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nsulting\BWT Group\Strategy\Requirements\"/>
    </mc:Choice>
  </mc:AlternateContent>
  <bookViews>
    <workbookView xWindow="0" yWindow="0" windowWidth="7309" windowHeight="2989"/>
  </bookViews>
  <sheets>
    <sheet name="KM Journals" sheetId="1" r:id="rId1"/>
  </sheets>
  <calcPr calcId="162913"/>
  <extLst>
    <ext uri="GoogleSheetsCustomDataVersion1">
      <go:sheetsCustomData xmlns:go="http://customooxmlschemas.google.com/" r:id="rId5" roundtripDataSignature="AMtx7mhhGbY3PW98Yfw5+06NfVke+suwBw=="/>
    </ext>
  </extLst>
</workbook>
</file>

<file path=xl/calcChain.xml><?xml version="1.0" encoding="utf-8"?>
<calcChain xmlns="http://schemas.openxmlformats.org/spreadsheetml/2006/main">
  <c r="V4" i="1" l="1"/>
  <c r="W615" i="1"/>
  <c r="V615" i="1"/>
  <c r="W614" i="1"/>
  <c r="V614" i="1"/>
  <c r="W613" i="1"/>
  <c r="V613" i="1"/>
  <c r="W612" i="1"/>
  <c r="V612" i="1"/>
  <c r="W611" i="1"/>
  <c r="V611" i="1"/>
  <c r="W610" i="1"/>
  <c r="V610" i="1"/>
  <c r="W609" i="1"/>
  <c r="V609" i="1"/>
  <c r="W608" i="1"/>
  <c r="V608" i="1"/>
  <c r="W607" i="1"/>
  <c r="V607" i="1"/>
  <c r="W606" i="1"/>
  <c r="V606" i="1"/>
  <c r="W605" i="1"/>
  <c r="V605" i="1"/>
  <c r="W604" i="1"/>
  <c r="V604" i="1"/>
  <c r="W603" i="1"/>
  <c r="V603" i="1"/>
  <c r="W602" i="1"/>
  <c r="V602" i="1"/>
  <c r="W601" i="1"/>
  <c r="V601" i="1"/>
  <c r="W600" i="1"/>
  <c r="V600" i="1"/>
  <c r="W599" i="1"/>
  <c r="V599" i="1"/>
  <c r="W598" i="1"/>
  <c r="V598" i="1"/>
  <c r="W597" i="1"/>
  <c r="V597" i="1"/>
  <c r="W596" i="1"/>
  <c r="V596" i="1"/>
  <c r="W595" i="1"/>
  <c r="V595" i="1"/>
  <c r="W594" i="1"/>
  <c r="V594" i="1"/>
  <c r="W593" i="1"/>
  <c r="V593" i="1"/>
  <c r="W592" i="1"/>
  <c r="V592" i="1"/>
  <c r="W591" i="1"/>
  <c r="V591" i="1"/>
  <c r="W590" i="1"/>
  <c r="V590" i="1"/>
  <c r="W589" i="1"/>
  <c r="V589" i="1"/>
  <c r="W588" i="1"/>
  <c r="V588" i="1"/>
  <c r="W587" i="1"/>
  <c r="V587" i="1"/>
  <c r="W586" i="1"/>
  <c r="V586" i="1"/>
  <c r="W585" i="1"/>
  <c r="V585" i="1"/>
  <c r="W584" i="1"/>
  <c r="V584" i="1"/>
  <c r="W583" i="1"/>
  <c r="V583" i="1"/>
  <c r="W582" i="1"/>
  <c r="V582" i="1"/>
  <c r="W581" i="1"/>
  <c r="V581" i="1"/>
  <c r="W580" i="1"/>
  <c r="V580" i="1"/>
  <c r="W579" i="1"/>
  <c r="V579" i="1"/>
  <c r="W578" i="1"/>
  <c r="V578" i="1"/>
  <c r="W577" i="1"/>
  <c r="V577" i="1"/>
  <c r="W576" i="1"/>
  <c r="V576" i="1"/>
  <c r="W575" i="1"/>
  <c r="V575" i="1"/>
  <c r="W574" i="1"/>
  <c r="V574" i="1"/>
  <c r="W573" i="1"/>
  <c r="V573" i="1"/>
  <c r="W572" i="1"/>
  <c r="V572" i="1"/>
  <c r="W571" i="1"/>
  <c r="V571" i="1"/>
  <c r="W570" i="1"/>
  <c r="V570" i="1"/>
  <c r="W569" i="1"/>
  <c r="V569" i="1"/>
  <c r="W568" i="1"/>
  <c r="V568" i="1"/>
  <c r="W567" i="1"/>
  <c r="V567" i="1"/>
  <c r="W566" i="1"/>
  <c r="V566" i="1"/>
  <c r="W565" i="1"/>
  <c r="V565" i="1"/>
  <c r="W564" i="1"/>
  <c r="V564" i="1"/>
  <c r="W563" i="1"/>
  <c r="V563" i="1"/>
  <c r="W562" i="1"/>
  <c r="V562" i="1"/>
  <c r="W561" i="1"/>
  <c r="V561" i="1"/>
  <c r="W560" i="1"/>
  <c r="V560" i="1"/>
  <c r="W559" i="1"/>
  <c r="V559" i="1"/>
  <c r="W558" i="1"/>
  <c r="V558" i="1"/>
  <c r="W557" i="1"/>
  <c r="V557" i="1"/>
  <c r="W556" i="1"/>
  <c r="V556" i="1"/>
  <c r="W555" i="1"/>
  <c r="V555" i="1"/>
  <c r="W554" i="1"/>
  <c r="V554" i="1"/>
  <c r="W553" i="1"/>
  <c r="V553" i="1"/>
  <c r="W552" i="1"/>
  <c r="V552" i="1"/>
  <c r="W551" i="1"/>
  <c r="V551" i="1"/>
  <c r="W550" i="1"/>
  <c r="V550" i="1"/>
  <c r="W549" i="1"/>
  <c r="V549" i="1"/>
  <c r="W548" i="1"/>
  <c r="V548" i="1"/>
  <c r="W547" i="1"/>
  <c r="V547" i="1"/>
  <c r="W546" i="1"/>
  <c r="V546" i="1"/>
  <c r="W545" i="1"/>
  <c r="V545" i="1"/>
  <c r="W544" i="1"/>
  <c r="V544" i="1"/>
  <c r="W543" i="1"/>
  <c r="V543" i="1"/>
  <c r="W542" i="1"/>
  <c r="V542" i="1"/>
  <c r="W541" i="1"/>
  <c r="V541" i="1"/>
  <c r="W540" i="1"/>
  <c r="V540" i="1"/>
  <c r="W539" i="1"/>
  <c r="V539" i="1"/>
  <c r="W538" i="1"/>
  <c r="V538" i="1"/>
  <c r="W537" i="1"/>
  <c r="V537" i="1"/>
  <c r="W536" i="1"/>
  <c r="V536" i="1"/>
  <c r="W535" i="1"/>
  <c r="V535" i="1"/>
  <c r="W534" i="1"/>
  <c r="V534" i="1"/>
  <c r="W533" i="1"/>
  <c r="V533" i="1"/>
  <c r="W532" i="1"/>
  <c r="V532" i="1"/>
  <c r="W531" i="1"/>
  <c r="V531" i="1"/>
  <c r="W530" i="1"/>
  <c r="V530" i="1"/>
  <c r="W529" i="1"/>
  <c r="V529" i="1"/>
  <c r="W528" i="1"/>
  <c r="V528" i="1"/>
  <c r="W527" i="1"/>
  <c r="V527" i="1"/>
  <c r="W526" i="1"/>
  <c r="V526" i="1"/>
  <c r="W525" i="1"/>
  <c r="V525" i="1"/>
  <c r="W524" i="1"/>
  <c r="V524" i="1"/>
  <c r="W523" i="1"/>
  <c r="V523" i="1"/>
  <c r="W522" i="1"/>
  <c r="V522" i="1"/>
  <c r="W521" i="1"/>
  <c r="V521" i="1"/>
  <c r="W520" i="1"/>
  <c r="V520" i="1"/>
  <c r="W519" i="1"/>
  <c r="V519" i="1"/>
  <c r="W518" i="1"/>
  <c r="V518" i="1"/>
  <c r="W517" i="1"/>
  <c r="V517" i="1"/>
  <c r="W516" i="1"/>
  <c r="V516" i="1"/>
  <c r="W515" i="1"/>
  <c r="V515" i="1"/>
  <c r="W514" i="1"/>
  <c r="V514" i="1"/>
  <c r="W513" i="1"/>
  <c r="V513" i="1"/>
  <c r="W512" i="1"/>
  <c r="V512" i="1"/>
  <c r="W511" i="1"/>
  <c r="V511" i="1"/>
  <c r="W510" i="1"/>
  <c r="V510" i="1"/>
  <c r="W509" i="1"/>
  <c r="V509" i="1"/>
  <c r="W508" i="1"/>
  <c r="V508" i="1"/>
  <c r="W507" i="1"/>
  <c r="V507" i="1"/>
  <c r="W506" i="1"/>
  <c r="V506" i="1"/>
  <c r="W505" i="1"/>
  <c r="V505" i="1"/>
  <c r="W504" i="1"/>
  <c r="V504" i="1"/>
  <c r="W503" i="1"/>
  <c r="V503" i="1"/>
  <c r="W502" i="1"/>
  <c r="V502" i="1"/>
  <c r="W501" i="1"/>
  <c r="V501" i="1"/>
  <c r="W500" i="1"/>
  <c r="V500" i="1"/>
  <c r="W499" i="1"/>
  <c r="V499" i="1"/>
  <c r="W498" i="1"/>
  <c r="V498" i="1"/>
  <c r="W497" i="1"/>
  <c r="V497" i="1"/>
  <c r="W496" i="1"/>
  <c r="V496" i="1"/>
  <c r="W495" i="1"/>
  <c r="V495" i="1"/>
  <c r="W494" i="1"/>
  <c r="V494" i="1"/>
  <c r="W493" i="1"/>
  <c r="V493" i="1"/>
  <c r="W492" i="1"/>
  <c r="V492" i="1"/>
  <c r="W491" i="1"/>
  <c r="V491" i="1"/>
  <c r="W490" i="1"/>
  <c r="V490" i="1"/>
  <c r="W489" i="1"/>
  <c r="V489" i="1"/>
  <c r="W488" i="1"/>
  <c r="V488" i="1"/>
  <c r="W487" i="1"/>
  <c r="V487" i="1"/>
  <c r="W486" i="1"/>
  <c r="V486" i="1"/>
  <c r="W485" i="1"/>
  <c r="V485" i="1"/>
  <c r="W484" i="1"/>
  <c r="V484" i="1"/>
  <c r="W483" i="1"/>
  <c r="V483" i="1"/>
  <c r="W482" i="1"/>
  <c r="V482" i="1"/>
  <c r="W481" i="1"/>
  <c r="V481" i="1"/>
  <c r="W480" i="1"/>
  <c r="V480" i="1"/>
  <c r="W479" i="1"/>
  <c r="V479" i="1"/>
  <c r="W478" i="1"/>
  <c r="V478" i="1"/>
  <c r="W477" i="1"/>
  <c r="V477" i="1"/>
  <c r="W476" i="1"/>
  <c r="V476" i="1"/>
  <c r="W475" i="1"/>
  <c r="V475" i="1"/>
  <c r="W474" i="1"/>
  <c r="V474" i="1"/>
  <c r="W473" i="1"/>
  <c r="V473" i="1"/>
  <c r="W472" i="1"/>
  <c r="V472" i="1"/>
  <c r="W471" i="1"/>
  <c r="V471" i="1"/>
  <c r="W470" i="1"/>
  <c r="V470" i="1"/>
  <c r="W469" i="1"/>
  <c r="V469" i="1"/>
  <c r="W468" i="1"/>
  <c r="V468" i="1"/>
  <c r="W467" i="1"/>
  <c r="V467" i="1"/>
  <c r="W466" i="1"/>
  <c r="V466" i="1"/>
  <c r="W465" i="1"/>
  <c r="V465" i="1"/>
  <c r="W464" i="1"/>
  <c r="V464" i="1"/>
  <c r="W463" i="1"/>
  <c r="V463" i="1"/>
  <c r="W462" i="1"/>
  <c r="V462" i="1"/>
  <c r="W461" i="1"/>
  <c r="V461" i="1"/>
  <c r="W460" i="1"/>
  <c r="V460" i="1"/>
  <c r="W459" i="1"/>
  <c r="V459" i="1"/>
  <c r="W458" i="1"/>
  <c r="V458" i="1"/>
  <c r="W457" i="1"/>
  <c r="V457" i="1"/>
  <c r="W456" i="1"/>
  <c r="V456" i="1"/>
  <c r="W455" i="1"/>
  <c r="V455" i="1"/>
  <c r="W454" i="1"/>
  <c r="V454" i="1"/>
  <c r="W453" i="1"/>
  <c r="V453" i="1"/>
  <c r="W452" i="1"/>
  <c r="V452" i="1"/>
  <c r="W451" i="1"/>
  <c r="V451" i="1"/>
  <c r="W450" i="1"/>
  <c r="V450" i="1"/>
  <c r="W449" i="1"/>
  <c r="V449" i="1"/>
  <c r="W448" i="1"/>
  <c r="V448" i="1"/>
  <c r="W447" i="1"/>
  <c r="V447" i="1"/>
  <c r="W446" i="1"/>
  <c r="V446" i="1"/>
  <c r="W445" i="1"/>
  <c r="V445" i="1"/>
  <c r="W444" i="1"/>
  <c r="V444" i="1"/>
  <c r="W443" i="1"/>
  <c r="V443" i="1"/>
  <c r="W442" i="1"/>
  <c r="V442" i="1"/>
  <c r="W441" i="1"/>
  <c r="V441" i="1"/>
  <c r="W440" i="1"/>
  <c r="V440" i="1"/>
  <c r="W439" i="1"/>
  <c r="V439" i="1"/>
  <c r="W438" i="1"/>
  <c r="V438" i="1"/>
  <c r="W437" i="1"/>
  <c r="V437" i="1"/>
  <c r="W436" i="1"/>
  <c r="V436" i="1"/>
  <c r="W435" i="1"/>
  <c r="V435" i="1"/>
  <c r="W434" i="1"/>
  <c r="V434" i="1"/>
  <c r="W433" i="1"/>
  <c r="V433" i="1"/>
  <c r="W432" i="1"/>
  <c r="V432" i="1"/>
  <c r="W431" i="1"/>
  <c r="V431" i="1"/>
  <c r="W430" i="1"/>
  <c r="V430" i="1"/>
  <c r="W429" i="1"/>
  <c r="V429" i="1"/>
  <c r="W428" i="1"/>
  <c r="V428" i="1"/>
  <c r="W427" i="1"/>
  <c r="V427" i="1"/>
  <c r="W426" i="1"/>
  <c r="V426" i="1"/>
  <c r="W425" i="1"/>
  <c r="V425" i="1"/>
  <c r="W424" i="1"/>
  <c r="V424" i="1"/>
  <c r="W423" i="1"/>
  <c r="V423" i="1"/>
  <c r="W422" i="1"/>
  <c r="V422" i="1"/>
  <c r="W421" i="1"/>
  <c r="V421" i="1"/>
  <c r="W420" i="1"/>
  <c r="V420" i="1"/>
  <c r="W419" i="1"/>
  <c r="V419" i="1"/>
  <c r="W418" i="1"/>
  <c r="V418" i="1"/>
  <c r="W417" i="1"/>
  <c r="V417" i="1"/>
  <c r="W416" i="1"/>
  <c r="V416" i="1"/>
  <c r="W415" i="1"/>
  <c r="V415" i="1"/>
  <c r="W414" i="1"/>
  <c r="V414" i="1"/>
  <c r="W413" i="1"/>
  <c r="V413" i="1"/>
  <c r="W412" i="1"/>
  <c r="V412" i="1"/>
  <c r="W411" i="1"/>
  <c r="V411" i="1"/>
  <c r="W410" i="1"/>
  <c r="V410" i="1"/>
  <c r="W409" i="1"/>
  <c r="V409" i="1"/>
  <c r="W408" i="1"/>
  <c r="V408" i="1"/>
  <c r="W407" i="1"/>
  <c r="V407" i="1"/>
  <c r="W406" i="1"/>
  <c r="V406" i="1"/>
  <c r="W405" i="1"/>
  <c r="V405" i="1"/>
  <c r="W404" i="1"/>
  <c r="V404" i="1"/>
  <c r="W403" i="1"/>
  <c r="V403" i="1"/>
  <c r="W402" i="1"/>
  <c r="V402" i="1"/>
  <c r="W401" i="1"/>
  <c r="V401" i="1"/>
  <c r="W400" i="1"/>
  <c r="V400" i="1"/>
  <c r="W399" i="1"/>
  <c r="V399" i="1"/>
  <c r="W398" i="1"/>
  <c r="V398" i="1"/>
  <c r="W397" i="1"/>
  <c r="V397" i="1"/>
  <c r="W396" i="1"/>
  <c r="V396" i="1"/>
  <c r="W395" i="1"/>
  <c r="V395" i="1"/>
  <c r="W394" i="1"/>
  <c r="V394" i="1"/>
  <c r="W393" i="1"/>
  <c r="V393" i="1"/>
  <c r="W392" i="1"/>
  <c r="V392" i="1"/>
  <c r="W391" i="1"/>
  <c r="V391" i="1"/>
  <c r="W390" i="1"/>
  <c r="V390" i="1"/>
  <c r="W389" i="1"/>
  <c r="V389" i="1"/>
  <c r="W388" i="1"/>
  <c r="V388" i="1"/>
  <c r="W387" i="1"/>
  <c r="V387" i="1"/>
  <c r="W386" i="1"/>
  <c r="V386" i="1"/>
  <c r="W385" i="1"/>
  <c r="V385" i="1"/>
  <c r="W384" i="1"/>
  <c r="V384" i="1"/>
  <c r="W383" i="1"/>
  <c r="V383" i="1"/>
  <c r="W382" i="1"/>
  <c r="V382" i="1"/>
  <c r="W381" i="1"/>
  <c r="V381" i="1"/>
  <c r="W380" i="1"/>
  <c r="V380" i="1"/>
  <c r="W379" i="1"/>
  <c r="V379" i="1"/>
  <c r="W378" i="1"/>
  <c r="V378" i="1"/>
  <c r="W377" i="1"/>
  <c r="V377" i="1"/>
  <c r="W376" i="1"/>
  <c r="V376" i="1"/>
  <c r="W375" i="1"/>
  <c r="V375" i="1"/>
  <c r="W374" i="1"/>
  <c r="V374" i="1"/>
  <c r="W373" i="1"/>
  <c r="V373" i="1"/>
  <c r="W372" i="1"/>
  <c r="V372" i="1"/>
  <c r="W371" i="1"/>
  <c r="V371" i="1"/>
  <c r="W370" i="1"/>
  <c r="V370" i="1"/>
  <c r="W369" i="1"/>
  <c r="V369" i="1"/>
  <c r="W368" i="1"/>
  <c r="V368" i="1"/>
  <c r="W367" i="1"/>
  <c r="V367" i="1"/>
  <c r="W366" i="1"/>
  <c r="V366" i="1"/>
  <c r="W365" i="1"/>
  <c r="V365" i="1"/>
  <c r="W364" i="1"/>
  <c r="V364" i="1"/>
  <c r="W363" i="1"/>
  <c r="V363" i="1"/>
  <c r="W362" i="1"/>
  <c r="V362" i="1"/>
  <c r="W361" i="1"/>
  <c r="V361" i="1"/>
  <c r="W360" i="1"/>
  <c r="V360" i="1"/>
  <c r="W359" i="1"/>
  <c r="V359" i="1"/>
  <c r="W358" i="1"/>
  <c r="V358" i="1"/>
  <c r="W357" i="1"/>
  <c r="V357" i="1"/>
  <c r="W356" i="1"/>
  <c r="V356" i="1"/>
  <c r="W355" i="1"/>
  <c r="V355" i="1"/>
  <c r="W354" i="1"/>
  <c r="V354" i="1"/>
  <c r="W353" i="1"/>
  <c r="V353" i="1"/>
  <c r="W352" i="1"/>
  <c r="V352" i="1"/>
  <c r="W351" i="1"/>
  <c r="V351" i="1"/>
  <c r="W350" i="1"/>
  <c r="V350" i="1"/>
  <c r="W349" i="1"/>
  <c r="V349" i="1"/>
  <c r="W348" i="1"/>
  <c r="V348" i="1"/>
  <c r="W347" i="1"/>
  <c r="V347" i="1"/>
  <c r="W346" i="1"/>
  <c r="V346" i="1"/>
  <c r="W345" i="1"/>
  <c r="V345" i="1"/>
  <c r="W344" i="1"/>
  <c r="V344" i="1"/>
  <c r="W343" i="1"/>
  <c r="V343" i="1"/>
  <c r="W342" i="1"/>
  <c r="V342" i="1"/>
  <c r="W341" i="1"/>
  <c r="V341" i="1"/>
  <c r="W340" i="1"/>
  <c r="V340" i="1"/>
  <c r="W339" i="1"/>
  <c r="V339" i="1"/>
  <c r="W338" i="1"/>
  <c r="V338" i="1"/>
  <c r="W337" i="1"/>
  <c r="V337" i="1"/>
  <c r="W336" i="1"/>
  <c r="V336" i="1"/>
  <c r="W335" i="1"/>
  <c r="V335" i="1"/>
  <c r="W334" i="1"/>
  <c r="V334" i="1"/>
  <c r="W333" i="1"/>
  <c r="V333" i="1"/>
  <c r="W332" i="1"/>
  <c r="V332" i="1"/>
  <c r="W331" i="1"/>
  <c r="V331" i="1"/>
  <c r="W330" i="1"/>
  <c r="V330" i="1"/>
  <c r="W329" i="1"/>
  <c r="V329" i="1"/>
  <c r="W328" i="1"/>
  <c r="V328" i="1"/>
  <c r="W327" i="1"/>
  <c r="V327" i="1"/>
  <c r="W326" i="1"/>
  <c r="V326" i="1"/>
  <c r="W325" i="1"/>
  <c r="V325" i="1"/>
  <c r="W324" i="1"/>
  <c r="V324" i="1"/>
  <c r="W323" i="1"/>
  <c r="V323" i="1"/>
  <c r="W322" i="1"/>
  <c r="V322" i="1"/>
  <c r="W321" i="1"/>
  <c r="V321" i="1"/>
  <c r="W320" i="1"/>
  <c r="V320" i="1"/>
  <c r="W319" i="1"/>
  <c r="V319" i="1"/>
  <c r="W318" i="1"/>
  <c r="V318" i="1"/>
  <c r="W317" i="1"/>
  <c r="V317" i="1"/>
  <c r="W316" i="1"/>
  <c r="V316" i="1"/>
  <c r="W315" i="1"/>
  <c r="V315" i="1"/>
  <c r="W314" i="1"/>
  <c r="V314" i="1"/>
  <c r="W313" i="1"/>
  <c r="V313" i="1"/>
  <c r="W312" i="1"/>
  <c r="V312" i="1"/>
  <c r="W311" i="1"/>
  <c r="V311" i="1"/>
  <c r="W310" i="1"/>
  <c r="V310" i="1"/>
  <c r="W309" i="1"/>
  <c r="V309" i="1"/>
  <c r="W308" i="1"/>
  <c r="V308" i="1"/>
  <c r="W307" i="1"/>
  <c r="V307" i="1"/>
  <c r="W306" i="1"/>
  <c r="V306" i="1"/>
  <c r="W305" i="1"/>
  <c r="V305" i="1"/>
  <c r="W304" i="1"/>
  <c r="V304" i="1"/>
  <c r="W303" i="1"/>
  <c r="V303" i="1"/>
  <c r="W302" i="1"/>
  <c r="V302" i="1"/>
  <c r="W301" i="1"/>
  <c r="V301" i="1"/>
  <c r="W300" i="1"/>
  <c r="V300" i="1"/>
  <c r="W299" i="1"/>
  <c r="V299" i="1"/>
  <c r="W298" i="1"/>
  <c r="V298" i="1"/>
  <c r="W297" i="1"/>
  <c r="V297" i="1"/>
  <c r="W296" i="1"/>
  <c r="V296" i="1"/>
  <c r="W295" i="1"/>
  <c r="V295" i="1"/>
  <c r="W294" i="1"/>
  <c r="V294" i="1"/>
  <c r="W293" i="1"/>
  <c r="V293" i="1"/>
  <c r="W292" i="1"/>
  <c r="V292" i="1"/>
  <c r="W291" i="1"/>
  <c r="V291" i="1"/>
  <c r="W290" i="1"/>
  <c r="V290" i="1"/>
  <c r="W289" i="1"/>
  <c r="V289" i="1"/>
  <c r="W288" i="1"/>
  <c r="V288" i="1"/>
  <c r="W287" i="1"/>
  <c r="V287" i="1"/>
  <c r="W286" i="1"/>
  <c r="V286" i="1"/>
  <c r="W285" i="1"/>
  <c r="V285" i="1"/>
  <c r="W284" i="1"/>
  <c r="V284" i="1"/>
  <c r="W283" i="1"/>
  <c r="V283" i="1"/>
  <c r="W282" i="1"/>
  <c r="V282" i="1"/>
  <c r="W281" i="1"/>
  <c r="V281" i="1"/>
  <c r="W280" i="1"/>
  <c r="V280" i="1"/>
  <c r="W279" i="1"/>
  <c r="V279" i="1"/>
  <c r="W278" i="1"/>
  <c r="V278" i="1"/>
  <c r="W277" i="1"/>
  <c r="V277" i="1"/>
  <c r="W276" i="1"/>
  <c r="V276" i="1"/>
  <c r="W275" i="1"/>
  <c r="V275" i="1"/>
  <c r="W274" i="1"/>
  <c r="V274" i="1"/>
  <c r="W273" i="1"/>
  <c r="V273" i="1"/>
  <c r="W272" i="1"/>
  <c r="V272" i="1"/>
  <c r="W271" i="1"/>
  <c r="V271" i="1"/>
  <c r="W270" i="1"/>
  <c r="V270" i="1"/>
  <c r="W269" i="1"/>
  <c r="V269" i="1"/>
  <c r="W268" i="1"/>
  <c r="V268" i="1"/>
  <c r="W267" i="1"/>
  <c r="V267" i="1"/>
  <c r="W266" i="1"/>
  <c r="V266" i="1"/>
  <c r="W265" i="1"/>
  <c r="V265" i="1"/>
  <c r="W264" i="1"/>
  <c r="V264" i="1"/>
  <c r="W263" i="1"/>
  <c r="V263" i="1"/>
  <c r="W262" i="1"/>
  <c r="V262" i="1"/>
  <c r="W261" i="1"/>
  <c r="V261" i="1"/>
  <c r="W260" i="1"/>
  <c r="V260" i="1"/>
  <c r="W259" i="1"/>
  <c r="V259" i="1"/>
  <c r="W258" i="1"/>
  <c r="V258" i="1"/>
  <c r="W257" i="1"/>
  <c r="V257" i="1"/>
  <c r="W256" i="1"/>
  <c r="V256" i="1"/>
  <c r="W255" i="1"/>
  <c r="V255" i="1"/>
  <c r="W254" i="1"/>
  <c r="V254" i="1"/>
  <c r="W253" i="1"/>
  <c r="V253" i="1"/>
  <c r="W252" i="1"/>
  <c r="V252" i="1"/>
  <c r="W251" i="1"/>
  <c r="V251" i="1"/>
  <c r="W250" i="1"/>
  <c r="V250" i="1"/>
  <c r="W249" i="1"/>
  <c r="V249" i="1"/>
  <c r="W248" i="1"/>
  <c r="V248" i="1"/>
  <c r="W247" i="1"/>
  <c r="V247" i="1"/>
  <c r="W246" i="1"/>
  <c r="V246" i="1"/>
  <c r="W245" i="1"/>
  <c r="V245" i="1"/>
  <c r="W244" i="1"/>
  <c r="V244" i="1"/>
  <c r="W243" i="1"/>
  <c r="V243" i="1"/>
  <c r="W242" i="1"/>
  <c r="V242" i="1"/>
  <c r="W241" i="1"/>
  <c r="V241" i="1"/>
  <c r="W240" i="1"/>
  <c r="V240" i="1"/>
  <c r="W239" i="1"/>
  <c r="V239" i="1"/>
  <c r="W238" i="1"/>
  <c r="V238" i="1"/>
  <c r="W237" i="1"/>
  <c r="V237" i="1"/>
  <c r="W236" i="1"/>
  <c r="V236" i="1"/>
  <c r="W235" i="1"/>
  <c r="V235" i="1"/>
  <c r="W234" i="1"/>
  <c r="V234" i="1"/>
  <c r="W233" i="1"/>
  <c r="V233" i="1"/>
  <c r="W232" i="1"/>
  <c r="V232" i="1"/>
  <c r="W231" i="1"/>
  <c r="V231" i="1"/>
  <c r="W230" i="1"/>
  <c r="V230" i="1"/>
  <c r="W229" i="1"/>
  <c r="V229" i="1"/>
  <c r="W228" i="1"/>
  <c r="V228" i="1"/>
  <c r="W227" i="1"/>
  <c r="V227" i="1"/>
  <c r="W226" i="1"/>
  <c r="V226" i="1"/>
  <c r="W225" i="1"/>
  <c r="V225" i="1"/>
  <c r="W224" i="1"/>
  <c r="V224" i="1"/>
  <c r="W223" i="1"/>
  <c r="V223" i="1"/>
  <c r="W222" i="1"/>
  <c r="V222" i="1"/>
  <c r="W221" i="1"/>
  <c r="V221" i="1"/>
  <c r="W220" i="1"/>
  <c r="V220" i="1"/>
  <c r="W219" i="1"/>
  <c r="V219" i="1"/>
  <c r="W218" i="1"/>
  <c r="V218" i="1"/>
  <c r="W217" i="1"/>
  <c r="V217" i="1"/>
  <c r="W216" i="1"/>
  <c r="V216" i="1"/>
  <c r="W215" i="1"/>
  <c r="V215" i="1"/>
  <c r="W214" i="1"/>
  <c r="V214" i="1"/>
  <c r="W213" i="1"/>
  <c r="V213" i="1"/>
  <c r="W212" i="1"/>
  <c r="V212" i="1"/>
  <c r="W211" i="1"/>
  <c r="V211" i="1"/>
  <c r="W210" i="1"/>
  <c r="V210" i="1"/>
  <c r="W209" i="1"/>
  <c r="V209" i="1"/>
  <c r="W208" i="1"/>
  <c r="V208" i="1"/>
  <c r="W207" i="1"/>
  <c r="V207" i="1"/>
  <c r="W206" i="1"/>
  <c r="V206" i="1"/>
  <c r="W205" i="1"/>
  <c r="V205" i="1"/>
  <c r="W204" i="1"/>
  <c r="V204" i="1"/>
  <c r="W203" i="1"/>
  <c r="V203" i="1"/>
  <c r="W202" i="1"/>
  <c r="V202" i="1"/>
  <c r="W201" i="1"/>
  <c r="V201" i="1"/>
  <c r="W200" i="1"/>
  <c r="V200" i="1"/>
  <c r="W199" i="1"/>
  <c r="V199" i="1"/>
  <c r="W198" i="1"/>
  <c r="V198" i="1"/>
  <c r="W197" i="1"/>
  <c r="V197" i="1"/>
  <c r="W196" i="1"/>
  <c r="V196" i="1"/>
  <c r="W195" i="1"/>
  <c r="V195" i="1"/>
  <c r="W194" i="1"/>
  <c r="V194" i="1"/>
  <c r="W193" i="1"/>
  <c r="V193" i="1"/>
  <c r="W192" i="1"/>
  <c r="V192" i="1"/>
  <c r="W191" i="1"/>
  <c r="V191" i="1"/>
  <c r="W190" i="1"/>
  <c r="V190" i="1"/>
  <c r="W189" i="1"/>
  <c r="V189" i="1"/>
  <c r="W188" i="1"/>
  <c r="V188" i="1"/>
  <c r="W187" i="1"/>
  <c r="V187" i="1"/>
  <c r="W186" i="1"/>
  <c r="V186" i="1"/>
  <c r="W185" i="1"/>
  <c r="V185" i="1"/>
  <c r="W184" i="1"/>
  <c r="V184" i="1"/>
  <c r="W183" i="1"/>
  <c r="V183" i="1"/>
  <c r="W182" i="1"/>
  <c r="V182" i="1"/>
  <c r="W181" i="1"/>
  <c r="V181" i="1"/>
  <c r="W180" i="1"/>
  <c r="V180" i="1"/>
  <c r="W179" i="1"/>
  <c r="V179" i="1"/>
  <c r="W178" i="1"/>
  <c r="V178" i="1"/>
  <c r="W177" i="1"/>
  <c r="V177" i="1"/>
  <c r="W176" i="1"/>
  <c r="V176" i="1"/>
  <c r="W175" i="1"/>
  <c r="V175" i="1"/>
  <c r="W174" i="1"/>
  <c r="V174" i="1"/>
  <c r="W173" i="1"/>
  <c r="V173" i="1"/>
  <c r="W172" i="1"/>
  <c r="V172" i="1"/>
  <c r="W171" i="1"/>
  <c r="V171" i="1"/>
  <c r="W170" i="1"/>
  <c r="V170" i="1"/>
  <c r="W169" i="1"/>
  <c r="V169" i="1"/>
  <c r="W168" i="1"/>
  <c r="V168" i="1"/>
  <c r="W167" i="1"/>
  <c r="V167" i="1"/>
  <c r="W166" i="1"/>
  <c r="V166" i="1"/>
  <c r="W165" i="1"/>
  <c r="V165" i="1"/>
  <c r="W164" i="1"/>
  <c r="V164" i="1"/>
  <c r="W163" i="1"/>
  <c r="V163" i="1"/>
  <c r="W162" i="1"/>
  <c r="V162" i="1"/>
  <c r="W161" i="1"/>
  <c r="V161" i="1"/>
  <c r="W160" i="1"/>
  <c r="V160" i="1"/>
  <c r="W159" i="1"/>
  <c r="V159" i="1"/>
  <c r="W158" i="1"/>
  <c r="V158" i="1"/>
  <c r="W157" i="1"/>
  <c r="V157" i="1"/>
  <c r="W156" i="1"/>
  <c r="V156" i="1"/>
  <c r="W155" i="1"/>
  <c r="V155" i="1"/>
  <c r="W154" i="1"/>
  <c r="V154" i="1"/>
  <c r="W153" i="1"/>
  <c r="V153" i="1"/>
  <c r="W152" i="1"/>
  <c r="V152" i="1"/>
  <c r="W151" i="1"/>
  <c r="V151" i="1"/>
  <c r="W150" i="1"/>
  <c r="V150" i="1"/>
  <c r="W149" i="1"/>
  <c r="V149" i="1"/>
  <c r="W148" i="1"/>
  <c r="V148" i="1"/>
  <c r="W147" i="1"/>
  <c r="V147" i="1"/>
  <c r="W146" i="1"/>
  <c r="V146" i="1"/>
  <c r="W145" i="1"/>
  <c r="V145" i="1"/>
  <c r="W144" i="1"/>
  <c r="V144" i="1"/>
  <c r="W143" i="1"/>
  <c r="V143" i="1"/>
  <c r="W142" i="1"/>
  <c r="V142" i="1"/>
  <c r="W141" i="1"/>
  <c r="V141" i="1"/>
  <c r="W140" i="1"/>
  <c r="V140" i="1"/>
  <c r="W139" i="1"/>
  <c r="V139" i="1"/>
  <c r="W138" i="1"/>
  <c r="V138" i="1"/>
  <c r="W137" i="1"/>
  <c r="V137" i="1"/>
  <c r="W136" i="1"/>
  <c r="V136" i="1"/>
  <c r="W135" i="1"/>
  <c r="V135" i="1"/>
  <c r="W134" i="1"/>
  <c r="V134" i="1"/>
  <c r="W133" i="1"/>
  <c r="V133" i="1"/>
  <c r="W132" i="1"/>
  <c r="V132" i="1"/>
  <c r="W131" i="1"/>
  <c r="V131" i="1"/>
  <c r="W130" i="1"/>
  <c r="V130" i="1"/>
  <c r="W129" i="1"/>
  <c r="V129" i="1"/>
  <c r="W128" i="1"/>
  <c r="V128" i="1"/>
  <c r="W127" i="1"/>
  <c r="V127" i="1"/>
  <c r="W126" i="1"/>
  <c r="V126" i="1"/>
  <c r="W125" i="1"/>
  <c r="V125" i="1"/>
  <c r="W124" i="1"/>
  <c r="V124" i="1"/>
  <c r="W123" i="1"/>
  <c r="V123" i="1"/>
  <c r="W122" i="1"/>
  <c r="V122" i="1"/>
  <c r="W121" i="1"/>
  <c r="V121" i="1"/>
  <c r="W120" i="1"/>
  <c r="V120" i="1"/>
  <c r="W119" i="1"/>
  <c r="V119" i="1"/>
  <c r="W118" i="1"/>
  <c r="V118" i="1"/>
  <c r="W117" i="1"/>
  <c r="V117" i="1"/>
  <c r="W116" i="1"/>
  <c r="V116" i="1"/>
  <c r="W115" i="1"/>
  <c r="V115" i="1"/>
  <c r="W114" i="1"/>
  <c r="V114" i="1"/>
  <c r="W113" i="1"/>
  <c r="V113" i="1"/>
  <c r="W112" i="1"/>
  <c r="V112" i="1"/>
  <c r="W111" i="1"/>
  <c r="V111" i="1"/>
  <c r="W110" i="1"/>
  <c r="V110" i="1"/>
  <c r="W109" i="1"/>
  <c r="V109" i="1"/>
  <c r="W108" i="1"/>
  <c r="V108" i="1"/>
  <c r="W107" i="1"/>
  <c r="V107" i="1"/>
  <c r="W106" i="1"/>
  <c r="V106" i="1"/>
  <c r="W105" i="1"/>
  <c r="V105" i="1"/>
  <c r="W104" i="1"/>
  <c r="V104" i="1"/>
  <c r="W103" i="1"/>
  <c r="V103" i="1"/>
  <c r="W102" i="1"/>
  <c r="V102" i="1"/>
  <c r="W101" i="1"/>
  <c r="V101" i="1"/>
  <c r="W100" i="1"/>
  <c r="V100" i="1"/>
  <c r="W99" i="1"/>
  <c r="V99" i="1"/>
  <c r="W98" i="1"/>
  <c r="V98" i="1"/>
  <c r="W97" i="1"/>
  <c r="V97" i="1"/>
  <c r="W96" i="1"/>
  <c r="V96" i="1"/>
  <c r="W95" i="1"/>
  <c r="V95" i="1"/>
  <c r="W94" i="1"/>
  <c r="V94" i="1"/>
  <c r="W93" i="1"/>
  <c r="V93" i="1"/>
  <c r="W92" i="1"/>
  <c r="V92" i="1"/>
  <c r="W91" i="1"/>
  <c r="V91" i="1"/>
  <c r="W90" i="1"/>
  <c r="V90" i="1"/>
  <c r="W89" i="1"/>
  <c r="V89" i="1"/>
  <c r="W88" i="1"/>
  <c r="V88" i="1"/>
  <c r="W87" i="1"/>
  <c r="V87" i="1"/>
  <c r="W86" i="1"/>
  <c r="V86" i="1"/>
  <c r="W85" i="1"/>
  <c r="V85" i="1"/>
  <c r="W84" i="1"/>
  <c r="V84" i="1"/>
  <c r="W83" i="1"/>
  <c r="V83" i="1"/>
  <c r="W82" i="1"/>
  <c r="V82" i="1"/>
  <c r="W81" i="1"/>
  <c r="V81" i="1"/>
  <c r="W80" i="1"/>
  <c r="V80" i="1"/>
  <c r="W79" i="1"/>
  <c r="V79" i="1"/>
  <c r="W78" i="1"/>
  <c r="V78" i="1"/>
  <c r="W77" i="1"/>
  <c r="V77" i="1"/>
  <c r="W76" i="1"/>
  <c r="V76" i="1"/>
  <c r="W75" i="1"/>
  <c r="V75" i="1"/>
  <c r="W74" i="1"/>
  <c r="V74" i="1"/>
  <c r="W73" i="1"/>
  <c r="V73" i="1"/>
  <c r="W72" i="1"/>
  <c r="V72" i="1"/>
  <c r="W71" i="1"/>
  <c r="V71" i="1"/>
  <c r="W70" i="1"/>
  <c r="V70" i="1"/>
  <c r="W69" i="1"/>
  <c r="V69" i="1"/>
  <c r="W68" i="1"/>
  <c r="V68" i="1"/>
  <c r="W67" i="1"/>
  <c r="V67" i="1"/>
  <c r="W66" i="1"/>
  <c r="V66" i="1"/>
  <c r="W65" i="1"/>
  <c r="V65" i="1"/>
  <c r="W64" i="1"/>
  <c r="V64" i="1"/>
  <c r="W63" i="1"/>
  <c r="V63" i="1"/>
  <c r="W62" i="1"/>
  <c r="V62" i="1"/>
  <c r="W61" i="1"/>
  <c r="V61" i="1"/>
  <c r="W60" i="1"/>
  <c r="V60" i="1"/>
  <c r="W59" i="1"/>
  <c r="V59" i="1"/>
  <c r="W58" i="1"/>
  <c r="V58" i="1"/>
  <c r="W57" i="1"/>
  <c r="V57" i="1"/>
  <c r="W56" i="1"/>
  <c r="V56" i="1"/>
  <c r="W55" i="1"/>
  <c r="V55" i="1"/>
  <c r="W54" i="1"/>
  <c r="V54" i="1"/>
  <c r="W53" i="1"/>
  <c r="V53" i="1"/>
  <c r="W52" i="1"/>
  <c r="V52" i="1"/>
  <c r="W51" i="1"/>
  <c r="V51" i="1"/>
  <c r="W50" i="1"/>
  <c r="V50" i="1"/>
  <c r="W49" i="1"/>
  <c r="V49" i="1"/>
  <c r="W48" i="1"/>
  <c r="V48" i="1"/>
  <c r="W47" i="1"/>
  <c r="V47" i="1"/>
  <c r="W46" i="1"/>
  <c r="V46" i="1"/>
  <c r="W45" i="1"/>
  <c r="V45" i="1"/>
  <c r="W44" i="1"/>
  <c r="V44" i="1"/>
  <c r="W43" i="1"/>
  <c r="V43" i="1"/>
  <c r="W42" i="1"/>
  <c r="V42" i="1"/>
  <c r="W41" i="1"/>
  <c r="V41" i="1"/>
  <c r="W40" i="1"/>
  <c r="V40" i="1"/>
  <c r="W39" i="1"/>
  <c r="V39" i="1"/>
  <c r="W38" i="1"/>
  <c r="V38" i="1"/>
  <c r="W37" i="1"/>
  <c r="V37" i="1"/>
  <c r="W36" i="1"/>
  <c r="V36" i="1"/>
  <c r="W35" i="1"/>
  <c r="V35" i="1"/>
  <c r="W34" i="1"/>
  <c r="V34" i="1"/>
  <c r="W33" i="1"/>
  <c r="V33" i="1"/>
  <c r="W32" i="1"/>
  <c r="V32" i="1"/>
  <c r="W31" i="1"/>
  <c r="V31" i="1"/>
  <c r="W30" i="1"/>
  <c r="V30" i="1"/>
  <c r="W29" i="1"/>
  <c r="V29" i="1"/>
  <c r="W28" i="1"/>
  <c r="V28" i="1"/>
  <c r="W27" i="1"/>
  <c r="V27" i="1"/>
  <c r="W26" i="1"/>
  <c r="V26" i="1"/>
  <c r="W25" i="1"/>
  <c r="V25" i="1"/>
  <c r="W24" i="1"/>
  <c r="V24" i="1"/>
  <c r="W23" i="1"/>
  <c r="V23" i="1"/>
  <c r="W22" i="1"/>
  <c r="V22" i="1"/>
  <c r="W21" i="1"/>
  <c r="V21" i="1"/>
  <c r="W20" i="1"/>
  <c r="V20" i="1"/>
  <c r="W19" i="1"/>
  <c r="V19" i="1"/>
  <c r="W18" i="1"/>
  <c r="V18" i="1"/>
  <c r="W17" i="1"/>
  <c r="V17" i="1"/>
  <c r="W16" i="1"/>
  <c r="V16" i="1"/>
  <c r="W15" i="1"/>
  <c r="V15" i="1"/>
  <c r="W14" i="1"/>
  <c r="V14" i="1"/>
  <c r="W13" i="1"/>
  <c r="V13" i="1"/>
  <c r="W12" i="1"/>
  <c r="V12" i="1"/>
  <c r="W11" i="1"/>
  <c r="V11" i="1"/>
  <c r="W10" i="1"/>
  <c r="V10" i="1"/>
  <c r="W9" i="1"/>
  <c r="V9" i="1"/>
  <c r="W8" i="1"/>
  <c r="V8" i="1"/>
  <c r="W7" i="1"/>
  <c r="V7" i="1"/>
  <c r="W6" i="1"/>
  <c r="V6" i="1"/>
  <c r="W5" i="1"/>
  <c r="V5" i="1"/>
  <c r="W4" i="1"/>
  <c r="R3" i="1"/>
  <c r="Q3" i="1"/>
  <c r="P3" i="1"/>
</calcChain>
</file>

<file path=xl/sharedStrings.xml><?xml version="1.0" encoding="utf-8"?>
<sst xmlns="http://schemas.openxmlformats.org/spreadsheetml/2006/main" count="4255" uniqueCount="3603">
  <si>
    <t>Type (J-journal paper; C-conference or workshop paper; P-preprint; D-thesis; B-book chapter)</t>
  </si>
  <si>
    <t>DOI</t>
  </si>
  <si>
    <t>DOI link</t>
  </si>
  <si>
    <t>Paper Title</t>
  </si>
  <si>
    <t>Complete Citation</t>
  </si>
  <si>
    <t>Abstract</t>
  </si>
  <si>
    <t>Category</t>
  </si>
  <si>
    <t>Key words / phrases</t>
  </si>
  <si>
    <t>Citations (GS)</t>
  </si>
  <si>
    <t>Data Mining and Knowledge Discovery</t>
  </si>
  <si>
    <t>5–10</t>
  </si>
  <si>
    <t>10.1023/A%3A1009715820935</t>
  </si>
  <si>
    <t>http://link.springer.com/article/10.1023/A%3A1009715820935</t>
  </si>
  <si>
    <t>Editorial</t>
  </si>
  <si>
    <t>Fayyad, U.M.: Editorial. Data Mining and Knowledge Discovery., 1(1) 5–10 (1997) DOI: 10.1023/A%3A1009715820935</t>
  </si>
  <si>
    <t>11–28</t>
  </si>
  <si>
    <t>10.1023/A%3A1009773905005</t>
  </si>
  <si>
    <t>http://link.springer.com/article/10.1023/A%3A1009773905005</t>
  </si>
  <si>
    <t>Statistical Themes and Lessons for Data Mining</t>
  </si>
  <si>
    <t>Glymour, C., Madigan, D., Pregibon, D. et al.: Statistical Themes and Lessons for Data Mining. Data Mining and Knowledge Discovery., 1(1) 11–28 (1997) DOI: 10.1023/A%3A1009773905005</t>
  </si>
  <si>
    <t>Data mining is on the interface of Computer Science andStatistics, utilizing advances in both disciplines to make progressin extracting information from large databases. It is an emergingfield that has attracted much attention in a very short period oftime. This article highlights some statistical themes and lessonsthat are directly relevant to data mining and attempts to identifyopportunities where close cooperation between the statistical andcomputational communities might reasonably provide synergy forfurther progress in data analysis.</t>
  </si>
  <si>
    <t>29–53</t>
  </si>
  <si>
    <t>10.1023/A%3A1009726021843</t>
  </si>
  <si>
    <t>http://link.springer.com/article/10.1023/A%3A1009726021843</t>
  </si>
  <si>
    <t>Data Cube: A Relational Aggregation Operator Generalizing Group-By, Cross-Tab, and Sub-Totals</t>
  </si>
  <si>
    <t>Gray, J., Chaudhuri, S., Bosworth, A. et al.: Data Cube: A Relational Aggregation Operator Generalizing Group-By, Cross-Tab, and Sub-Totals. Data Mining and Knowledge Discovery., 1(1) 29–53 (1997) DOI: 10.1023/A%3A1009726021843</t>
  </si>
  <si>
    <t>Data analysis applications typically aggregate data across manydimensions looking for anomalies or unusual patterns. The SQL aggregatefunctions and the GROUP BY operator produce zero-dimensional orone-dimensional aggregates. Applications need the N-dimensionalgeneralization of these operators. This paper defines that operator, calledthe data cube or simply cube. The cube operator generalizes the histogram,cross-tabulation, roll-up,drill-down, and sub-total constructs found in most report writers.The novelty is that cubes are relations. Consequently, the cubeoperator can be imbedded in more complex non-procedural dataanalysis programs. The cube operator treats each of the Naggregation attributes as a dimension of N-space. The aggregate ofa particular set of attribute values is a point in this space. Theset of points forms an N-dimensional cube. Super-aggregates arecomputed by aggregating the N-cube to lower dimensional spaces.This paper (1) explains the cube and roll-up operators, (2) showshow they fit in SQL, (3) explains how users can define new aggregatefunctions for cubes, and (4) discusses efficient techniques tocompute the cube. Many of these features are being added to the SQLStandard.</t>
  </si>
  <si>
    <t>55-77</t>
  </si>
  <si>
    <t>10.1023/A%3A1009778005914</t>
  </si>
  <si>
    <t>http://link.springer.com/article/10.1023/A%3A1009778005914</t>
  </si>
  <si>
    <t>On Bias, Variance, 0/1—Loss, and the Curse-of-Dimensionality</t>
  </si>
  <si>
    <t>Friedman, J.H.: On Bias, Variance, 0/1—Loss, and the Curse-of-Dimensionality. Data Mining and Knowledge Discovery., 1(1) 55-77 (1997) DOI:10.1023/A:1009778005914</t>
  </si>
  <si>
    <t>The classification problem is considered in which an outputvariable y assumes discrete values with respectiveprobabilities that depend upon the simultaneous values of a set of input variablesx = {x_1,....,x_n}. At issue is how error in the estimates of theseprobabilities affects classification error when the estimates are used ina classification rule. These effects are seen to be somewhat counterintuitive in both their strength and nature. In particular the bias andvariance components of the estimation error combine to influenceclassification in a very different way than with squared error on theprobabilities themselves. Certain types of (very high) bias can becanceled by low variance to produce accurate classification. This candramatically mitigate the effect of the bias associated with some simpleestimators like “naive” Bayes, and the bias induced by thecurse-of-dimensionality on nearest-neighbor procedures. This helps explainwhy such simple methods are often competitive with and sometimes superiorto more sophisticated ones for classification, and why“bagging/aggregating” classifiers can often improveaccuracy. These results also suggest simple modifications to theseprocedures that can (sometimes dramatically) further improve theirclassification performance.
classificationbiasvariancecurse-of-dimensionalitybaggingnaive Bayesnearest-neighbors</t>
  </si>
  <si>
    <t>79–119</t>
  </si>
  <si>
    <t>10.1023/A%3A1009730122752</t>
  </si>
  <si>
    <t>http://link.springer.com/article/10.1023/A%3A1009730122752</t>
  </si>
  <si>
    <t>Bayesian Networks for Data Mining</t>
  </si>
  <si>
    <t>Heckerman, D.: Bayesian Networks for Data Mining. Data Mining and Knowledge Discovery., 1(1) 79–119 (1997) DOI: 10.1023/A%3A1009730122752</t>
  </si>
  <si>
    <t>A Bayesian network is a graphical model that encodesprobabilistic relationships among variables of interest. When used inconjunction with statistical techniques, the graphical model hasseveral advantages for data modeling. One, because the model encodesdependencies among all variables, it readily handles situations wheresome data entries are missing. Two, a Bayesian network can be used tolearn causal relationships, and hence can be used to gain understanding about a problem domain and to predict the consequencesof intervention. Three, because the model has both a causal andprobabilistic semantics, it is an ideal representation for combiningprior knowledge (which often comes in causal form) and data. Four,Bayesian statistical methods in conjunction with Bayesian networksoffer an efficient and principled approach for avoiding theoverfitting of data. In this paper, we discuss methods for constructing Bayesian networks from prior knowledge and summarizeBayesian statistical methods for using data to improve these models.With regard to the latter task, we describe methods for learning boththe parameters and structure of a Bayesian network, includingtechniques for learning with incomplete data. In addition, we relateBayesian-network methods for learning to techniques for supervised andunsupervised learning. We illustrate the graphical-modeling approachusing a real-world case study.</t>
  </si>
  <si>
    <t>121–125</t>
  </si>
  <si>
    <t>10.1023/A%3A1009782106822</t>
  </si>
  <si>
    <t>http://link.springer.com/article/10.1023/A%3A1009782106822</t>
  </si>
  <si>
    <t>Advanced Scout: Data Mining and Knowledge Discovery in NBA Data</t>
  </si>
  <si>
    <t>Bhandari, I., Colet, E., Parker, J. et al.: Advanced Scout: Data Mining and Knowledge Discovery in NBA Data. Data Mining and Knowledge Discovery., 1(1) 121–125 (1997) DOI: 10.1023/A%3A1009782106822</t>
  </si>
  <si>
    <t>Advanced Scout is a PC-based data mining application used by National Basketball Association (NBA)coaching staffs to discover interesting patterns in basketball game data. We describe Advanced Scout software from the perspective of data mining and knowledge discovery. This paper highlights the pre-processing of raw data that the program performs, describes the data mining aspects of the software and how the interpretation of patterns supports the processof knowledge discovery. The underlying technique of attribute focusing asthe basis of the algorithm is also described. The process of pattern interpretation is facilitated by allowing the user to relate patterns to video tape.</t>
  </si>
  <si>
    <t>137–139</t>
  </si>
  <si>
    <t>10.1023/A%3A1009771407489</t>
  </si>
  <si>
    <t>http://link.springer.com/article/10.1023/A%3A1009771407489</t>
  </si>
  <si>
    <t>Fayyad, U.: Editorial. Data Mining and Knowledge Discovery., 1(2) 137–139 (1997) DOI: 10.1023/A%3A1009771407489</t>
  </si>
  <si>
    <t>141–182</t>
  </si>
  <si>
    <t>10.1023/A%3A1009783824328</t>
  </si>
  <si>
    <t>http://link.springer.com/article/10.1023/A%3A1009783824328</t>
  </si>
  <si>
    <t>BIRCH: A New Data Clustering Algorithm and Its Applications</t>
  </si>
  <si>
    <t>Zhang, T., Ramakrishnan, R. &amp; Livny, M.: BIRCH: A New Data Clustering Algorithm and Its Applications. Data Mining and Knowledge Discovery., 1(2) 141–182 (1997) DOI: 10.1023/A%3A1009783824328</t>
  </si>
  <si>
    <t>Data clustering is an important technique for exploratory data analysis, and has been studied for several years. It has been shown to be useful in many practical domains such as data classification and image processing. Recently, there has been a growing emphasis on exploratory analysis of very large datasets to discover useful patterns and/or correlations among attributes. This is called data mining, and data clustering is regarded as a particular branch. However existing data clustering methods do not adequately address the problem of processing large datasets with a limited amount of resources (e.g., memory and cpu cycles). So as the dataset size increases, they do not scale up well in terms of memory requirement, running time, and result quality.In this paper, an efficient and scalable data clustering method is proposed, based on a new in-memory data structure called CF-tree, which serves as an in-memory summary of the data distribution. We have implemented it in a system called BIRCH (Balanced Iterative Reducing and Clustering using Hierarchies), and studied its performance extensively in terms of memory requirements, running time, clustering quality, stability and scalability; we also compare it with other available methods. Finally, BIRCH is applied to solve two real-life problems: one is building an iterative and interactive pixel classification tool, and the other is generating the initial codebook for image compression.</t>
  </si>
  <si>
    <t>183–201</t>
  </si>
  <si>
    <t>10.1023/A%3A1009735908398</t>
  </si>
  <si>
    <t>http://link.springer.com/article/10.1023/A%3A1009735908398</t>
  </si>
  <si>
    <t>Mathematical Programming in Data Mining</t>
  </si>
  <si>
    <t>Mangasarian, O.: Mathematical Programming in Data Mining. Data Mining and Knowledge Discovery., 1(2) 183–201 (1997) DOI: 10.1023/A%3A1009735908398</t>
  </si>
  <si>
    <t>Mathematical programming approaches to three fundamental problems will be described: feature selection, clustering and robust representation. The feature selection problem considered is that of discriminating between two sets while recognizing irrelevant and redundant features and suppressing them. This creates a lean model that often generalizes better to new unseen data. Computational results on real data confirm improved generalization of leaner models. Clustering is exemplified by the unsupervised learning of patterns and clusters that may exist in a given database and is a useful tool for knowledge discovery in databases (KDD). A mathematical programming formulation of this problem is proposed that is theoretically justifiable and computationally implementable in a finite number of steps. A resulting k-Median Algorithm is utilized to discover very useful survival curves for breast cancer patients from a medical database. Robust representation is concerned with minimizing trained model degradation when applied to new problems. A novel approach is proposed that purposely tolerates a small error in the training process in order to avoid overfitting data that may contain errors. Examples of applications of these concepts are given.</t>
  </si>
  <si>
    <t>203–224</t>
  </si>
  <si>
    <t>10.1023/A%3A1009787925236</t>
  </si>
  <si>
    <t>http://link.springer.com/article/10.1023/A%3A1009787925236</t>
  </si>
  <si>
    <t>A Simple Constraint-Based Algorithm for Efficiently Mining Observational Databases for Causal Relationships</t>
  </si>
  <si>
    <t>Cooper, G.F.: A Simple Constraint-Based Algorithm for Efficiently Mining Observational Databases for Causal Relationships. Data Mining and Knowledge Discovery., 1(2) 203–224 (1997) DOI: 10.1023/A%3A1009787925236</t>
  </si>
  <si>
    <t>This paper presents a simple, efficient computer-based method for discovering causal relationships from databases that contain observational data. Observational data is passively observed, as contrasted with experimental data. Most of the databases available for data mining are observational. There is great potential for mining such databases to discover causal relationships. We illustrate how observational data can constrain the causal relationships among measured variables, sometimes to the point that we can conclude that one variable is causing another variable. The presentation here is based on a constraint-based approach to causal discovery. A primary purpose of this paper is to present the constraint-based causal discovery method in the simplest possible fashion in order to (1) readily convey the basic ideas that underlie more complex constraint-based causal discovery techniques, and (2) permit interested readers to rapidly program and apply the method to their own databases, as a start toward using more elaborate causal discovery algorithms.</t>
  </si>
  <si>
    <t>225–231</t>
  </si>
  <si>
    <t>10.1023/A%3A1009740009307</t>
  </si>
  <si>
    <t>http://link.springer.com/article/10.1023/A%3A1009740009307</t>
  </si>
  <si>
    <t>Brief Application Description; Visual Data Mining: Recognizing Telephone Calling Fraud</t>
  </si>
  <si>
    <t>Cox, K.C., Eick, S.G., Wills, G.J. et al.: Brief Application Description; Visual Data Mining: Recognizing Telephone Calling Fraud. Data Mining and Knowledge Discovery., 1(2) 225–231 (1997) DOI: 10.1023/A%3A1009740009307</t>
  </si>
  <si>
    <t>Human pattern recognition skills are remarkable and in many situations far exceed the ability of automated mining algorithms. By building domain-specific interfaces that present information visually, we can combine human detection with machines' far greater computational capacity. We illustrate our ideas by describing a suite of visual interfaces we built for telephone fraud detection.</t>
  </si>
  <si>
    <t>237–239</t>
  </si>
  <si>
    <t>10.1023/A%3A1009792101442</t>
  </si>
  <si>
    <t>http://link.springer.com/article/10.1023/A%3A1009792101442</t>
  </si>
  <si>
    <t>Fayyad, U.: Editorial. Data Mining and Knowledge Discovery., 1(3) 237–239 (1997) DOI: 10.1023/A%3A1009792101442</t>
  </si>
  <si>
    <t>241–258</t>
  </si>
  <si>
    <t>10.1023/A%3A1009796218281</t>
  </si>
  <si>
    <t>http://link.springer.com/article/10.1023/A%3A1009796218281</t>
  </si>
  <si>
    <t>Levelwise Search and Borders of Theories in Knowledge Discovery</t>
  </si>
  <si>
    <t>Mannila, H. &amp; Toivonen, H.: Levelwise Search and Borders of Theories in Knowledge Discovery. Data Mining and Knowledge Discovery., 1(3) 241–258 (1997) DOI: 10.1023/A%3A1009796218281</t>
  </si>
  <si>
    <t>One of the basic problems in knowledge discovery in databases (KDD) is the following: given a data set r, a class L of sentences for defining subgroups of r, and a selection predicate, find all sentences of L deemed interesting by the selection predicate. We analyze the simple levelwise algorithm for finding all such descriptions. We give bounds for the number of database accesses that the algorithm makes. For this, we introduce the concept of the border of a theory, a notion that turns out to be surprisingly powerful in analyzing the algorithm. We also consider the verification problem of a KDD process: given r and a set of sentences S \( \subseteq \)  L determine whether S is exactly the set of interesting statements about r. We show strong connections between the verification problem and the hypergraph transversal problem. The verification problem arises in a natural way when using sampling to speed up the pattern discovery step in KDD.</t>
  </si>
  <si>
    <t>259–289</t>
  </si>
  <si>
    <t>10.1023/A%3A1009748302351</t>
  </si>
  <si>
    <t>http://link.springer.com/article/10.1023/A%3A1009748302351</t>
  </si>
  <si>
    <t>Discovery of Frequent Episodes in Event Sequences</t>
  </si>
  <si>
    <t>Mannila, H., Toivonen, H. &amp; Inkeri Verkamo, A.: Discovery of Frequent Episodes in Event Sequences. Data Mining and Knowledge Discovery., 1(3) 259–289 (1997) DOI: 10.1023/A%3A1009748302351</t>
  </si>
  <si>
    <t>Sequences of events describing the behavior and actions of users or systems can be collected in several domains. An episode is a collection of events that occur relatively close to each other in a given partial order. We consider the problem of discovering frequently occurring episodes in a sequence. Once such episodes are known, one can produce rules for describing or predicting the behavior of the sequence. We give efficient algorithms for the discovery of all frequent episodes from a given class of episodes, and present detailed experimental results. The methods are in use in telecommunication alarm management.</t>
  </si>
  <si>
    <t>291–316</t>
  </si>
  <si>
    <t>10.1023/A%3A1009700419189</t>
  </si>
  <si>
    <t>http://link.springer.com/article/10.1023/A%3A1009700419189</t>
  </si>
  <si>
    <t>Adaptive Fraud Detection</t>
  </si>
  <si>
    <t>Fawcett, T. &amp; Provost, F.: Adaptive Fraud Detection. Data Mining and Knowledge Discovery., 1(3) 291–316 (1997) DOI: 10.1023/A%3A1009700419189</t>
  </si>
  <si>
    <t>One method for detecting fraud is to check for suspicious changes in user behavior. This paper describes the automatic design of user profiling methods for the purpose of fraud detection, using a series of data mining techniques. Specifically, we use a rule-learning program to uncover indicators of fraudulent behavior from a large database of customer transactions. Then the indicators are used to create a set of monitors, which profile legitimate customer behavior and indicate anomalies. Finally, the outputs of the monitors are used as features in a system that learns to combine evidence to generate high-confidence alarms. The system has been applied to the problem of detecting cellular cloning fraud based on a database of call records. Experiments indicate that this automatic approach performs better than hand-crafted methods for detecting fraud. Furthermore, this approach can adapt to the changing conditions typical of fraud detection environments.</t>
  </si>
  <si>
    <t>317–328</t>
  </si>
  <si>
    <t>10.1023/A%3A1009752403260</t>
  </si>
  <si>
    <t>http://link.springer.com/article/10.1023/A%3A1009752403260</t>
  </si>
  <si>
    <t>On Comparing Classifiers: Pitfalls to Avoid and a Recommended Approach</t>
  </si>
  <si>
    <t>Salzberg, S.L.: On Comparing Classifiers: Pitfalls to Avoid and a Recommended Approach. Data Mining and Knowledge Discovery., 1(3) 317–328 (1997) DOI: 10.1023/A%3A1009752403260</t>
  </si>
  <si>
    <t>An important component of many data mining projects is finding a good classification algorithm, a process that requires very careful thought about experimental design. If not done very carefully, comparative studies of classification and other types of algorithms can easily result in statistically invalid conclusions. This is especially true when one is using data mining techniques to analyze very large databases, which inevitably contain some statistically unlikely data. This paper describes several phenomena that can, if ignored, invalidate an experimental comparison. These phenomena and the conclusions that follow apply not only to classification, but to computational experiments in almost any aspect of data mining. The paper also discusses why comparative analysis is more important in evaluating some types of algorithms than for others, and provides some suggestions about how to avoid the pitfalls suffered by many experimental studies.</t>
  </si>
  <si>
    <t>339–341</t>
  </si>
  <si>
    <t>10.1023/A%3A1009799201038</t>
  </si>
  <si>
    <t>http://link.springer.com/article/10.1023/A%3A1009799201038</t>
  </si>
  <si>
    <t>Stolorz, P. &amp; Musick, R.: Editorial. Data Mining and Knowledge Discovery., 1(4) 339–341 (1997) DOI: 10.1023/A%3A1009799201038</t>
  </si>
  <si>
    <t>343–373</t>
  </si>
  <si>
    <t>10.1023/A%3A1009773317876</t>
  </si>
  <si>
    <t>http://link.springer.com/article/10.1023/A%3A1009773317876</t>
  </si>
  <si>
    <t>Parallel Algorithms for Discovery of Association Rules</t>
  </si>
  <si>
    <t>Zaki, M.J., Parthasarathy, S., Ogihara, M. et al.: Parallel Algorithms for Discovery of Association Rules. Data Mining and Knowledge Discovery., 1(4) 343–373 (1997) DOI: 10.1023/A%3A1009773317876</t>
  </si>
  <si>
    <t>Discovery of association rules is an important data mining task. Several parallel and sequential algorithms have been proposed in the literature to solve this problem. Almost all of these algorithms make repeated passes over the database to determine the set of frequent itemsets (a subset of database items), thus incurring high I/O overhead. In the parallel case, most algorithms perform a sum-reduction at the end of each pass to construct the global counts, also incurring high synchronization cost.In this paper we describe new parallel association mining algorithms. The algorithms use novel itemset clustering techniques to approximate the set of potentially maximal frequent itemsets. Once this set has been identified, the algorithms make use of efficient traversal techniques to generate the frequent itemsets contained in each cluster. We propose two clustering schemes based on equivalence classes and maximal hypergraph cliques, and study two lattice traversal techniques based on bottom-up and hybrid search. We use a vertical database layout to cluster related transactions together. The database is also selectively replicated so that the portion of the database needed for the computation of associations is local to each processor. After the initial set-up phase, the algorithms do not need any further communication or synchronization. The algorithms minimize I/O overheads by scanning the local database portion only twice. Once in the set-up phase, and once when processing the itemset clusters. Unlike previous parallel approaches, the algorithms use simple intersection operations to compute frequent itemsets and do not have to maintain or search complex hash structures.Our experimental testbed is a 32-processor DEC Alpha cluster inter-connected by the Memory Channel network. We present results on the performance of our algorithms on various databases, and compare it against a well known parallel algorithm. The best new algorithm outperforms it by an order of magnitude.</t>
  </si>
  <si>
    <t>375–390</t>
  </si>
  <si>
    <t>10.1023/A%3A1009725401947</t>
  </si>
  <si>
    <t>http://link.springer.com/article/10.1023/A%3A1009725401947</t>
  </si>
  <si>
    <t>A Distributed Algorithm for Content Based Indexing of Images by Projections on Ritz Primary Images</t>
  </si>
  <si>
    <t>Schweitzer, H.: A Distributed Algorithm for Content Based Indexing of Images by Projections on Ritz Primary Images. Data Mining and Knowledge Discovery., 1(4) 375–390 (1997) DOI: 10.1023/A%3A1009725401947</t>
  </si>
  <si>
    <t>Large collections of images can be indexed by their projections on a few “primary” images. The optimal primary images are the eigenvectors of a large covariance matrix. We address the problem of computing primary images when access to the images is expensive. This is the case when the images cannot be kept locally, but must be accessed through slow communication such as the Internet, or stored in a compressed form. A distributed algorithm that computes optimal approximations to the eigenvectors (known as Ritz vectors) in one pass through the image set is proposed. When iterated, the algorithm can recover the exact eigenvectors. The widely used SVD technique for computing the primary images of a small image set is a special case of the proposed algorithm. In applications to image libraries and learning, it is necessary to compute different primary images for several sub-categories of the image set. The proposed algorithm can compute these additional primary images “offline”, without the image data. Similar computation by other algorithms is impractical even when access to the images is inexpensive.</t>
  </si>
  <si>
    <t>391–417</t>
  </si>
  <si>
    <t>10.1023/A%3A1009777418785</t>
  </si>
  <si>
    <t>http://link.springer.com/article/10.1023/A%3A1009777418785</t>
  </si>
  <si>
    <t>High Performance OLAP and Data Mining on Parallel Computers</t>
  </si>
  <si>
    <t>Goil, S. &amp; Choudhary, A.: High Performance OLAP and Data Mining on Parallel Computers. Data Mining and Knowledge Discovery., 1(4) 391–417 (1997) DOI: 10.1023/A%3A1009777418785</t>
  </si>
  <si>
    <t>On-Line Analytical Processing (OLAP) techniques are increasingly being used in decision support systems to provide analysis of data. Queries posed on such systems are quite complex and require different views of data. Analytical models need to capture the multidimensionality of the underlying data, a task for which multidimensional databases are well suited. Multidimensional OLAP systems store data in multidimensional arrays on which analytical operations are performed. Knowledge discovery and data mining requires complex operations on the underlying data which can be very expensive in terms of computation time. High performance parallel systems can reduce this analysis time.Precomputed aggregate calculations in a Data Cube can provide efficient query processing for OLAP applications. In this article, we present algorithms for construction of data cubes on distributed-memory parallel computers. Data is loaded from a relational database into a multidimensional array. We present two methods, sort-based and hash-based for loading the base cube and compare their performances. Data cubes are used to perform consolidation queries used in roll-up operations using dimension hierarchies. Finally, we show how data cubes are used for data mining using Attribute Focusing techniques. We present results for these on the IBM-SP2 parallel machine. Results show that our algorithms and techniques for OLAP and data mining on parallel systems are scalable to a large number of processors, providing a high performance platform for such applications.</t>
  </si>
  <si>
    <t>419–438</t>
  </si>
  <si>
    <t>10.1023/A%3A1009729602855</t>
  </si>
  <si>
    <t>http://link.springer.com/article/10.1023/A%3A1009729602855</t>
  </si>
  <si>
    <t>Halo World: Tools for Parallel Cluster Finding in Astrophysical N-body Simulations</t>
  </si>
  <si>
    <t>Pfitzner, D.W., Salmon, J.K. &amp; Sterling, T.: Halo World: Tools for Parallel Cluster Finding in Astrophysical N-body Simulations. Data Mining and Knowledge Discovery., 1(4) 419–438 (1997) DOI: 10.1023/A%3A1009729602855</t>
  </si>
  <si>
    <t>Cosmological N-body simulations on parallel computers produce large datasets--gigabytes at each instant of simulated cosmological time, and hundreds of gigabytes over the course of a simulation. These large datasets require further analysis before they can be compared to astronomical observations. The “Halo World” tools include two methods for performing halo finding: identifying all of the gravitationally stable clusters in a point-sampled density field. One of these methods is a parallel implementation of the friends of friends (FOF) algorithm, widely used in the field of N-body cosmology. The new IsoDen method based on isodensity surfaces has been developed to overcome some of the shortcomings of FOF. Parallel processing is the only viable way of obtaining the necessary performance and storage capacity to carry out these analysis tasks. Ultimately, we must also plan to use disk storage as the only economically viable alternative for storing and manipulating such large data sets. Both IsoDen and friends of friends have been implemented on a variety of computer systems, with parallelism up to 512 processors, and successfully used to extract halos from simulations with up to 16.8 million particles.</t>
  </si>
  <si>
    <t>5–7</t>
  </si>
  <si>
    <t>10.1023/A%3A1009712318968</t>
  </si>
  <si>
    <t>http://link.springer.com/article/10.1023/A%3A1009712318968</t>
  </si>
  <si>
    <t>Fayyad, U.: Editorial. Data Mining and Knowledge Discovery., 2(1) 5–7 (1998) DOI: 10.1023/A%3A1009712318968</t>
  </si>
  <si>
    <t>9–37</t>
  </si>
  <si>
    <t>10.1023/A%3A1009761603038</t>
  </si>
  <si>
    <t>http://link.springer.com/article/10.1023/A%3A1009761603038</t>
  </si>
  <si>
    <t>Real-world Data is Dirty: Data Cleansing and The Merge/Purge Problem</t>
  </si>
  <si>
    <t>Hernández, M.A. &amp; Stolfo, S.J.: Real-world Data is Dirty: Data Cleansing and The Merge/Purge Problem. Data Mining and Knowledge Discovery., 2(1) 9–37 (1998) DOI: 10.1023/A%3A1009761603038</t>
  </si>
  <si>
    <t>The problem of merging multiple databases of information about common entities is frequently encountered in KDD and decision support applications in large commercial and government organizations. The problem we study is often called the Merge/Purge problem and is difficult to solve both in scale and accuracy. Large repositories of data typically have numerous duplicate information entries about the same entities that are difficult to cull together without an intelligent “equational theory” that identifies equivalent items by a complex, domain-dependent matching process. We have developed a system for accomplishing this Data Cleansing task and demonstrate its use for cleansing lists of names of potential customers in a direct marketing-type application. Our results for statistically generated data are shown to be accurate and effective when processing the data multiple times using different keys for sorting on each successive pass. Combing results of individual passes using transitive closure over the independent results, produces far more accurate results at lower cost. The system provides a rule programming module that is easy to program and quite good at finding duplicates especially in an environment with massive amounts of data. This paper details improvements in our system, and reports on the successful implementation for a real-world database that conclusively validates our results previously achieved for statistically generated data.</t>
  </si>
  <si>
    <t>39–68</t>
  </si>
  <si>
    <t>10.1023/A%3A1009713703947</t>
  </si>
  <si>
    <t>http://link.springer.com/article/10.1023/A%3A1009713703947</t>
  </si>
  <si>
    <t>Beyond Market Baskets: Generalizing Association Rules to Dependence Rules</t>
  </si>
  <si>
    <t>Silverstein, C., Brin, S. &amp; Motwani, R.: Beyond Market Baskets: Generalizing Association Rules to Dependence Rules. Data Mining and Knowledge Discovery., 2(1) 39–68 (1998) DOI: 10.1023/A%3A1009713703947</t>
  </si>
  <si>
    <t>One of the more well-studied problems in data mining is the search for association rules in market basket data. Association rules are intended to identify patterns of the type: “A customer purchasing item A often also purchases item B.” Motivated partly by the goal of generalizing beyond market basket data and partly by the goal of ironing out some problems in the definition of association rules, we develop the notion of dependence rules that identify statistical dependence in both the presence and absence of items in itemsets. We propose measuring significance of dependence via the chi-squared test for independence from classical statistics. This leads to a measure that is upward-closed in the itemset lattice, enabling us to reduce the mining problem to the search for a border between dependent and independent itemsets in the lattice. We develop pruning strategies based on the closure property and thereby devise an efficient algorithm for discovering dependence rules. We demonstrate our algorithm's effectiveness by testing it on census data, text data (wherein we seek term dependence), and synthetic data.</t>
  </si>
  <si>
    <t>69–95</t>
  </si>
  <si>
    <t>10.1023/A%3A1009717820785</t>
  </si>
  <si>
    <t>http://link.springer.com/article/10.1023/A%3A1009717820785</t>
  </si>
  <si>
    <t>Discovering Robust Knowledge from Databases that Change</t>
  </si>
  <si>
    <t>Hsu, CN. &amp; Knoblock, C.A.: Discovering Robust Knowledge from Databases that Change. Data Mining and Knowledge Discovery., 2(1) 69–95 (1998) DOI: 10.1023/A%3A1009717820785</t>
  </si>
  <si>
    <t>Many applications of knowledge discovery and data mining such as rule discovery for semantic query optimization, database integration and decision support, require the knowledge to be consistent with the data. However, databases usually change over time and make machine-discovered knowledge inconsistent. Useful knowledge should be robust against database changes so that it is unlikely to become inconsistent after database updates. This paper defines this notion of robustness in the context of relational databases and describes how robustness of first-order Horn-clause rules can be estimated. Experimental results show that our estimation approach can accurately identify robust rules. We also present a rule antecedent pruning algorithm that improves the robustness and applicability of machine discovered rules to demonstrate the usefulness of robustness estimation.</t>
  </si>
  <si>
    <t>97–102</t>
  </si>
  <si>
    <t>10.1023/A%3A1009769804855</t>
  </si>
  <si>
    <t>http://link.springer.com/article/10.1023/A%3A1009769804855</t>
  </si>
  <si>
    <t>Brief Application Description. Neural Networks Based Forecasting Techniques for Inventory Control Applications</t>
  </si>
  <si>
    <t>Bansal, K., Vadhavkar, S. &amp; Gupta, A.: Brief Application Description. Neural Networks Based Forecasting Techniques for Inventory Control Applications. Data Mining and Knowledge Discovery., 2(1) 97–102 (1998) DOI: 10.1023/A%3A1009769804855</t>
  </si>
  <si>
    <t>An increasing number of organizations are involved in the development of information systems for effective linkages with their suppliers, customers, and other channel partners involved in transportation, distribution, warehousing and maintenance activities. We use neural network based data mining and knowledge discovery techniques to solve the problems of inventory in a large medical distribution company. The paper describes the use of traditional statistical techniques to evaluate the best neural network type. Based on the neural network model described in this paper, a prototype was conceived with data from a large decentralized organization. The prototype was successful in reducing the total level of inventory by 50% in the organization, while maintaining the same level of probability that a particular customer's demand will be satisfied.</t>
  </si>
  <si>
    <t>115–119</t>
  </si>
  <si>
    <t>10.1023/A%3A1009758418510</t>
  </si>
  <si>
    <t>http://link.springer.com/article/10.1023/A%3A1009758418510</t>
  </si>
  <si>
    <t>Fayyad, U.: Editorial. Data Mining and Knowledge Discovery., 2(2) 115–119 (1998) DOI: 10.1023/A%3A1009758418510</t>
  </si>
  <si>
    <t>121–167</t>
  </si>
  <si>
    <t>10.1023/A%3A1009715923555</t>
  </si>
  <si>
    <t>http://link.springer.com/article/10.1023/A%3A1009715923555</t>
  </si>
  <si>
    <t>A Tutorial on Support Vector Machines for Pattern Recognition</t>
  </si>
  <si>
    <t>Burges, C.J.: A Tutorial on Support Vector Machines for Pattern Recognition. Data Mining and Knowledge Discovery., 2(2) 121–167 (1998) DOI: 10.1023/A%3A1009715923555</t>
  </si>
  <si>
    <t>The tutorial starts with an overview of the concepts of VC dimension and structural risk minimization. We then describe linear Support Vector Machines (SVMs) for separable and non-separable data, working through a non-trivial example in detail. We describe a mechanical analogy, and discuss when SVM solutions are unique and when they are global. We describe how support vector training can be practically implemented, and discuss in detail the kernel mapping technique which is used to construct SVM solutions which are nonlinear in the data. We show how Support Vector machines can have very large (even infinite) VC dimension by computing the VC dimension for homogeneous polynomial and Gaussian radial basis function kernels. While very high VC dimension would normally bode ill for generalization performance, and while at present there exists no theory which shows that good generalization performance is guaranteed for SVMs, there are several arguments which support the observed high accuracy of SVMs, which we review. Results of some experiments which were inspired by these arguments are also presented. We give numerous examples and proofs of most of the key theorems. There is new material, and I hope that the reader will find that even old material is cast in a fresh light.</t>
  </si>
  <si>
    <t>169–194</t>
  </si>
  <si>
    <t>10.1023/A%3A1009745219419</t>
  </si>
  <si>
    <t>http://link.springer.com/article/10.1023/A%3A1009745219419</t>
  </si>
  <si>
    <t>Density-Based Clustering in Spatial Databases: The Algorithm GDBSCAN and Its Applications</t>
  </si>
  <si>
    <t>Sander, J., Ester, M., Kriegel, HP. et al.: Density-Based Clustering in Spatial Databases: The Algorithm GDBSCAN and Its Applications. Data Mining and Knowledge Discovery., 2(2) 169–194 (1998) DOI: 10.1023/A%3A1009745219419</t>
  </si>
  <si>
    <t>The clustering algorithm DBSCAN relies on a density-based notion of clusters and is designed to discover clusters of arbitrary shape as well as to distinguish noise. In this paper, we generalize this algorithm in two important directions. The generalized algorithm—called GDBSCAN—can cluster point objects as well as spatially extended objects according to both, their spatial and their nonspatial attributes. In addition, four applications using 2D points (astronomy), 3D points (biology), 5D points (earth science) and 2D polygons (geography) are presented, demonstrating the applicability of GDBSCAN to real-world problems.</t>
  </si>
  <si>
    <t>195–224</t>
  </si>
  <si>
    <t>10.1023/A%3A1009774406717</t>
  </si>
  <si>
    <t>http://link.springer.com/article/10.1023/A%3A1009774406717</t>
  </si>
  <si>
    <t>An Extension to SQL for Mining Association Rules</t>
  </si>
  <si>
    <t>Meo, R., Psaila, G. &amp; Ceri, S.: An Extension to SQL for Mining Association Rules. Data Mining and Knowledge Discovery., 2(2) 195–224 (1998) DOI: 10.1023/A%3A1009774406717</t>
  </si>
  <si>
    <t>Data mining evolved as a collection of applicative problems and efficient solution algorithms relative to rather peculiar problems, all focused on the discovery of relevant information hidden in databases of huge dimensions. In particular, one of the most investigated topics is the discovery of association rules.This work proposes a unifying model that enables a uniform description of the problem of discovering association rules. The model provides a SQL-like operator, named X⇒Y, which is capable of expressing all the problems presented so far in the literature concerning the mining of association rules. We demonstrate the expressive power of the new operator by means of several examples, some of which are classical, while some others are fully original and correspond to novel and unusual applications. We also present the operational semantics of the operator by means of an extended relational algebra.</t>
  </si>
  <si>
    <t>231–232</t>
  </si>
  <si>
    <t>10.1023/A%3A1009746502846</t>
  </si>
  <si>
    <t>http://link.springer.com/article/10.1023/A%3A1009746502846</t>
  </si>
  <si>
    <t>Ng, R., Han, J. &amp; Lakshmanan, L.: Editorial. Data Mining and Knowledge Discovery., 2(3) 231–232 (1998) DOI: 10.1023/A%3A1009746502846</t>
  </si>
  <si>
    <t>233–262</t>
  </si>
  <si>
    <t>10.1023/A%3A1009703019684</t>
  </si>
  <si>
    <t>http://link.springer.com/article/10.1023/A%3A1009703019684</t>
  </si>
  <si>
    <t>Is Sampling Useful in Data Mining? A Case in the Maintenance of Discovered Association Rules</t>
  </si>
  <si>
    <t>Lee, S., Cheung, D.W. &amp; Kao, B.: Is Sampling Useful in Data Mining? A Case in the Maintenance of Discovered Association Rules. Data Mining and Knowledge Discovery., 2(3) 233–262 (1998) DOI: 10.1023/A%3A1009703019684</t>
  </si>
  <si>
    <t>By nature, sampling is an appealing technique for data mining, because approximate solutions in most cases may already be of great satisfaction to the need of the users. We attempt to use sampling techniques to address the problem of maintaining discovered association rules. Some studies have been done on the problem of maintaining the discovered association rules when updates are made to the database. All proposed methods must examine not only the changed part but also the unchanged part in the original database, which is very large, and hence take much time. Worse yet, if the updates on the rules are performed frequently on the database but the underlying rule set has not changed much, then the effort could be mostly wasted. In this paper, we devise an algorithm which employs sampling techniques to estimate the difference between the association rules in a database before and after the database is updated. The estimated difference can be used to determine whether we should update the mined association rules or not. If the estimated difference is small, then the rules in the original database is still a good approximation to those in the updated database. Hence, we do not have to spend the resources to update the rules. We can accumulate more updates before actually updating the rules, thereby avoiding the overheads of updating the rules too frequently. Experimental results show that our algorithm is very efficient and highly accurate.</t>
  </si>
  <si>
    <t>263–281</t>
  </si>
  <si>
    <t>10.1023/A%3A1009755120593</t>
  </si>
  <si>
    <t>http://link.springer.com/article/10.1023/A%3A1009755120593</t>
  </si>
  <si>
    <t>On the Complexity of Mining Quantitative Association Rules</t>
  </si>
  <si>
    <t>Wijsen, J. &amp; Meersman, R.: On the Complexity of Mining Quantitative Association Rules. Data Mining and Knowledge Discovery., 2(3) 263–281 (1998) DOI: 10.1023/A%3A1009755120593</t>
  </si>
  <si>
    <t>The discovery of quantitative association rules in large databases is considered an interesting and important research problem. Recently, different aspects of the problem have been studied, and several algorithms have been presented in the literature, among others in (Srikant and Agrawal, 1996; Fukuda et al., 1996a; Fukuda et al., 1996b; Yoda et al., 1997; Miller and Yang, 1997). An aspect of the problem that has so far been ignored, is its computational complexity. In this paper, we study the computational complexity of mining quantitative association rules.</t>
  </si>
  <si>
    <t>283–304</t>
  </si>
  <si>
    <t>10.1023/A%3A1009769707641</t>
  </si>
  <si>
    <t>http://link.springer.com/article/10.1023/A%3A1009769707641</t>
  </si>
  <si>
    <t>Extensions to the k-Means Algorithm for Clustering Large Data Sets with Categorical Values</t>
  </si>
  <si>
    <t>Huang, Z.: Extensions to the k-Means Algorithm for Clustering Large Data Sets with Categorical Values. Data Mining and Knowledge Discovery., 2(3) 283–304 (1998) DOI: 10.1023/A%3A1009769707641</t>
  </si>
  <si>
    <t>The k-means algorithm is well known for its efficiency in clustering large data sets. However, working only on numeric values prohibits it from being used to cluster real world data containing categorical values. In this paper we present two algorithms which extend the k-means algorithm to categorical domains and domains with mixed numeric and categorical values. The k-modes algorithm uses a simple matching dissimilarity measure to deal with categorical objects, replaces the means of clusters with modes, and uses a frequency-based method to update modes in the clustering process to minimise the clustering cost function. With these extensions the k-modes algorithm enables the clustering of categorical data in a fashion similar to k-means. The k-prototypes algorithm, through the definition of a combined dissimilarity measure, further integrates the k-means and k-modes algorithms to allow for clustering objects described by mixed numeric and categorical attributes. We use the well known soybean disease and credit approval data sets to demonstrate the clustering performance of the two algorithms. Our experiments on two real world data sets with half a million objects each show that the two algorithms are efficient when clustering large data sets, which is critical to data mining applications.</t>
  </si>
  <si>
    <t>311–324</t>
  </si>
  <si>
    <t>10.1023/A%3A1009726428407</t>
  </si>
  <si>
    <t>http://link.springer.com/article/10.1023/A%3A1009726428407</t>
  </si>
  <si>
    <t>A Microeconomic View of Data Mining</t>
  </si>
  <si>
    <t>Kleinberg, J., Papadimitriou, C. &amp; Raghavan, P.: A Microeconomic View of Data Mining. Data Mining and Knowledge Discovery., 2(4) 311–324 (1998) DOI: 10.1023/A%3A1009726428407</t>
  </si>
  <si>
    <t>We present a rigorous framework, based on optimization, for evaluating data mining operations such as associations and clustering, in terms of their utility in decision-making. This framework leads quickly to some interesting computational problems related to sensitivity analysis, segmentation and the theory of games.</t>
  </si>
  <si>
    <t>325–344</t>
  </si>
  <si>
    <t>10.1023/A%3A1009740529316</t>
  </si>
  <si>
    <t>http://link.springer.com/article/10.1023/A%3A1009740529316</t>
  </si>
  <si>
    <t>Principal Direction Divisive Partitioning</t>
  </si>
  <si>
    <t>Boley, D.: Principal Direction Divisive Partitioning. Data Mining and Knowledge Discovery., 2(4) 325–344 (1998) DOI: 10.1023/A%3A1009740529316</t>
  </si>
  <si>
    <t>We propose a new algorithm capable of partitioning a set of documents or other samples based on an embedding in a high dimensional Euclidean space (i.e., in which every document is a vector of real numbers). The method is unusual in that it is divisive, as opposed to agglomerative, and operates by repeatedly splitting clusters into smaller clusters. The documents are assembled into a matrix which is very sparse. It is this sparsity that permits the algorithm to be very efficient. The performance of the method is illustrated with a set of text documents obtained from the World Wide Web. Some possible extensions are proposed for further investigation.</t>
  </si>
  <si>
    <t>345–389</t>
  </si>
  <si>
    <t>10.1023/A%3A1009744630224</t>
  </si>
  <si>
    <t>http://link.springer.com/article/10.1023/A%3A1009744630224</t>
  </si>
  <si>
    <t>Automatic Construction of Decision Trees from Data: A Multi-Disciplinary Survey</t>
  </si>
  <si>
    <t>Murthy, S.K.: Automatic Construction of Decision Trees from Data: A Multi-Disciplinary Survey. Data Mining and Knowledge Discovery., 2(4) 345–389 (1998) DOI: 10.1023/A%3A1009744630224</t>
  </si>
  <si>
    <t>Decision trees have proved to be valuable tools for the description, classification and generalization of data. Work on constructing decision trees from data exists in multiple disciplines such as statistics, pattern recognition, decision theory, signal processing, machine learning and artificial neural networks. Researchers in these disciplines, sometimes working on quite different problems, identified similar issues and heuristics for decision tree construction. This paper surveys existing work on decision tree construction, attempting to identify the important issues involved, directions the work has taken and the current state of the art.</t>
  </si>
  <si>
    <t>391–398</t>
  </si>
  <si>
    <t>10.1023/A%3A1009748731133</t>
  </si>
  <si>
    <t>http://link.springer.com/article/10.1023/A%3A1009748731133</t>
  </si>
  <si>
    <t>Mining Pharmacy Data Helps to Make Profits</t>
  </si>
  <si>
    <t>Hamuro, Y., Katoh, N., Matsuda, Y. et al.: Mining Pharmacy Data Helps to Make Profits. Data Mining and Knowledge Discovery., 2(4) 391–398 (1998) DOI: 10.1023/A%3A1009748731133</t>
  </si>
  <si>
    <t>Pharma, a drugstore chain in Japan, has been remarkably successful in the effective use of data mining. From over one tera bytes of sales data accumulated in databases, it has derived much interesting and useful knowledge that in turn has been applied to produce profits. In this paper, we shall explain several interesting cases of knowledge discovery at Pharma. We then discuss the innovative features of the data mining system developed in Pharma that led to meaningful knowledge discovery.</t>
  </si>
  <si>
    <t>5–6</t>
  </si>
  <si>
    <t>10.1023/A%3A1009891420736</t>
  </si>
  <si>
    <t>http://link.springer.com/article/10.1023/A%3A1009891420736</t>
  </si>
  <si>
    <t>Džeroski, S.: Editorial. Data Mining and Knowledge Discovery., 3(1) 5–6 (1999) DOI: 10.1023/A%3A1009891420736</t>
  </si>
  <si>
    <t>7–36</t>
  </si>
  <si>
    <t>10.1023/A%3A1009863704807</t>
  </si>
  <si>
    <t>http://link.springer.com/article/10.1023/A%3A1009863704807</t>
  </si>
  <si>
    <t>Discovery of frequent DATALOG patterns</t>
  </si>
  <si>
    <t>Dehaspe, L. &amp; Toivonen, H.: Discovery of frequent DATALOG patterns. Data Mining and Knowledge Discovery., 3(1) 7–36 (1999) DOI: 10.1023/A%3A1009863704807</t>
  </si>
  <si>
    <t>Discovery of frequent patterns has been studied in a variety of data mining settings. In its simplest form, known from association rule mining, the task is to discover all frequent itemsets, i.e., all combinations of items that are found in a sufficient number of examples. The fundamental task of association rule and frequent set discovery has been extended in various directions, allowing more useful patterns to be discovered with special purpose algorithms. We present WARMR, a general purpose inductive logic programming algorithm that addresses frequent query discovery: a very general DATALOG formulation of the frequent pattern discovery problem.The motivation for this novel approach is twofold. First, exploratory data mining is well supported: WARMR offers the flexibility required to experiment with standard and in particular novel settings not supported by special purpose algorithms. Also, application prototypes based on WARMR can be used as benchmarks in the comparison and evaluation of new special purpose algorithms. Second, the unified representation gives insight to the blurred picture of the frequent pattern discovery domain. Within the DATALOG formulation a number of dimensions appear that relink diverged settings.We demonstrate the frequent query approach and its use on two applications, one in alarm analysis, and one in a chemical toxicology domain.</t>
  </si>
  <si>
    <t>37–57</t>
  </si>
  <si>
    <t>10.1023/A%3A1009815821645</t>
  </si>
  <si>
    <t>http://link.springer.com/article/10.1023/A%3A1009815821645</t>
  </si>
  <si>
    <t>Feature construction with Inductive Logic Programming: A Study of Quantitative Predictions of Biological Activity Aided by Structural Attributes</t>
  </si>
  <si>
    <t>Srinivasan, A. &amp; King, R.D.: Feature construction with Inductive Logic Programming: A Study of Quantitative Predictions of Biological Activity Aided by Structural Attributes. Data Mining and Knowledge Discovery., 3(1) 37–57 (1999) DOI: 10.1023/A%3A1009815821645</t>
  </si>
  <si>
    <t>Recently, computer programs developed within the field of Inductive Logic Programming (ILP) have received some attention for their ability to construct restricted first-order logic solutions using problem-specific background knowledge. Prominent applications of such programs have been concerned with determining “structure-activity” relationships in the areas of molecular biology and chemistry. Typically the task here is to predict the “activity” of a compound (for example, toxicity), from its chemical structure. A summary of the research in the area is: (a) ILP programs have largely been restricted to qualitative predictions of activity (“high”, “low” etc.); (b) When appropriate attributes are available, ILP programs have equivalent predictivity to standard quantitative analysis techniques like linear regression. However ILP programs usually perform better when such attributes are unavailable; and (c) By using structural information as background knowledge, an ILP program can provide comprehensible explanations for biological activity. This paper examines the use of ILP programs as a method of “discovering” new attributes. These attributes could then be used by methods like linear regression, thus allowing for quantitative predictions while retaining the ability to use structural information as background knowledge. Using structure-activity tasks as a test-bed, the utility of ILP programs in constructing new features was evaluated by examining the prediction of biological activity using linear regression, with and without the aid of ILP learnt logical attributes. In three out of the five data sets examined the addition of ILP attributes produced statistically better results. In addition six important structural features that have escaped the attention of the expert chemists were discovered. The method used here to construct new attributes is not specific to the problem of predicting biological activity, and the results obtained suggest a wider role for ILP programs in aiding the process of scientific discovery.</t>
  </si>
  <si>
    <t>59–93</t>
  </si>
  <si>
    <t>10.1023/A%3A1009867806624</t>
  </si>
  <si>
    <t>http://link.springer.com/article/10.1023/A%3A1009867806624</t>
  </si>
  <si>
    <t>Scaling Up Inductive Logic Programming by Learning from Interpretations</t>
  </si>
  <si>
    <t>Blockeel, H., De Raedt, L., Jacobs, N. et al.: Scaling Up Inductive Logic Programming by Learning from Interpretations. Data Mining and Knowledge Discovery., 3(1) 59–93 (1999) DOI: 10.1023/A%3A1009867806624</t>
  </si>
  <si>
    <t>When comparing inductive logic programming (ILP) and attribute-value learning techniques, there is a trade-off between expressive power and efficiency. Inductive logic programming techniques are typically more expressive but also less efficient. Therefore, the data sets handled by current inductive logic programming systems are small according to general standards within the data mining community. The main source of inefficiency lies in the assumption that several examples may be related to each other, so they cannot be handled independently.Within the learning from interpretations framework for inductive logic programming this assumption is unnecessary, which allows to scale up existing ILP algorithms. In this paper we explain this learning setting in the context of relational databases. We relate the setting to propositional data mining and to the classical ILP setting, and show that learning from interpretations corresponds to learning from multiple relations and thus extends the expressiveness of propositional learning, while maintaining its efficiency to a large extent (which is not the case in the classical ILP setting).As a case study, we present two alternative implementations of the ILP system TILDE (Top-down Induction of Logical DEcision trees): TILDEclassic, which loads all data in main memory, and TILDELDS, which loads the examples one by one. We experimentally compare the implementations, showing TILDELDS can handle large data sets (in the order of 100,000 examples or 100 MB) and indeed scales up linearly in the number of examples.</t>
  </si>
  <si>
    <t>95–123</t>
  </si>
  <si>
    <t>10.1023/A%3A1009824123462</t>
  </si>
  <si>
    <t>http://link.springer.com/article/10.1023/A%3A1009824123462</t>
  </si>
  <si>
    <t>A Study of Two Sampling Methods for Analyzing Large Datasets with ILP</t>
  </si>
  <si>
    <t>Srinivasan, A.: A Study of Two Sampling Methods for Analyzing Large Datasets with ILP. Data Mining and Knowledge Discovery., 3(1) 95–123 (1999) DOI: 10.1023/A%3A1009824123462</t>
  </si>
  <si>
    <t>This paper is concerned with problems that arise when submitting large quantities of data to analysis by an Inductive Logic Programming (ILP) system. Complexity arguments usually make it prohibitive to analyse such datasets in their entirety. We examine two schemes that allow an ILP system to construct theories by sampling from this large pool of data. The first, “subsampling”, is a single-sample design in which the utility of a potential rule is evaluated on a randomly selected sub-sample of the data. The second, “logical windowing”, is multiple-sample design that tests and sequentially includes errors made by a partially correct theory. Both schemes are derived from techniques developed to enable propositional learning methods (like decision trees) to cope with large datasets. The ILP system CProgol, equipped with each of these methods, is used to construct theories for two datasets—one artificial (a chess endgame) and the other naturally occurring (a language tagging problem). In each case, we ask the following questions of CProgol equipped with sampling: (1) Is its theory comparable in predictive accuracy to that obtained if all the data were used (that is, no sampling was employed)?; and (2) Is its theory constructed in less time than the one obtained with all the data? For the problems considered, the answers to these questions is “yes”. This suggests that an ILP program equipped with an appropriate sampling method could begin to address problems satisfactorily that have hitherto been inaccessible simply due to data extent.</t>
  </si>
  <si>
    <t>131–169</t>
  </si>
  <si>
    <t>10.1023/A%3A1009876119989</t>
  </si>
  <si>
    <t>http://link.springer.com/article/10.1023/A%3A1009876119989</t>
  </si>
  <si>
    <t>A Survey of Methods for Scaling Up Inductive Algorithms</t>
  </si>
  <si>
    <t>Provost, F. &amp; Kolluri, V.: A Survey of Methods for Scaling Up Inductive Algorithms. Data Mining and Knowledge Discovery., 3(2) 131–169 (1999) DOI: 10.1023/A%3A1009876119989</t>
  </si>
  <si>
    <t>One of the defining challenges for the KDD research community is to enable inductive learning algorithms to mine very large databases. This paper summarizes, categorizes, and compares existing work on scaling up inductive algorithms. We concentrate on algorithms that build decision trees and rule sets, in order to provide focus and specific details; the issues and techniques generalize to other types of data mining. We begin with a discussion of important issues related to scaling up. We highlight similarities among scaling techniques by categorizing them into three main approaches. For each approach, we then describe, compare, and contrast the different constituent techniques, drawing on specific examples from published papers. Finally, we use the preceding analysis to suggest how to proceed when dealing with a large problem, and where to focus future research.</t>
  </si>
  <si>
    <t>171–195</t>
  </si>
  <si>
    <t>10.1023/A%3A1009817804059</t>
  </si>
  <si>
    <t>http://link.springer.com/article/10.1023/A%3A1009817804059</t>
  </si>
  <si>
    <t>A Scalable Parallel Algorithm for Self-Organizing Maps with Applications to Sparse Data Mining Problems</t>
  </si>
  <si>
    <t>Lawrence, R., Almasi, G. &amp; Rushmeier, H.: A Scalable Parallel Algorithm for Self-Organizing Maps with Applications to Sparse Data Mining Problems. Data Mining and Knowledge Discovery., 3(2) 171–195 (1999) DOI: 10.1023/A%3A1009817804059</t>
  </si>
  <si>
    <t>We describe a scalable parallel implementation of the self organizing map (SOM) suitable for data-mining applications involving clustering or segmentation against large data sets such as those encountered in the analysis of customer spending patterns. The parallel algorithm is based on the batch SOM formulation in which the neural weights are updated at the end of each pass over the training data. The underlying serial algorithm is enhanced to take advantage of the sparseness often encountered in these data sets. Analysis of a realistic test problem shows that the batch SOM algorithm captures key features observed using the conventional on-line algorithm, with comparable convergence rates.Performance measurements on an SP2 parallel computer are given for two retail data sets and a publicly available set of census data.These results demonstrate essentially linear speedup for the parallel batch SOM algorithm, using both a memory-contained sparse formulation as well as a separate implementation in which the mining data is accessed directly from a parallel file system. We also present visualizations of the census data to illustrate the value of the clustering information obtained via the parallel SOM method.</t>
  </si>
  <si>
    <t>197–217</t>
  </si>
  <si>
    <t>10.1023/A%3A1009869804967</t>
  </si>
  <si>
    <t>http://link.springer.com/article/10.1023/A%3A1009869804967</t>
  </si>
  <si>
    <t>Partitioning Nominal Attributes in Decision Trees</t>
  </si>
  <si>
    <t>Coppersmith, D., Hong, S.J. &amp; Hosking, J.R.: Partitioning Nominal Attributes in Decision Trees. Data Mining and Knowledge Discovery., 3(2) 197–217 (1999) DOI: 10.1023/A%3A1009869804967</t>
  </si>
  <si>
    <t>To find the optimal branching of a nominal attribute at a node in an L-ary decision tree, one is often forced to search over all possible L-ary partitions for the one that yields the minimum impurity measure. For binary trees (L = 2) when there are just two classes a short-cut search is possible that is linear in n, the number of distinct values of the attribute. For the general case in which the number of classes, k, may be greater than two, Burshtein et al. have shown that the optimal partition satisfies a condition that involves the existence of2L  hyperplanes in the class probability space. We derive a property of the optimal partition for concave impurity measures (including in particular the Gini and entropy impurity measures) in terms of the existence ofL vectors in the dual of the class probability space, which implies the earlier condition.Unfortunately, these insights still do not offer a practical search method when n and k are large, even for binary trees. We therefore present a new heuristic search algorithm to find a good partition. It is based on ordering the attribute's values according to their principal component scores in the class probability space, and is linear in n. We demonstrate the effectiveness of the new method through Monte Carlo simulation experiments and compare its performance against other heuristic methods.</t>
  </si>
  <si>
    <t>219–225</t>
  </si>
  <si>
    <t>10.1023/A%3A1009873905876</t>
  </si>
  <si>
    <t>http://link.springer.com/article/10.1023/A%3A1009873905876</t>
  </si>
  <si>
    <t>CHAMP: A Prototype for Automated Cellular Churn Prediction</t>
  </si>
  <si>
    <t>Masand, B., Datta, P., Mani, D. et al.: CHAMP: A Prototype for Automated Cellular Churn Prediction. Data Mining and Knowledge Discovery., 3(2) 219–225 (1999) DOI: 10.1023/A%3A1009873905876</t>
  </si>
  <si>
    <t>We describe CHAMP (CHurn Analysis, Modeling, and Prediction), an automated system for modeling cellular customer behavior on a large scale. Using historical data from GTE's data warehouse for cellular phone customers, every month CHAMP identifies churn factors for several geographic regions and updates models to generate churn scores predicting who is likely to churn within the near future. CHAMP is capable of developing customized monthly models and churn scores for over one hundred GTE cellular phone markets totaling over 5 million customers.</t>
  </si>
  <si>
    <t>235–236</t>
  </si>
  <si>
    <t>10.1023/A%3A1009878008434</t>
  </si>
  <si>
    <t>http://link.springer.com/article/10.1023/A%3A1009878008434</t>
  </si>
  <si>
    <t>Guo, Y. &amp; Grossman, R.: Editorial. Data Mining and Knowledge Discovery., 3(3) 235–236 (1999) DOI: 10.1023/A%3A1009878008434</t>
  </si>
  <si>
    <t>237–261</t>
  </si>
  <si>
    <t>10.1023/A%3A1009832825273</t>
  </si>
  <si>
    <t>http://link.springer.com/article/10.1023/A%3A1009832825273</t>
  </si>
  <si>
    <t>Parallel Formulations of Decision-Tree Classification Algorithms</t>
  </si>
  <si>
    <t>Srivastava, A., Han, EH., Kumar, V. et al.: Parallel Formulations of Decision-Tree Classification Algorithms. Data Mining and Knowledge Discovery., 3(3) 237–261 (1999) DOI: 10.1023/A%3A1009832825273</t>
  </si>
  <si>
    <t>Classification decision tree algorithms are used extensively for data mining in many domains such as retail target marketing, fraud detection, etc. Highly parallel algorithms for constructing classification decision trees are desirable for dealing with large data sets in reasonable amount of time. Algorithms for building classification decision trees have a natural concurrency, but are difficult to parallelize due to the inherent dynamic nature of the computation. In this paper, we present parallel formulations of classification decision tree learning algorithm based on induction. We describe two basic parallel formulations. One is based on Synchronous Tree Construction Approach and the other is based on Partitioned Tree Construction Approach. We discuss the advantages and disadvantages of using these methods and propose a hybrid method that employs the good features of these methods. We also provide the analysis of the cost of computation and communication of the proposed hybrid method. Moreover, experimental results on an IBM SP-2 demonstrate excellent speedups and scalability.</t>
  </si>
  <si>
    <t>263–290</t>
  </si>
  <si>
    <t>10.1023/A%3A1009884809343</t>
  </si>
  <si>
    <t>http://link.springer.com/article/10.1023/A%3A1009884809343</t>
  </si>
  <si>
    <t>A Fast Parallel Clustering Algorithm for Large Spatial Databases</t>
  </si>
  <si>
    <t>Xu, X., Jäger, J. &amp; Kriegel, HP.: A Fast Parallel Clustering Algorithm for Large Spatial Databases. Data Mining and Knowledge Discovery., 3(3) 263–290 (1999) DOI: 10.1023/A%3A1009884809343</t>
  </si>
  <si>
    <t>The clustering algorithm DBSCAN relies on a density-based notion of clusters and is designed to discover clusters of arbitrary shape as well as to distinguish noise. In this paper, we present PDBSCAN, a parallel version of this algorithm. We use the ‘shared-nothing’ architecture with multiple computers interconnected through a network. A fundamental component of a shared-nothing system is its distributed data structure. We introduce the dR*-tree, a distributed spatial index structure in which the data is spread among multiple computers and the indexes of the data are replicated on every computer. We implemented our method using a number of workstations connected via Ethernet (10 Mbit). A performance evaluation shows that PDBSCAN offers nearly linear speedup and has excellent scaleup and sizeup behavior.</t>
  </si>
  <si>
    <t>291–314</t>
  </si>
  <si>
    <t>10.1023/A%3A1009836926181</t>
  </si>
  <si>
    <t>http://link.springer.com/article/10.1023/A%3A1009836926181</t>
  </si>
  <si>
    <t>Effect of Data Distribution in Parallel Mining of Associations</t>
  </si>
  <si>
    <t>Cheung, D.W. &amp; Xiao, Y.: Effect of Data Distribution in Parallel Mining of Associations. Data Mining and Knowledge Discovery., 3(3) 291–314 (1999) DOI: 10.1023/A%3A1009836926181</t>
  </si>
  <si>
    <t>Association rule mining is an important new problem in data mining. It has crucial applications in decision support and marketing strategy. We proposed an efficient parallel algorithm for mining association rules on a distributed share-nothing parallel system. Its efficiency is attributed to the incorporation of two powerful candidate set pruning techniques. The two techniques, distributed and global prunings, are sensitive to two data distribution characteristics: data skewness and workload balance. The prunings are very effective when both the skewness and balance are high. We have implemented FPM on an IBM SP2 parallel system. The performance studies show that FPM outperforms CD consistently, which is a parallel version of the representative Apriori algorithm (Agrawal and Srikant, 1994). Also, the results have validated our observation on the effectiveness of the two pruning techniques with respect to the data distribution characteristics. Furthermore, it shows that FPM has nice scalability and parallelism, which can be tuned for different business applications.</t>
  </si>
  <si>
    <t>315–339</t>
  </si>
  <si>
    <t>10.1023/A%3A1009888910252</t>
  </si>
  <si>
    <t>http://link.springer.com/article/10.1023/A%3A1009888910252</t>
  </si>
  <si>
    <t>Parallel Learning of Belief Networks in Large and Difficult Domains</t>
  </si>
  <si>
    <t>Xiang, Y. &amp; Chu, T.: Parallel Learning of Belief Networks in Large and Difficult Domains. Data Mining and Knowledge Discovery., 3(3) 315–339 (1999) DOI: 10.1023/A%3A1009888910252</t>
  </si>
  <si>
    <t>Learning belief networks from large domains can be expensive even with single-link lookahead search (SLLS). Since a SLLS cannot learn correctly in a class of problem domains, multi-link lookahead search (MLLS) is needed which further increases the computational complexity. In our experiment, learning in some difficult domains over more than a dozen variables took days. In this paper, we study how to use parallelism to speed up SLLS for learning in large domains and to tackle the increased complexity of MLLS for learning in difficult domains. We propose a natural decomposition of the learning task for parallel processing. We investigate two strategies for job allocation among processors to further improve load balancing and efficiency of the parallel system. For learning from very large datasets, we present a regrouping of the available processors such that slow data access through the file system can be replaced by fast memory access. Experimental results in a distributed memory MIMD computer demonstrate the effectiveness of the proposed algorithms.</t>
  </si>
  <si>
    <t>347–372</t>
  </si>
  <si>
    <t>10.1023/A%3A1009841028985</t>
  </si>
  <si>
    <t>http://link.springer.com/article/10.1023/A%3A1009841028985</t>
  </si>
  <si>
    <t>DMajor—Application Programming Interface for Database Mining</t>
  </si>
  <si>
    <t>Imieliński, T., Virmani, A. &amp; Abdulghani, A.: DMajor—Application Programming Interface for Database Mining. Data Mining and Knowledge Discovery., 3(4) 347–372 (1999) DOI: 10.1023/A%3A1009841028985</t>
  </si>
  <si>
    <t>In the process of rule generation from databases, the volume of generated rules often greatly exceeds the size of the underlying database. Typically only a small fraction of that large volume of rules is of any interest to the user. We believe that the main challenge facing database mining is what to do with the rules after having generated them. Rule post-processing involves selecting rules which are relevant or interesting, building applications which use the rules and finally, combining rules together to form a larger and more meaningful statements. In this paper we propose an application programming interface which enables faster development of applications which rely on rules. We also provide a rule query language which allows both selective rule generation as well as retrieval of selected categories of rules from the pre-generated rule collections.</t>
  </si>
  <si>
    <t>373–408</t>
  </si>
  <si>
    <t>10.1023/A%3A1009816913055</t>
  </si>
  <si>
    <t>http://link.springer.com/article/10.1023/A%3A1009816913055</t>
  </si>
  <si>
    <t>MSQL: A Query Language for Database Mining</t>
  </si>
  <si>
    <t>Imieliński, T. &amp; Virmani, A.: MSQL: A Query Language for Database Mining. Data Mining and Knowledge Discovery., 3(4) 373–408 (1999) DOI: 10.1023/A%3A1009816913055</t>
  </si>
  <si>
    <t>The tremendous number of rules generated in the mining process makes it necessary for any good data mining system to provide for powerful query primitives to post-process the generated rulebase, as well as for performing selective, query based generation. In this paper, we present the design and compilation of MSQL, the rule query language developed as part of the Discovery Board system.</t>
  </si>
  <si>
    <t>409–425</t>
  </si>
  <si>
    <t>10.1023/A%3A1009868929893</t>
  </si>
  <si>
    <t>http://link.springer.com/article/10.1023/A%3A1009868929893</t>
  </si>
  <si>
    <t>The Role of Occam's Razor in Knowledge Discovery</t>
  </si>
  <si>
    <t>Domingos, P.: The Role of Occam's Razor in Knowledge Discovery. Data Mining and Knowledge Discovery., 3(4) 409–425 (1999) DOI: 10.1023/A%3A1009868929893</t>
  </si>
  <si>
    <t>Many KDD systems incorporate an implicit or explicit preference for simpler models, but this use of “Occam's razor” has been strongly criticized by several authors (e.g., Schaffer, 1993; Webb, 1996). This controversy arises partly because Occam's razor has been interpreted in two quite different ways. The first interpretation (simplicity is a goal in itself) is essentially correct, but is at heart a preference for more comprehensible models. The second interpretation (simplicity leads to greater accuracy) is much more problematic. A critical review of the theoretical arguments for and against it shows that it is unfounded as a universal principle, and demonstrably false. A review of empirical evidence shows that it also fails as a practical heuristic. This article argues that its continued use in KDD risks causing significant opportunities to be missed, and should therefore be restricted to the comparatively few applications where it is appropriate. The article proposes and reviews the use of domain constraints as an alternative for avoiding overfitting, and examines possible methods for handling the accuracy–comprehensibility trade-off.</t>
  </si>
  <si>
    <t>10.1023/A%3A1009856215038</t>
  </si>
  <si>
    <t>http://link.springer.com/article/10.1023/A%3A1009856215038</t>
  </si>
  <si>
    <t>Guest Editorial: Statistical Mining and Data Visualization in Atmospheric Sciences</t>
  </si>
  <si>
    <t>Brown, T.J. &amp; Mielke, P.W.: Guest Editorial: Statistical Mining and Data Visualization in Atmospheric Sciences. Data Mining and Knowledge Discovery., 4(1) 5–6 (2000) DOI: 10.1023/A%3A1009856215038</t>
  </si>
  <si>
    <t>7–27</t>
  </si>
  <si>
    <t>10.1023/A%3A1009824531876</t>
  </si>
  <si>
    <t>http://link.springer.com/article/10.1023/A%3A1009824531876</t>
  </si>
  <si>
    <t>Euclidean Distance Based Permutation Methods in Atmospheric Science</t>
  </si>
  <si>
    <t>Mielke, P.W. &amp; Berry, K.J.: Euclidean Distance Based Permutation Methods in Atmospheric Science. Data Mining and Knowledge Discovery., 4(1) 7–27 (2000) DOI: 10.1023/A%3A1009824531876</t>
  </si>
  <si>
    <t>The majority of existing statistical methods inherently involve complex nonmetric analysis spaces due to their least squares regression origin; consequently, the analysis space of such statistical methods is not consistent with the simple metric Euclidean geometry of the data space in question. The statistical methods presented in this paper are consistent with the data spaces in question. These alternative methods depend on exact and approximate permutation procedures for univariate and multivariate data involving cyclic phenomena, autoregressive patterns, covariate residual analyses including most linear model based experimental designs, and linear and nonlinear prediction model evaluations. Specific atmospheric science applications include climate change, Atlantic basin seasonal tropical cyclone predictions, analyses of weather modification experiments, and numerical model evaluations for phenomena such as cumulus clouds, clear-sky surface energy budgets, and mesoscale atmospheric predictions.</t>
  </si>
  <si>
    <t>29–41</t>
  </si>
  <si>
    <t>10.1023/A%3A1009876615946</t>
  </si>
  <si>
    <t>http://link.springer.com/article/10.1023/A%3A1009876615946</t>
  </si>
  <si>
    <t>Bootstrapping to Assess and Improve Atmospheric Prediction Models</t>
  </si>
  <si>
    <t>Rao, J.S.: Bootstrapping to Assess and Improve Atmospheric Prediction Models. Data Mining and Knowledge Discovery., 4(1) 29–41 (2000) DOI: 10.1023/A%3A1009876615946</t>
  </si>
  <si>
    <t>Bootstrapping is a simple technique typically used to assess accuracy of estimates of model parameters by using simple plug-in principles and replacing sometimes unwieldy theory by computer simulation. Common uses include variance estimation and confidence interval construction of model parameters. It also provides a way to estimate prediction accuracy of continuous and class-valued outcomes regression models. In this paper we will overview some of these applications of the bootstrap focusing on bootstrap estimates of prediction error, and also explore how the bootstrap can be used to improve prediction accuracy of unstable models like tree-structured classifiers through aggregation. The improvements can typically be attributed to variance reduction in the classical regression setting and more generally a smoothing of decision boundaries for the classification setting. These advancements have important implications in the way that atmospheric prediction models can be improved, and illustrations of this will be shown. For class-valued outcomes, an interesting graphic known as the CAT scan can be constructed to help understand the aggregated decision boundary. This will be illustrated using simulated data.</t>
  </si>
  <si>
    <t>43–67</t>
  </si>
  <si>
    <t>10.1023/A%3A1009828700017</t>
  </si>
  <si>
    <t>http://link.springer.com/article/10.1023/A%3A1009828700017</t>
  </si>
  <si>
    <t>Using Linked Micromap Plots to Characterize Omernik Ecoregions</t>
  </si>
  <si>
    <t>Carr, D.B., Olsen, A.R., Pierson, S.M. et al.: Using Linked Micromap Plots to Characterize Omernik Ecoregions. Data Mining and Knowledge Discovery., 4(1) 43–67 (2000) DOI: 10.1023/A%3A1009828700017</t>
  </si>
  <si>
    <t>The paper introduces linked micromap (LM) plots for presenting environmental summaries. The LM template includes parallel sequences of micromap, label, and statistical summary graphics panels with attention paid to perceptual grouping, sorting and linking of the summary components. The applications show LM plots for Omernik Level II Ecoregions. The summarized United States continental data includes USGS digital elevation, 30-year normal precipitation and temperature, and 8 million AVHRR pixels classified into 159 types of land cover. One LM plot uses a line-height glyph to represent all 159 land cover percentages per ecoregion. LM plots represent new visualization methodology that is useful in the data and knowledge based pattern representation and knowledge discovery process. The LM plots focus on providing an orienting overview. The overview provides a starting place for subsequent drilling down to what could otherwise be viewed as an overwhelming mass of data. The overview also provides a starting place to learn about the intellectual structure that lies behind the notion of ecoregions and begins to connect this abstract structure to quantitative methods.</t>
  </si>
  <si>
    <t>69–80</t>
  </si>
  <si>
    <t>10.1023/A%3A1009880716855</t>
  </si>
  <si>
    <t>http://link.springer.com/article/10.1023/A%3A1009880716855</t>
  </si>
  <si>
    <t>Visual Data Mining In Atmospheric Science Data</t>
  </si>
  <si>
    <t>Macêdo, M., Cook, D. &amp; Brown, T.J.: Visual Data Mining In Atmospheric Science Data. Data Mining and Knowledge Discovery., 4(1) 69–80 (2000) DOI: 10.1023/A%3A1009880716855</t>
  </si>
  <si>
    <t>This paper discusses the use of simple visual tools to explore multivariate spatially-referenced data. It describes interactive approaches such as linked brushing, and dynamic methods such as the grand tour, applied to studying the Comprehensive Ocean-Atmosphere Data Set (COADS). This visual approach provides an alternative way to gain understanding of high-dimensional data. It also provides cross-validation and visual adjuncts to the more computationally intensive data mining techniques.</t>
  </si>
  <si>
    <t>87–88</t>
  </si>
  <si>
    <t>10.1023/A%3A1009832828884</t>
  </si>
  <si>
    <t>http://link.springer.com/article/10.1023/A%3A1009832828884</t>
  </si>
  <si>
    <t>Guest Editorial</t>
  </si>
  <si>
    <t>Chaudhuri, S.: Guest Editorial. Data Mining and Knowledge Discovery., 4(2) 87–88 (2000) DOI: 10.1023/A%3A1009832828884</t>
  </si>
  <si>
    <t>89–125</t>
  </si>
  <si>
    <t>10.1023/A%3A1009887712954</t>
  </si>
  <si>
    <t>http://link.springer.com/article/10.1023/A%3A1009887712954</t>
  </si>
  <si>
    <t>Integrating Association Rule Mining with Relational Database Systems: Alternatives and Implications</t>
  </si>
  <si>
    <t>Sarawagi, S., Thomas, S. &amp; Agrawal, R.: Integrating Association Rule Mining with Relational Database Systems: Alternatives and Implications. Data Mining and Knowledge Discovery., 4(2) 89–125 (2000) DOI: 10.1023/A%3A1009887712954</t>
  </si>
  <si>
    <t>Data mining on large data warehouses is becoming increasingly important. In support of this trend, we consider a spectrum of architectural alternatives for coupling mining with database systems. These alternatives include: loose-coupling through a SQL cursor interface; encapsulation of a mining algorithm in a stored procedure; caching the data to a file system on-the-fly and mining; tight-coupling using primarily user-defined functions; and SQL implementations for processing in the DBMS. We comprehensively study the option of expressing the mining algorithm in the form of SQL queries using Association rule mining as a case in point. We consider four options in SQL-92 and six options in SQL enhanced with object-relational extensions (SQL-OR). Our evaluation of the different architectural alternatives shows that from a performance perspective, the Cache option is superior, although the performance of the SQL-OR option is within a factor of two. Both the Cache and the SQL-OR approaches incur a higher storage penalty than the loose-coupling approach which performance-wise is a factor of 3 to 4 worse than Cache. The SQL-92 implementations were too slow to qualify as a competitive option. We also compare these alternatives on the basis of qualitative factors like automatic parallelization, development ease, portability and inter-operability. As a byproduct of this study, we identify some primitives for native support in database systems for decision-support applications.</t>
  </si>
  <si>
    <t>127–162</t>
  </si>
  <si>
    <t>10.1023/A%3A1009839829793</t>
  </si>
  <si>
    <t>http://link.springer.com/article/10.1023/A%3A1009839829793</t>
  </si>
  <si>
    <t>RainForest—A Framework for Fast Decision Tree Construction of Large Datasets</t>
  </si>
  <si>
    <t>Gehrke, J., Ramakrishnan, R. &amp; Ganti, V.: RainForest—A Framework for Fast Decision Tree Construction of Large Datasets. Data Mining and Knowledge Discovery., 4(2) 127–162 (2000) DOI: 10.1023/A%3A1009839829793</t>
  </si>
  <si>
    <t>Classification of large datasets is an important data mining problem. Many classification algorithms have been proposed in the literature, but studies have shown that so far no algorithm uniformly outperforms all other algorithms in terms of quality. In this paper, we present a unifying framework called Rain Forest for classification tree construction that separates the scalability aspects of algorithms for constructing a tree from the central features that determine the quality of the tree. The generic algorithm is easy to instantiate with specific split selection methods from the literature (including C4.5, CART, CHAID, FACT, ID3 and extensions, SLIQ, SPRINT and QUEST).In addition to its generality, in that it yields scalable versions of a wide range of classification algorithms, our approach also offers performance improvements of over a factor of three over the SPRINT algorithm, the fastest scalable classification algorithm proposed previously. In contrast to SPRINT, however, our generic algorithm requires a certain minimum amount of main memory, proportional to the set of distinct values in a column of the input relation. Given current main memory costs, this requirement is readily met in most if not all workloads.</t>
  </si>
  <si>
    <t>163–192</t>
  </si>
  <si>
    <t>10.1023/A%3A1009891813863</t>
  </si>
  <si>
    <t>http://link.springer.com/article/10.1023/A%3A1009891813863</t>
  </si>
  <si>
    <t>Scalable Techniques for Mining Causal Structures</t>
  </si>
  <si>
    <t>Silverstein, C., Brin, S., Motwani, R. et al.: Scalable Techniques for Mining Causal Structures. Data Mining and Knowledge Discovery., 4(2) 163–192 (2000) DOI: 10.1023/A%3A1009891813863</t>
  </si>
  <si>
    <t>Mining for association rules in market basket data has proved a fruitful area of research. Measures such as conditional probability (confidence) and correlation have been used to infer rules of the form “the existence of item A implies the existence of item B.” However, such rules indicate only a statistical relationship between A and B. They do not specify the nature of the relationship: whether the presence of A causes the presence of B, or the converse, or some other attribute or phenomenon causes both to appear together. In applications, knowing such causal relationships is extremely useful for enhancing understanding and effecting change. While distinguishing causality from correlation is a truly difficult problem, recent work in statistics and Bayesian learning provide some avenues of attack. In these fields, the goal has generally been to learn complete causal models, which are essentially impossible to learn in large-scale data mining applications with a large number of variables.In this paper, we consider the problem of determining casual relationships, instead of mere associations, when mining market basket data. We identify some problems with the direct application of Bayesian learning ideas to mining large databases, concerning both the scalability of algorithms and the appropriateness of the statistical techniques, and introduce some initial ideas for dealing with these problems. We present experimental results from applying our algorithms on several large, real-world data sets. The results indicate that the approach proposed here is both computationally feasible and successful in identifying interesting causal structures. An interesting outcome is that it is perhaps easier to infer the lack of causality than to infer causality, information that is useful in preventing erroneous decision making.</t>
  </si>
  <si>
    <t>193–216</t>
  </si>
  <si>
    <t>10.1023/A%3A1009843930701</t>
  </si>
  <si>
    <t>http://link.springer.com/article/10.1023/A%3A1009843930701</t>
  </si>
  <si>
    <t>Spatial Data Mining: Database Primitives, Algorithms and Efficient DBMS Support</t>
  </si>
  <si>
    <t>Ester, M., Frommelt, A., Kriegel, HP. et al.: Spatial Data Mining: Database Primitives, Algorithms and Efficient DBMS Support. Data Mining and Knowledge Discovery., 4(2) 193–216 (2000) DOI: 10.1023/A%3A1009843930701</t>
  </si>
  <si>
    <t>Spatial data mining algorithms heavily depend on the efficient processing of neighborhood relations since the neighbors of many objects have to be investigated in a single run of a typical algorithm. Therefore, providing general concepts for neighborhood relations as well as an efficient implementation of these concepts will allow a tight integration of spatial data mining algorithms with a spatial database management system. This will speed up both, the development and the execution of spatial data mining algorithms. In this paper, we define neighborhood graphs and paths and a small set of database primitives for their manipulation. We show that typical spatial data mining algorithms are well supported by the proposed basic operations. For finding significant spatial patterns, only certain classes of paths “leading away” from a starting object are relevant. We discuss filters allowing only such neighborhood paths which will significantly reduce the search space for spatial data mining algorithms. Furthermore, we introduce neighborhood indices to speed up the processing of our database primitives. We implemented the database primitives on top of a commercial spatial database management system. The effectiveness and efficiency of the proposed approach was evaluated by using an analytical cost model and an extensive experimental study on a geographic database.</t>
  </si>
  <si>
    <t>217–240</t>
  </si>
  <si>
    <t>10.1023/A%3A1009895914772</t>
  </si>
  <si>
    <t>http://link.springer.com/article/10.1023/A%3A1009895914772</t>
  </si>
  <si>
    <t>Constraint-Based Rule Mining in Large, Dense Databases</t>
  </si>
  <si>
    <t>Bayardo, R.J., Agrawal, R. &amp; Gunopulos, D.: Constraint-Based Rule Mining in Large, Dense Databases. Data Mining and Knowledge Discovery., 4(2) 217–240 (2000) DOI: 10.1023/A%3A1009895914772</t>
  </si>
  <si>
    <t>Constraint-based rule miners find all rules in a given data-set meeting user-specified constraints such as minimum support and confidence. We describe a new algorithm that directly exploits all user-specified constraints including minimum support, minimum confidence, and a new constraint that ensures every mined rule offers a predictive advantage over any of its simplifications. Our algorithm maintains efficiency even at low supports on data that is dense (e.g. relational tables). Previous approaches such as Apriori and its variants exploit only the minimum support constraint, and as a result are ineffective on dense data due to a combinatorial explosion of “frequent itemsets”.</t>
  </si>
  <si>
    <t>251–280</t>
  </si>
  <si>
    <t>10.1023/A%3A1009848126475</t>
  </si>
  <si>
    <t>http://link.springer.com/article/10.1023/A%3A1009848126475</t>
  </si>
  <si>
    <t>Discovering Interesting Patterns for Investment Decision Making with GLOWER ☹—A Genetic Learner Overlaid with Entropy Reduction</t>
  </si>
  <si>
    <t>Dhar, V., Chou, D. &amp; Provost, F.: Discovering Interesting Patterns for Investment Decision Making with GLOWER ☹—A Genetic Learner Overlaid with Entropy Reduction. Data Mining and Knowledge Discovery., 4(4) 251–280 (2000) DOI: 10.1023/A%3A1009848126475</t>
  </si>
  <si>
    <t>Prediction in financial domains is notoriously difficult for a number of reasons. First, theories tend to be weak or non-existent, which makes problem formulation open ended by forcing us to consider a large number of independent variables and thereby increasing the dimensionality of the search space. Second, the weak relationships among variables tend to be nonlinear, and may hold only in limited areas of the search space. Third, in financial practice, where analysts conduct extensive manual analysis of historically well performing indicators, a key is to find the hidden interactions among variables that perform well in combination. Unfortunately, these are exactly the patterns that the greedy search biases incorporated by many standard rule learning algorithms will miss. In this paper, we describe and evaluate several variations of a new genetic learning algorithm (GLOWER) on a variety of data sets. The design of GLOWER has been motivated by financial prediction problems, but incorporates successful ideas from tree induction and rule learning. We examine the performance of several GLOWER variants on two UCI data sets as well as on a standard financial prediction problem (S&amp;amp;P500 stock returns), using the results to identify one of the better variants for further comparisons. We introduce a new (to KDD) financial prediction problem (predicting positive and negative earnings surprises), and experiment with GLOWER, contrasting it with tree- and rule-induction approaches. Our results are encouraging, showing that GLOWER has the ability to uncover effective patterns for difficult problems that have weak structure and significant nonlinearities.</t>
  </si>
  <si>
    <t>281–314</t>
  </si>
  <si>
    <t>10.1023/A%3A1009835310546</t>
  </si>
  <si>
    <t>http://link.springer.com/article/10.1023/A%3A1009835310546</t>
  </si>
  <si>
    <t>Informix under CONTROL: Online Query Processing</t>
  </si>
  <si>
    <t>Hellerstein, J.M., Avnur, R. &amp; Raman, V.: Informix under CONTROL: Online Query Processing. Data Mining and Knowledge Discovery., 4(4) 281–314 (2000) DOI: 10.1023/A%3A1009835310546</t>
  </si>
  <si>
    <t>The goal of the CONTROL project at Berkeley is to develop systems for interactive analysis of large data sets. We focus on systems that provide users with iteratively refining answers to requests and online control of processing, thereby tightening the loop in the data analysis process. This paper presents the database-centric subproject of CONTROL: a complete online query processing facility, implemented in a commercial Object-Relational DBMS from Informix. We describe the algorithms at the core of the system, and detail the end-to-end issues required to bring the algorithms together and deliver a complete system.</t>
  </si>
  <si>
    <t>315–344</t>
  </si>
  <si>
    <t>10.1023/A%3A1009887311454</t>
  </si>
  <si>
    <t>http://link.springer.com/article/10.1023/A%3A1009887311454</t>
  </si>
  <si>
    <t>PUBLIC: A Decision Tree Classifier that Integrates Building and Pruning</t>
  </si>
  <si>
    <t>Rastogi, R. &amp; Shim, K.: PUBLIC: A Decision Tree Classifier that Integrates Building and Pruning. Data Mining and Knowledge Discovery., 4(4) 315–344 (2000) DOI: 10.1023/A%3A1009887311454</t>
  </si>
  <si>
    <t>Classification is an important problem in data mining. Given a database of records, each with a class label, a classifier generates a concise and meaningful description for each class that can be used to classify subsequent records. A number of popular classifiers construct decision trees to generate class models. These classifiers first build a decision tree and then prune subtrees from the decision tree in a subsequent pruning phase to improve accuracy and prevent “overfitting”.Generating the decision tree in two distinct phases could result in a substantial amount of wasted effort since an entire subtree constructed in the first phase may later be pruned in the next phase. In this paper, we propose PUBLIC, an improved decision tree classifier that integrates the second “pruning” phase with the initial “building” phase. In PUBLIC, a node is not expanded during the building phase, if it is determined that it will be pruned during the subsequent pruning phase. In order to make this determination for a node, before it is expanded, PUBLIC computes a lower bound on the minimum cost subtree rooted at the node. This estimate is then used by PUBLIC to identify the nodes that are certain to be pruned, and for such nodes, not expend effort on splitting them. Experimental results with real-life as well as synthetic data sets demonstrate the effectiveness of PUBLIC's integrated approach which has the ability to deliver substantial performance improvements.</t>
  </si>
  <si>
    <t>10.1023/A%3A1009840925866</t>
  </si>
  <si>
    <t>http://link.springer.com/article/10.1023/A%3A1009840925866</t>
  </si>
  <si>
    <t>Applications of Data Mining to Electronic Commerce</t>
  </si>
  <si>
    <t>Kohavi, R. &amp; Provost, F.: Applications of Data Mining to Electronic Commerce. Data Mining and Knowledge Discovery., 5(1) 5–10 (2001) DOI: 10.1023/A%3A1009840925866</t>
  </si>
  <si>
    <t>11–32</t>
  </si>
  <si>
    <t>10.1023/A%3A1009835726774</t>
  </si>
  <si>
    <t>http://link.springer.com/article/10.1023/A%3A1009835726774</t>
  </si>
  <si>
    <t>Personalization of Supermarket Product Recommendations</t>
  </si>
  <si>
    <t>Lawrence, R., Almasi, G., Kotlyar, V. et al.: Personalization of Supermarket Product Recommendations. Data Mining and Knowledge Discovery., 5(1) 11–32 (2001) DOI: 10.1023/A%3A1009835726774</t>
  </si>
  <si>
    <t>We describe a personalized recommender system designed to suggest new products to supermarket shoppers. The recommender functions in a pervasive computing environment, namely, a remote shopping system in which supermarket customers use Personal Digital Assistants (PDAs) to compose and transmit their orders to the store, which assembles them for subsequent pickup. The recommender is meant to provide an alternative source of new ideas for customers who now visit the store less frequently. Recommendations are generated by matching products to customers based on the expected appeal of the product and the previous spending of the customer. Associations mining in the product domain is used to determine relationships among product classes for use in characterizing the appeal of individual products. Clustering in the customer domain is used to identify groups of shoppers with similar spending histories. Cluster-specific lists of popular products are then used as input to the matching process.The recommender is currently being used in a pilot program with several hundred customers. Analysis of results to date have shown a 1.8% boost in program revenue as a result of purchases made directly from the list of recommended products. A substantial fraction of the accepted recommendations are from product classes new to the customer, indicating a degree of willingness to expand beyond present purchase patterns in response to reasonable suggestions.</t>
  </si>
  <si>
    <t>33–58</t>
  </si>
  <si>
    <t>10.1023/A%3A1009839827683</t>
  </si>
  <si>
    <t>http://link.springer.com/article/10.1023/A%3A1009839827683</t>
  </si>
  <si>
    <t>Expert-Driven Validation of Rule-Based User Models in Personalization Applications</t>
  </si>
  <si>
    <t>Adomavicius, G. &amp; Tuzhilin, A.: Expert-Driven Validation of Rule-Based User Models in Personalization Applications. Data Mining and Knowledge Discovery., 5(1) 33–58 (2001) DOI: 10.1023/A%3A1009839827683</t>
  </si>
  <si>
    <t>In many e-commerce applications, ranging from dynamic Web content presentation, to personalized ad targeting, to individual recommendations to the customers, it is important to build personalized profiles of individual users from their transactional histories. These profiles constitute models of individual user behavior and can be specified with sets of rules learned from user transactional histories using various data mining techniques. Since many discovered rules can be spurious, irrelevant, or trivial, one of the main problems is how to perform post-analysis of the discovered rules, i.e., how to validate user profiles by separating “good” rules from the “bad.” This validation process should be done with an explicit participation of the human expert. However, complications may arise because there can be very large numbers of rules discovered in the applications that deal with many users, and the expert cannot perform the validation on a rule-by-rule basis in a reasonable period of time. This paper presents a framework for building behavioral profiles of individual users. It also introduces a new approach to expert-driven validation of a very large number of rules pertaining to these users. In particular, it presents several types of validation operators, including rule grouping, filtering, browsing, and redundant rule elimination operators, that allow a human expert validate many individual rules at a time. By iteratively applying such operators, the human expert can validate a significant part of all the initially discovered rules in an acceptable time period. These validation operators were implemented as a part of a one-to-one profiling system. The paper also presents a case study of using this system for validating individual user rules discovered in a marketing application.</t>
  </si>
  <si>
    <t>59–84</t>
  </si>
  <si>
    <t>10.1023/A%3A1009843912662</t>
  </si>
  <si>
    <t>http://link.springer.com/article/10.1023/A%3A1009843912662</t>
  </si>
  <si>
    <t>Visualization and Analysis of Clickstream Data of Online Stores for Understanding Web Merchandising</t>
  </si>
  <si>
    <t>Lee, J., Podlaseck, M., Schonberg, E. et al.: Visualization and Analysis of Clickstream Data of Online Stores for Understanding Web Merchandising. Data Mining and Knowledge Discovery., 5(1) 59–84 (2001) DOI: 10.1023/A%3A1009843912662</t>
  </si>
  <si>
    <t>Clickstreams are visitors' paths through a Web site. Analysis of clickstreams shows how a Web site is navigated and used by its visitors. Clickstream data of online stores contains information useful for understanding the effectiveness of marketing and merchandising efforts, such as how customers find the store, what products they see, and what products they purchase. In this paper, we present an interactive visualization system that provides users with greater abilities to interpret and explore clickstream data of online stores. This system visualizes the effectiveness of Web merchandising from two different points of view by using two different visualization techniques: visualization of sessions by using parallel coordinates and visualization of product performance by using starfield graphs. Furthermore, this system provides facilities for zooming, filtering, color-coding, dynamic querying and data sampling. It also provides summary information along with visualizations, and by maintaining a connection between visualizations and the source database, it dynamically updates the summary information. To demonstrate how the presented visualization system provides capabilities for examining online store clickstreams, we present a series of parallel coordinates and starfield visualizations that display clickstream data from an operating online retail store. A framework for understanding Web merchandising is briefly explained. A set of metrics referred to as micro-conversion rates, which are defined for Web merchandising analysis in our previous work (Lee et al., Electronic Markets, 2000), is also explained and used for the visualizations of online store effectiveness.</t>
  </si>
  <si>
    <t>85–114</t>
  </si>
  <si>
    <t>10.1023/A%3A1009800113571</t>
  </si>
  <si>
    <t>http://link.springer.com/article/10.1023/A%3A1009800113571</t>
  </si>
  <si>
    <t>Data Mining for Measuring and Improving the Success of Web Sites</t>
  </si>
  <si>
    <t>Spiliopoulou, M. &amp; Pohle, C.: Data Mining for Measuring and Improving the Success of Web Sites. Data Mining and Knowledge Discovery., 5(1) 85–114 (2001) DOI: 10.1023/A%3A1009800113571</t>
  </si>
  <si>
    <t>For many companies, competitiveness in e-commerce requires a successful presence on the web. Web sites are used to establish the company's image, to promote and sell goods and to provide customer support. The success of a web site affects and reflects directly the success of the company in the electronic market. In this study, we propose a methodology to improve the “success” of web sites, based on the exploitation of navigation pattern discovery. In particular, we present a theory, in which success is modelled on the basis of the navigation behaviour of the site's users. We then exploit WUM, a navigation pattern discovery miner, to study how the success of a site is reflected in the users' behaviour. With WUM we measure the success of a site's components and obtain concrete indications of how the site should be improved. We report on our first experiments with an online catalog, the success of which we have studied. Our mining analysis has shown very promising results, on the basis of which the site is currently undergoing concrete improvements.</t>
  </si>
  <si>
    <t>115–153</t>
  </si>
  <si>
    <t>10.1023/A%3A1009804230409</t>
  </si>
  <si>
    <t>http://link.springer.com/article/10.1023/A%3A1009804230409</t>
  </si>
  <si>
    <t>E-Commerce Recommendation Applications</t>
  </si>
  <si>
    <t>Schafer, J.B., Konstan, J.A. &amp; Riedl, J.: E-Commerce Recommendation Applications. Data Mining and Knowledge Discovery., 5(1) 115–153 (2001) DOI: 10.1023/A%3A1009804230409</t>
  </si>
  <si>
    <t>Recommender systems are being used by an ever-increasing number of E-commerce sites to help consumers find products to purchase. What started as a novelty has turned into a serious business tool. Recommender systems use product knowledge—either hand-coded knowledge provided by experts or “mined” knowledge learned from the behavior of consumers—to guide consumers through the often-overwhelming task of locating products they will like. In this article we present an explanation of how recommender systems are related to some traditional database analysis techniques. We examine how recommender systems help E-commerce sites increase sales and analyze the recommender systems at six market-leading sites. Based on these examples, we create a taxonomy of recommender systems, including the inputs required from the consumers, the additional knowledge required from the database, the ways the recommendations are presented to consumers, the technologies used to create the recommendations, and the level of personalization of the recommendations. We identify five commonly used E-commerce recommender application models, describe several open research problems in the field of recommender systems, and examine privacy implications of recommender systems technology.</t>
  </si>
  <si>
    <t>163–165</t>
  </si>
  <si>
    <t>10.1023/A%3A1011452614423</t>
  </si>
  <si>
    <t>http://link.springer.com/article/10.1023/A%3A1011452614423</t>
  </si>
  <si>
    <t>Statistical Models for Data Mining</t>
  </si>
  <si>
    <t>Giudici, P., Heckerman, D. &amp; Whittaker, J.: Statistical Models for Data Mining. Data Mining and Knowledge Discovery., 5(3) 163–165 (2001) DOI: 10.1023/A%3A1011452614423</t>
  </si>
  <si>
    <t>We review the background to the papers presented in this special issue and give a short introduction to each. We also briefly describe the workshop on “Statistical models for data mining”, held in Pavia (Italy), in October 2000, where the papers were presented.</t>
  </si>
  <si>
    <t>167–182</t>
  </si>
  <si>
    <t>10.1023/A%3A1011464915332</t>
  </si>
  <si>
    <t>http://link.springer.com/article/10.1023/A%3A1011464915332</t>
  </si>
  <si>
    <t>Signature-Based Methods for Data Streams</t>
  </si>
  <si>
    <t>Cortes, C. &amp; Pregibon, D.: Signature-Based Methods for Data Streams. Data Mining and Knowledge Discovery., 5(3) 167–182 (2001) DOI: 10.1023/A%3A1011464915332</t>
  </si>
  <si>
    <t>We have been developing signature-based methods in the telecommunications industry for the past 5 years. In this paper, we describe our work as it evolved due to improvements in technology and our aggressive attitude toward scale. We discuss the types of features that our signatures contain, nuances of how these are updated through time, our treatment of outliers, and the trade-off between time-driven and event-driven processing. We provide a number of examples, all drawn from the application of signatures to toll fraud detection.</t>
  </si>
  <si>
    <t>183–196</t>
  </si>
  <si>
    <t>10.1023/A%3A1011469000311</t>
  </si>
  <si>
    <t>http://link.springer.com/article/10.1023/A%3A1011469000311</t>
  </si>
  <si>
    <t>Association Models for Web Mining</t>
  </si>
  <si>
    <t>Giudici, P. &amp; Castelo, R.: Association Models for Web Mining. Data Mining and Knowledge Discovery., 5(3) 183–196 (2001) DOI: 10.1023/A%3A1011469000311</t>
  </si>
  <si>
    <t>We describe how statistical association models and, specifically, graphical models, can be usefully employed to model web mining data. We describe some methodological problems related to the implementation of discrete graphical models for web mining data. In particular, we discuss model selection procedures.</t>
  </si>
  <si>
    <t>197–211</t>
  </si>
  <si>
    <t>10.1023/A%3A1011425201219</t>
  </si>
  <si>
    <t>http://link.springer.com/article/10.1023/A%3A1011425201219</t>
  </si>
  <si>
    <t>Scaling Kernel-Based Systems to Large Data Sets</t>
  </si>
  <si>
    <t>Tresp, V.: Scaling Kernel-Based Systems to Large Data Sets. Data Mining and Knowledge Discovery., 5(3) 197–211 (2001) DOI: 10.1023/A%3A1011425201219</t>
  </si>
  <si>
    <t>In the form of the support vector machine and Gaussian processes, kernel-based systems are currently very popular approaches to supervised learning. Unfortunately, the computational load for training kernel-based systems increases drastically with the size of the training data set, such that these systems are not ideal candidates for applications with large data sets. Nevertheless, research in this direction is very active. In this paper, I review some of the current approaches toward scaling kernel-based systems to large data sets.</t>
  </si>
  <si>
    <t>213–246</t>
  </si>
  <si>
    <t>10.1023/A%3A1011429418057</t>
  </si>
  <si>
    <t>http://link.springer.com/article/10.1023/A%3A1011429418057</t>
  </si>
  <si>
    <t>Detecting Group Differences: Mining Contrast Sets</t>
  </si>
  <si>
    <t>Bay, S.D. &amp; Pazzani, M.J.: Detecting Group Differences: Mining Contrast Sets. Data Mining and Knowledge Discovery., 5(3) 213–246 (2001) DOI: 10.1023/A%3A1011429418057</t>
  </si>
  <si>
    <t>A fundamental task in data analysis is understanding the differences between several contrasting groups. These groups can represent different classes of objects, such as male or female students, or the same group over time, e.g. freshman students in 1993 through 1998. We present the problem of mining contrast sets: conjunctions of attributes and values that differ meaningfully in their distribution across groups. We provide a search algorithm for mining contrast sets with pruning rules that drastically reduce the computational complexity. Once the contrast sets are found, we post-process the results to present a subset that are surprising to the user given what we have already shown. We explicitly control the probability of Type I error (false positives) and guarantee a maximum error rate for the entire analysis by using Bonferroni corrections.</t>
  </si>
  <si>
    <t>255–276</t>
  </si>
  <si>
    <t>10.1023/A%3A1011494927464</t>
  </si>
  <si>
    <t>http://link.springer.com/article/10.1023/A%3A1011494927464</t>
  </si>
  <si>
    <t>iDiff: Informative Summarization of Differences in Multidimensional Aggregates</t>
  </si>
  <si>
    <t>Sarawagi, S.: iDiff: Informative Summarization of Differences in Multidimensional Aggregates. Data Mining and Knowledge Discovery., 5(4) 255–276 (2001) DOI: 10.1023/A%3A1011494927464</t>
  </si>
  <si>
    <t>Multidimensional OLAP products provide an excellent opportunity for integrating mining functionality because of their widespread acceptance as a decision support tool and their existing heavy reliance on manual, user-driven analysis. Most OLAP products are rather simplistic and rely heavily on the user's intuition to manually drive the discovery process. Such ad hoc user-driven exploration gets tedious and error-prone as data dimensionality and size increases. Our goal is to automate these manual discovery processes. In this paper we present an example of such automation through a iDiff operator that in a single step returns summarized reasons for drops or increases observed at an aggregated level.We formulate this as a problem of summarizing the difference between two multidimensional arrays of real numbers. We develop a general framework for such summarization and propose a specific formulation for the case of OLAP aggregates. We develop an information theoretic formulation for expressing the reasons that is compact and easy to interpret. We design an efficient dynamic programming algorithm that requires only one pass of the data and uses a small amount of memory independent of the data size. This allows easy integration with existing OLAP products. Our prototype has been tested on the Microsoft OLAP server, DB2/UDB and Oracle 8i. Experiments using the OLAP benchmark demonstrate (1) scalability of our algorithm as the size and dimensionality of the cube increases and (2) feasibility of getting interactive answers with modest hardware resources.</t>
  </si>
  <si>
    <t>277–304</t>
  </si>
  <si>
    <t>10.1023/A%3A1011401111535</t>
  </si>
  <si>
    <t>http://link.springer.com/article/10.1023/A%3A1011401111535</t>
  </si>
  <si>
    <t>Extensible Parallel Query Processing for Exploratory Geoscientific Data Mining</t>
  </si>
  <si>
    <t>Shek, E.C., Muntz, R.R. &amp; Mesrobian, E.: Extensible Parallel Query Processing for Exploratory Geoscientific Data Mining. Data Mining and Knowledge Discovery., 5(4) 277–304 (2001) DOI: 10.1023/A%3A1011401111535</t>
  </si>
  <si>
    <t>Exploratory data mining and analysis requires a computing environment which provides facilities for the user-friendly expression and rapid execution of “scientific queries.” In this paper, we address research issues in the parallelization of scientific queries containing complex user-defined operations. In a parallel query execution environment, parallelizing a query execution plan involves determining how input data streams to evaluators implementing logical operations can be divided to be processed by clones of the same evaluator in parallel. We introduced the concept of “relevance window” that characterizes data lineage and data partitioning opportunities available for an user-defined evaluator. In addition, we developed a query parallelization framework by extending relational parallel query optimization algorithms to allow the parallelization characteristics of user-defined evaluators to guide the process of query parallelization in an extensible query processing environment. We demonstrated the utility of our system by performing experiments mining cyclonic activity, blocking events, and the upward wave-energy propagation features from several observational and model simulation datasets.</t>
  </si>
  <si>
    <t>305–335</t>
  </si>
  <si>
    <t>10.1023/A%3A1011453128373</t>
  </si>
  <si>
    <t>http://link.springer.com/article/10.1023/A%3A1011453128373</t>
  </si>
  <si>
    <t>Knowledge Discovery in Grammatically Analysed Corpora</t>
  </si>
  <si>
    <t>Wallis, S. &amp; Nelson, G.: Knowledge Discovery in Grammatically Analysed Corpora. Data Mining and Knowledge Discovery., 5(4) 305–335 (2001) DOI: 10.1023/A%3A1011453128373</t>
  </si>
  <si>
    <t>Collections of grammatically annotated texts (corpora), and in particular, parsed corpora, present a challenge to current methods of analysis. Such corpora are large and highly structured heterogeneous data sources. In this paper we briefly describe the parsed one-million word ICE-GB corpus, and the ICECUP query system. We then consider the application of knowledge discovery in databases (KDD) to text corpora. Following Cupit and Shadbolt (Proceedings 9th European Knowledge Acquisition Workshop, EKAW '96; Berlin: Springer Verlag, pp. 245–261, 1996), we argue that effective linguistic knowledge discovery must be based on a process of redescription or, more precisely, abstraction, based on the research question to be investigated. Abstraction maps relevant elements from the corpus to an abstract model of the research topic. This mapping may be implemented using a grammatical query representation such as ICECUP's Fuzzy Tree Fragments (FTFs). Since this abstractive process must be both experimental and expert-guided, ultimately a workbench is necessary to maintain, evaluate and refine the abstract model. We conclude with a pilot study, employing our approach, into aspects of noun phrase postmodifying clause structure. The data is analysed using the UNIT machine learning algorithm to search for significant interactions between domain variables. We show that our results are commensurable with those published in the linguistics literature, and discuss how the methodology may be improved.</t>
  </si>
  <si>
    <t>337–363</t>
  </si>
  <si>
    <t>10.1023/A%3A1011405212443</t>
  </si>
  <si>
    <t>http://link.springer.com/article/10.1023/A%3A1011405212443</t>
  </si>
  <si>
    <t>Deterministic Generative Models for Fast Feature Discovery</t>
  </si>
  <si>
    <t>Westerdijk, M., Barber, D. &amp; Wiegerinck, W.: Deterministic Generative Models for Fast Feature Discovery. Data Mining and Knowledge Discovery., 5(4) 337–363 (2001) DOI: 10.1023/A%3A1011405212443</t>
  </si>
  <si>
    <t>We propose a vector quantisation method which does not only provide a compact description of data vectors in terms codebook vectors, but also gives an explanation of codebook vectors as binary combinations of elementary features. This corresponds to the intuitive notion that, in the real world, patterns can be usefully thought of as being constructed by compositions from simpler features. The model can be understood as a generative model, in which the codebook vector is generated by a hidden binary state vector. The model is non-probabilistic in the sense that it assigns each data vector to a single codebook vector. We describe exact and approximate learning algorithms for learning deterministic feature representations. In contrast to probabilistic models, the deterministic approach allows the use of message propagation algorithms within the learning scheme. These are compared with standard mean-field/Gibbs sampling learning. We show that Generative Vector Quantisation gives a good performance in large scale real world tasks like image compression and handwritten digit analysis with up to 400 data dimensions.</t>
  </si>
  <si>
    <t>5–8</t>
  </si>
  <si>
    <t>10.1023/A%3A1013266218887</t>
  </si>
  <si>
    <t>http://link.springer.com/article/10.1023/A%3A1013266218887</t>
  </si>
  <si>
    <t>Web Mining</t>
  </si>
  <si>
    <t>Kohavi, R., Masand, B., Spiliopoulou, M. et al.: Web Mining. Data Mining and Knowledge Discovery., 6(1) 5–8 (2002) DOI: 10.1023/A%3A1013266218887</t>
  </si>
  <si>
    <t>9–35</t>
  </si>
  <si>
    <t>10.1023/A%3A1013228602957</t>
  </si>
  <si>
    <t>http://link.springer.com/article/10.1023/A%3A1013228602957</t>
  </si>
  <si>
    <t>Discovery of Web Robot Sessions Based on their Navigational Patterns</t>
  </si>
  <si>
    <t>Tan, PN. &amp; Kumar, V.: Discovery of Web Robot Sessions Based on their Navigational Patterns. Data Mining and Knowledge Discovery., 6(1) 9–35 (2002) DOI: 10.1023/A%3A1013228602957</t>
  </si>
  <si>
    <t>Web robots are software programs that automatically traverse the hyperlink structure of the World Wide Web in order to locate and retrieve information. There are many reasons why it is important to identify visits by Web robots and distinguish them from other users. First of all, e-commerce retailers are particularly concerned about the unauthorized deployment of robots for gathering business intelligence at their Web sites. In addition, Web robots tend to consume considerable network bandwidth at the expense of other users. Sessions due to Web robots also make it more difficult to perform clickstream analysis effectively on the Web data. Conventional techniques for detecting Web robots are often based on identifying the IP address and user agent of the Web clients. While these techniques are applicable to many well-known robots, they may not be sufficient to detect camouflaged and previously unknown robots. In this paper, we propose an alternative approach that uses the navigational patterns in the click-stream data to determine if it is due to a robot. Experimental results on our Computer Science department Web server logs show that highly accurate classification models can be built using this approach. We also show that these models are able to discover many camouflaged and previously unidentified robots.</t>
  </si>
  <si>
    <t>37–59</t>
  </si>
  <si>
    <t>10.1023/A%3A1013280719795</t>
  </si>
  <si>
    <t>http://link.springer.com/article/10.1023/A%3A1013280719795</t>
  </si>
  <si>
    <t>Using Site Semantics to Analyze, Visualize, and Support Navigation</t>
  </si>
  <si>
    <t>Berendt, B.: Using Site Semantics to Analyze, Visualize, and Support Navigation. Data Mining and Knowledge Discovery., 6(1) 37–59 (2002) DOI: 10.1023/A%3A1013280719795</t>
  </si>
  <si>
    <t>To satisfy potential customers of a Web site and to lead them to the goods offered by the site, one should support them in the course of navigation they have embarked on. This paper presents the tool STRATDYN, developed as an add-on module to the Web Usage Miner WUM. WUM not only discovers frequent sequences, but it also allows the inspection of the different paths through the site. STRATDYN extends these capabilities: It tests differences between navigation patterns, described by a number of measures of success and strategy, for statistical significance. This can help to single out the relevant differences between users' behaviors, and it can determine whether a change in the site's design has had the desired effect. STRATDYN also exploits the site's semantics in the classification of navigation behavior and in the visualization of results, displaying navigation patterns as alternative paths through a strategy space. This helps to understand the Web logs, and to communicate analysis results to non-experts. Two case studies investigate search in an online catalog and interaction with an electronic shopping agent in an online store. They show how the results of analysis can lead to proposals for improving a Web site. These highlight the importance of investigating measures not only of eventual success, but also of process, to help users navigate towards the site's offers.</t>
  </si>
  <si>
    <t>61–82</t>
  </si>
  <si>
    <t>10.1023/A%3A1013232803866</t>
  </si>
  <si>
    <t>http://link.springer.com/article/10.1023/A%3A1013232803866</t>
  </si>
  <si>
    <t>Discovery and Evaluation of Aggregate Usage Profiles for Web Personalization</t>
  </si>
  <si>
    <t>Mobasher, B., Dai, H., Luo, T. et al.: Discovery and Evaluation of Aggregate Usage Profiles for Web Personalization. Data Mining and Knowledge Discovery., 6(1) 61–82 (2002) DOI: 10.1023/A%3A1013232803866</t>
  </si>
  <si>
    <t>Web usage mining, possibly used in conjunction with standard approaches to personalization such as collaborative filtering, can help address some of the shortcomings of these techniques, including reliance on subjective user ratings, lack of scalability, and poor performance in the face of high-dimensional and sparse data. However, the discovery of patterns from usage data by itself is not sufficient for performing the personalization tasks. The critical step is the effective derivation of good quality and useful (i.e., actionable) “aggregate usage profiles” from these patterns. In this paper we present and experimentally evaluate two techniques, based on clustering of user transactions and clustering of pageviews, in order to discover overlapping aggregate profiles that can be effectively used by recommender systems for real-time Web personalization. We evaluate these techniques both in terms of the quality of the individual profiles generated, as well as in the context of providing recommendations as an integrated part of a personalization engine. In particular, our results indicate that using the generated aggregate profiles, we can achieve effective personalization at early stages of users' visits to a site, based only on anonymous clickstream data and without the benefit of explicit input by these users or deeper knowledge about them.</t>
  </si>
  <si>
    <t>83–105</t>
  </si>
  <si>
    <t>10.1023/A%3A1013284820704</t>
  </si>
  <si>
    <t>http://link.springer.com/article/10.1023/A%3A1013284820704</t>
  </si>
  <si>
    <t>Efficient Adaptive-Support Association Rule Mining for Recommender Systems</t>
  </si>
  <si>
    <t>Lin, W., Alvarez, S.A. &amp; Ruiz, C.: Efficient Adaptive-Support Association Rule Mining for Recommender Systems. Data Mining and Knowledge Discovery., 6(1) 83–105 (2002) DOI: 10.1023/A%3A1013284820704</t>
  </si>
  <si>
    <t>Collaborative recommender systems allow personalization for e-commerce by exploiting similarities and dissimilarities among customers' preferences. We investigate the use of association rule mining as an underlying technology for collaborative recommender systems. Association rules have been used with success in other domains. However, most currently existing association rule mining algorithms were designed with market basket analysis in mind. Such algorithms are inefficient for collaborative recommendation because they mine many rules that are not relevant to a given user. Also, it is necessary to specify the minimum support of the mined rules in advance, often leading to either too many or too few rules; this negatively impacts the performance of the overall system. We describe a collaborative recommendation technique based on a new algorithm specifically designed to mine association rules for this purpose. Our algorithm does not require the minimum support to be specified in advance. Rather, a target range is given for the number of rules, and the algorithm adjusts the minimum support for each user in order to obtain a ruleset whose size is in the desired range. Rules are mined for a specific target user, reducing the time required for the mining process. We employ associations between users as well as associations between items in making recommendations. Experimental evaluation of a system based on our algorithm reveals performance that is significantly better than that of traditional correlation-based approaches.</t>
  </si>
  <si>
    <t>115–130</t>
  </si>
  <si>
    <t>10.1023/A%3A1014056429969</t>
  </si>
  <si>
    <t>http://link.springer.com/article/10.1023/A%3A1014056429969</t>
  </si>
  <si>
    <t>On Issues of Instance Selection</t>
  </si>
  <si>
    <t>Liu, H. &amp; Motoda, H.: On Issues of Instance Selection. Data Mining and Knowledge Discovery., 6(2) 115–130 (2002) DOI: 10.1023/A%3A1014056429969</t>
  </si>
  <si>
    <t>131–152</t>
  </si>
  <si>
    <t>10.1023/A%3A1014091514039</t>
  </si>
  <si>
    <t>http://link.springer.com/article/10.1023/A%3A1014091514039</t>
  </si>
  <si>
    <t>Adaptive Sampling Methods for Scaling Up Knowledge Discovery Algorithms</t>
  </si>
  <si>
    <t>Domingo, C., Gavaldà, R. &amp; Watanabe, O.: Adaptive Sampling Methods for Scaling Up Knowledge Discovery Algorithms. Data Mining and Knowledge Discovery., 6(2) 131–152 (2002) DOI: 10.1023/A%3A1014091514039</t>
  </si>
  <si>
    <t>Scalability is a key requirement for any KDD and data mining algorithm, and one of the biggest research challenges is to develop methods that allow to use large amounts of data. One possible approach for dealing with huge amounts of data is to take a random sample and do data mining on it, since for many data mining applications approximate answers are acceptable. However, as argued by several researchers, random sampling is difficult to use due to the difficulty of determining an appropriate sample size. In this paper, we take a sequential sampling approach for solving this difficulty, and propose an adaptive sampling method that solves a general problem covering many actual problems arising in applications of discovery science. An algorithm following this method obtains examples sequentially in an on-line fashion, and it determines from the obtained examples whether it has already seen a large enough number of examples. Thus, sample size is not fixed a priori; instead, it adaptively depends on the situation. Due to this adaptiveness, if we are not in a worst case situation as fortunately happens in many practical applications, then we can solve the problem with a number of examples much smaller than required in the worst case. We prove the correctness of our method and estimates its efficiency theoretically. For illustrating its usefulness, we consider one concrete task requiring sampling, provide an algorithm based on our method, and show its efficiency experimentally.</t>
  </si>
  <si>
    <t>153–172</t>
  </si>
  <si>
    <t>10.1023/A%3A1014043630878</t>
  </si>
  <si>
    <t>http://link.springer.com/article/10.1023/A%3A1014043630878</t>
  </si>
  <si>
    <t>Advances in Instance Selection for Instance-Based Learning Algorithms</t>
  </si>
  <si>
    <t>Brighton, H. &amp; Mellish, C.: Advances in Instance Selection for Instance-Based Learning Algorithms. Data Mining and Knowledge Discovery., 6(2) 153–172 (2002) DOI: 10.1023/A%3A1014043630878</t>
  </si>
  <si>
    <t>The basic nearest neighbour classifier suffers from the indiscriminate storage of all presented training instances. With a large database of instances classification response time can be slow. When noisy instances are present classification accuracy can suffer. Drawing on the large body of relevant work carried out in the past 30 years, we review the principle approaches to solving these problems. By deleting instances, both problems can be alleviated, but the criterion used is typically assumed to be all encompassing and effective over many domains. We argue against this position and introduce an algorithm that rivals the most successful existing algorithm. When evaluated on 30 different problems, neither algorithm consistently outperforms the other: consistency is very hard. To achieve the best results, we need to develop mechanisms that provide insights into the structure of class definitions. We discuss the possibility of these mechanisms and propose some initial measures that could be useful for the data miner.</t>
  </si>
  <si>
    <t>173–190</t>
  </si>
  <si>
    <t>10.1023/A%3A1014095614948</t>
  </si>
  <si>
    <t>http://link.springer.com/article/10.1023/A%3A1014095614948</t>
  </si>
  <si>
    <t>Likelihood-Based Data Squashing: A Modeling Approach to Instance Construction</t>
  </si>
  <si>
    <t>Madigan, D., Raghavan, N., Dumouchel, W. et al.: Likelihood-Based Data Squashing: A Modeling Approach to Instance Construction. Data Mining and Knowledge Discovery., 6(2) 173–190 (2002) DOI: 10.1023/A%3A1014095614948</t>
  </si>
  <si>
    <t>Squashing is a lossy data compression technique that preserves statistical information. Specifically, squashing compresses a massive dataset to a much smaller one so that outputs from statistical analyses carried out on the smaller (squashed) dataset reproduce outputs from the same statistical analyses carried out on the original dataset. Likelihood-based data squashing (LDS) differs from a previously published squashing algorithm insofar as it uses a statistical model to squash the data. The results show that LDS provides excellent squashing performance even when the target statistical analysis departs from the model used to squash the data.</t>
  </si>
  <si>
    <t>191–210</t>
  </si>
  <si>
    <t>10.1023/A%3A1014047731786</t>
  </si>
  <si>
    <t>http://link.springer.com/article/10.1023/A%3A1014047731786</t>
  </si>
  <si>
    <t>A Unifying View on Instance Selection</t>
  </si>
  <si>
    <t>Reinartz, T.: A Unifying View on Instance Selection. Data Mining and Knowledge Discovery., 6(2) 191–210 (2002) DOI: 10.1023/A%3A1014047731786</t>
  </si>
  <si>
    <t>In this paper, we consider instance selection as an important focusing task in the data preparation phase of knowledge discovery and data mining. Focusing generally covers all issues related to data reduction. First of all, we define a broader perspective on focusing tasks, choose instance selection as one particular focusing task, and outline the specification of concrete evaluation criteria to measure success of instance selection approaches. Thereafter, we present a unifying framework that covers existing approaches towards solutions for instance selection as instantiations. We describe specific examples of instantiations of this framework and discuss their strengths and weaknesses. Then, we outline an enhanced framework for instance selection, generic sampling, and summarize example evaluation results for several different instantiations of its implementation. Finally, we conclude with open issues and research challenges for instance selection as well as focusing in general.</t>
  </si>
  <si>
    <t>219–257</t>
  </si>
  <si>
    <t>10.1023/A%3A1015417610840</t>
  </si>
  <si>
    <t>http://link.springer.com/article/10.1023/A%3A1015417610840</t>
  </si>
  <si>
    <t>Cubegrades: Generalizing Association Rules</t>
  </si>
  <si>
    <t>Imieliński, T., Khachiyan, L. &amp; Abdulghani, A.: Cubegrades: Generalizing Association Rules. Data Mining and Knowledge Discovery., 6(3) 219–257 (2002) DOI: 10.1023/A%3A1015417610840</t>
  </si>
  <si>
    <t>Cubegrades are a generalization of association rules which represent how a set of measures (aggregates) is affected by modifying a cube through specialization (rolldown), generalization (rollup) and mutation (which is a change in one of the cube's dimensions). Cubegrades are significantly more expressive than association rules in capturing trends and patterns in data because they can use other standard aggregate measures, in addition to COUNT. Cubegrades are atoms which can support sophisticated “what if” analysis tasks dealing with behavior of arbitrary aggregates over different database segments. As such, cubegrades can be useful in marketing, sales analysis, and other typical data mining applications in business.In this paper we introduce the concept of cubegrades. We define them and give examples of their usage. We then describe in detail an important task for computing cubegrades: generation of significant cubes whichis analogous to generating frequent sets. A novel Grid Based Pruning (GBP) method is employed for this purpose. We experimentally demonstrate the practicality of the method. We conclude with a number of open questions and possible extensions of the work.</t>
  </si>
  <si>
    <t>259–275</t>
  </si>
  <si>
    <t>10.1023/A%3A1015469627679</t>
  </si>
  <si>
    <t>http://link.springer.com/article/10.1023/A%3A1015469627679</t>
  </si>
  <si>
    <t>Support Vector Machines and the Bayes Rule in Classification</t>
  </si>
  <si>
    <t>Lin, Y.: Support Vector Machines and the Bayes Rule in Classification. Data Mining and Knowledge Discovery., 6(3) 259–275 (2002) DOI: 10.1023/A%3A1015469627679</t>
  </si>
  <si>
    <t>The Bayes rule is the optimal classification rule if the underlying distribution of the data is known. In practice we do not know the underlying distribution, and need to “learn” classification rules from the data. One way to derive classification rules in practice is to implement the Bayes rule approximately by estimating an appropriate classification function. Traditional statistical methods use estimated log odds ratio as the classification function. Support vector machines (SVMs) are one type of large margin classifier, and the relationship between SVMs and the Bayes rule was not clear. In this paper, it is shown that the asymptotic target of SVMs are some interesting classification functions that are directly related to the Bayes rule. The rate of convergence of the solutions of SVMs to their corresponding target functions is explicitly established in the case of SVMs with quadratic or higher order loss functions and spline kernels. Simulations are given to illustrate the relation between SVMs and the Bayes rule in other cases. This helps understand the success of SVMs in many classification studies, and makes it easier to compare SVMs and traditional statistical methods.</t>
  </si>
  <si>
    <t>277–293</t>
  </si>
  <si>
    <t>10.1023/A%3A1015421711749</t>
  </si>
  <si>
    <t>http://link.springer.com/article/10.1023/A%3A1015421711749</t>
  </si>
  <si>
    <t>Automated Remote Sensing with Near Infrared Reflectance Spectra: Carbonate Recognition</t>
  </si>
  <si>
    <t>Ramsey, J., Gazis, P., Roush, T. et al.: Automated Remote Sensing with Near Infrared Reflectance Spectra: Carbonate Recognition. Data Mining and Knowledge Discovery., 6(3) 277–293 (2002) DOI: 10.1023/A%3A1015421711749</t>
  </si>
  <si>
    <t>Reflectance spectroscopy is a standard tool for studying the mineral composition of rock and soil samples and for remote sensing of terrestrial and extraterrestrial surfaces. We describe research on automated methods of mineral identification from reflectance spectra and give evidence that a simple algorithm, adapted from a well-known search procedure for Bayes nets, identifies the most frequently occurring classes of carbonates with reliability equal to or greater than that of human experts. We compare the reliability of the procedure to the reliability of several other automated methods adapted to the same purpose. Evidence is given that the procedure can be applied to some other mineral classes as well. Since the procedure is fast with low memory requirements, it is suitable for on-board scientific analysis by orbiters or surface rovers.</t>
  </si>
  <si>
    <t>303–360</t>
  </si>
  <si>
    <t>10.1023/A%3A1016308404627</t>
  </si>
  <si>
    <t>http://link.springer.com/article/10.1023/A%3A1016308404627</t>
  </si>
  <si>
    <t>Techniques of Cluster Algorithms in Data Mining</t>
  </si>
  <si>
    <t>Grabmeier, J. &amp; Rudolph, A.: Techniques of Cluster Algorithms in Data Mining. Data Mining and Knowledge Discovery., 6(4) 303–360 (2002) DOI: 10.1023/A%3A1016308404627</t>
  </si>
  <si>
    <t>An overview of cluster analysis techniques from a data mining point of view is given. This is done by a strict separation of the questions of various similarity and distance measures and related optimization criteria for clusterings from the methods to create and modify clusterings themselves. In addition to this general setting and overview, the second focus is used on discussions of the essential ingredients of the demographic cluster algorithm of IBM's Intelligent Miner, based Condorcet's criterion.</t>
  </si>
  <si>
    <t>361–391</t>
  </si>
  <si>
    <t>10.1023/A%3A1016352221465</t>
  </si>
  <si>
    <t>http://link.springer.com/article/10.1023/A%3A1016352221465</t>
  </si>
  <si>
    <t>High-Performance Commercial Data Mining: A Multistrategy Machine Learning Application</t>
  </si>
  <si>
    <t>Hsu, W.H., Welge, M., Redman, T. et al.: High-Performance Commercial Data Mining: A Multistrategy Machine Learning Application. Data Mining and Knowledge Discovery., 6(4) 361–391 (2002) DOI: 10.1023/A%3A1016352221465</t>
  </si>
  <si>
    <t>We present an application of inductive concept learning and interactive visualization techniques to a large-scale commercial data mining project. This paper focuses on design and configuration of high-level optimization systems (wrappers) for relevance determination and constructive induction, and on integrating these wrappers with elicited knowledge on attribute relevance and synthesis. In particular, we discuss decision support issues for the application (cost prediction for automobile insurance markets in several states) and report experiments using D2K, a Java-based visual programming system for data mining and information visualization, and several commercial and research tools. We describe exploratory clustering, descriptive statistics, and supervised decision tree learning in this application, focusing on a parallel genetic algorithm (GA) system, Jenesis, which is used to implement relevance determination (attribute subset selection). Deployed on several high-performance network-of-workstation systems (Beowulf clusters), Jenesis achieves a linear speedup, due to a high degree of task parallelism. Its test set accuracy is significantly higher than that of decision tree inducers alone and is comparable to that of the best extant search-space based wrappers.</t>
  </si>
  <si>
    <t>393–423</t>
  </si>
  <si>
    <t>10.1023/A%3A1016304305535</t>
  </si>
  <si>
    <t>http://link.springer.com/article/10.1023/A%3A1016304305535</t>
  </si>
  <si>
    <t>Discretization: An Enabling Technique</t>
  </si>
  <si>
    <t>Liu, H., Hussain, F., Tan, C.L. et al.: Discretization: An Enabling Technique. Data Mining and Knowledge Discovery., 6(4) 393–423 (2002) DOI: 10.1023/A%3A1016304305535</t>
  </si>
  <si>
    <t>Discrete values have important roles in data mining and knowledge discovery. They are about intervals of numbers which are more concise to represent and specify, easier to use and comprehend as they are closer to a knowledge-level representation than continuous values. Many studies show induction tasks can benefit from discretization: rules with discrete values are normally shorter and more understandable and discretization can lead to improved predictive accuracy. Furthermore, many induction algorithms found in the literature require discrete features. All these prompt researchers and practitioners to discretize continuous features before or during a machine learning or data mining task. There are numerous discretization methods available in the literature. It is time for us to examine these seemingly different methods for discretization and find out how different they really are, what are the key components of a discretization process, how we can improve the current level of research for new development as well as the use of existing methods. This paper aims at a systematic study of discretization methods with their history of development, effect on classification, and trade-off between speed and accuracy. Contributions of this paper are an abstract description summarizing existing discretization methods, a hierarchical framework to categorize the existing methods and pave the way for further development, concise discussions of representative discretization methods, extensive experiments and their analysis, and some guidelines as to how to choose a discretization method under various circumstances. We also identify some issues yet to solve and future research for discretization.</t>
  </si>
  <si>
    <t>5–22</t>
  </si>
  <si>
    <t>10.1023/A%3A1021571501451</t>
  </si>
  <si>
    <t>http://link.springer.com/article/10.1023/A%3A1021571501451</t>
  </si>
  <si>
    <t>Free-Sets: A Condensed Representation of Boolean Data for the Approximation of Frequency Queries</t>
  </si>
  <si>
    <t>Boulicaut, JF., Bykowski, A. &amp; Rigotti, C.: Free-Sets: A Condensed Representation of Boolean Data for the Approximation of Frequency Queries. Data Mining and Knowledge Discovery., 7(1) 5–22 (2003) DOI: 10.1023/A%3A1021571501451</t>
  </si>
  <si>
    <t>Given a large collection of transactions containing items, a basic common data mining problem is to extract the so-called frequent itemsets (i.e., sets of items appearing in at least a given number of transactions). In this paper, we propose a structure called free-sets, from which we can approximate any itemset support (i.e., the number of transactions containing the itemset) and we formalize this notion in the framework of ∈-adequate representations (H. Mannila and H. Toivonen, 1996. In Proc. of the Second International Conference on Knowledge Discovery and Data Mining (KDD'96), pp. 189–194). We show that frequent free-sets can be efficiently extracted using pruning strategies developed for frequent itemset discovery, and that they can be used to approximate the support of any frequent itemset. Experiments on real dense data sets show a significant reduction of the size of the output when compared with standard frequent itemset extraction. Furthermore, the experiments show that the extraction of frequent free-sets is still possible when the extraction of frequent itemsets becomes intractable, and that the supports of the frequent free-sets can be used to approximate very closely the supports of the frequent itemsets. Finally, we consider the effect of this approximation on association rules (a popular kind of patterns that can be derived from frequent itemsets) and show that the corresponding errors remain very low in practice.</t>
  </si>
  <si>
    <t>23–56</t>
  </si>
  <si>
    <t>10.1023/A%3A1021560618289</t>
  </si>
  <si>
    <t>http://link.springer.com/article/10.1023/A%3A1021560618289</t>
  </si>
  <si>
    <t>XTRACT: Learning Document Type Descriptors from XML Document Collections</t>
  </si>
  <si>
    <t>Garofalakis, M., Gionis, A., Rastogi, R. et al.: XTRACT: Learning Document Type Descriptors from XML Document Collections. Data Mining and Knowledge Discovery., 7(1) 23–56 (2003) DOI: 10.1023/A%3A1021560618289</t>
  </si>
  <si>
    <t>XML is rapidly emerging as the new standard for data representation and exchange on the Web. Unlike HTML, tags in XML documents describe the semantics of the data and not how it is to be displayed. In addition, an XML document can be accompanied by a Document Type Descriptor (DTD) which plays the role of a schema for an XML data collection. DTDs contain valuable information on the structure of documents and thus have a crucial role in the efficient storage of XML data, as well as the effective formulation and optimization of XML queries. Despite their importance, however, DTDs are not mandatory, and it is frequently possible that documents in XML databases will not have accompanying DTDs. In this paper, we propose XTRACT, a novel system for inferring a DTD schema for a database of XML documents. Since the DTD syntax incorporates the full expressive power of regular expressions, naive approaches typically fail to produce concise and intuitive DTDs. Instead, the XTRACT inference algorithms employ a sequence of sophisticated steps that involve: (1) finding patterns in the input sequences and replacing them with regular expressions to generate “general” candidate DTDs, (2) factoring candidate DTDs using adaptations of algorithms from the logic optimization literature, and (3) applying the Minimum Description Length (MDL) principle to find the best DTD among the candidates. The results of our experiments with real-life and synthetic DTDs demonstrate the effectiveness of XTRACT's approach in inferring concise and semantically meaningful DTD schemas for XML databases.</t>
  </si>
  <si>
    <t>57–79</t>
  </si>
  <si>
    <t>10.1023/A%3A1021512702360</t>
  </si>
  <si>
    <t>http://link.springer.com/article/10.1023/A%3A1021512702360</t>
  </si>
  <si>
    <t>Cluster Detection in Databases: The Adaptive Matched Filter Algorithm and Implementation</t>
  </si>
  <si>
    <t>Kepner, J. &amp; Kim, R.: Cluster Detection in Databases: The Adaptive Matched Filter Algorithm and Implementation. Data Mining and Knowledge Discovery., 7(1) 57–79 (2003) DOI: 10.1023/A%3A1021512702360</t>
  </si>
  <si>
    <t>Matched filter techniques are a staple of modern signal and image processing. They provide a firm foundation (both theoretical and empirical) for detecting and classifying patterns in statistically described backgrounds. Application of these methods to databases has become increasingly common in certain fields (e.g. astronomy). This paper describes an algorithm (based on statistical signal processing methods), a software architecture (based on a hybrid layered approach) and a parallelization scheme (based on a client/server model) for finding clusters in large astronomical databases. The method has proved successful in identifying clusters in real and simulated data. The implementation is flexible and readily executed in parallel on a network of workstations.</t>
  </si>
  <si>
    <t>81–99</t>
  </si>
  <si>
    <t>10.1023/A%3A1021564703268</t>
  </si>
  <si>
    <t>http://link.springer.com/article/10.1023/A%3A1021564703268</t>
  </si>
  <si>
    <t>A Taxonomy of Dirty Data</t>
  </si>
  <si>
    <t>Kim, W., Choi, BJ., Hong, EK. et al.: A Taxonomy of Dirty Data. Data Mining and Knowledge Discovery., 7(1) 81–99 (2003) DOI: 10.1023/A%3A1021564703268</t>
  </si>
  <si>
    <t>Today large corporations are constructing enterprise data warehouses from disparate data sources in order to run enterprise-wide data analysis applications, including decision support systems, multidimensional online analytical applications, data mining, and customer relationship management systems. A major problem that is only beginning to be recognized is that the data in data sources are often “dirty”. Broadly, dirty data include missing data, wrong data, and non-standard representations of the same data. The results of analyzing a database/data warehouse of dirty data can be damaging and at best be unreliable. In this paper, a comprehensive classification of dirty data is developed for use as a framework for understanding how dirty data arise, manifest themselves, and may be cleansed to ensure proper construction of data warehouses and accurate data analysis. The impact of dirty data on data mining is also explored.</t>
  </si>
  <si>
    <t>101–113</t>
  </si>
  <si>
    <t>10.1023/A%3A1021568920107</t>
  </si>
  <si>
    <t>http://link.springer.com/article/10.1023/A%3A1021568920107</t>
  </si>
  <si>
    <t>Data Squashing by Empirical Likelihood</t>
  </si>
  <si>
    <t>Owen, A.: Data Squashing by Empirical Likelihood. Data Mining and Knowledge Discovery., 7(1) 101–113 (2003) DOI: 10.1023/A%3A1021568920107</t>
  </si>
  <si>
    <t>Data squashing was introduced by W. DuMouchel, C. Volinsky, T. Johnson, C. Cortes, and D. Pregibon, in Proceedings of the 5th International Conference on KDD (1999). The idea is to scale data sets down to smaller representative samples instead of scaling up algorithms to very large data sets. They report success in learning model coefficients on squashed data. This paper presents a form of data squashing based on empirical likelihood. This method reweights a random sample of data to match certain expected values to the population. The computation required is a relatively easy convex optimization. There is also a theoretical basis to predict when it will and won't produce large gains. In a credit scoring example, empirical likelihood weighting also accelerates the rate at which coefficients are learned. We also investigate the extent to which these benefits translate into improved accuracy, and consider reweighting in conjunction with boosted decision trees.</t>
  </si>
  <si>
    <t>123–152</t>
  </si>
  <si>
    <t>10.1023/A%3A1022493416690</t>
  </si>
  <si>
    <t>http://link.springer.com/article/10.1023/A%3A1022493416690</t>
  </si>
  <si>
    <t>Using Self-Similarity to Cluster Large Data Sets</t>
  </si>
  <si>
    <t>Barbará, D. &amp; Chen, P.: Using Self-Similarity to Cluster Large Data Sets. Data Mining and Knowledge Discovery., 7(2) 123–152 (2003) DOI: 10.1023/A%3A1022493416690</t>
  </si>
  <si>
    <t>Clustering is a widely used knowledge discovery technique. It helps uncovering structures in data that were not previously known. The clustering of large data sets has received a lot of attention in recent years, however, clustering is a still a challenging task since many published algorithms fail to do well in scaling with the size of the data set and the number of dimensions that describe the points, or in finding arbitrary shapes of clusters, or dealing effectively with the presence of noise. In this paper, we present a new clustering algorithm, based in self-similarity properties of the data sets. Self-similarity is the property of being invariant with respect to the scale used to look at the data set. While fractals are self-similar at every scale used to look at them, many data sets exhibit self-similarity over a range of scales. Self-similarity can be measured using the fractal dimension. The new algorithm which we call Fractal Clustering (FC) places points incrementally in the cluster for which the change in the fractal dimension after adding the point is the least. This is a very natural way of clustering points, since points in the same cluster have a great degree of self-similarity among them (and much less self-similarity with respect to points in other clusters). FC requires one scan of the data, is suspendable at will, providing the best answer possible at that point, and is incremental. We show via experiments that FC effectively deals with large data sets, high-dimensionality and noise and is capable of recognizing clusters of arbitrary shape.</t>
  </si>
  <si>
    <t>153–185</t>
  </si>
  <si>
    <t>10.1023/A%3A1022419032620</t>
  </si>
  <si>
    <t>http://link.springer.com/article/10.1023/A%3A1022419032620</t>
  </si>
  <si>
    <t>Extracting Share Frequent Itemsets with Infrequent Subsets</t>
  </si>
  <si>
    <t>Barber, B. &amp; Hamilton, H.J.: Extracting Share Frequent Itemsets with Infrequent Subsets. Data Mining and Knowledge Discovery., 7(2) 153–185 (2003) DOI: 10.1023/A%3A1022419032620</t>
  </si>
  <si>
    <t>Itemset share has been proposed as an additional measure of the importance of itemsets in association rule mining (Carter et al., 1997). We compare the share and support measures to illustrate that the share measure can provide useful information about numerical values that are typically associated with transaction items, which the support measure cannot. We define the problem of finding share frequent itemsets, and show that share frequency does not have the property of downward closure when it is defined in terms of the itemset as a whole. We present algorithms that do not rely on the property of downward closure, and thus are able to find share frequent itemsets that have infrequent subsets. The algorithms use heuristic methods to generate candidate itemsets. They supplement the information contained in the set of frequent itemsets from a previous pass, with other information that is available at no additional processing cost. They count only those generated itemsets that are predicted to be frequent. The algorithms are applied to a large commercial database and their effectiveness is examined using principles of classifier evaluation from machine learning.</t>
  </si>
  <si>
    <t>187–214</t>
  </si>
  <si>
    <t>10.1023/A%3A1022445500761</t>
  </si>
  <si>
    <t>http://link.springer.com/article/10.1023/A%3A1022445500761</t>
  </si>
  <si>
    <t>Building Decision Trees with Constraints</t>
  </si>
  <si>
    <t>Garofalakis, M., Hyun, D., Rastogi, R. et al.: Building Decision Trees with Constraints. Data Mining and Knowledge Discovery., 7(2) 187–214 (2003) DOI: 10.1023/A%3A1022445500761</t>
  </si>
  <si>
    <t>Classification is an important problem in data mining. Given a database of records, each with a class label, a classifier generates a concise and meaningful description for each class that can be used to classify subsequent records. A number of popular classifiers construct decision trees to generate class models. Frequently, however, the constructed trees are complex with hundreds of nodes and thus difficult to comprehend, a fact that calls into question an often-cited benefit that decision trees are easy to interpret. In this paper, we address the problem of constructing “simple” decision trees with few nodes that are easy for humans to interpret. By permitting users to specify constraints on tree size or accuracy, and then building the “best” tree that satisfies the constraints, we ensure that the final tree is both easy to understand and has good accuracy. We develop novel branch-and-bound algorithms for pushing the constraints into the building phase of classifiers, and pruning early tree nodes that cannot possibly satisfy the constraints. Our experimental results with real-life and synthetic data sets demonstrate that significant performance speedups and reductions in the number of nodes expanded can be achieved as a result of incorporating knowledge of the constraints into the building step as opposed to applying the constraints after the entire tree is built.</t>
  </si>
  <si>
    <t>215–232</t>
  </si>
  <si>
    <t>10.1023/A%3A1022497517599</t>
  </si>
  <si>
    <t>http://link.springer.com/article/10.1023/A%3A1022497517599</t>
  </si>
  <si>
    <t>Sampling and Subsampling for Cluster Analysis in Data Mining: With Applications to Sky Survey Data</t>
  </si>
  <si>
    <t>Rocke, D.M. &amp; Dai, J.: Sampling and Subsampling for Cluster Analysis in Data Mining: With Applications to Sky Survey Data. Data Mining and Knowledge Discovery., 7(2) 215–232 (2003) DOI: 10.1023/A%3A1022497517599</t>
  </si>
  <si>
    <t>This paper describes a clustering method for unsupervised classification of objects in large data sets. The new methodology combines the mixture likelihood approach with a sampling and subsampling strategy in order to cluster large data sets efficiently. This sampling strategy can be applied to a large variety of data mining methods to allow them to be used on very large data sets. The method is applied to the problem of automated star/galaxy classification for digital sky data and is tested using a sample from the Digitized Palomar Sky Survey (DPOSS) data. The method is quick and reliable and produces classifications comparable to previous work on these data using supervised clustering.</t>
  </si>
  <si>
    <t>239–240</t>
  </si>
  <si>
    <t>10.1023/A%3A1024041103148</t>
  </si>
  <si>
    <t>http://link.springer.com/article/10.1023/A%3A1024041103148</t>
  </si>
  <si>
    <t>Hand, D.J., Keim, D.A. &amp; Ng, R.: Guest Editorial. Data Mining and Knowledge Discovery., 7(3) 239–240 (2003) DOI: 10.1023/A%3A1024041103148</t>
  </si>
  <si>
    <t>241–272</t>
  </si>
  <si>
    <t>10.1023/A%3A1024076020895</t>
  </si>
  <si>
    <t>http://link.springer.com/article/10.1023/A%3A1024076020895</t>
  </si>
  <si>
    <t>DualMiner: A Dual-Pruning Algorithm for Itemsets with Constraints</t>
  </si>
  <si>
    <t>Bucilă, C., Gehrke, J., Kifer, D. et al.: DualMiner: A Dual-Pruning Algorithm for Itemsets with Constraints. Data Mining and Knowledge Discovery., 7(3) 241–272 (2003) DOI: 10.1023/A%3A1024076020895</t>
  </si>
  <si>
    <t>Recently, constraint-based mining of itemsets for questions like “find all frequent itemsets whose total price is at least $50” has attracted much attention. Two classes of constraints, monotone and antimonotone, have been very useful in this area. There exist algorithms that efficiently take advantage of either one of these two classes, but no previous algorithms can efficiently handle both types of constraints simultaneously. In this paper, we present DualMiner, the first algorithm that efficiently prunes its search space using both monotone and antimonotone constraints. We complement a theoretical analysis and proof of correctness of DualMiner with an experimental study that shows the efficacy of DualMiner compared to previous work.</t>
  </si>
  <si>
    <t>273–299</t>
  </si>
  <si>
    <t>10.1023/A%3A1024032204965</t>
  </si>
  <si>
    <t>http://link.springer.com/article/10.1023/A%3A1024032204965</t>
  </si>
  <si>
    <t>Analysis of Pattern Discovery in Sequences Using a Bayes Error Framework</t>
  </si>
  <si>
    <t>Chudova, D. &amp; Smyth, P.: Analysis of Pattern Discovery in Sequences Using a Bayes Error Framework. Data Mining and Knowledge Discovery., 7(3) 273–299 (2003) DOI: 10.1023/A%3A1024032204965</t>
  </si>
  <si>
    <t>In this paper we investigate the general problem of discovering recurrent patterns that are embedded in categorical sequences. An important real-world problem of this nature is motif discovery in DNA sequences. There are a number of fundamental aspects of this data mining problem that can make discovery “easy” or “hard”—we characterize the difficulty of this problem using an analysis based on the Bayes error rate under a Markov assumption. The Bayes error framework demonstrates why certain patterns are much harder to discover than others. It also explains the role of different parameters such as pattern length and pattern frequency in sequential discovery. We demonstrate how the Bayes error can be used to calibrate existing discovery algorithms, providing a lower bound on achievable performance. We discuss a number of fundamental issues that characterize sequential pattern discovery in this context, present a variety of empirical results to complement and verify the theoretical analysis, and apply our methodology to real-world motif-discovery problems in computational biology.</t>
  </si>
  <si>
    <t>301–319</t>
  </si>
  <si>
    <t>10.1023/A%3A1024084221803</t>
  </si>
  <si>
    <t>http://link.springer.com/article/10.1023/A%3A1024084221803</t>
  </si>
  <si>
    <t>A Sequential Monte Carlo Method for Bayesian Analysis of Massive Datasets</t>
  </si>
  <si>
    <t>Ridgeway, G. &amp; Madigan, D.: A Sequential Monte Carlo Method for Bayesian Analysis of Massive Datasets. Data Mining and Knowledge Discovery., 7(3) 301–319 (2003) DOI: 10.1023/A%3A1024084221803</t>
  </si>
  <si>
    <t>Markov chain Monte Carlo (MCMC) techniques revolutionized statistical practice in the 1990s by providing an essential toolkit for making the rigor and flexibility of Bayesian analysis computationally practical. At the same time the increasing prevalence of massive datasets and the expansion of the field of data mining has created the need for statistically sound methods that scale to these large problems. Except for the most trivial examples, current MCMC methods require a complete scan of the dataset for each iteration eliminating their candidacy as feasible data mining techniques.In this article we present a method for making Bayesian analysis of massive datasets computationally feasible. The algorithm simulates from a posterior distribution that conditions on a smaller, more manageable portion of the dataset. The remainder of the dataset may be incorporated by reweighting the initial draws using importance sampling. Computation of the importance weights requires a single scan of the remaining observations. While importance sampling increases efficiency in data access, it comes at the expense of estimation efficiency. A simple modification, based on the “rejuvenation” step used in particle filters for dynamic systems models, sidesteps the loss of efficiency with only a slight increase in the number of data accesses.To show proof-of-concept, we demonstrate the method on two examples. The first is a mixture of transition models that has been used to model web traffic and robotics. For this example we show that estimation efficiency is not affected while offering a 99% reduction in data accesses. The second example applies the method to Bayesian logistic regression and yields a 98% reduction in data accesses.</t>
  </si>
  <si>
    <t>321–339</t>
  </si>
  <si>
    <t>10.1023/A%3A1024036305874</t>
  </si>
  <si>
    <t>http://link.springer.com/article/10.1023/A%3A1024036305874</t>
  </si>
  <si>
    <t>Customer Lifetime Value Models for Decision Support</t>
  </si>
  <si>
    <t>Rosset, S., Neumann, E., Eick, U. et al.: Customer Lifetime Value Models for Decision Support. Data Mining and Knowledge Discovery., 7(3) 321–339 (2003) DOI: 10.1023/A%3A1024036305874</t>
  </si>
  <si>
    <t>We present and discuss the important business problem of estimating the effect of marketing activities on the Lifetime Value of a customer in the Telecommunications industry. We discuss the components of this problem, in particular customer value and length of service (or tenure) modeling, and present a novel segment-based approach, motivated by the segment-level view marketing analysts usually employ. We describe in detail how we build on this approach to estimate the effects of retention campaigns on Lifetime Value, and also discuss its application in other situations. Our solution has been successfully implemented by the Business Insight (BI) Professional Services.</t>
  </si>
  <si>
    <t>347–348</t>
  </si>
  <si>
    <t>10.1023/A%3A1024906028406</t>
  </si>
  <si>
    <t>http://link.springer.com/article/10.1023/A%3A1024906028406</t>
  </si>
  <si>
    <t>Hand, D.J., Keim, D.A. &amp; Ng, R.: Guest Editorial. Data Mining and Knowledge Discovery., 7(4) 347–348 (2003) DOI: 10.1023/A%3A1024906028406</t>
  </si>
  <si>
    <t>349–371</t>
  </si>
  <si>
    <t>10.1023/A%3A1024988512476</t>
  </si>
  <si>
    <t>http://link.springer.com/article/10.1023/A%3A1024988512476</t>
  </si>
  <si>
    <t>On the Need for Time Series Data Mining Benchmarks: A Survey and Empirical Demonstration</t>
  </si>
  <si>
    <t>Keogh, E. &amp; Kasetty, S.: On the Need for Time Series Data Mining Benchmarks: A Survey and Empirical Demonstration. Data Mining and Knowledge Discovery., 7(4) 349–371 (2003) DOI: 10.1023/A%3A1024988512476</t>
  </si>
  <si>
    <t>In the last decade there has been an explosion of interest in mining time series data. Literally hundreds of papers have introduced new algorithms to index, classify, cluster and segment time series. In this work we make the following claim. Much of this work has very little utility because the contribution made (speed in the case of indexing, accuracy in the case of classification and clustering, model accuracy in the case of segmentation) offer an amount of “improvement” that would have been completely dwarfed by the variance that would have been observed by testing on many real world datasets, or the variance that would have been observed by changing minor (unstated) implementation details.To illustrate our point, we have undertaken the most exhaustive set of time series experiments ever attempted, re-implementing the contribution of more than two dozen papers, and testing them on 50 real world, highly diverse datasets. Our empirical results strongly support our assertion, and suggest the need for a set of time series benchmarks and more careful empirical evaluation in the data mining community.</t>
  </si>
  <si>
    <t>373–397</t>
  </si>
  <si>
    <t>10.1023/A%3A1024940629314</t>
  </si>
  <si>
    <t>http://link.springer.com/article/10.1023/A%3A1024940629314</t>
  </si>
  <si>
    <t>Bursty and Hierarchical Structure in Streams</t>
  </si>
  <si>
    <t>Kleinberg, J.: Bursty and Hierarchical Structure in Streams. Data Mining and Knowledge Discovery., 7(4) 373–397 (2003) DOI: 10.1023/A%3A1024940629314</t>
  </si>
  <si>
    <t>A fundamental problem in text data mining is to extract meaningful structure from document streams that arrive continuously over time. E-mail and news articles are two natural examples of such streams, each characterized by topics that appear, grow in intensity for a period of time, and then fade away. The published literature in a particular research field can be seen to exhibit similar phenomena over a much longer time scale. Underlying much of the text mining work in this area is the following intuitive premise—that the appearance of a topic in a document stream is signaled by a “burst of activity,” with certain features rising sharply in frequency as the topic emerges.The goal of the present work is to develop a formal approach for modeling such “bursts,” in such a way that they can be robustly and efficiently identified, and can provide an organizational framework for analyzing the underlying content. The approach is based on modeling the stream using an infinite-state automaton, in which bursts appear naturally as state transitions; it can be viewed as drawing an analogy with models from queueing theory for bursty network traffic. The resulting algorithms are highly efficient, and yield a nested representation of the set of bursts that imposes a hierarchical structure on the overall stream. Experiments with e-mail and research paper archives suggest that the resulting structures have a natural meaning in terms of the content that gave rise to them.</t>
  </si>
  <si>
    <t>399–424</t>
  </si>
  <si>
    <t>10.1023/A%3A1024992613384</t>
  </si>
  <si>
    <t>http://link.springer.com/article/10.1023/A%3A1024992613384</t>
  </si>
  <si>
    <t>Model-Based Clustering and Visualization of Navigation Patterns on a Web Site</t>
  </si>
  <si>
    <t>Cadez, I., Heckerman, D., Meek, C. et al.: Model-Based Clustering and Visualization of Navigation Patterns on a Web Site. Data Mining and Knowledge Discovery., 7(4) 399–424 (2003) DOI: 10.1023/A%3A1024992613384</t>
  </si>
  <si>
    <t>We present a new methodology for exploring and analyzing navigation patterns on a web site. The patterns that can be analyzed consist of sequences of URL categories traversed by users. In our approach, we first partition site users into clusters such that users with similar navigation paths through the site are placed into the same cluster. Then, for each cluster, we display these paths for users within that cluster. The clustering approach we employ is model-based (as opposed to distance-based) and partitions users according to the order in which they request web pages. In particular, we cluster users by learning a mixture of first-order Markov models using the Expectation-Maximization algorithm. The runtime of our algorithm scales linearly with the number of clusters and with the size of the data; and our implementation easily handles hundreds of thousands of user sessions in memory. In the paper, we describe the details of our method and a visualization tool based on it called WebCANVAS. We illustrate the use of our approach on user-traffic data from msnbc.com.</t>
  </si>
  <si>
    <t>10.1023/B%3ADAMI.0000005299.60542.d2</t>
  </si>
  <si>
    <t>http://link.springer.com/article/10.1023/B%3ADAMI.0000005299.60542.d2</t>
  </si>
  <si>
    <t>Fayyad, U.M., Mannila, H. &amp; Ramakrishnan, R.: Editorial. Data Mining and Knowledge Discovery., 8(1) 5–6 (2004) DOI: 10.1023/B%3ADAMI.0000005299.60542.d2</t>
  </si>
  <si>
    <t>7–23</t>
  </si>
  <si>
    <t>10.1023/B%3ADAMI.0000005256.79013.69</t>
  </si>
  <si>
    <t>http://link.springer.com/article/10.1023/B%3ADAMI.0000005256.79013.69</t>
  </si>
  <si>
    <t>Building an Association Rules Framework to Improve Product Assortment Decisions</t>
  </si>
  <si>
    <t>Brijs, T., Swinnen, G., Vanhoof, K. et al.: Building an Association Rules Framework to Improve Product Assortment Decisions. Data Mining and Knowledge Discovery., 8(1) 7–23 (2004) DOI: 10.1023/B%3ADAMI.0000005256.79013.69</t>
  </si>
  <si>
    <t>It has been claimed that the discovery of association rules is well suited for applications of market basket analysis to reveal regularities in the purchase behaviour of customers. However today, one disadvantage of associations discovery is that there is no provision for taking into account the business value of an association. Therefore, recent work indicates that the discovery of interesting rules can in fact best be addressed within a microeconomic framework. This study integrates the discovery of frequent itemsets with a (microeconomic) model for product selection (PROFSET). The model enables the integration of both quantitative and qualitative (domain knowledge) criteria. Sales transaction data from a fully automated convenience store are used to demonstrate the effectiveness of the model against a heuristic for product selection based on product-specific profitability. We show that with the use of frequent itemsets we are able to identify the cross-sales potential of product items and use this information for better product selection. Furthermore, we demonstrate that the impact of product assortment decisions on overall assortment profitability can easily be evaluated by means of sensitivity analysis.</t>
  </si>
  <si>
    <t>25–51</t>
  </si>
  <si>
    <t>10.1023/B%3ADAMI.0000005257.93780.3b</t>
  </si>
  <si>
    <t>http://link.springer.com/article/10.1023/B%3ADAMI.0000005257.93780.3b</t>
  </si>
  <si>
    <t>Tree Structures for Mining Association Rules</t>
  </si>
  <si>
    <t>Coenen, F., Goulbourne, G. &amp; Leng, P.: Tree Structures for Mining Association Rules. Data Mining and Knowledge Discovery., 8(1) 25–51 (2004) DOI: 10.1023/B%3ADAMI.0000005257.93780.3b</t>
  </si>
  <si>
    <t>A well-known approach to Knowledge Discovery in Databases involves the identification of association rules linking database attributes. Extracting all possible association rules from a database, however, is a computationally intractable problem, because of the combinatorial explosion in the number of sets of attributes for which incidence-counts must be computed. Existing methods for dealing with this may involve multiple passes of the database, and tend still to cope badly with densely-packed database records. We describe here a class of methods we have introduced that begin by using a single database pass to perform a partial computation of the totals required, storing these in the form of a set enumeration tree, which is created in time linear to the size of the database. Algorithms for using this structure to complete the count summations are discussed, and a method is described, derived from the well-known Apriori algorithm. Results are presented demonstrating the performance advantage to be gained from the use of this approach. Finally, we discuss possible further applications of the method.</t>
  </si>
  <si>
    <t>53–87</t>
  </si>
  <si>
    <t>10.1023/B%3ADAMI.0000005258.31418.83</t>
  </si>
  <si>
    <t>http://link.springer.com/article/10.1023/B%3ADAMI.0000005258.31418.83</t>
  </si>
  <si>
    <t>Mining Frequent Patterns without Candidate Generation: A Frequent-Pattern Tree Approach</t>
  </si>
  <si>
    <t>Han, J., Pei, J., Yin, Y. et al.: Mining Frequent Patterns without Candidate Generation: A Frequent-Pattern Tree Approach. Data Mining and Knowledge Discovery., 8(1) 53–87 (2004) DOI: 10.1023/B%3ADAMI.0000005258.31418.83</t>
  </si>
  <si>
    <t>Mining frequent patterns in transaction databases, time-series databases, and many other kinds of databases has been studied popularly in data mining research. Most of the previous studies adopt an Apriori-like candidate set generation-and-test approach. However, candidate set generation is still costly, especially when there exist a large number of patterns and/or long patterns.In this study, we propose a novel frequent-pattern tree (FP-tree) structure, which is an extended prefix-tree structure for storing compressed, crucial information about frequent patterns, and develop an efficient FP-tree-based mining method, FP-growth, for mining the complete set of frequent patterns by pattern fragment growth. Efficiency of mining is achieved with three techniques: (1) a large database is compressed into a condensed, smaller data structure, FP-tree which avoids costly, repeated database scans, (2) our FP-tree-based mining adopts a pattern-fragment growth method to avoid the costly generation of a large number of candidate sets, and (3) a partitioning-based, divide-and-conquer method is used to decompose the mining task into a set of smaller tasks for mining confined patterns in conditional databases, which dramatically reduces the search space. Our performance study shows that the FP-growth method is efficient and scalable for mining both long and short frequent patterns, and is about an order of magnitude faster than the Apriori algorithm and also faster than some recently reported new frequent-pattern mining methods.</t>
  </si>
  <si>
    <t>95–96</t>
  </si>
  <si>
    <t>10.1023/B%3ADAMI.0000015956.46291.f2</t>
  </si>
  <si>
    <t>http://link.springer.com/article/10.1023/B%3ADAMI.0000015956.46291.f2</t>
  </si>
  <si>
    <t>Fayyad, U.M., Mannila, H. &amp; Ramakrishnan, R.: Editorial. Data Mining and Knowledge Discovery., 8(2) 95–96 (2004) DOI: 10.1023/B%3ADAMI.0000015956.46291.f2</t>
  </si>
  <si>
    <t>97–126</t>
  </si>
  <si>
    <t>10.1023/B%3ADAMI.0000015868.85039.e6</t>
  </si>
  <si>
    <t>http://link.springer.com/article/10.1023/B%3ADAMI.0000015868.85039.e6</t>
  </si>
  <si>
    <t>Efficient Multisplitting Revisited: Optima-Preserving Elimination of Partition Candidates</t>
  </si>
  <si>
    <t>Elomaa, T. &amp; Rousu, J.: Efficient Multisplitting Revisited: Optima-Preserving Elimination of Partition Candidates. Data Mining and Knowledge Discovery., 8(2) 97–126 (2004) DOI: 10.1023/B%3ADAMI.0000015868.85039.e6</t>
  </si>
  <si>
    <t>We consider multisplitting of numerical value ranges, a task that is encountered as a discretization step preceding induction and also embedded into learning algorithms. We are interested in finding the partition that optimizes the value of a given attribute evaluation function. For most commonly used evaluation functions this task takes quadratic time in the number of potential cut points in the numerical range. Hence, it is a potential bottleneck in data mining algorithms.We present two techniques that speed up the optimal multisplitting task. The first one aims at discarding cut point candidates in a quick linear-time preprocessing scan before embarking on the actual search. We generalize the definition of boundary points by Fayyad and Irani to allow us to merge adjacent example blocks that have the same relative class distribution. We prove for several commonly used evaluation functions that this processing removes only suboptimal cut points. Hence, the algorithm does not lose optimality.Our second technique tackles the quadratic-time dynamic programming algorithm, which is the best schema for optimizing many well-known evaluation functions. We present a technique that dynamically—i.e., during the search—prunes partitions of prefixes of the sorted data from the search space of the algorithm. The method works for all convex and cumulative evaluation functions.Together the use of these two techniques speeds up the multisplitting process considerably. Compared to the baseline dynamic programming algorithm the speed-up is around 50 percent on the average and up to 90 percent in some cases. We conclude that optimal multisplitting is fully feasible on all benchmark data sets we have encountered.</t>
  </si>
  <si>
    <t>127–150</t>
  </si>
  <si>
    <t>10.1023/B%3ADAMI.0000015869.08323.b3</t>
  </si>
  <si>
    <t>http://link.springer.com/article/10.1023/B%3ADAMI.0000015869.08323.b3</t>
  </si>
  <si>
    <t>Fast and Robust General Purpose Clustering Algorithms</t>
  </si>
  <si>
    <t>Estivill-Castro, V. &amp; Yang, J.: Fast and Robust General Purpose Clustering Algorithms. Data Mining and Knowledge Discovery., 8(2) 127–150 (2004) DOI: 10.1023/B%3ADAMI.0000015869.08323.b3</t>
  </si>
  <si>
    <t>General purpose and highly applicable clustering methods are usually required during the early stages of knowledge discovery exercises. k-MEANS has been adopted as the prototype of iterative model-based clustering because of its speed, simplicity and capability to work within the format of very large databases. However, k-MEANS has several disadvantages derived from its statistical simplicity. We propose an algorithm that remains very efficient, generally applicable, multidimensional but is more robust to noise and outliers. We achieve this by using medians rather than means as estimators for the centers of clusters. Comparison with k-MEANS, EXPECTATION and MAXIMIZATION sampling demonstrates the advantages of our algorithm.</t>
  </si>
  <si>
    <t>151–170</t>
  </si>
  <si>
    <t>10.1023/B%3ADAMI.0000015913.38787.b3</t>
  </si>
  <si>
    <t>http://link.springer.com/article/10.1023/B%3ADAMI.0000015913.38787.b3</t>
  </si>
  <si>
    <t>Ratio Selection for Classification Models</t>
  </si>
  <si>
    <t>Galvão, R.K., Becerra, V.M. &amp; Abou-Seada, M.: Ratio Selection for Classification Models. Data Mining and Knowledge Discovery., 8(2) 151–170 (2004) DOI: 10.1023/B%3ADAMI.0000015913.38787.b3</t>
  </si>
  <si>
    <t>This paper is concerned with the selection of inputs for classification models based on ratios of measured quantities. For this purpose, all possible ratios are built from the quantities involved and variable selection techniques are used to choose a convenient subset of ratios. In this context, two selection techniques are proposed: one based on a pre-selection procedure and another based on a genetic algorithm. In an example involving the financial distress prediction of companies, the models obtained from ratios selected by the proposed techniques compare favorably to a model using ratios usually found in the financial distress literature.</t>
  </si>
  <si>
    <t>171–196</t>
  </si>
  <si>
    <t>10.1023/B%3ADAMI.0000015870.80026.6a</t>
  </si>
  <si>
    <t>http://link.springer.com/article/10.1023/B%3ADAMI.0000015870.80026.6a</t>
  </si>
  <si>
    <t>Communication-Efficient Distributed Mining of Association Rules</t>
  </si>
  <si>
    <t>Schuster, A. &amp; Wolff, R.: Communication-Efficient Distributed Mining of Association Rules. Data Mining and Knowledge Discovery., 8(2) 171–196 (2004) DOI: a</t>
  </si>
  <si>
    <t>Mining for associations between items in large transactional databases is a central problem in the field of knowledge discovery. When the database is partitioned among several share-nothing machines, the problem can be addressed using distributed data mining algorithms. One such algorithm, called CD, was proposed by Agrawal and Shafer and was later enhanced by the FDM algorithm of Cheung, Han et al. The main problem with these algorithms is that they do not scale well with the number of partitions. They are thus impractical for use in modern distributed environments such as peer-to-peer systems, in which hundreds or thousands of computers may interact.In this paper we present a set of new algorithms that solve the Distributed Association Rule Mining problem using far less communication. In addition to being very efficient, the new algorithms are also extremely robust. Unlike existing algorithms, they continue to be efficient even when the data is skewed or the partition sizes are imbalanced. We present both experimental and theoretical results concerning the behavior of these algorithms and explain how they can be implemented in different settings.</t>
  </si>
  <si>
    <t>203–225</t>
  </si>
  <si>
    <t>10.1023/B%3ADAMI.0000023673.23078.a3</t>
  </si>
  <si>
    <t>http://link.springer.com/article/10.1023/B%3ADAMI.0000023673.23078.a3</t>
  </si>
  <si>
    <t>Maximum and Minimum Likelihood Hebbian Learning for Exploratory Projection Pursuit</t>
  </si>
  <si>
    <t>Corchado, E., MacDonald, D. &amp; Fyfe, C.: Maximum and Minimum Likelihood Hebbian Learning for Exploratory Projection Pursuit. Data Mining and Knowledge Discovery., 8(3) 203–225 (2004) DOI: a3</t>
  </si>
  <si>
    <t>In this paper, we review an extension of the learning rules in a Principal Component Analysis network which has been derived to be optimal for a specific probability density function. We note that this probability density function is one of a family of pdfs and investigate the learning rules formed in order to be optimal for several members of this family. We show that, whereas we have previously (Lai et al., 2000; Fyfe and MacDonald, 2002) viewed the single member of the family as an extension of PCA, it is more appropriate to view the whole family of learning rules as methods of performing Exploratory Projection Pursuit. We illustrate this on both artificial and real data sets.</t>
  </si>
  <si>
    <t>227–252</t>
  </si>
  <si>
    <t>10.1023/B%3ADAMI.0000023674.74932.4c</t>
  </si>
  <si>
    <t>http://link.springer.com/article/10.1023/B%3ADAMI.0000023674.74932.4c</t>
  </si>
  <si>
    <t>Pushing Convertible Constraints in Frequent Itemset Mining</t>
  </si>
  <si>
    <t>Pei, J., Han, J. &amp; Lakshmanan, L.V.: Pushing Convertible Constraints in Frequent Itemset Mining. Data Mining and Knowledge Discovery., 8(3) 227–252 (2004) DOI: 10.1023/B%3ADAMI.0000023674.74932.4c</t>
  </si>
  <si>
    <t>Recent work has highlighted the importance of the constraint-based mining paradigm in the context of frequent itemsets, associations, correlations, sequential patterns, and many other interesting patterns in large databases. Constraint pushing techniques have been developed for mining frequent patterns and associations with antimonotonic, monotonic, and succinct constraints. In this paper, we study constraints which cannot be handled with existing theory and techniques in frequent pattern mining. For example, avg(S)θv, median(S)θv, sum(S)θv (S can contain items of arbitrary values, θ ∈ {&amp;lt;, &amp;lt;, ≤, ≥} and v is a real number.) are customarily regarded as “tough” constraints in that they cannot be pushed inside an algorithm such as Apriori. We develop a notion of convertible constraints and systematically analyze, classify, and characterize this class. We also develop techniques which enable them to be readily pushed deep inside the recently developed FP-growth algorithm for frequent itemset mining. Results from our detailed experiments show the effectiveness of the techniques developed.</t>
  </si>
  <si>
    <t>253–273</t>
  </si>
  <si>
    <t>10.1023/B%3ADAMI.0000023675.04946.f1</t>
  </si>
  <si>
    <t>http://link.springer.com/article/10.1023/B%3ADAMI.0000023675.04946.f1</t>
  </si>
  <si>
    <t>Building Association-Rule Based Sequential Classifiers for Web-Document Prediction</t>
  </si>
  <si>
    <t>Yang, Q., Li, T. &amp; Wang, K.: Building Association-Rule Based Sequential Classifiers for Web-Document Prediction. Data Mining and Knowledge Discovery., 8(3) 253–273 (2004) DOI: 10.1023/B%3ADAMI.0000023675.04946.f1</t>
  </si>
  <si>
    <t>Web servers keep track of web users' browsing behavior in web logs. From these logs, one can build statistical models that predict the users' next requests based on their current behavior. These data are complex due to their large size and sequential nature. In the past, researchers have proposed different methods for building association-rule based prediction models using the web logs, but there has been no systematic study on the relative merits of these methods. In this paper, we provide a comparative study on different kinds of sequential association rules for web document prediction. We show that the existing approaches can be cast under two important dimensions, namely the type of antecedents of rules and the criterion for selecting prediction rules. From this comparison we propose a best overall method and empirically test the proposed model on real web logs.</t>
  </si>
  <si>
    <t>275–300</t>
  </si>
  <si>
    <t>10.1023/B%3ADAMI.0000023676.72185.7c</t>
  </si>
  <si>
    <t>http://link.springer.com/article/10.1023/B%3ADAMI.0000023676.72185.7c</t>
  </si>
  <si>
    <t>On-Line Unsupervised Outlier Detection Using Finite Mixtures with Discounting Learning Algorithms</t>
  </si>
  <si>
    <t>Yamanishi, K., Takeuchi, J., Williams, G. et al.: On-Line Unsupervised Outlier Detection Using Finite Mixtures with Discounting Learning Algorithms. Data Mining and Knowledge Discovery., 8(3) 275–300 (2004) DOI: 10.1023/B%3ADAMI.0000023676.72185.7c</t>
  </si>
  <si>
    <t>Outlier detection is a fundamental issue in data mining, specifically in fraud detection, network intrusion detection, network monitoring, etc. SmartSifter is an outlier detection engine addressing this problem from the viewpoint of statistical learning theory. This paper provides a theoretical basis for SmartSifter and empirically demonstrates its effectiveness. SmartSifter detects outliers in an on-line process through the on-line unsupervised learning of a probabilistic model (using a finite mixture model) of the information source. Each time a datum is input SmartSifter employs an on-line discounting learning algorithm to learn the probabilistic model. A score is given to the datum based on the learned model with a high score indicating a high possibility of being a statistical outlier. The novel features of SmartSifter are: (1) it is adaptive to non-stationary sources of data; (2) a score has a clear statistical/information-theoretic meaning; (3) it is computationally inexpensive; and (4) it can handle both categorical and continuous variables. An experimental application to network intrusion detection shows that SmartSifter was able to identify data with high scores that corresponded to attacks, with low computational costs. Further experimental application has identified a number of meaningful rare cases in actual health insurance pathology data from Australia's Health Insurance Commission.</t>
  </si>
  <si>
    <t>5–28</t>
  </si>
  <si>
    <t>10.1023/B%3ADAMI.0000026902.89522.a3</t>
  </si>
  <si>
    <t>http://link.springer.com/article/10.1023/B%3ADAMI.0000026902.89522.a3</t>
  </si>
  <si>
    <t>A Subsequence Matching Algorithm that Supports Normalization Transform in Time-Series Databases</t>
  </si>
  <si>
    <t>Loh, WK., Kim, SW. &amp; Whang, KY.: A Subsequence Matching Algorithm that Supports Normalization Transform in Time-Series Databases. Data Min Knowl Disc., 9(1) 5–28 (2004) DOI: a3</t>
  </si>
  <si>
    <t>In this paper, an algorithm is proposed for subsequence matching that supports normalization transform in time-series databases. Normalization transform enables finding sequences with similar fluctuation patterns even though they are not close to each other before the normalization transform. Simple application of existing subsequence matching algorithms to support normalization transform is not feasible since the algorithms do not have information for normalization transform of subsequences of arbitrary lengths. Application of the existing whole matching algorithm supporting normalization transform to the subsequence matching is feasible, but requires an index for every possible length of the query sequence causing serious overhead on both storage space and update time. The proposed algorithm generates indexes only for a small number of different lengths of query sequences. For subsequence matching it selects the most appropriate index among them. Better search performance can be obtained by using more indexes. In this paper, the approach is called index interpolation. It is formally proved that the proposed algorithm does not cause false dismissal. The search performance can be traded off with storage space by adjusting the number of indexes. For performance evaluation, a series of experiments is conducted using the indexes for only five different lengths out of lengths 256∼512 of the query sequence. The results show that the proposed algorithm outperforms the sequential scan by up to 2.4 times on the average when the selectivity of the query is 10−2 and up to 14.6 times when it is 10−5. Since the proposed algorithm performs better with smaller selectivities, it is suitable for practical situations, where the queries with smaller selectivities are much more frequent.</t>
  </si>
  <si>
    <t>29–57</t>
  </si>
  <si>
    <t>10.1023/B%3ADAMI.0000026903.59233.2a</t>
  </si>
  <si>
    <t>http://link.springer.com/article/10.1023/B%3ADAMI.0000026903.59233.2a</t>
  </si>
  <si>
    <t>Hypergraph Models and Algorithms for Data-Pattern-Based Clustering</t>
  </si>
  <si>
    <t>Ozdal, M.M. &amp; Aykanat, C.: Hypergraph Models and Algorithms for Data-Pattern-Based Clustering. Data Min Knowl Disc., 9(1) 29–57 (2004) DOI: a</t>
  </si>
  <si>
    <t>In traditional approaches for clustering market basket type data, relations among transactions are modeled according to the items occurring in these transactions. However, an individual item might induce different relations in different contexts. Since such contexts might be captured by interesting patterns in the overall data, we represent each transaction as a set of patterns through modifying the conventional pattern semantics. By clustering the patterns in the dataset, we infer a clustering of the transactions represented this way. For this, we propose a novel hypergraph model to represent the relations among the patterns. Instead of a local measure that depends only on common items among patterns, we propose a global measure that is based on the cooccurences of these patterns in the overall data. The success of existing hypergraph partitioning based algorithms in other domains depends on sparsity of the hypergraph and explicit objective metrics. For this, we propose a two-phase clustering approach for the above hypergraph, which is expected to be dense. In the first phase, the vertices of the hypergraph are merged in a multilevel algorithm to obtain large number of high quality clusters. Here, we propose new quality metrics for merging decisions in hypergraph clustering specifically for this domain. In order to enable the use of existing metrics in the second phase, we introduce a vertex-to-cluster affinity concept to devise a method for constructing a sparse hypergraph based on the obtained clustering. The experiments we have performed show the effectiveness of the proposed framework.</t>
  </si>
  <si>
    <t>59–87</t>
  </si>
  <si>
    <t>10.1023/B%3ADAMI.0000026904.74892.89</t>
  </si>
  <si>
    <t>http://link.springer.com/article/10.1023/B%3ADAMI.0000026904.74892.89</t>
  </si>
  <si>
    <t>Mining GPS Traces for Map Refinement</t>
  </si>
  <si>
    <t>Schroedl, S., Wagstaff, K., Rogers, S. et al.: Mining GPS Traces for Map Refinement. Data Min Knowl Disc., 9(1) 59–87 (2004) DOI: 10.1023/B%3ADAMI.0000026904.74892.89</t>
  </si>
  <si>
    <t>Despite the increasing popularity of route guidance systems, current digital maps are still inadequate for many advanced applications in automotive safety and convenience. Among the drawbacks are the insufficient accuracy of road geometry and the lack of fine-grained information, such as lane positions and intersection structure. In this paper, we present an approach to induce high-precision maps from traces of vehicles equipped with differential GPS receivers. Since the cost of these systems is rapidly decreasing and wireless technology is advancing to provide the communication infrastructure, we expect that in the next few years large amounts of car data will be available inexpensively. Our approach consists of successive processing steps: individual vehicle trajectories are divided into road segments and intersections; a road centerline is derived for each segment; lane positions are determined by clustering the perpendicular offsets from it; and the transitions of traces between segments are utilized in the generation of intersection models. This paper describes an approach to this complex data-mining task in a contiguous manner. Among the new contributions are a spatial clustering algorithm for inferring the connectivity structure, more powerful lane finding algorithms that are able to handle lane splits and merges, and an approach to inferring detailed intersection models.</t>
  </si>
  <si>
    <t>89–116</t>
  </si>
  <si>
    <t>10.1023/B%3ADAMI.0000026901.85057.58</t>
  </si>
  <si>
    <t>http://link.springer.com/article/10.1023/B%3ADAMI.0000026901.85057.58</t>
  </si>
  <si>
    <t>Incremental Maintenance on the Border of the Space of Emerging Patterns</t>
  </si>
  <si>
    <t>Li, J., Manoukian, T., Dong, G. et al.: Incremental Maintenance on the Border of the Space of Emerging Patterns. Data Min Knowl Disc., 9(1) 89–116 (2004) DOI: 10.1023/B%3ADAMI.0000026901.85057.58</t>
  </si>
  <si>
    <t>Emerging patterns (EPs) are useful knowledge patterns with many applications. In recent studies on bio-medical profiling data, we have successfully used such patterns to solve difficult cancer diagnosis problems and produced higher classification accuracy when compared to alternative methods. However, the discovery of EPs is a challenging and computationally expensive problem.In this paper, we study how to incrementally modify and maintain the concise boundary descriptions of the space of all emerging patterns when small changes occur to the data. As EP spaces are convex, the maintenance on the bounds guarantees that no desired patterns are lost. We introduce algorithms to handle four types of changes: insertion of new data, deletion of old data, addition of new attributes, and deletion of old attributes. We compare these incremental algorithms, on six benchmark data sets, against an efficient algorithm that computes from scratch. The results show that the incremental algorithms are much faster than the From-Scratch method, often with tremendous speed-up rates.</t>
  </si>
  <si>
    <t>123–145</t>
  </si>
  <si>
    <t>10.1023/B%3ADAMI.0000031633.76754.d3</t>
  </si>
  <si>
    <t>http://link.springer.com/article/10.1023/B%3ADAMI.0000031633.76754.d3</t>
  </si>
  <si>
    <t>On Leveraging User Access Patterns for Topic Specific Crawling</t>
  </si>
  <si>
    <t>Aggarwal, C.C.: On Leveraging User Access Patterns for Topic Specific Crawling. Data Mining and Knowledge Discovery., 9(2) 123–145 (2004) DOI: 10.1023/B%3ADAMI.0000031633.76754.d3</t>
  </si>
  <si>
    <t>In recent years, there has been considerable research on constructing crawlers which find resources satisfying specific conditions called predicates. Such a predicate could be a keyword query, a topical query, or some arbitrary contraint on the internal structure of the web page. Several techniques such as focussed crawling and intelligent crawling have recently been proposed for performing the topic specific resource discovery process. All these crawlers are linkage based, since they use the hyperlink behavior in order to perform resource discovery. Recent studies have shown that the topical correlations in hyperlinks are quite noisy and may not always show the consistency necessary for a reliable resource discovery process. In this paper, we will approach the problem of resource discovery from an entirely different perspective; we will mine the significant browsing patterns of world wide web users in order to model the likelihood of web pages belonging to a specified predicate. This user behavior can be mined from the freely available traces of large public domain proxies on the world wide web. For example, proxy caches such as Squid are hierarchical proxies which make their logs publically available. As we shall see in this paper, such traces are a rich source of information which can be mined in order to find the users that are most relevant to the topic of a given crawl. We refer to this technique as collaborative crawling because it mines the collective user experiences in order to find topical resources. Such a strategy turns out to be extremely effective because the topical consistency in world wide web browsing patterns turns out to very high compared to the noisy linkage information. In addition, the user-centered crawling system can be combined with linkage based systems to create an overall system which works more effectively than a system based purely on either user behavior or hyperlinks.</t>
  </si>
  <si>
    <t>147–170</t>
  </si>
  <si>
    <t>10.1023/B%3ADAMI.0000031629.31935.ac</t>
  </si>
  <si>
    <t>http://link.springer.com/article/10.1023/B%3ADAMI.0000031629.31935.ac</t>
  </si>
  <si>
    <t>Enhancing Product Recommender Systems on Sparse Binary Data</t>
  </si>
  <si>
    <t>Demiriz, A.: Enhancing Product Recommender Systems on Sparse Binary Data. Data Mining and Knowledge Discovery., 9(2) 147–170 (2004) DOI: ac</t>
  </si>
  <si>
    <t>Commercial recommender systems use various data mining techniques to make appropriate recommendations to users during online, real-time sessions. Published algorithms focus more on the discrete user ratings instead of binary results, which hampers their predictive capabilities when usage data is sparse. The system proposed in this paper, e-VZpro, is an association mining-based recommender tool designed to overcome these problems through a two-phase approach. In the first phase, batches of customer historical data are analyzed through association mining in order to determine the association rules for the second phase. During the second phase, a scoring algorithm is used to rank the recommendations online for the customer. The second phase differs from the traditional approach and an empirical comparison between the methods used in e-VZpro and other collaborative filtering methods including dependency networks, item-based, and association mining is provided in this paper. This comparison evaluates the algorithms used in each of the above methods using two internal customer datasets and a benchmark dataset. The results of this comparison clearly show that e-VZpro performs well compared to dependency networks and association mining. In general, item-based algorithms with cosine similarity measures have the best performance.</t>
  </si>
  <si>
    <t>171–187</t>
  </si>
  <si>
    <t>10.1023/B%3ADAMI.0000031630.50685.7c</t>
  </si>
  <si>
    <t>http://link.springer.com/article/10.1023/B%3ADAMI.0000031630.50685.7c</t>
  </si>
  <si>
    <t>Outlier Detection and Data Cleaning in Multivariate Non-Normal Samples: The PAELLA Algorithm</t>
  </si>
  <si>
    <t>Limas, M.C., Ordieres Meré, J.B., de Pisón Ascacibar, F.J.M. et al.: Outlier Detection and Data Cleaning in Multivariate Non-Normal Samples: The PAELLA Algorithm. Data Mining and Knowledge Discovery., 9(2) 171–187 (2004) DOI: 10.1023/B%3ADAMI.0000031630.50685.7c</t>
  </si>
  <si>
    <t>A new method of outlier detection and data cleaning for both normal and non-normal multivariate data sets is proposed. It is based on an iterated local fit without a priori metric assumptions. We propose a new approach supported by finite mixture clustering which provides good results with large data sets. A multi-step structure, consisting of three phases, is developed. The importance of outlier detection in industrial modeling for open-loop control prediction is also described. The described algorithm gives good results both in simulations runs with artificial data sets and with experimental data sets recorded in a rubber factory. Finally, some discussion about this methodology is exposed.</t>
  </si>
  <si>
    <t>189–216</t>
  </si>
  <si>
    <t>10.1023/B%3ADAMI.0000031631.84034.af</t>
  </si>
  <si>
    <t>http://link.springer.com/article/10.1023/B%3ADAMI.0000031631.84034.af</t>
  </si>
  <si>
    <t>Mining Surprising Periodic Patterns</t>
  </si>
  <si>
    <t>Yang, J., Wang, W. &amp; Yu, P.S.: Mining Surprising Periodic Patterns. Data Mining and Knowledge Discovery., 9(2) 189–216 (2004) DOI: af</t>
  </si>
  <si>
    <t>In this paper, we focus on mining surprising periodic patterns in a sequence of events. In many applications, e.g., computational biology, an infrequent pattern is still considered very significant if its actual occurrence frequency exceeds the prior expectation by a large margin. The traditional metric, such as support, is not necessarily the ideal model to measure this kind of surprising patterns because it treats all patterns equally in the sense that every occurrence carries the same weight towards the assessment of the significance of a pattern regardless of the probability of occurrence. A more suitable measurement, information, is introduced to naturally value the degree of surprise of each occurrence of a pattern as a continuous and monotonically decreasing function of its probability of occurrence. This would allow patterns with vastly different occurrence probabilities to be handled seamlessly. As the accumulated degree of surprise of all repetitions of a pattern, the concept of information gain is proposed to measure the overall degree of surprise of the pattern within a data sequence. The bounded information gain property is identified to tackle the predicament caused by the violation of the downward closure property by the information gain measure and in turn provides an efficient solution to this problem. Furthermore, the user has a choice between specifying a minimum information gain threshold and choosing the number of surprising patterns wanted. Empirical tests demonstrate the efficiency and the usefulness of the proposed model.</t>
  </si>
  <si>
    <t>249–274</t>
  </si>
  <si>
    <t>10.1023/B%3ADAMI.0000041128.59011.53</t>
  </si>
  <si>
    <t>http://link.springer.com/article/10.1023/B%3ADAMI.0000041128.59011.53</t>
  </si>
  <si>
    <t>Efficient Mining of Frequent Patterns Using Ascending Frequency Ordered Prefix-Tree</t>
  </si>
  <si>
    <t>Liu, G., Lu, H., Lou, W. et al.: Efficient Mining of Frequent Patterns Using Ascending Frequency Ordered Prefix-Tree. Data Mining and Knowledge Discovery., 9(2) 249–274 (2004) DOI: 10.1023/B%3ADAMI.0000041128.59011.53</t>
  </si>
  <si>
    <t>Mining frequent patterns, including mining frequent closed patterns or maximal patterns, is a fundamental and important problem in data mining area. Many algorithms adopt the pattern growth approach, which is shown to be superior to the candidate generate-and-test approach, especially when long patterns exist in the datasets. In this paper, we identify the key factors that influence the performance of the pattern growth approach, and optimize them to further improve the performance. Our algorithm uses a simple while compact data structure—ascending frequency ordered prefix-tree (AFOPT) to store the conditional databases, in which we use arrays to store single branches to further save space. The AFOPT structure is traversed in top-down depth-first order. Our analysis and experiment results show that the combination of the top-down traversal strategy and the ascending frequency order achieves significant performance improvement over previous works.</t>
  </si>
  <si>
    <t>223–248</t>
  </si>
  <si>
    <t>10.1023/B%3ADAMI.0000040429.96086.c7</t>
  </si>
  <si>
    <t>http://link.springer.com/article/10.1023/B%3ADAMI.0000040429.96086.c7</t>
  </si>
  <si>
    <t>Mining Non-Redundant Association Rules</t>
  </si>
  <si>
    <t>Zaki, M.J.: Mining Non-Redundant Association Rules. Data Mining and Knowledge Discovery., 9(3) 223–248 (2004) DOI: 10.1023/B%3ADAMI.0000040429.96086.c7</t>
  </si>
  <si>
    <t>The traditional association rule mining framework produces many redundant rules. The extent of redundancy is a lot larger than previously suspected. We present a new framework for associations based on the concept of closed frequent itemsets. The number of non-redundant rules produced by the new approach is exponentially (in the length of the longest frequent itemset) smaller than the rule set from the traditional approach. Experiments using several “hard” as well as “easy” real and synthetic databases confirm the utility of our framework in terms of reduction in the number of rules presented to the user, and in terms of time.</t>
  </si>
  <si>
    <t>10.1023/B:DAMI.0000040905.52966.1a</t>
  </si>
  <si>
    <t>http://link.springer.com/article/10.1023/B%3ADAMI.0000040905.52966.1a</t>
  </si>
  <si>
    <t>Liu, G., Lu, H., Lou, W. et al.: Efficient Mining of Frequent Patterns Using Ascending Frequency Ordered Prefix-Tree. Data Mining and Knowledge Discovery., 9(3) 249–274 (2004) DOI: a</t>
  </si>
  <si>
    <t>275–295</t>
  </si>
  <si>
    <t>10.1023/B%3ADAMI.0000040906.82842.b5</t>
  </si>
  <si>
    <t>http://link.springer.com/article/10.1023/B%3ADAMI.0000040906.82842.b5</t>
  </si>
  <si>
    <t>Using Convex Sets for Exploratory Data Analysis and Visualization</t>
  </si>
  <si>
    <t>Grohman, W.: Using Convex Sets for Exploratory Data Analysis and Visualization. Data Mining and Knowledge Discovery., 9(3) 275–295 (2004) DOI: 10.1023/B%3ADAMI.0000040906.82842.b5</t>
  </si>
  <si>
    <t>In this paper a new, abstract method for analysis and visualization of multidimensional data sets in pattern recognition problems is introduced. It can be used to determine the properties of an unknown, complex data set and to assist in finding the most appropriate recognition algorithm. Additionally, it can be employed to design layers of a feedforward artificial neural network or to visualize the higher-dimensional problems in 2-D and 3-D without losing relevant data set information. The method is derived from the convex set theory and works by considering convex subsets within the data and analyzing their respective positions in the original dimension. Its ability to describe certain set features that cannot be explicitly projected into lower dimensions sets it apart from many other visualization techniques. Two classical multidimensional problems are analyzed and the results show the usefulness of the presented method and underline its strengths and weaknesses.</t>
  </si>
  <si>
    <t>5–38</t>
  </si>
  <si>
    <t>10.1007/s10618-005-0248-3</t>
  </si>
  <si>
    <t>http://link.springer.com/article/10.1007/s10618-005-0248-3</t>
  </si>
  <si>
    <t>Mining Web Log Sequential Patterns with Position Coded Pre-Order Linked WAP-Tree</t>
  </si>
  <si>
    <t>Ezeife, C. &amp; Lu, Y.: Mining Web Log Sequential Patterns with Position Coded Pre-Order Linked WAP-Tree. Data Min Knowl Disc., 10(1) 5–38 (2005) DOI: 10.1007/s10618-005-0248-3</t>
  </si>
  <si>
    <t>Sequential mining is the process of applying data mining techniques to a sequential database for the purposes of discovering the correlation relationships that exist among an ordered list of events. An important application of sequential mining techniques is web usage mining, for mining web log accesses, where the sequences of web page accesses made by different web users over a period of time, through a server, are recorded. Web access pattern tree (WAP-tree) mining is a sequential pattern mining technique for web log access sequences, which first stores the original web access sequence database on a prefix tree, similar to the frequent pattern tree (FP-tree) for storing non-sequential data. WAP-tree algorithm then, mines the frequent sequences from the WAP-tree by recursively re-constructing intermediate trees, starting with suffix sequences and ending with prefix sequences.This paper proposes a more efficient approach for using the WAP-tree to mine frequent sequences, which totally eliminates the need to engage in numerous re-construction of intermediate WAP-trees during mining. The proposed algorithm builds the frequent header node links of the original WAP-tree in a pre-order fashion and uses the position code of each node to identify the ancestor/descendant relationships between nodes of the tree. It then, finds each frequent sequential pattern, through progressive prefix sequence search, starting with its first prefix subsequence event. Experiments show huge performance gain over the WAP-tree technique.</t>
  </si>
  <si>
    <t>39–79</t>
  </si>
  <si>
    <t>10.1007/s10618-005-0255-4</t>
  </si>
  <si>
    <t>http://link.springer.com/article/10.1007/s10618-005-0255-4</t>
  </si>
  <si>
    <t>K-Optimal Rule Discovery</t>
  </si>
  <si>
    <t>Webb, G. &amp; Zhang, S.: K-Optimal Rule Discovery. Data Min Knowl Disc., 10(1) 39–79 (2005) DOI: 10.1007/s10618-005-0255-4</t>
  </si>
  <si>
    <t>K-optimal rule discovery finds the K rules that optimize a user-specified measure of rule value with respect to a set of sample data and user-specified constraints. This approach avoids many limitations of the frequent itemset approach of association rule discovery. This paper presents a scalable algorithm applicable to a wide range of K-optimal rule discovery tasks and demonstrates its efficiency.</t>
  </si>
  <si>
    <t>87–116</t>
  </si>
  <si>
    <t>10.1007/s10618-005-0268-z</t>
  </si>
  <si>
    <t>http://link.springer.com/article/10.1007/s10618-005-0268-z</t>
  </si>
  <si>
    <t>Efficient Algorithms for Mining and Incremental Update of Maximal Frequent Sequences</t>
  </si>
  <si>
    <t>Kao, B., Zhang, M., Yip, CL. et al.: Efficient Algorithms for Mining and Incremental Update of Maximal Frequent Sequences. Data Min Knowl Disc., 10(2) 87–116 (2005) DOI: 10.1007/s10618-005-0268-z</t>
  </si>
  <si>
    <t>We study two problems: (1) mining frequent sequences from a transactional database, and (2) incremental update of frequent sequences when the underlying database changes over time. We review existing sequence mining algorithms including GSP , PrefixSpan , SPADE , and ISM . We point out the large memory requirement of Pref ixSpan, SPADE , and ISM , and evaluate the performance of GSP . We discuss the high I/O cost of GSP , particularly when the database contains long frequent sequences. To reduce the I/O requirement, we propose an algorithm MFS , which could be considered as a generalization of GSP . The general strategy of MFS  is to first find an approximate solution to the set of frequent sequences and then perform successive refinement until the exact set of frequent sequences is obtained. We show that this successive refinement approach results in a significant improvement in I/O cost. We discuss how MFS  can be applied to the incremental update problem. In particular, the result of a previous mining exercise can be used (by MFS ) as a good initial approximate solution for the mining of an updated database. This results in an I/O efficient algorithm. To improve processing efficiency, we devise pruning techniques that, when coupled with GSP  or MFS , result in algorithms that are both CPU  and I/O efficient.</t>
  </si>
  <si>
    <t>117–139</t>
  </si>
  <si>
    <t>10.1007/s10618-005-0306-x</t>
  </si>
  <si>
    <t>http://link.springer.com/article/10.1007/s10618-005-0306-x</t>
  </si>
  <si>
    <t>On the Use of Wavelet Decomposition for String Classification</t>
  </si>
  <si>
    <t>Aggarwal, C.C. &amp; Bradley, P.S.: On the Use of Wavelet Decomposition for String Classification. Data Min Knowl Disc., 10(2) 117–139 (2005) DOI: 10.1007/s10618-005-0306-x</t>
  </si>
  <si>
    <t>In recent years, the technological advances in mapping genes have made it increasingly easy to store and use a wide variety of biological data. Such data are usually in the form of very long strings for which it is difficult to determine the most relevant features for a classification task. For example, a typical DNA string may be millions of characters long, and there may be thousands of such strings in a database. In many cases, the classification behavior of the data may be hidden in the compositional behavior of certain segments of the string which cannot be easily determined apriori. Another problem which complicates the classification task is that in some cases the classification behavior is reflected in global be havior of the string, whereas in others it is reflected in local patterns. Given the enormous variation in the behavior of the strings over different data sets, it is useful to develop an approach which is sensitive to both the global and local behavior of the strings for the purpose of classification. For this purpose, we will exploit the multi-resolution property of wavelet decomposition in order to create a scheme which can mine classification characteristics at different levels of granularity. The resulting scheme turns out to be very effective in practice on a wide range of problems.</t>
  </si>
  <si>
    <t>141–168</t>
  </si>
  <si>
    <t>10.1007/s10618-005-0361-3</t>
  </si>
  <si>
    <t>http://link.springer.com/article/10.1007/s10618-005-0361-3</t>
  </si>
  <si>
    <t>Hierarchical Clustering Algorithms for Document Datasets</t>
  </si>
  <si>
    <t>Zhao, Y., Karypis, G. &amp; Fayyad, U.: Hierarchical Clustering Algorithms for Document Datasets. Data Min Knowl Disc., 10(2) 141–168 (2005) DOI: 10.1007/s10618-005-0361-3</t>
  </si>
  <si>
    <t>Fast and high-quality document clustering algorithms play an important role in providing intuitive navigation and browsing mechanisms by organizing large amounts of information into a small number of meaningful clusters. In particular, clustering algorithms that build meaningful hierarchies out of large document collections are ideal tools for their interactive visualization and exploration as they provide data-views that are consistent, predictable, and at different levels of granularity. This paper focuses on document clustering algorithms that build such hierarchical solutions and (i) presents a comprehensive study of partitional and agglomerative algorithms that use different criterion functions and merging schemes, and (ii) presents a new class of clustering algorithms called constrained agglomerative algorithms, which combine features from both partitional and agglomerative approaches that allows them to reduce the early-stage errors made by agglomerative methods and hence improve the quality of clustering solutions. The experimental evaluation shows that, contrary to the common belief, partitional algorithms always lead to better solutions than agglomerative algorithms; making them ideal for clustering large document collections due to not only their relatively low computational requirements, but also higher clustering quality. Furthermore, the constrained agglomerative methods consistently lead to better solutions than agglomerative methods alone and for many cases they outperform partitional methods, as well.</t>
  </si>
  <si>
    <t>175–196</t>
  </si>
  <si>
    <t>10.1007/s10618-005-0362-2</t>
  </si>
  <si>
    <t>http://link.springer.com/article/10.1007/s10618-005-0362-2</t>
  </si>
  <si>
    <t>Sequential Activity Profiling: Latent Dirichlet Allocation of Markov Chains</t>
  </si>
  <si>
    <t>Girolami, M. &amp; Kabán, A.: Sequential Activity Profiling: Latent Dirichlet Allocation of Markov Chains. Data Min Knowl Disc., 10(3) 175–196 (2005) DOI: 10.1007/s10618-005-0362-2</t>
  </si>
  <si>
    <t>To provide a parsimonious generative representation of the sequential activity of a number of individuals within a population there is a necessary tradeoff between the definition of individual specific and global representations. A linear-time algorithm is proposed that defines a distributed predictive model for finite state symbolic sequences which represent the traces of the activity of a number of individuals within a group. The algorithm is based on a straightforward generalization of latent Dirichlet allocation to time-invariant Markov chains of arbitrary order. The modelling assumption made is that the possibly heterogeneous behavior of individuals may be represented by a relatively small number of simple and common behavioral traits which may interleave randomly according to an individual-specific distribution. The results of an empirical study on three different application domains indicate that this modelling approach provides an efficient low-complexity and intuitively interpretable representation scheme which is reflected by improved prediction performance over comparable models.</t>
  </si>
  <si>
    <t>197–228</t>
  </si>
  <si>
    <t>10.1007/s10618-005-0364-0</t>
  </si>
  <si>
    <t>http://link.springer.com/article/10.1007/s10618-005-0364-0</t>
  </si>
  <si>
    <t>Finding Frequent Patterns Using Length-Decreasing Support Constraints</t>
  </si>
  <si>
    <t>Seno, M. &amp; Karypis, G.: Finding Frequent Patterns Using Length-Decreasing Support Constraints. Data Min Knowl Disc., 10(3) 197–228 (2005) DOI: 10.1007/s10618-005-0364-0</t>
  </si>
  <si>
    <t>Finding prevalent patterns in large amount of data has been one of the major problems in the area of data mining. Particularly, the problem of finding frequent itemset or sequential patterns in very large databases has been studied extensively over the years, and a variety of algorithms have been developed for each problem. The key feature in most of these algorithms is that they use a constant support constraint to control the inherently exponential complexity of these two problems. In general, patterns that contain only a few items will tend to be interesting if they have a high support, whereas long patterns can still be interesting even if their support is relatively small. Ideally, we want to find all the frequent patterns whose support decreases as a function of their length without having to find many uninteresting infrequent short patterns. Developing such algorithms is particularly challenging because the downward closure property of the constant support constraint cannot be used to prune short infrequent patterns.In this paper we present two algorithms, LPMiner and SLPMiner. Given a length-decreasing support constraint, LPMiner finds all the frequent itemset patterns from an itemset database, and SLPMiner finds all the frequent sequential patterns from a sequential database. Each of these two algorithms combines a well-studied efficient algorithm for constant-support-based pattern discovery with three effective database pruning methods that dramatically reduce the runtime. Our experimental evaluations show that both LPMiner and SLPMiner, by effectively exploiting the length-decreasing support constraint, are up to two orders of magnitude faster, and their runtime increases gradually as the average length of the input patterns increases.</t>
  </si>
  <si>
    <t>229–250</t>
  </si>
  <si>
    <t>10.1007/s10618-005-0388-5</t>
  </si>
  <si>
    <t>http://link.springer.com/article/10.1007/s10618-005-0388-5</t>
  </si>
  <si>
    <t>HIL-Tree: A Hierarchical Structure for Guiding Search into Test and Measurement Data Archives</t>
  </si>
  <si>
    <t>Artail, H.A.: HIL-Tree: A Hierarchical Structure for Guiding Search into Test and Measurement Data Archives. Data Min Knowl Disc., 10(3) 229–250 (2005) DOI: 10.1007/s10618-005-0388-5</t>
  </si>
  <si>
    <t>This paper describes a novel algorithm that uses discontinuity detection to discover index vectors in test and measurement data archives containing multidimensional data. The index vectors are generated from individual data series in the archive and hold location information about jumps and changes in trends (discontinuities). They are related in a hierarchical manner to form a tree-like structure based on the alignment of the location information across the vectors. We call such trees Hierarchical Index Locations trees (HIL-trees), which are useful in guiding navigation into the raw data and in speeding up the process of retrieving data subsets based on given criteria. To demonstrate the practical value of the algorithm, we present a case study through which the algorithm is applied to real automotive emission test data archives, and show how it works. We also compare the HIL-tree to the well-known R-tree index structure and show how HIL-trees are advantageous in many aspects.</t>
  </si>
  <si>
    <t>251–273</t>
  </si>
  <si>
    <t>10.1007/s10618-005-0645-7</t>
  </si>
  <si>
    <t>http://link.springer.com/article/10.1007/s10618-005-0645-7</t>
  </si>
  <si>
    <t>On High Dimensional Projected Clustering of Data Streams</t>
  </si>
  <si>
    <t>Aggarwal, C.C., Han, J., Wang, J. et al.: On High Dimensional Projected Clustering of Data Streams. Data Min Knowl Disc., 10(3) 251–273 (2005) DOI: 10.1007/s10618-005-0645-7</t>
  </si>
  <si>
    <t>The data stream problem has been studied extensively in recent years, because of the great ease in collection of stream data. The nature of stream data makes it essential to use algorithms which require only one pass over the data. Recently, single-scan, stream analysis methods have been proposed in this context. However, a lot of stream data is high-dimensional in nature. High-dimensional data is inherently more complex in clustering, classification, and similarity search. Recent research discusses methods for projected clustering over high-dimensional data sets. This method is however difficult to generalize to data streams because of the complexity of the method and the large volume of the data streams.In this paper, we propose a new, high-dimensional, projected data stream clustering method, called HPStream. The method incorporates a fading cluster structure , and the projection based clustering  methodology. It is incrementally updatable and is highly scalable on both the number of dimensions and the size of the data streams, and it achieves better clustering quality in comparison with the previous stream clustering methods. Our performance study with both real and synthetic data sets demonstrates the efficiency and effectiveness of our proposed framework and implementation methods.</t>
  </si>
  <si>
    <t>5–33</t>
  </si>
  <si>
    <t>10.1007/s10618-005-1396-1</t>
  </si>
  <si>
    <t>http://link.springer.com/article/10.1007/s10618-005-1396-1</t>
  </si>
  <si>
    <t>Automatic Subspace Clustering of High Dimensional Data</t>
  </si>
  <si>
    <t>Agrawal, R., Gehrke, J., Gunopulos, D. et al.: Automatic Subspace Clustering of High Dimensional Data. Data Min Knowl Disc., 11(1) 5–33 (2005) DOI: 10.1007/s10618-005-1396-1</t>
  </si>
  <si>
    <t>Data mining applications place special requirements on clustering algorithms including: the ability to find clusters embedded in subspaces of high dimensional data, scalability, end-user comprehensibility of the results, non-presumption of any canonical data distribution, and insensitivity to the order of input records. We present CLIQUE, a clustering algorithm that satisfies each of these requirements. CLIQUE identifies dense clusters in subspaces of maximum dimensionality. It generates cluster descriptions in the form of DNF expressions that are minimized for ease of comprehension. It produces identical results irrespective of the order in which input records are presented and does not presume any specific mathematical form for data distribution. Through experiments, we show that CLIQUE efficiently finds accurate clusters in large high dimensional datasets.</t>
  </si>
  <si>
    <t>35–55</t>
  </si>
  <si>
    <t>10.1007/s10618-005-1360-0</t>
  </si>
  <si>
    <t>http://link.springer.com/article/10.1007/s10618-005-1360-0</t>
  </si>
  <si>
    <t>Neural and Wavelet Network Models for Financial Distress Classification</t>
  </si>
  <si>
    <t>Becerra, V.M., Galvão, R.K.H. &amp; Abou-Seada, M.: Neural and Wavelet Network Models for Financial Distress Classification. Data Min Knowl Disc., 11(1) 35–55 (2005) DOI: 10.1007/s10618-005-1360-0</t>
  </si>
  <si>
    <t>This work analyzes the use of linear discriminant models, multi-layer perceptron neural networks and wavelet networks for corporate financial distress prediction. Although simple and easy to interpret, linear models require statistical assumptions that may be unrealistic. Neural networks are able to discriminate patterns that are not linearly separable, but the large number of parameters involved in a neural model often causes generalization problems. Wavelet networks are classification models that implement nonlinear discriminant surfaces as the superposition of dilated and translated versions of a single “mother wavelet” function. In this paper, an algorithm is proposed to select dilation and translation parameters that yield a wavelet network classifier with good parsimony characteristics. The models are compared in a case study involving failed and continuing British firms in the period 1997–2000. Problems associated with over-parameterized neural networks are illustrated and the Optimal Brain Damage pruning technique is employed to obtain a parsimonious neural model. The results, supported by a re-sampling study, show that both neural and wavelet networks may be a valid alternative to classical linear discriminant models.</t>
  </si>
  <si>
    <t>10.1007/s10618-005-1355-x</t>
  </si>
  <si>
    <t>http://link.springer.com/article/10.1007/s10618-005-1355-x</t>
  </si>
  <si>
    <t>Mining Customer Value: From Association Rules to Direct Marketing</t>
  </si>
  <si>
    <t>Wong, K.W., Zhou, S., Yang, Q. et al.: Mining Customer Value: From Association Rules to Direct Marketing. Data Min Knowl Disc., 11(1) 57–79 (2005) DOI: 10.1007/s10618-005-1355-x</t>
  </si>
  <si>
    <t>Direct marketing is a modern business activity with an aim to maximize the profit generated from marketing to a selected group of customers. A key to direct marketing is to select a subset of customers so as to maximize the profit return while minimizing the cost. Achieving this goal is difficult due to the extremely imbalanced data and the inverse correlation between the probability that a customer responds and the dollar amount generated by a response. We present a solution to this problem based on a creative use of association rules. Association rule mining searches for all rules above an interestingness threshold, as opposed to some rules in a heuristic-based search. Promising association rules are then selected based on the observed value of the customers they summarize. Selected association rules are used to build a model for predicting the value of a future customer. On the challenging KDD-CUP-98 dataset, this approach generates 41% more profit than the KDD-CUP winner and 35% more profit than the best result published thereafter, with 57.7% recall on responders and 78.0% recall on non-responders. The average profit per mail is 3.3 times that of the KDD-CUP winner.</t>
  </si>
  <si>
    <t>81–112</t>
  </si>
  <si>
    <t>10.1007/s10618-005-1359-6</t>
  </si>
  <si>
    <t>http://link.springer.com/article/10.1007/s10618-005-1359-6</t>
  </si>
  <si>
    <t>Data Mining for Inventory Item Selection with Cross-Selling Considerations</t>
  </si>
  <si>
    <t>Wong, R.CW., Fu, A.WC. &amp; Wang, K.: Data Mining for Inventory Item Selection with Cross-Selling Considerations. Data Min Knowl Disc., 11(1) 81–112 (2005) DOI: 10.1007/s10618-005-1359-6</t>
  </si>
  <si>
    <t>Association rule mining, studied for over ten years in the literature of data mining, aims to help enterprises with sophisticated decision making, but the resulting rules typically cannot be directly applied and require further processing. In this paper, we propose a method for actionable recommendations from itemset analysis and investigate an application of the concepts of association rules—maximal-profit item selection with cross-selling effect (MPIS). This problem is about choosing a subset of items which can give the maximal profit with the consideration of cross-selling effect. A simple approach to this problem is shown to be NP-hard. A new approach is proposed with consideration of the loss rule—a rule similar to the association rule—to model the cross-selling effect. We show that MPIS can be approximated by a quadratic programming problem. We also propose a greedy approach and a genetic algorithm to deal with this problem. Experiments are conducted, which show that our proposed approaches are highly effective and efficient.</t>
  </si>
  <si>
    <t>117–119</t>
  </si>
  <si>
    <t>10.1007/s10618-005-0009-3</t>
  </si>
  <si>
    <t>http://link.springer.com/article/10.1007/s10618-005-0009-3</t>
  </si>
  <si>
    <t>Privacy in Data Mining</t>
  </si>
  <si>
    <t>Domingo-Ferrer, J. &amp; Torra, V.: Privacy in Data Mining. Data Min Knowl Disc., 11(2) 117–119 (2005) DOI: 10.1007/s10618-005-0009-3</t>
  </si>
  <si>
    <t>121–154</t>
  </si>
  <si>
    <t>10.1007/s10618-005-0006-6</t>
  </si>
  <si>
    <t>http://link.springer.com/article/10.1007/s10618-005-0006-6</t>
  </si>
  <si>
    <t>A Framework for Evaluating Privacy Preserving Data Mining Algorithms*</t>
  </si>
  <si>
    <t>Bertino, E., Fovino, I.N. &amp; Provenza, L.P.: A Framework for Evaluating Privacy Preserving Data Mining Algorithms*. Data Min Knowl Disc., 11(2) 121–154 (2005) DOI: 10.1007/s10618-005-0006-6</t>
  </si>
  <si>
    <t>Recently, a new class of data mining methods, known as privacy preserving data mining (PPDM) algorithms, has been developed by the research community working on security and knowledge discovery. The aim of these algorithms is the extraction of relevant knowledge from large amount of data, while protecting at the same time sensitive information. Several data mining techniques, incorporating privacy protection mechanisms, have been developed that allow one to hide sensitive itemsets or patterns, before the data mining process is executed. Privacy preserving classification methods, instead, prevent a miner from building a classifier which is able to predict sensitive data. Additionally, privacy preserving clustering techniques have been recently proposed, which distort sensitive numerical attributes, while preserving general features for clustering analysis. A crucial issue is to determine which ones among these privacy-preserving techniques better protect sensitive information. However, this is not the only criteria with respect to which these algorithms can be evaluated. It is also important to assess the quality of the data resulting from the modifications applied by each algorithm, as well as the performance of the algorithms. There is thus the need of identifying a comprehensive set of criteria with respect to which to assess the existing PPDM algorithms and determine which algorithm meets specific requirements.In this paper, we present a first evaluation framework for estimating and comparing different kinds of PPDM algorithms. Then, we apply our criteria to a specific set of algorithms and discuss the evaluation results we obtain. Finally, some considerations about future work and promising directions in the context of privacy preservation in data mining are discussed.</t>
  </si>
  <si>
    <t>155–180</t>
  </si>
  <si>
    <t>10.1007/s10618-005-0010-x</t>
  </si>
  <si>
    <t>http://link.springer.com/article/10.1007/s10618-005-0010-x</t>
  </si>
  <si>
    <t>Preserving the Confidentiality of Categorical Statistical Data Bases When Releasing Information for Association Rules*</t>
  </si>
  <si>
    <t>Fienberg, S.E. &amp; Slavkovic, A.B.: Preserving the Confidentiality of Categorical Statistical Data Bases When Releasing Information for Association Rules*. Data Min Knowl Disc., 11(2) 155–180 (2005) DOI: 10.1007/s10618-005-0010-x</t>
  </si>
  <si>
    <t>In the statistical literature, there has been considerable development of methods of data releases for multivariate categorical data sets, where the releases come in the form of marginal tables corresponding to subsets of the categorical variables. Very recently some of the ideas have been extended to allow for the release of combinations of mixtures of marginal tables and conditional tables for subsets of variables. Association rules can be viewed as conditional tables. In this paper we consider possible inferences an intruder can make about confidential categorical data following the release of information on one or more association rules. We illustrate this with several examples.</t>
  </si>
  <si>
    <t>181–193</t>
  </si>
  <si>
    <t>10.1007/s10618-005-0011-9</t>
  </si>
  <si>
    <t>http://link.springer.com/article/10.1007/s10618-005-0011-9</t>
  </si>
  <si>
    <t>Probabilistic Information Loss Measures in Confidentiality Protection of Continuous Microdata</t>
  </si>
  <si>
    <t>Mateo-Sanz, J.M., Domingo-Ferrer, J. &amp; Sebé, F.: Probabilistic Information Loss Measures in Confidentiality Protection of Continuous Microdata. Data Min Knowl Disc., 11(2) 181–193 (2005) DOI: 10.1007/s10618-005-0011-9</t>
  </si>
  <si>
    <t>Inference control for protecting the privacy of microdata (individual data) should try to optimize the tradeoff between data utility (low information loss) and protection against disclosure (low disclosure risk). Whereas risk measures are bounded between 0 and 1, information loss measures proposed in the literature for continuous data are unbounded, which makes it awkward to trade off information loss for disclosure risk. We propose in this paper to use probabilities to define bounded information loss measures for continuous microdata.</t>
  </si>
  <si>
    <t>195–212</t>
  </si>
  <si>
    <t>10.1007/s10618-005-0007-5</t>
  </si>
  <si>
    <t>http://link.springer.com/article/10.1007/s10618-005-0007-5</t>
  </si>
  <si>
    <t>Ordinal, Continuous and Heterogeneous k-Anonymity Through Microaggregation</t>
  </si>
  <si>
    <t>Domingo-Ferrer, J. &amp; Torra, V.: Ordinal, Continuous and Heterogeneous k-Anonymity Through Microaggregation. Data Min Knowl Disc., 11(2) 195–212 (2005) DOI: 10.1007/s10618-005-0007-5</t>
  </si>
  <si>
    <t>k-Anonymity is a useful concept to solve the tension between data utility and respondent privacy in individual data (microdata) protection. However, the generalization and suppression approach proposed in the literature to achieve k-anonymity is not equally suited for all types of attributes: (i) generalization/suppression is one of the few possibilities for nominal categorical attributes; (ii) it is just one possibility for ordinal categorical attributes which does not always preserve ordinality; (iii) and it is completely unsuitable for continuous attributes, as it causes them to lose their numerical meaning. Since attributes leading to disclosure (and thus needing k-anonymization) may be nominal, ordinal and also continuous, it is important to devise k-anonymization procedures which preserve the semantics of each attribute type as much as possible. We propose in this paper to use categorical microaggregation as an alternative to generalization/suppression for nominal and ordinal k-anonymization; we also propose continuous microaggregation as the method for continuous k-anonymization.</t>
  </si>
  <si>
    <t>213–222</t>
  </si>
  <si>
    <t>10.1007/s10618-005-0001-y</t>
  </si>
  <si>
    <t>http://link.springer.com/article/10.1007/s10618-005-0001-y</t>
  </si>
  <si>
    <t>Accurate Prediction of Protein Disordered Regions by Mining Protein Structure Data</t>
  </si>
  <si>
    <t>Cheng, J., Sweredoski, M.J. &amp; Baldi, P.: Accurate Prediction of Protein Disordered Regions by Mining Protein Structure Data. Data Min Knowl Disc., 11(3) 213–222 (2005) DOI: 10.1007/s10618-005-0001-y</t>
  </si>
  <si>
    <t xml:space="preserve">Intrinsically disordered regions in proteins are relatively frequent and important for our understanding of molecular recognition and assembly, and protein structure and function. From an algorithmic standpoint, flagging large disordered regions is also important for ab initio protein structure prediction methods. Here we first extract a curated, non-redundant, data set of protein disordered regions from the Protein Data Bank and compute relevant statistics on the length and location of these regions. We then develop an ab initio predictor of disordered regions called DISpro which uses evolutionary information in the form of profiles, predicted secondary structure and relative solvent accessibility, and ensembles of 1D-recursive neural networks. DISpro is trained and cross validated using the curated data set. The experimental results show that DISpro achieves an accuracy of 92.8% with a false positive rate of 5%. DISpro is a member of the SCRATCH suite of protein data mining tools available through http://www.igb.uci.edu/servers/psss.html.  </t>
  </si>
  <si>
    <t>223–242</t>
  </si>
  <si>
    <t>10.1007/s10618-005-0002-x</t>
  </si>
  <si>
    <t>http://link.springer.com/article/10.1007/s10618-005-0002-x</t>
  </si>
  <si>
    <t>GenMax: An Efficient Algorithm for Mining Maximal Frequent Itemsets</t>
  </si>
  <si>
    <t>Gouda, K. &amp; Zaki, M.J.: GenMax: An Efficient Algorithm for Mining Maximal Frequent Itemsets. Data Min Knowl Disc., 11(3) 223–242 (2005) DOI: 10.1007/s10618-005-0002-x</t>
  </si>
  <si>
    <t>We present GenMax, a backtrack search based algorithm for mining maximal frequent itemsets. GenMax uses a number of optimizations to prune the search space. It uses a novel technique called progressive focusing to perform maximality checking, and diffset propagation to perform fast frequency computation. Systematic experimental comparison with previous work indicates that different methods have varying strengths and weaknesses based on dataset characteristics. We found GenMax to be a highly efficient method to mine the exact set of maximal patterns.</t>
  </si>
  <si>
    <t>243–271</t>
  </si>
  <si>
    <t>10.1007/s10618-005-0003-9</t>
  </si>
  <si>
    <t>http://link.springer.com/article/10.1007/s10618-005-0003-9</t>
  </si>
  <si>
    <t>Finding Frequent Patterns in a Large Sparse Graph*</t>
  </si>
  <si>
    <t>Kuramochi, M. &amp; Karypis, G.: Finding Frequent Patterns in a Large Sparse Graph*. Data Min Knowl Disc., 11(3) 243–271 (2005) DOI: 10.1007/s10618-005-0003-9</t>
  </si>
  <si>
    <t>Graph-based modeling has emerged as a powerful abstraction capable of capturing in a single and unified framework many of the relational, spatial, topological, and other characteristics that are present in a variety of datasets and application areas. Computationally efficient algorithms that find patterns corresponding to frequently occurring subgraphs play an important role in developing data mining-driven methodologies for analyzing the graphs resulting from such datasets. This paper presents two algorithms, based on the horizontal and vertical pattern discovery paradigms, that find the connected subgraphs that have a sufficient number of edge-disjoint embeddings in a single large undirected labeled sparse graph. These algorithms use three different methods for determining the number of edge-disjoint embeddings of a subgraph and employ novel algorithms for candidate generation and frequency counting, which allow them to operate on datasets with different characteristics and to quickly prune unpromising subgraphs. Experimental evaluation on real datasets from various domains show that both algorithms achieve good performance, scale well to sparse input graphs with more than 120,000 vertices or 110,000 edges, and significantly outperform previously developed algorithms.</t>
  </si>
  <si>
    <t>273–293</t>
  </si>
  <si>
    <t>10.1007/s10618-005-0004-8</t>
  </si>
  <si>
    <t>http://link.springer.com/article/10.1007/s10618-005-0004-8</t>
  </si>
  <si>
    <t>Using Generalized Estimating Equation to Learn Decision Tree with Multivariate Responses</t>
  </si>
  <si>
    <t>Lee, S.K., Kang, HC., Han, ST. et al.: Using Generalized Estimating Equation to Learn Decision Tree with Multivariate Responses. Data Min Knowl Disc., 11(3) 273–293 (2005) DOI: 10.1007/s10618-005-0004-8</t>
  </si>
  <si>
    <t>Previous decision tree algorithms have used Mahalanobis distance for multiple continuous longitudinal response or generalized entropy index for multiple binary responses. However, these methods are limited to either continuous or binary responses. In this paper, we suggest a new tree-based method that can analyze any type of multiple responses by using a statistical approach, called GEE (generalized estimating equations). The value of this new technique is demonstrated with reference to an application using web-usage survey.</t>
  </si>
  <si>
    <t>295–321</t>
  </si>
  <si>
    <t>10.1007/s10618-005-0005-7</t>
  </si>
  <si>
    <t>http://link.springer.com/article/10.1007/s10618-005-0005-7</t>
  </si>
  <si>
    <t>Making SVMs Scalable to Large Data Sets using Hierarchical Cluster Indexing</t>
  </si>
  <si>
    <t>Yu, H., Yang, J., Han, J. et al.: Making SVMs Scalable to Large Data Sets using Hierarchical Cluster Indexing. Data Min Knowl Disc., 11(3) 295–321 (2005) DOI: 10.1007/s10618-005-0005-7</t>
  </si>
  <si>
    <t>Support vector machines (SVMs) have been promising methods for classification and regression analysis due to their solid mathematical foundations, which include two desirable properties: margin maximization and nonlinear classification using kernels. However, despite these prominent properties, SVMs are usually not chosen for large-scale data mining problems because their training complexity is highly dependent on the data set size. Unlike traditional pattern recognition and machine learning, real-world data mining applications often involve huge numbers of data records. Thus it is too expensive to perform multiple scans on the entire data set, and it is also infeasible to put the data set in memory. This paper presents a method, Clustering-Based SVM (CB-SVM), that maximizes the SVM performance for very large data sets given a limited amount of resource, e.g., memory. CB-SVM applies a hierarchical micro-clustering algorithm that scans the entire data set only once to provide an SVM with high quality samples. These samples carry statistical summaries of the data and maximize the benefit of learning. Our analyses show that the training complexity of CB-SVM is quadratically dependent on the number of support vectors, which is usually much less than that of the entire data set. Our experiments on synthetic and real-world data sets show that CB-SVM is highly scalable for very large data sets and very accurate in terms of classification.</t>
  </si>
  <si>
    <t>1–28</t>
  </si>
  <si>
    <t>10.1007/s10618-005-0016-4</t>
  </si>
  <si>
    <t>http://link.springer.com/article/10.1007/s10618-005-0016-4</t>
  </si>
  <si>
    <t>Structural Periodic Measures for Time-Series Data</t>
  </si>
  <si>
    <t>Vlachos, M., Yu, P.S., Castelli, V. et al.: Structural Periodic Measures for Time-Series Data. Data Min Knowl Disc., 12(1) 1–28 (2006) DOI: 10.1007/s10618-005-0016-4</t>
  </si>
  <si>
    <t>This work motivates the need for more flexible structural similarity measures between time-series sequences, which are based on the extraction of important periodic features. Specifically, we present non-parametric methods for accurate periodicity detection and we introduce new periodic distance measures for time-series sequences. We combine these new measures with an effective metric tree index structure for efficiently answering k-Nearest-Neighbor queries. The goal of these tools and techniques are to assist in detecting, monitoring and visualizing structural periodic changes. It is our belief that these methods can be directly applicable in the manufacturing industry for preventive maintenance and in the medical sciences for accurate classification and anomaly detection.</t>
  </si>
  <si>
    <t>29–45</t>
  </si>
  <si>
    <t>10.1007/s10618-005-0024-4</t>
  </si>
  <si>
    <t>http://link.springer.com/article/10.1007/s10618-005-0024-4</t>
  </si>
  <si>
    <t>Computing LTS Regression for Large Data Sets</t>
  </si>
  <si>
    <t>ROUSSEEUW, P.J. &amp; VAN DRIESSEN, K.: Computing LTS Regression for Large Data Sets. Data Min Knowl Disc., 12(1) 29–45 (2006) DOI: 10.1007/s10618-005-0024-4</t>
  </si>
  <si>
    <t>Data mining aims to extract previously unknown patterns or substructures from large databases. In statistics, this is what methods of robust estimation and outlier detection were constructed for, see e.g. Rousseeuw and Leroy (1987 ). Here we will focus on least trimmed squares (LTS) regression, which is based on the subset of h cases (out of n) whose least squares fit possesses the smallest sum of squared residuals. The coverage h may be set between n/2 and n. The computation time of existing LTS algorithms grows too much with the size of the data set, precluding their use for data mining. In this paper we develop a new algorithm called FAST-LTS. The basic ideas are an inequality involving order statistics and sums of squared residuals, and techniques which we call ‘selective iteration’ and ‘nested extensions’. We also use an intercept adjustment technique to improve the precision. For small data sets FAST-LTS typically finds the exact LTS, whereas for larger data sets it gives more accurate results than existing algorithms for LTS and is faster by orders of magnitude. This allows us to apply FAST-LTS to large databases.</t>
  </si>
  <si>
    <t>47–78</t>
  </si>
  <si>
    <t>10.1007/s10618-005-0019-1</t>
  </si>
  <si>
    <t>http://link.springer.com/article/10.1007/s10618-005-0019-1</t>
  </si>
  <si>
    <t>Data Clustering with Partial Supervision</t>
  </si>
  <si>
    <t>BOUCHACHIA, A. &amp; PEDRYCZ, W.: Data Clustering with Partial Supervision. Data Min Knowl Disc., 12(1) 47–78 (2006) DOI: 10.1007/s10618-005-0019-1</t>
  </si>
  <si>
    <t>Clustering with partial supervision finds its application in situations where data is neither entirely nor accurately labeled. This paper discusses a semi-supervised clustering algorithm based on a modified version of the fuzzy C-Means (FCM) algorithm. The objective function of the proposed algorithm consists of two components. The first concerns traditional unsupervised clustering while the second tracks the relationship between classes (available labels) and the clusters generated by the first component. The balance between the two components is tuned by a scaling factor. Comprehensive experimental studies are presented. First, the discrimination of the proposed algorithm is discussed before its reformulation as a classifier is addressed. The induced classifier is evaluated on completely labeled data and validated by comparison against some fully supervised classifiers, namely support vector machines and neural networks. This classifier is then evaluated and compared against three semi-supervised algorithms in the context of learning from partly labeled data. In addition, the behavior of the algorithm is discussed and the relation between classes and clusters is investigated using a linear regression model. Finally, the complexity of the algorithm is briefly discussed.</t>
  </si>
  <si>
    <t>10.1007/s10618-005-0020-8</t>
  </si>
  <si>
    <t>http://link.springer.com/article/10.1007/s10618-005-0020-8</t>
  </si>
  <si>
    <t>Structural Hidden Markov Models Using a Relation of Equivalence: Application to Automotive Designs</t>
  </si>
  <si>
    <t>Bouchaffra, D. &amp; Tan, J.: Structural Hidden Markov Models Using a Relation of Equivalence: Application to Automotive Designs. Data Min Knowl Disc., 1279()  (2006) DOI: 10.1007/s10618-005-0020-8</t>
  </si>
  <si>
    <t>Standard hidden Markov models (HMM's) have been studied extensively in the last two decades. It is well known that these models assume state conditional independence of the observations. Therefore, they are inadequate for classification of complex and highly structured patterns. Nowadays, the need for new statistical models that are capable to cope with structural time series data is increasing. We propose in this paper a novel paradigm that we named “structural hidden Markov model” (SHMM). It extends traditional HMM's by partitioning the set of observation sequences into classes of equivalences. These observation sequences are related in the sense they all contribute to produce a particular local structure. We describe four basic problems that are assigned to a structural hidden Markov model: (1) probability evaluation, (2) statistical decoding, (3) local structure decoding, and (4) parameter estimation. We have applied SHMM in order to mine customers' preferences for automotive designs. The results reported in this application show that SHMM's outperform the traditional hidden Markov model with a 9% of increase in accuracy.</t>
  </si>
  <si>
    <t>97–118</t>
  </si>
  <si>
    <t>10.1007/s10618-005-0021-7</t>
  </si>
  <si>
    <t>http://link.springer.com/article/10.1007/s10618-005-0021-7</t>
  </si>
  <si>
    <t>A Mathematical Morphology Based Scale Space Method for the Mining of Linear Features in Geographic Data</t>
  </si>
  <si>
    <t>Wang, M., Leung, Y., Zhou, C. et al.: A Mathematical Morphology Based Scale Space Method for the Mining of Linear Features in Geographic Data. Data Min Knowl Disc., 12(1) 97–118 (2006) DOI: 10.1007/s10618-005-0021-7</t>
  </si>
  <si>
    <t>This paper presents a spatial data mining method MCAMMO and its extension L_MCAMMO designed for discovering linear and near linear features in spatial databases. L_MCAMMO can be divided into two basic steps: first, the most suitable re-segmenting scale is found by MCAMMO, which is a scale space method with mathematical morphology operators; second, the segmented result at this scale is re-segmented to obtain the final linear belts. These steps are essentially a multi-scale binary image segmentation process, and can also be treated as hierarchical clustering if we view the points under each connected component as one cluster. The final number of clusters is the one which survives (relatively, not absolutely) the longest scale range, and the clustering which first realizes this number of clusters is the most suitable segmentation. The advantages of MCAMMO in general and L_MCAMMO in particular, are: no need to pre-specify the number of clusters, a small number of simple inputs, capable of extracting clusters with arbitrary shapes, and robust to noise. The effectiveness of the proposed method is substantiated by the real-life experiments in the mining of seismic belts in China.</t>
  </si>
  <si>
    <t>119–119</t>
  </si>
  <si>
    <t>10.1007/s10618-005-0022-6</t>
  </si>
  <si>
    <t>http://link.springer.com/article/10.1007/s10618-005-0022-6</t>
  </si>
  <si>
    <t>An Erratum on #x201C;Pushing Convertible Constraints in Frequent Itemset Mining#x201D;</t>
  </si>
  <si>
    <t>Pei, J., Han, J. &amp; Lakshmanan, L.V.S.: An Erratum on #x201C;Pushing Convertible Constraints in Frequent Itemset Mining#x201D;. Data Min Knowl Disc., 12(1) 119–119 (2006) DOI: 10.1007/s10618-005-0022-6</t>
  </si>
  <si>
    <t>10.1007/s10618-006-0041-y</t>
  </si>
  <si>
    <t>http://link.springer.com/article/10.1007/s10618-006-0041-y</t>
  </si>
  <si>
    <t>Mining Multiple Data Sources: Local Pattern Analysis</t>
  </si>
  <si>
    <t>Zhang, S. &amp; Zaki, M.J.: Mining Multiple Data Sources: Local Pattern Analysis. Data Min Knowl Disc., 12(2) 121–125 (2006) DOI: 10.1007/s10618-006-0041-y</t>
  </si>
  <si>
    <t>10.1007/s10618-005-0018-2</t>
  </si>
  <si>
    <t>http://link.springer.com/article/10.1007/s10618-005-0018-2</t>
  </si>
  <si>
    <t>Organizing Multiple Data Sources for Developing Intelligent e-Business Portals</t>
  </si>
  <si>
    <t>Hu, J. &amp; Zhong, N.: Organizing Multiple Data Sources for Developing Intelligent e-Business Portals. Data Min Knowl Disc., 12(2) 127–150 (2006) DOI: 10.1007/s10618-005-0018-2</t>
  </si>
  <si>
    <t>Enterprise applications usually involve huge, complex, and persistent data to work on, together with business rules and processes. In order to represent, integrate, and use the information coming from the huge, distributed, multiple sources, we present a conceptual model with dynamic multi-level workflows corresponding to a mining-grid centric multi-layer grid architecture, for multi-aspect analysis in building an e-business portal on the Wisdom Web. We show that this integrated model will help to dynamically organize status-based business processes that govern enterprise application integration.We also present two case studies to demonstrate the effectiveness of the proposed model in the real world. The first case study is about how to organize and mine multiple data sources for behavior-based online customer segmentation, which is the first crucial step of personalization and one-to-one marketing. The second case study is about how to evaluate and monitor data quality, which in return can optimize the knowledge discovery process for intelligent decision making. The proposed methodology attempts to orchestrate various mining agents on the mining-grid for integrating data and knowledge in a unified portal developed by a service-oriented architecture.</t>
  </si>
  <si>
    <t>151–180</t>
  </si>
  <si>
    <t>10.1007/s10618-005-0017-3</t>
  </si>
  <si>
    <t>http://link.springer.com/article/10.1007/s10618-005-0017-3</t>
  </si>
  <si>
    <t>Sequential Pattern Mining in Multi-Databases via Multiple Alignment</t>
  </si>
  <si>
    <t>Kum, HC., Chang, J.H. &amp; Wang, W.: Sequential Pattern Mining in Multi-Databases via Multiple Alignment. Data Min Knowl Disc., 12(2) 151–180 (2006) DOI: 10.1007/s10618-005-0017-3</t>
  </si>
  <si>
    <t>To efficiently find global patterns from a multi-database, information in each local database must first be mined and summarized at the local level. Then only the summarized information is forwarded to the global mining process. However, conventional sequential pattern mining methods based on support cannot summarize the local information and is ineffective for global pattern mining from multiple data sources. In this paper, we present an alternative local mining approach for finding sequential patterns in the local databases of a multi-database. We propose the theme of approximate sequential pattern mining roughly defined as identifying patterns approximately shared by many sequences. Approximate sequential patterns can effectively summerize and represent the local databases by identifying the underlying trends in the data. We present a novel algorithm, ApproxMAP , to mine approximate sequential patterns, called consensus patterns, from large sequence databases in two steps. First, sequences are clustered by similarity. Then, consensus patterns are mined directly from each cluster through multiple alignment. We conduct an extensive and systematic performance study over synthetic and real data. The results demonstrate that ApproxMAP  is effective and scalable in mining large sequences databases with long patterns. Hence, ApproxMAP  can efficiently summarize a local database and reduce the cost for global mining. Furthremore, we present an elegant and uniform model to identify both high vote sequential patterns and exceptional sequential patterns from the collection of these consensus patterns from each local databases.</t>
  </si>
  <si>
    <t>181–201</t>
  </si>
  <si>
    <t>10.1007/s10618-005-0013-7</t>
  </si>
  <si>
    <t>http://link.springer.com/article/10.1007/s10618-005-0013-7</t>
  </si>
  <si>
    <t>Discovering Classification from Data of Multiple Sources</t>
  </si>
  <si>
    <t>Ling, C.X. &amp; Yang, Q.: Discovering Classification from Data of Multiple Sources. Data Min Knowl Disc., 12(2) 181–201 (2006) DOI: 10.1007/s10618-005-0013-7</t>
  </si>
  <si>
    <t>In many large e-commerce organizations, multiple data sources are often used to describe the same customers, thus it is important to consolidate data of multiple sources for intelligent business decision making. In this paper, we propose a novel method that predicts the classification of data from multiple sources without class labels in each source. We test our method on artificial and real-world datasets, and show that it can classify the data accurately. From the machine learning perspective, our method removes the fundamental assumption of providing class labels in supervised learning, and bridges the gap between supervised and unsupervised learning.</t>
  </si>
  <si>
    <t>203–228</t>
  </si>
  <si>
    <t>10.1007/s10618-005-0014-6</t>
  </si>
  <si>
    <t>http://link.springer.com/article/10.1007/s10618-005-0014-6</t>
  </si>
  <si>
    <t>Fast Distributed Outlier Detection in Mixed-Attribute Data Sets</t>
  </si>
  <si>
    <t>Otey, M.E., Ghoting, A. &amp; Parthasarathy, S.: Fast Distributed Outlier Detection in Mixed-Attribute Data Sets. Data Min Knowl Disc., 12(2) 203–228 (2006) DOI: 10.1007/s10618-005-0014-6</t>
  </si>
  <si>
    <t>Efficiently detecting outliers or anomalies is an important problem in many areas of science, medicine and information technology. Applications range from data cleaning to clinical diagnosis, from detecting anomalous defects in materials to fraud and intrusion detection. Over the past decade, researchers in data mining and statistics have addressed the problem of outlier detection using both parametric and non-parametric approaches in a centralized setting. However, there are still several challenges that must be addressed. First, most approaches to date have focused on detecting outliers in a continuous attribute space. However, almost all real-world data sets contain a mixture of categorical and continuous attributes. Categorical attributes are typically ignored or incorrectly modeled by existing approaches, resulting in a significant loss of information. Second, there have not been any general-purpose distributed outlier detection algorithms. Most distributed detection algorithms are designed with a specific domain (e.g. sensor networks) in mind. Third, the data sets being analyzed may be streaming or otherwise dynamic in nature. Such data sets are prone to concept drift, and models of the data must be dynamic as well. To address these challenges, we present a tunable algorithm for distributed outlier detection in dynamic mixed-attribute data sets.</t>
  </si>
  <si>
    <t>229–248</t>
  </si>
  <si>
    <t>10.1007/s10618-005-0015-5</t>
  </si>
  <si>
    <t>http://link.springer.com/article/10.1007/s10618-005-0015-5</t>
  </si>
  <si>
    <t>Reinforcing Web-object Categorization Through Interrelationships</t>
  </si>
  <si>
    <t>XUE, GR., YU, Y., SHEN, D. et al.: Reinforcing Web-object Categorization Through Interrelationships. Data Min Knowl Disc., 12(2) 229–248 (2006) DOI: 10.1007/s10618-005-0015-5</t>
  </si>
  <si>
    <t>Existing categorization algorithms deal with homogeneous Web objects, and consider interrelated objects as additional features when taking the interrelationships with other types of objects into account. However, focusing on any single aspect of the inter-object relationship is not sufficient to fully reveal the true categories of Web objects. In this paper, we propose a novel categorization algorithm, called the Iterative Reinforcement Categorization Algorithm (IRC), to exploit the full interrelationship between different types of Web objects on the Web, including Web pages and queries. IRC classifies the interrelated Web objects by iteratively reinforcing the individual classification results of different types of objects via their interrelationship. Experiments on a clickthrough-log dataset from the MSN search engine show that, in terms of the F1 measure, IRC achieves a 26.4% improvement over a pure content-based classification method. It also achieves a 21% improvement over a query-metadata-based method, as well as a 16.4% improvement on F1 measure over the well-known virtual document-based method. Our experiments show that IRC converges fast enough to be applicable to real world applications.</t>
  </si>
  <si>
    <t>249–273</t>
  </si>
  <si>
    <t>10.1007/s10618-005-0027-1</t>
  </si>
  <si>
    <t>http://link.springer.com/article/10.1007/s10618-005-0027-1</t>
  </si>
  <si>
    <t>Mining Adaptive Ratio Rules from Distributed Data Sources</t>
  </si>
  <si>
    <t>Yan, J., Liu, N., Yang, Q. et al.: Mining Adaptive Ratio Rules from Distributed Data Sources. Data Min Knowl Disc., 12(2) 249–273 (2006) DOI: 10.1007/s10618-005-0027-1</t>
  </si>
  <si>
    <t>Different from traditional association-rule mining, a new paradigm called Ratio Rule (RR) was proposed recently. Ratio rules are aimed at capturing the quantitative association knowledge, We extend this framework to mining ratio rules from distributed and dynamic data sources. This is a novel and challenging problem. The traditional techniques used for ratio rule mining is an eigen-system analysis which can often fall victim to noise. This has limited the application of ratio rule mining greatly. The distributed data sources impose additional constraints for the mining procedure to be robust in the presence of noise, because it is difficult to clean all the data sources in real time in real-world tasks. In addition, the traditional batch methods for ratio rule mining cannot cope with dynamic data. In this paper, we propose an integrated method to mining ratio rules from distributed and changing data sources, by first mining the ratio rules from each data source separately through a novel robust and adaptive one-pass algorithm (which is called Robust and Adaptive Ratio Rule (RARR)), and then integrating the rules of each data source in a simple probabilistic model. In this way, we can acquire the global rules from all the local information sources adaptively. We show that the RARR technique can converge to a fixed point and is robust as well. Moreover, the integration of rules is efficient and effective. Both theoretical analysis and experiments illustrate that the performance of RARR and the proposed information integration procedure is satisfactory for the purpose of discovering latent associations in distributed dynamic data source.</t>
  </si>
  <si>
    <t>275–308</t>
  </si>
  <si>
    <t>10.1007/s10618-005-0012-8</t>
  </si>
  <si>
    <t>http://link.springer.com/article/10.1007/s10618-005-0012-8</t>
  </si>
  <si>
    <t>Bridging Local and Global Data Cleansing: Identifying Class Noise in Large, Distributed Data Datasets</t>
  </si>
  <si>
    <t>ZHU, X., WU, X. &amp; CHEN, Q.: Bridging Local and Global Data Cleansing: Identifying Class Noise in Large, Distributed Data Datasets. Data Min Knowl Disc., 12(2) 275–308 (2006) DOI: 10.1007/s10618-005-0012-8</t>
  </si>
  <si>
    <t>To cleanse mislabeled examples from a training dataset for efficient and effective induction, most existing approaches adopt a major set oriented scheme: the training dataset is separated into two parts (a major set and a minor set). The classifiers learned from the major set are used to identify noise in the minor set. The obvious drawbacks of such a scheme are twofold: (1) when the underlying data volume keeps growing, it would be either physically impossible or time consuming to load the major set into the memory for inductive learning; and (2) for multiple or distributed datasets, it can be either technically infeasible or factitiously forbidden to download data from other sites (for security or privacy reasons). Therefore, these approaches have severe limitations in conducting effective global data cleansing from large, distributed datasets.In this paper, we propose a solution to bridge the local and global analysis for noise cleansing. More specifically, the proposed effort tries to identify and eliminate mislabeled data items from large or distributed datasets through local analysis and global incorporation. For this purpose, we make use of distributed datasets or partition a large dataset into subsets, each of which is regarded as a local subset and is small enough to be processed by an induction algorithm at one time to construct a local model for noise identification. We construct good rules from each subset, and use the good rules to evaluate the whole dataset. For a given instance Ik, two error count variables are used to count the number of times it has been identified as noise by all data subsets. The instance with higher error values will have a higher probability of being a mislabeled example. Two threshold schemes, majority and non-objection, are used to identify and eliminate the noisy examples. Experimental results and comparative studies on both real-world and synthetic datasets are reported to evaluate the effectiveness and efficiency of the proposed approach.</t>
  </si>
  <si>
    <t>1–10</t>
  </si>
  <si>
    <t>10.1007/s10618-005-0023-5</t>
  </si>
  <si>
    <t>http://link.springer.com/article/10.1007/s10618-005-0023-5</t>
  </si>
  <si>
    <t>DOMpro: Protein Domain Prediction Using Profiles, Secondary Structure, Relative Solvent Accessibility, and Recursive Neural Networks</t>
  </si>
  <si>
    <t>Cheng, J., Sweredoski, M.J. &amp; Baldi, P.: DOMpro: Protein Domain Prediction Using Profiles, Secondary Structure, Relative Solvent Accessibility, and Recursive Neural Networks. Data Min Knowl Disc., 13(1) 1–10 (2006) DOI: 10.1007/s10618-005-0023-5</t>
  </si>
  <si>
    <t>Protein domains are the structural and functional units of proteins. The ability to parse protein chains into different domains is important for protein classification and for understanding protein structure, function, and evolution. Here we use machine learning algorithms, in the form of recursive neural networks, to develop a protein domain predictor called DOMpro. DOMpro predicts protein domains using a combination of evolutionary information in the form of profiles, predicted secondary structure, and predicted relative solvent accessibility. DOMpro is trained and tested on a curated dataset derived from the CATH database. DOMpro correctly predicts the number of domains for 69% of the combined dataset of single and multi-domain chains. DOMpro achieves a sensitivity of 76% and specificity of 85% with respect to the single-domain proteins and sensitivity of 59% and specificity of 38% with respect to the two-domain proteins. DOMpro also achieved a sensitivity and specificity of 71% and 71% respectively in the Critical Assessment of Fully Automated Structure Prediction 4 (CAFASP-4) (Fisher et al., 1999 ; Saini and Fischer, 2005 ) and was ranked among the top ab initio domain predictors. The DOMpro server, software, and dataset are available at http://www.igb.uci.edu/servers/psss.html.</t>
  </si>
  <si>
    <t>11–40</t>
  </si>
  <si>
    <t>10.1007/s10618-005-0028-0</t>
  </si>
  <si>
    <t>http://link.springer.com/article/10.1007/s10618-005-0028-0</t>
  </si>
  <si>
    <t>A Bit Level Representation for Time Series Data Mining with Shape Based Similarity</t>
  </si>
  <si>
    <t>Bagnall, A., Ratanamahatana, C.., Keogh, E. et al.: A Bit Level Representation for Time Series Data Mining with Shape Based Similarity. Data Min Knowl Disc., 13(1) 11–40 (2006) DOI: 10.1007/s10618-005-0028-0</t>
  </si>
  <si>
    <t>Clipping is the process of transforming a real valued series into a sequence of bits representing whether each data is above or below the average. In this paper, we argue that clipping is a useful and flexible transformation for the exploratory analysis of large time dependent data sets. We demonstrate how time series stored as bits can be very efficiently compressed and manipulated and that, under some assumptions, the discriminatory power with clipped series is asymptotically equivalent to that achieved with the raw data. Unlike other transformations, clipped series can be compared directly to the raw data series. We show that this means we can form a tight lower bounding metric for Euclidean and Dynamic Time Warping distance and hence efficiently query by content. Clipped data can be used in conjunction with a host of algorithms and statistical tests that naturally follow from the binary nature of the data. A series of experiments illustrate how clipped series can be used in increasingly complex ways to achieve better results than other popular representations. The usefulness of the proposed representation is demonstrated by the fact that the results with clipped data are consistently better than those achieved with a Wavelet or Discrete Fourier Transformation at the same compression ratio for both clustering and query by content. The flexibility of the representation is shown by the fact that we can take advantage of a variable Run Length Encoding of clipped series to define an approximation of the Kolmogorov complexity and hence perform Kolmogorov based clustering.</t>
  </si>
  <si>
    <t>41–65</t>
  </si>
  <si>
    <t>10.1007/s10618-005-0035-1</t>
  </si>
  <si>
    <t>http://link.springer.com/article/10.1007/s10618-005-0035-1</t>
  </si>
  <si>
    <t>Information Preserving Time Decompositions of Time Stamped Documents*</t>
  </si>
  <si>
    <t>Chundi, P. &amp; Rosenkrantz, D.J.: Information Preserving Time Decompositions of Time Stamped Documents*. Data Min Knowl Disc., 13(1) 41–65 (2006) DOI: 10.1007/s10618-005-0035-1</t>
  </si>
  <si>
    <t>Extraction of sequences of events from news and other documents based on the publication times of these documents has been shown to be extremely effective in tracking past events. This paper addresses the issue of constructing an optimal information preserving decomposition of the time period associated with a given document set, i.e., a decomposition with the smallest number of subintervals, subject to no loss of information. We introduce the notion of the compressed interval decomposition, where each subinterval consists of consecutive time points having identical information content. We define optimality, and show that any optimal information preserving decomposition of the time period is a refinement of the compressed interval decomposition. We define several special classes of measure functions (functions that measure the prevalence of keywords in the document set and assign them numeric values), based on their effect on the information computed as document sets are combined. We give algorithms, appropriate for different classes of measure functions, for computing an optimal information preserving decomposition of a given document set. We studied the effectiveness of these algorithms by computing several compressed interval and information preserving decompositions for a subset of the Reuters–21578 document set. The experiments support the obvious conclusion that the temporal information gleaned from a document set is strongly dependent on the measure function used and on other user-defined parameters.</t>
  </si>
  <si>
    <t>67–87</t>
  </si>
  <si>
    <t>10.1007/s10618-005-0029-z</t>
  </si>
  <si>
    <t>http://link.springer.com/article/10.1007/s10618-005-0029-z</t>
  </si>
  <si>
    <t>A Rule-Based Approach for Process Discovery: Dealing with Noise and Imbalance in Process Logs</t>
  </si>
  <si>
    <t>Măruşter, L., Weijters, A.J.M.M.., Van Der Aalst, W.M.P. et al.: A Rule-Based Approach for Process Discovery: Dealing with Noise and Imbalance in Process Logs. Data Min Knowl Disc., 13(1) 67–87 (2006) DOI: 10.1007/s10618-005-0029-z</t>
  </si>
  <si>
    <t>Effective information systems require the existence of explicit process models. A completely specified process design needs to be developed in order to enact a given business process. This development is time consuming and often subjective and incomplete. We propose a method that constructs the process model from process log data, by determining the relations between process tasks. To predict these relations, we employ machine learning technique to induce rule sets. These rule sets are induced from simulated process log data generated by varying process characteristics such as noise and log size. Tests reveal that the induced rule sets have a high predictive accuracy on new data. The effects of noise and imbalance of execution priorities during the discovery of the relations between process tasks are also discussed. Knowing the causal, exclusive, and parallel relations, a process model expressed in the Petri net formalism can be built. We illustrate our approach with real world data in a case study.</t>
  </si>
  <si>
    <t>89–117</t>
  </si>
  <si>
    <t>10.1007/s10618-005-0030-6</t>
  </si>
  <si>
    <t>http://link.springer.com/article/10.1007/s10618-005-0030-6</t>
  </si>
  <si>
    <t>On the use of Human-Computer Interaction for Projected Nearest Neighbor Search</t>
  </si>
  <si>
    <t>Aggarwal, C.C.: On the use of Human-Computer Interaction for Projected Nearest Neighbor Search. Data Min Knowl Disc., 13(1) 89–117 (2006) DOI: 10.1007/s10618-005-0030-6</t>
  </si>
  <si>
    <t>Nearest Neighbor search is an important and widely used technique in a number of important application domains. In many of these domains, the dimensionality of the data representation is often very high. Recent theoretical results have shown that the concept of proximity or nearest neighbors may not be very meaningful for the high dimensional case. Therefore, it is often a complex problem to find good quality nearest neighbors in such data sets. Furthermore, it is also difficult to judge the value and relevance of the returned results. In fact, it is hard for any fully automated system to satisfy a user about the quality of the nearest neighbors found unless he is directly involved in the process. This is especially the case for high dimensional data in which the meaningfulness of the nearest neighbors found is questionable. In this paper, we address the complex problem of high dimensional nearest neighbor search from the user perspective by designing a system which uses effective cooperation between the human and the computer. The system provides the user with visual representations of carefully chosen subspaces of the data in order to repeatedly elicit his preferences about the data patterns which are most closely related to the query point. These preferences are used in order to determine and quantify the meaningfulness of the nearest neighbors. Our system is not only able to find and quantify the meaningfulness of the nearest neighbors, but is also able to diagnose situations in which the nearest neighbors found are truly not meaningful.</t>
  </si>
  <si>
    <t>119–136</t>
  </si>
  <si>
    <t>10.1007/s10618-005-0031-5</t>
  </si>
  <si>
    <t>http://link.springer.com/article/10.1007/s10618-005-0031-5</t>
  </si>
  <si>
    <t>VizRank: Data Visualization Guided by Machine Learning</t>
  </si>
  <si>
    <t>Leban, G., Zupan, B., Vidmar, G. et al.: VizRank: Data Visualization Guided by Machine Learning. Data Min Knowl Disc., 13(2) 119–136 (2006) DOI: 10.1007/s10618-005-0031-5</t>
  </si>
  <si>
    <t>Data visualization plays a crucial role in identifying interesting patterns in exploratory data analysis. Its use is, however, made difficult by the large number of possible data projections showing different attribute subsets that must be evaluated by the data analyst. In this paper, we introduce a method called VizRank, which is applied on classified data to automatically select the most useful data projections. VizRank can be used with any visualization method that maps attribute values to points in a two-dimensional visualization space. It assesses possible data projections and ranks them by their ability to visually discriminate between classes. The quality of class separation is estimated by computing the predictive accuracy of k-nearest neighbor classifier on the data set consisting of x and y positions of the projected data points and their class information. The paper introduces the method and presents experimental results which show that VizRank's ranking of projections highly agrees with subjective rankings by data analysts. The practical use of VizRank is also demonstrated by an application in the field of functional genomics.</t>
  </si>
  <si>
    <t>137–166</t>
  </si>
  <si>
    <t>10.1007/s10618-005-0026-2</t>
  </si>
  <si>
    <t>http://link.springer.com/article/10.1007/s10618-005-0026-2</t>
  </si>
  <si>
    <t>A Model-Based Frequency Constraint for Mining Associations from Transaction Data</t>
  </si>
  <si>
    <t>Hahsler, M.: A Model-Based Frequency Constraint for Mining Associations from Transaction Data. Data Min Knowl Disc., 13(2) 137–166 (2006) DOI: 10.1007/s10618-005-0026-2</t>
  </si>
  <si>
    <t>Mining frequent itemsets is a popular method for finding associated items in databases. For this method, support, the co-occurrence frequency of the items which form an association, is used as the primary indicator of the associations's significance. A single, user-specified support threshold is used to decided if associations should be further investigated. Support has some known problems with rare items, favors shorter itemsets and sometimes produces misleading associations.In this paper we develop a novel model-based frequency constraint as an alternative to a single, user-specified minimum support. The constraint utilizes knowledge of the process generating transaction data by applying a simple stochastic mixture model (the NB model) which allows for transaction data's typically highly skewed item frequency distribution. A user-specified precision threshold is used together with the model to find local frequency thresholds for groups of itemsets. Based on the constraint we develop the notion of NB-frequent itemsets and adapt a mining algorithm to find all NB-frequent itemsets in a database. In experiments with publicly available transaction databases we show that the new constraint provides improvements over a single minimum support threshold and that the precision threshold is more robust and easier to set and interpret by the user.</t>
  </si>
  <si>
    <t>167–192</t>
  </si>
  <si>
    <t>10.1007/s10618-005-0032-4</t>
  </si>
  <si>
    <t>http://link.springer.com/article/10.1007/s10618-005-0032-4</t>
  </si>
  <si>
    <t>A systematic approach to the assessment of fuzzy association rules</t>
  </si>
  <si>
    <t>Dubois, D., Hüllermeier, E. &amp; Prade, H.: A systematic approach to the assessment of fuzzy association rules. Data Min Knowl Disc., 13(2) 167–192 (2006) DOI: 10.1007/s10618-005-0032-4</t>
  </si>
  <si>
    <t>In order to allow for the analysis of data sets including numerical attributes, several generalizations of association rule mining based on fuzzy sets have been proposed in the literature. While the formal specification of fuzzy associations is more or less straightforward, the assessment of such rules by means of appropriate quality measures is less obvious. Particularly, it assumes an understanding of the semantic meaning of a fuzzy rule. This aspect has been ignored by most existing proposals, which must therefore be considered as ad-hoc to some extent. In this paper, we develop a systematic approach to the assessment of fuzzy association rules. To this end, we proceed from the idea of partitioning the data stored in a database into examples of a given rule, counterexamples, and irrelevant data. Evaluation measures are then derived from the cardinalities of the corresponding subsets. The problem of finding a proper partition has a rather obvious solution for standard association rules but becomes less trivial in the fuzzy case. Our results not only provide a sound justification for commonly used measures but also suggest a means for constructing meaningful alternatives.</t>
  </si>
  <si>
    <t>193–217</t>
  </si>
  <si>
    <t>10.1007/s10618-006-0042-x</t>
  </si>
  <si>
    <t>http://link.springer.com/article/10.1007/s10618-006-0042-x</t>
  </si>
  <si>
    <t>Mining top-K frequent itemsets from data streams</t>
  </si>
  <si>
    <t>Wong, R.CW. &amp; Fu, A.WC.: Mining top-K frequent itemsets from data streams. Data Min Knowl Disc., 13(2) 193–217 (2006) DOI: 10.1007/s10618-006-0042-x</t>
  </si>
  <si>
    <t>Frequent pattern mining on data streams is of interest recently. However, it is not easy for users to determine a proper frequency threshold. It is more reasonable to ask users to set a bound on the result size. We study the problem of mining top K frequent itemsets in data streams. We introduce a method based on the Chernoff bound with a guarantee of the output quality and also a bound on the memory usage. We also propose an algorithm based on the Lossy Counting Algorithm. In most of the experiments of the two proposed algorithms, we obtain perfect solutions and the memory space occupied by our algorithms is very small. Besides, we also propose the adapted approach of these two algorithms in order to handle the case when we are interested in mining the data in a sliding window. The experiments show that the results are accurate.</t>
  </si>
  <si>
    <t>219–242</t>
  </si>
  <si>
    <t>10.1007/s10618-006-0043-9</t>
  </si>
  <si>
    <t>http://link.springer.com/article/10.1007/s10618-006-0043-9</t>
  </si>
  <si>
    <t>Hyperclique pattern discovery</t>
  </si>
  <si>
    <t>Xiong, H., Tan, PN. &amp; Kumar, V.: Hyperclique pattern discovery. Data Min Knowl Disc., 13(2) 219–242 (2006) DOI: 10.1007/s10618-006-0043-9</t>
  </si>
  <si>
    <t>Existing algorithms for mining association patterns often rely on the support-based pruning strategy to prune a combinatorial search space. However, this strategy is not effective for discovering potentially interesting patterns at low levels of support. Also, it tends to generate too many spurious patterns involving items which are from different support levels and are poorly correlated. In this paper, we present a framework for mining highly-correlated association patterns called hyperclique patterns. In this framework, an objective measure called h-confidence is applied to discover hyperclique patterns. We prove that the items in a hyperclique pattern have a guaranteed level of global pairwise similarity to one another as measured by the cosine similarity (uncentered Pearson's correlation coefficient). Also, we show that the h-confidence measure satisfies a cross-support property which can help efficiently eliminate spurious patterns involving items with substantially different support levels. Indeed, this cross-support property is not limited to h-confidence and can be generalized to some other association measures. In addition, an algorithm called hyperclique miner is proposed to exploit both cross-support and anti-monotone properties of the h-confidence measure for the efficient discovery of hyperclique patterns. Finally, our experimental results show that hyperclique miner can efficiently identify hyperclique patterns, even at extremely low levels of support.</t>
  </si>
  <si>
    <t>243–260</t>
  </si>
  <si>
    <t>10.1007/s10618-006-0044-8</t>
  </si>
  <si>
    <t>http://link.springer.com/article/10.1007/s10618-006-0044-8</t>
  </si>
  <si>
    <t>Support measures for graph data*</t>
  </si>
  <si>
    <t>Vanetik, N., Shimony, S.E. &amp; Gudes, E.: Support measures for graph data*. Data Min Knowl Disc., 13(2) 243–260 (2006) DOI: 10.1007/s10618-006-0044-8</t>
  </si>
  <si>
    <t>The concept of support is central to data mining. While the definition of support in transaction databases is intuitive and simple, that is not the case in graph datasets and databases. Most mining algorithms require the support of a pattern to be no greater than that of its subpatterns, a property called anti-monotonicity, or admissibility. This paper examines the requirements for admissibility of a support measure. Support measures for mining graphs are usually based on the notion of an instance graph---a graph representing all the instances of the pattern in a database and their intersection properties. Necessary and sufficient conditions for support measure admissibility, based on operations on instance graphs, are developed and proved. The sufficient conditions are used to prove admissibility of one support measure—the size of the independent set in the instance graph. Conversely, the necessary conditions are used to quickly show that some other support measures, such as weighted count of instances, are not admissible.</t>
  </si>
  <si>
    <t>261–289</t>
  </si>
  <si>
    <t>10.1007/s10618-006-0050-x</t>
  </si>
  <si>
    <t>http://link.springer.com/article/10.1007/s10618-006-0050-x</t>
  </si>
  <si>
    <t>Mining in Anticipation for Concept Change: Proactive-Reactive Prediction in Data Streams</t>
  </si>
  <si>
    <t>Yang, Y., Wu, X. &amp; Zhu, X.: Mining in Anticipation for Concept Change: Proactive-Reactive Prediction in Data Streams. Data Min Knowl Disc., 13(3) 261–289 (2006) DOI: 10.1007/s10618-006-0050-x</t>
  </si>
  <si>
    <t>Prediction in streaming data is an important activity in the modern society. Two major challenges posed by data streams are (1) the data may grow without limit so that it is difficult to retain a long history of raw data; and (2) the underlying concept of the data may change over time. The novelties of this paper are in four folds. First, it uses a measure of conceptual equivalence to organize the data history into a history of concepts. This contrasts to the common practice that only keeps recent raw data. The concept history is compact while still retains essential information for learning. Second, it learns concept-transition patterns from the concept history and anticipates what the concept will be in the case of a concept change. It then proactively prepares a prediction model for the future change. This contrasts to the conventional methodology that passively waits until the change happens. Third, it incorporates proactive and reactive predictions. If the anticipation turns out to be correct, a proper prediction model can be launched instantly upon the concept change. If not, it promptly resorts to a reactive mode: adapting a prediction model to the new data. Finally, an efficient and effective system RePro is proposed to implement these new ideas. It carries out prediction at two levels, a general level of predicting each oncoming concept and a specific level of predicting each instance's class. Experiments are conducted to compare RePro with representative existing prediction methods on various benchmark data sets that represent diversified scenarios of concept change. Empirical evidence offers inspiring insights and demonstrates the proposed methodology is an advisable solution to prediction in data streams.</t>
  </si>
  <si>
    <t>291–307</t>
  </si>
  <si>
    <t>10.1007/s10618-005-0033-3</t>
  </si>
  <si>
    <t>http://link.springer.com/article/10.1007/s10618-005-0033-3</t>
  </si>
  <si>
    <t>Accelerated EM-based clustering of large data sets</t>
  </si>
  <si>
    <t>Verbeek, J.J., Nunnink, J.R.J. &amp; Vlassis, N.: Accelerated EM-based clustering of large data sets. Data Min Knowl Disc., 13(3) 291–307 (2006) DOI: 10.1007/s10618-005-0033-3</t>
  </si>
  <si>
    <t>Motivated by the poor performance (linear complexity) of the EM algorithm in clustering large data sets, and inspired by the successful accelerated versions of related algorithms like k-means, we derive an accelerated variant of the EM algorithm for Gaussian mixtures that: (1) offers speedups that are at least linear in the number of data points, (2) ensures convergence by strictly increasing a lower bound on the data log-likelihood in each learning step, and (3) allows ample freedom in the design of other accelerated variants. We also derive a similar accelerated algorithm for greedy mixture learning, where very satisfactory results are obtained. The core idea is to define a lower bound on the data log-likelihood based on a grouping of data points. The bound is maximized by computing in turn (i) optimal assignments of groups of data points to the mixture components, and (ii) optimal re-estimation of the model parameters based on average sufficient statistics computed over groups of data points. The proposed method naturally generalizes to mixtures of other members of the exponential family. Experimental results show the potential of the proposed method over other state-of-the-art acceleration techniques.</t>
  </si>
  <si>
    <t>309–334</t>
  </si>
  <si>
    <t>10.1007/s10618-005-0037-z</t>
  </si>
  <si>
    <t>http://link.springer.com/article/10.1007/s10618-005-0037-z</t>
  </si>
  <si>
    <t>Learning Semi-Structured Document Categorization Using Bounded-Length Spectrum Sub-Sequence Kernels</t>
  </si>
  <si>
    <t>de Vel, O.: Learning Semi-Structured Document Categorization Using Bounded-Length Spectrum Sub-Sequence Kernels. Data Min Knowl Disc., 13(3) 309–334 (2006) DOI: 10.1007/s10618-005-0037-z</t>
  </si>
  <si>
    <t>In this paper we report an investigation into the learning of semi-structured document categorization. We automatically discover low-level, short-range byte data structure patterns from a document data stream by extracting all byte sub-sequences within a sliding window to form an augmented (or bounded-length) string spectrum feature map and using a modified suffix trie data structure (called the coloured generalized suffix tree or CGST) to efficiently store and manipulate the feature map. Using the CGST we are able to efficiently compute the stream's bounded-length sequence spectrum kernel. We compare the performance of two classifier algorithms to categorize the data streams, namely, the SVM and Naive Bayes (NB) classifiers. Experiments have provided good classification performance results on a variety of document byte streams, particularly when using the NB classifier under certain parameter settings. Results indicate that the bounded-length kernel is superior to the standard fixed-length kernel for semi-structured documents.</t>
  </si>
  <si>
    <t>335–364</t>
  </si>
  <si>
    <t>10.1007/s10618-005-0039-x</t>
  </si>
  <si>
    <t>http://link.springer.com/article/10.1007/s10618-005-0039-x</t>
  </si>
  <si>
    <t>Characteristic-Based Clustering for Time Series Data</t>
  </si>
  <si>
    <t>Wang, X., Smith, K. &amp; Hyndman, R.: Characteristic-Based Clustering for Time Series Data. Data Min Knowl Disc., 13(3) 335–364 (2006) DOI: 10.1007/s10618-005-0039-x</t>
  </si>
  <si>
    <t>With the growing importance of time series clustering research, particularly for similarity searches amongst long time series such as those arising in medicine or finance, it is critical for us to find a way to resolve the outstanding problems that make most clustering methods impractical under certain circumstances. When the time series is very long, some clustering algorithms may fail because the very notation of similarity is dubious in high dimension space; many methods cannot handle missing data when the clustering is based on a distance metric.This paper proposes a method for clustering of time series based on their  structural characteristics. Unlike other alternatives, this method does not cluster point values using a distance metric, rather it clusters based on global features extracted from the time series. The feature measures are obtained from each individual series and can be fed into arbitrary clustering algorithms, including an unsupervised neural network algorithm, self-organizing map, or hierarchal clustering algorithm.Global measures describing the time series are obtained by applying statistical operations that best capture the underlying characteristics: trend, seasonality, periodicity, serial correlation, skewness, kurtosis, chaos, nonlinearity, and self-similarity. Since the method clusters using extracted global measures, it reduces the dimensionality of the time series and is much less sensitive to missing or noisy data. We further provide a search mechanism to find the best selection from the feature set that should be used as the clustering inputs.The proposed technique has been tested using benchmark time series datasets previously reported for time series clustering and a set of time series datasets with known characteristics. The empirical results show that our approach is able to yield meaningful clusters. The resulting clusters are similar to those produced by other methods, but with some promising and interesting variations that can be intuitively explained with knowledge of the global characteristics of the time series.</t>
  </si>
  <si>
    <t>365–395</t>
  </si>
  <si>
    <t>10.1007/s10618-006-0040-z</t>
  </si>
  <si>
    <t>http://link.springer.com/article/10.1007/s10618-006-0040-z</t>
  </si>
  <si>
    <t>Scalable Clustering Algorithms with Balancing Constraints</t>
  </si>
  <si>
    <t>Banerjee, A. &amp; Ghosh, J.: Scalable Clustering Algorithms with Balancing Constraints. Data Min Knowl Disc., 13(3) 365–395 (2006) DOI: 10.1007/s10618-006-0040-z</t>
  </si>
  <si>
    <t>Clustering methods for data-mining problems must be extremely scalable. In addition, several data mining applications demand that the clusters obtained be balanced, i.e., of approximately the same size or importance. In this paper, we propose a general framework for scalable, balanced clustering. The data clustering process is broken down into three steps: sampling of a small representative subset of the points, clustering of the sampled data, and populating the initial clusters with the remaining data followed by refinements. First, we show that a simple uniform sampling from the original data is sufficient to get a representative subset with high probability. While the proposed framework allows a large class of algorithms to be used for clustering the sampled set, we focus on some popular parametric algorithms for ease of exposition. We then present algorithms to populate and refine the clusters. The algorithm for populating the clusters is based on a generalization of the stable marriage problem, whereas the refinement algorithm is a constrained iterative relocation scheme. The complexity of the overall method is O(kN log N) for obtaining k balanced clusters from N data points, which compares favorably with other existing techniques for balanced clustering. In addition to providing balancing guarantees, the clustering performance obtained using the proposed framework is comparable to and often better than the corresponding unconstrained solution. Experimental results on several datasets, including high-dimensional (&amp;gt;20,000) ones, are provided to demonstrate the efficacy of the proposed framework.</t>
  </si>
  <si>
    <t>1–23</t>
  </si>
  <si>
    <t>10.1007/s10618-006-0045-7</t>
  </si>
  <si>
    <t>http://link.springer.com/article/10.1007/s10618-006-0045-7</t>
  </si>
  <si>
    <t>An efficient approach to external cluster assessment with an application to martian topography</t>
  </si>
  <si>
    <t>Vilalta, R., Stepinski, T. &amp; Achari, M.: An efficient approach to external cluster assessment with an application to martian topography. Data Min Knowl Disc., 14(1) 1–23 (2007) DOI: 10.1007/s10618-006-0045-7</t>
  </si>
  <si>
    <t>Automated tools for knowledge discovery are frequently invoked in databases where objects already group into some known (i.e., external) classification scheme. In the context of unsupervised learning or clustering, such tools delve inside large databases looking for alternative classification schemes that are meaningful and novel. An assessment of the information gained with new clusters can be effected by looking at the degree of separation between each new cluster and its most similar class. Our approach models each cluster and class as a multivariate Gaussian distribution and estimates their degree of separation through an information theoretic measure (i.e., through relative entropy or Kullback–Leibler distance). The inherently large computational cost of this step is alleviated by first projecting all data over the single dimension that best separates both distributions (using Fisher’s Linear Discriminant). We test our algorithm on a dataset of Martian surfaces using the traditional division into geological units as external classes and the new, hydrology-inspired, automatically performed division as novel clusters. We find the new partitioning constitutes a formally meaningful classification that deviates substantially from the traditional classification.</t>
  </si>
  <si>
    <t>25–61</t>
  </si>
  <si>
    <t>10.1007/s10618-006-0053-7</t>
  </si>
  <si>
    <t>http://link.springer.com/article/10.1007/s10618-006-0053-7</t>
  </si>
  <si>
    <t>The complexity of non-hierarchical clustering with instance and cluster level constraints</t>
  </si>
  <si>
    <t>Davidson, I. &amp; Ravi, S.S.: The complexity of non-hierarchical clustering with instance and cluster level constraints. Data Min Knowl Disc., 14(1) 25–61 (2007) DOI: 10.1007/s10618-006-0053-7</t>
  </si>
  <si>
    <t>Recent work has looked at extending clustering algorithms with instance level must-link (ML) and cannot-link (CL) background information. Our work introduces δ and ε cluster level constraints that influence inter-cluster distances and cluster composition. The addition of background information, though useful at providing better clustering results, raises the important feasibility question: Given a collection of constraints and a set of data, does there exist at least one partition of the data set satisfying all the constraints? We study the complexity of the feasibility problem for each of the above constraints separately and also for combinations of constraints. Our results clearly delineate combinations of constraints for which the feasibility problem is computationally intractable (i.e., NP-complete) from those for which the problem is efficiently solvable (i.e., in the computational class P). We also consider the ML and CL constraints in conjunctive and disjunctive normal forms (CNF and DNF respectively). We show that for ML constraints, the feasibility problem is intractable for CNF but efficiently solvable for DNF. Unfortunately, for CL constraints, the feasibility problem is intractable for both CNF and DNF. This effectively means that CL-constraints in a non-trivial form cannot be efficiently incorporated into clustering algorithms. To overcome this, we introduce the notion of a choice-set of constraints and prove that the feasibility problem for choice-sets is efficiently solvable for both ML and CL constraints. We also present empirical results which indicate that the feasibility problem occurs extensively in real world problems.</t>
  </si>
  <si>
    <t>63–97</t>
  </si>
  <si>
    <t>10.1007/s10618-006-0060-8</t>
  </si>
  <si>
    <t>http://link.springer.com/article/10.1007/s10618-006-0060-8</t>
  </si>
  <si>
    <t>Locally adaptive metrics for clustering high dimensional data</t>
  </si>
  <si>
    <t>Domeniconi, C., Gunopulos, D., Ma, S. et al.: Locally adaptive metrics for clustering high dimensional data. Data Min Knowl Disc., 14(1) 63–97 (2007) DOI: 10.1007/s10618-006-0060-8</t>
  </si>
  <si>
    <t>Clustering suffers from the curse of dimensionality, and similarity functions that use all input features with equal relevance may not be effective. We introduce an algorithm that discovers clusters in subspaces spanned by different combinations of dimensions via local weightings of features. This approach avoids the risk of loss of information encountered in global dimensionality reduction techniques, and does not assume any data distribution model. Our method associates to each cluster a weight vector, whose values capture the relevance of features within the corresponding cluster. We experimentally demonstrate the gain in perfomance our method achieves with respect to competitive methods, using both synthetic and real datasets. In particular, our results show the feasibility of the proposed technique to perform simultaneous clustering of genes and conditions in gene expression data, and clustering of very high-dimensional data such as text data.</t>
  </si>
  <si>
    <t>99–129</t>
  </si>
  <si>
    <t>10.1007/s10618-006-0049-3</t>
  </si>
  <si>
    <t>http://link.springer.com/article/10.1007/s10618-006-0049-3</t>
  </si>
  <si>
    <t>Compression-based data mining of sequential data</t>
  </si>
  <si>
    <t>Keogh, E., Lonardi, S., Ratanamahatana, C.A. et al.: Compression-based data mining of sequential data. Data Min Knowl Disc., 14(1) 99–129 (2007) DOI: 10.1007/s10618-006-0049-3</t>
  </si>
  <si>
    <t>The vast majority of data mining algorithms require the setting of many input parameters. The dangers of working with parameter-laden algorithms are twofold. First, incorrect settings may cause an algorithm to fail in finding the true patterns. Second, a perhaps more insidious problem is that the algorithm may report spurious patterns that do not really exist, or greatly overestimate the significance of the reported patterns. This is especially likely when the user fails to understand the role of parameters in the data mining process. Data mining algorithms should have as few parameters as possible. A parameter-light algorithm would limit our ability to impose our prejudices, expectations, and presumptions on the problem at hand, and would let the data itself speak to us. In this work, we show that recent results in bioinformatics, learning, and computational theory hold great promise for a parameter-light data-mining paradigm. The results are strongly connected to Kolmogorov complexity theory. However, as a practical matter, they can be implemented using any off-the-shelf compression algorithm with the addition of just a dozen lines of code. We will show that this approach is competitive or superior to many of the state-of-the-art approaches in anomaly/interestingness detection, classification, and clustering with empirical tests on time series/DNA/text/XML/video datasets. As a further evidence of the advantages of our method, we will demonstrate its effectiveness to solve a real world classification problem in recommending printing services and products.</t>
  </si>
  <si>
    <t>131–170</t>
  </si>
  <si>
    <t>10.1007/s10618-006-0051-9</t>
  </si>
  <si>
    <t>http://link.springer.com/article/10.1007/s10618-006-0051-9</t>
  </si>
  <si>
    <t>Privacy-preserving boosting</t>
  </si>
  <si>
    <t>Gambs, S., Kégl, B. &amp; Aïmeur, E.: Privacy-preserving boosting. Data Min Knowl Disc., 14(1) 131–170 (2007) DOI: 10.1007/s10618-006-0051-9</t>
  </si>
  <si>
    <t>We describe two algorithms, BiBoost  (Bipartite Boosting) and MultBoost  (Multiparty Boosting), that allow two or more participants to construct a boosting classifier without explicitly sharing their data sets. We analyze both the computational and the security aspects of the algorithms. The algorithms inherit the excellent generalization performance of AdaBoost . Experiments indicate that the algorithms are better than AdaBoost  executed separately by the participants, and that, independently of the number of participants, they perform close to AdaBoost  executed using the entire data set.</t>
  </si>
  <si>
    <t>171–206</t>
  </si>
  <si>
    <t>10.1007/s10618-006-0054-6</t>
  </si>
  <si>
    <t>http://link.springer.com/article/10.1007/s10618-006-0054-6</t>
  </si>
  <si>
    <t>Non-derivable itemset mining</t>
  </si>
  <si>
    <t>Calders, T. &amp; Goethals, B.: Non-derivable itemset mining. Data Min Knowl Disc., 14(1) 171–206 (2007) DOI: 10.1007/s10618-006-0054-6</t>
  </si>
  <si>
    <t>All frequent itemset mining algorithms rely heavily on the monotonicity principle for pruning. This principle allows for excluding candidate itemsets from the expensive counting phase. In this paper, we present sound and complete deduction rules to derive bounds on the support of an itemset. Based on these deduction rules, we construct a condensed representation of all frequent itemsets, by removing those itemsets for which the support can be derived, resulting in the so called Non-Derivable Itemsets (NDI) representation. We also present connections between our proposal and recent other proposals for condensed representations of frequent itemsets. Experiments on real-life datasets show the effectiveness of the NDI representation, making the search for frequent non-derivable itemsets a useful and tractable alternative to mining all frequent itemsets.</t>
  </si>
  <si>
    <t>207–224</t>
  </si>
  <si>
    <t>10.1007/s10618-006-0047-5</t>
  </si>
  <si>
    <t>http://link.springer.com/article/10.1007/s10618-006-0047-5</t>
  </si>
  <si>
    <t>Two topographic maps for data visualisation</t>
  </si>
  <si>
    <t>Fyfe, C.: Two topographic maps for data visualisation. Data Min Knowl Disc., 14(2) 207–224 (2007) DOI: 10.1007/s10618-006-0047-5</t>
  </si>
  <si>
    <t>We review a new form of self-organizing map which is based on a nonlinear projection of latent points into data space, identical to that performed in the Generative Topographic Mapping (GTM) [Bishop et al. (1997) Neurl Comput 10(1): 215–234]. But whereas the GTM is an extension of a mixture of experts, our new model is an extension of a product of experts [Hinton (2000) Technical report GCNU TR 2000-004, Gatsby Computational Neuroscience Unit, University College, London]. We show visualisation results on some real data sets and compare with the GTM. We then introduce a second mapping based on harmonic averages and show that it too creates a topographic mapping of the data. We compare these mappings on real and artificial data sets.</t>
  </si>
  <si>
    <t>10.1007/s10618-006-0048-4</t>
  </si>
  <si>
    <t>http://link.springer.com/article/10.1007/s10618-006-0048-4</t>
  </si>
  <si>
    <t>Evaluation of ordinal attributes at value level</t>
  </si>
  <si>
    <t>Robnik-Šikonja, M. &amp; Vanhoof, K.: Evaluation of ordinal attributes at value level. Data Min Knowl Disc., 14225()  (2007) DOI: 10.1007/s10618-006-0048-4</t>
  </si>
  <si>
    <t>We propose a novel context sensitive algorithm for evaluation of ordinal attributes which exploits the information hidden in ordering of attributes’ and class’ values and provides a separate score for each value of the attribute. Similar to feature selection algorithm ReliefF, the proposed algorithm exploits the contextual information via selection of nearest instances. The ordEval algorithm outputs probabilistic factors corresponding to the effect an increase/decrease of attribute’s value has on the class value. While the ordEval algorithm is general and can be used for analysis of any survey with graded answers, we show its utility on an important marketing problem of customer (dis)satisfaction. We develop a visualization technique and show how we can use it to detect and confirm several findings from marketing theory.</t>
  </si>
  <si>
    <t>245–304</t>
  </si>
  <si>
    <t>10.1007/s10618-006-0061-7</t>
  </si>
  <si>
    <t>http://link.springer.com/article/10.1007/s10618-006-0061-7</t>
  </si>
  <si>
    <t>Genetic process mining: an experimental evaluation</t>
  </si>
  <si>
    <t>de Medeiros, A.K.A., Weijters, A.J.M.M. &amp; van der Aalst, W.M.P.: Genetic process mining: an experimental evaluation. Data Min Knowl Disc., 14(2) 245–304 (2007) DOI: 10.1007/s10618-006-0061-7</t>
  </si>
  <si>
    <t>One of the aims of process mining is to retrieve a process model from an event log. The discovered models can be used as objective starting points during the deployment of process-aware information systems (Dumas et al., eds., Process-Aware Information Systems: Bridging People and Software Through Process Technology. Wiley, New York, 2005) and/or as a feedback mechanism to check prescribed models against enacted ones. However, current techniques have problems when mining processes that contain non-trivial constructs and/or when dealing with the presence of noise in the logs. Most of the problems happen because many current techniques are based on local information in the event log. To overcome these problems, we try to use genetic algorithms to mine process models. The main motivation is to benefit from the global search performed by this kind of algorithms. The non-trivial constructs are tackled by choosing an internal representation that supports them. The problem of noise is naturally tackled by the genetic algorithm because, per definition, these algorithms are robust to noise. The main challenge in a genetic approach is the definition of a good fitness measure because it guides the global search performed by the genetic algorithm. This paper explains how the genetic algorithm works. Experiments with synthetic and real-life logs show that the fitness measure indeed leads to the mining of process models that are complete (can reproduce all the behavior in the log) and precise (do not allow for extra behavior that cannot be derived from the event log). The genetic algorithm is implemented as a plug-in in the ProM framework.</t>
  </si>
  <si>
    <t>305–328</t>
  </si>
  <si>
    <t>10.1007/s10618-006-0052-8</t>
  </si>
  <si>
    <t>http://link.springer.com/article/10.1007/s10618-006-0052-8</t>
  </si>
  <si>
    <t>Duplicate detection in adverse drug reaction surveillance</t>
  </si>
  <si>
    <t>Norén, G.N., Orre, R., Bate, A. et al.: Duplicate detection in adverse drug reaction surveillance. Data Min Knowl Disc., 14(3) 305–328 (2007) DOI: 10.1007/s10618-006-0052-8</t>
  </si>
  <si>
    <t>The WHO Collaborating Centre for International Drug Monitoring in Uppsala, Sweden, maintains and analyses the world’s largest database of reports on suspected adverse drug reaction (ADR) incidents that occur after drugs are on the market. The presence of duplicate case reports is an important data quality problem and their detection remains a formidable challenge, especially in the WHO drug safety database where reports are anonymised before submission. In this paper, we propose a duplicate detection method based on the hit-miss model for statistical record linkage described by Copas and Hilton, which handles the limited amount of training data well and is well suited for the available data (categorical and numerical rather than free text). We propose two extensions of the standard hit-miss model: a hit-miss mixture model for errors in numerical record fields and a new method to handle correlated record fields, and we demonstrate the effectiveness both at identifying the most likely duplicate for a given case report (94.7% accuracy) and at discriminating true duplicates from random matches (63% recall with 71% precision). The proposed method allows for more efficient data cleaning in post-marketing drug safety data sets, and perhaps other knowledge discovery applications as well.</t>
  </si>
  <si>
    <t>329–366</t>
  </si>
  <si>
    <t>10.1007/s10618-006-0055-5</t>
  </si>
  <si>
    <t>http://link.springer.com/article/10.1007/s10618-006-0055-5</t>
  </si>
  <si>
    <t>Differential prioritization in feature selection and classifier aggregation for multiclass microarray datasets</t>
  </si>
  <si>
    <t>Ooi, C.H., Chetty, M. &amp; Teng, S.W.: Differential prioritization in feature selection and classifier aggregation for multiclass microarray datasets. Data Min Knowl Disc., 14(3) 329–366 (2007) DOI: 10.1007/s10618-006-0055-5</t>
  </si>
  <si>
    <t>The high dimensionality of microarray datasets endows the task of multiclass tissue classification with various difficulties—the main challenge being the selection of features deemed relevant and non-redundant to form the predictor set for classifier training. The necessity of varying the emphases on relevance and redundancy, through the use of the degree of differential prioritization (DDP) during the search for the predictor set is also of no small importance. Furthermore, there are several types of decomposition technique for the feature selection (FS) problem—all-classes-at-once, one-vs.-all (OVA) or pairwise (PW). Also, in multiclass problems, there is the need to consider the type of classifier aggregation used—whether non-aggregated (a single machine), or aggregated (OVA or PW). From here, first we propose a systematic approach to combining the distinct problems of FS and classification. Then, using eight well-known multiclass microarray datasets, we empirically demonstrate the effectiveness of the DDP in various combinations of FS decomposition types and classifier aggregation methods. Aided by the variable DDP, feature selection leads to classification performance which is better than that of rank-based or equal-priorities scoring methods and accuracies higher than previously reported for benchmark datasets with large number of classes. Finally, based on several criteria, we make general recommendations on the optimal choice of the combination of FS decomposition type and classifier aggregation method for multiclass microarray datasets.</t>
  </si>
  <si>
    <t>367–407</t>
  </si>
  <si>
    <t>10.1007/s10618-006-0056-4</t>
  </si>
  <si>
    <t>http://link.springer.com/article/10.1007/s10618-006-0056-4</t>
  </si>
  <si>
    <t>A fast and effective method to find correlations among attributes in databases</t>
  </si>
  <si>
    <t>de Sousa, E.P.M., Traina, C., Traina, A.J.M. et al.: A fast and effective method to find correlations among attributes in databases. Data Min Knowl Disc., 14(3) 367–407 (2007) DOI: 10.1007/s10618-006-0056-4</t>
  </si>
  <si>
    <t>The problem of identifying meaningful patterns in a database lies at the very heart of data mining. A core objective of data mining processes is the recognition of inter-attribute correlations. Not only are correlations necessary for predictions and classifications – since rules would fail in the absence of pattern – but also the identification of groups of mutually correlated attributes expedites the selection of a representative subset of attributes, from which existing mappings allow others to be derived. In this paper, we describe a scalable, effective algorithm to identify groups of correlated attributes. This algorithm can handle non-linear correlations between attributes, and is not restricted to a specific family of mapping functions, such as the set of polynomials. We show the results of our evaluation of the algorithm applied to synthetic and real world datasets, and demonstrate that it is able to spot the correlated attributes. Moreover, the execution time of the proposed technique is linear on the number of elements and of correlations in the dataset.</t>
  </si>
  <si>
    <t>409–431</t>
  </si>
  <si>
    <t>10.1007/s10618-006-0062-6</t>
  </si>
  <si>
    <t>http://link.springer.com/article/10.1007/s10618-006-0062-6</t>
  </si>
  <si>
    <t>Using metarules to organize and group discovered association rules</t>
  </si>
  <si>
    <t>Berrado, A. &amp; Runger, G.C.: Using metarules to organize and group discovered association rules. Data Min Knowl Disc., 14(3) 409–431 (2007) DOI: 10.1007/s10618-006-0062-6</t>
  </si>
  <si>
    <t>The high dimensionality of massive data results in the discovery of a large number of association rules. The huge number of rules makes it difficult to interpret and react to all of the rules, especially because many rules are redundant and contained in other rules. We discuss how the sparseness of the data affects the redundancy and containment between the rules and provide a new methodology for organizing and grouping the association rules with the same consequent. It consists of finding metarules, rules that express the associations between the discovered rules themselves. The information provided by the metarules is used to reorganize and group related rules. It is based only on data-determined relationships between the rules. We demonstrate the suggested approach on actual manufacturing data and show its effectiveness on several benchmark data sets.</t>
  </si>
  <si>
    <t>1–2</t>
  </si>
  <si>
    <t>10.1007/s10618-007-0075-9</t>
  </si>
  <si>
    <t>http://link.springer.com/article/10.1007/s10618-007-0075-9</t>
  </si>
  <si>
    <t>Webb, G.I.: Editorial. Data Min Knowl Disc., 15(1) 1–2 (2007) DOI: 10.1007/s10618-007-0075-9</t>
  </si>
  <si>
    <t>3–20</t>
  </si>
  <si>
    <t>10.1007/s10618-006-0057-3</t>
  </si>
  <si>
    <t>http://link.springer.com/article/10.1007/s10618-006-0057-3</t>
  </si>
  <si>
    <t>On data mining, compression, and Kolmogorov complexity</t>
  </si>
  <si>
    <t>Faloutsos, C. &amp; Megalooikonomou, V.: On data mining, compression, and Kolmogorov complexity. Data Min Knowl Disc., 15(1) 3–20 (2007) DOI: 10.1007/s10618-006-0057-3</t>
  </si>
  <si>
    <t>Will we ever have a theory of data mining analogous to the relational algebra in databases? Why do we have so many clearly different clustering algorithms? Could data mining be automated? We show that the answer to all these questions is negative, because data mining is closely related to compression and Kolmogorov complexity; and the latter is undecidable. Therefore, data mining will always be an art, where our goal will be to find better models (patterns) that fit our datasets as best as possible.</t>
  </si>
  <si>
    <t>21–28</t>
  </si>
  <si>
    <t>10.1007/s10618-007-0069-7</t>
  </si>
  <si>
    <t>http://link.springer.com/article/10.1007/s10618-007-0069-7</t>
  </si>
  <si>
    <t>Toward knowledge-rich data mining</t>
  </si>
  <si>
    <t>Domingos, P.: Toward knowledge-rich data mining. Data Min Knowl Disc., 15(1) 21–28 (2007) DOI: 10.1007/s10618-007-0069-7</t>
  </si>
  <si>
    <t>This position paper proposes knowledge-rich data mining as a focus of research, and describes initial steps in pursuing it.</t>
  </si>
  <si>
    <t>29–54</t>
  </si>
  <si>
    <t>10.1007/s10618-007-0063-0</t>
  </si>
  <si>
    <t>http://link.springer.com/article/10.1007/s10618-007-0063-0</t>
  </si>
  <si>
    <t>Exploratory mining in cube space</t>
  </si>
  <si>
    <t>Ramakrishnan, R. &amp; Chen, BC.: Exploratory mining in cube space. Data Min Knowl Disc., 15(1) 29–54 (2007) DOI: 10.1007/s10618-007-0063-0</t>
  </si>
  <si>
    <t>Data Mining has evolved as a new discipline at the intersection of several existing areas, including Database Systems, Machine Learning, Optimization, and Statistics. An important question is whether the field has matured to the point where it has originated substantial new problems and techniques that distinguish it from its parent disciplines. In this paper, we discuss a class of new problems and techniques that show great promise for exploratory mining, while synthesizing and generalizing ideas from the parent disciplines. While the class of problems we discuss is broad, there is a common underlying objective—to look beyond a single data-mining step (e.g., data summarization or model construction) and address the combined process of data selection and transformation, parameter and algorithm selection, and model construction. The fundamental difficulty lies in the large space of alternative choices at each step, and good solutions must provide a natural framework for managing this complexity. We regard this as a grand challenge for Data Mining, and see the ideas discussed here as promising initial steps towards a rigorous exploratory framework that supports the entire process.</t>
  </si>
  <si>
    <t>55–86</t>
  </si>
  <si>
    <t>10.1007/s10618-006-0059-1</t>
  </si>
  <si>
    <t>http://link.springer.com/article/10.1007/s10618-006-0059-1</t>
  </si>
  <si>
    <t>Frequent pattern mining: current status and future directions</t>
  </si>
  <si>
    <t>Han, J., Cheng, H., Xin, D. et al.: Frequent pattern mining: current status and future directions. Data Min Knowl Disc., 15(1) 55–86 (2007) DOI: 10.1007/s10618-006-0059-1</t>
  </si>
  <si>
    <t>Frequent pattern mining has been a focused theme in data mining research for over a decade. Abundant literature has been dedicated to this research and tremendous progress has been made, ranging from efficient and scalable algorithms for frequent itemset mining in transaction databases to numerous research frontiers, such as sequential pattern mining, structured pattern mining, correlation mining, associative classification, and frequent pattern-based clustering, as well as their broad applications. In this article, we provide a brief overview of the current status of frequent pattern mining and discuss a few promising research directions. We believe that frequent pattern mining research has substantially broadened the scope of data analysis and will have deep impact on data mining methodologies and applications in the long run. However, there are still some challenging research issues that need to be solved before frequent pattern mining can claim a cornerstone approach in data mining applications.</t>
  </si>
  <si>
    <t>87–97</t>
  </si>
  <si>
    <t>10.1007/s10618-007-0067-9</t>
  </si>
  <si>
    <t>http://link.springer.com/article/10.1007/s10618-007-0067-9</t>
  </si>
  <si>
    <t>Future trends in data mining</t>
  </si>
  <si>
    <t>Kriegel, HP., Borgwardt, K.M., Kröger, P. et al.: Future trends in data mining. Data Min Knowl Disc., 15(1) 87–97 (2007) DOI: 10.1007/s10618-007-0067-9</t>
  </si>
  <si>
    <t>Over recent years data mining has been establishing itself as one of the major disciplines in computer science with growing industrial impact. Undoubtedly, research in data mining will continue and even increase over coming decades. In this article, we sketch our vision of the future of data mining. Starting from the classic definition of “data mining”, we elaborate on topics that — in our opinion — will set trends in data mining.</t>
  </si>
  <si>
    <t>99–105</t>
  </si>
  <si>
    <t>10.1007/s10618-006-0058-2</t>
  </si>
  <si>
    <t>http://link.springer.com/article/10.1007/s10618-006-0058-2</t>
  </si>
  <si>
    <t>Data mining and knowledge discovery 1996 to 2005: overcoming the hype and moving from “university” to “business” and “analytics”</t>
  </si>
  <si>
    <t>Piatetsky-Shapiro, G.: Data mining and knowledge discovery 1996 to 2005: overcoming the hype and moving from “university” to “business” and “analytics”. Data Min Knowl Disc., 15(1) 99–105 (2007) DOI: 10.1007/s10618-006-0058-2</t>
  </si>
  <si>
    <t>I survey the transformation of the data mining and knowledge discovery field over the last 10 years from the unique vantage point of KDnuggets as a leading chronicler of the field. Analysis of the most frequent words in KDnuggets News leads to revealing observations.</t>
  </si>
  <si>
    <t>107–144</t>
  </si>
  <si>
    <t>10.1007/s10618-007-0064-z</t>
  </si>
  <si>
    <t>http://link.springer.com/article/10.1007/s10618-007-0064-z</t>
  </si>
  <si>
    <t>Experiencing SAX: a novel symbolic representation of time series</t>
  </si>
  <si>
    <t>Lin, J., Keogh, E., Wei, L. et al.: Experiencing SAX: a novel symbolic representation of time series. Data Min Knowl Disc., 15(2) 107–144 (2007) DOI: 10.1007/s10618-007-0064-z</t>
  </si>
  <si>
    <t>Many high level representations of time series have been proposed for data mining, including Fourier transforms, wavelets, eigenwaves, piecewise polynomial models, etc. Many researchers have also considered symbolic representations of time series, noting that such representations would potentiality allow researchers to avail of the wealth of data structures and algorithms from the text processing and bioinformatics communities. While many symbolic representations of time series have been introduced over the past decades, they all suffer from two fatal flaws. First, the dimensionality of the symbolic representation is the same as the original data, and virtually all data mining algorithms scale poorly with dimensionality. Second, although distance measures can be defined on the symbolic approaches, these distance measures have little correlation with distance measures defined on the original time series.In this work we formulate a new symbolic representation of time series. Our representation is unique in that it allows dimensionality/numerosity reduction, and it also allows distance measures to be defined on the symbolic approach that lower bound corresponding distance measures defined on the original series. As we shall demonstrate, this latter feature is particularly exciting because it allows one to run certain data mining algorithms on the efficiently manipulated symbolic representation, while producing identical results to the algorithms that operate on the original data. In particular, we will demonstrate the utility of our representation on various data mining tasks of clustering, classification, query by content, anomaly detection, motif discovery, and visualization.</t>
  </si>
  <si>
    <t>145–180</t>
  </si>
  <si>
    <t>10.1007/s10618-007-0065-y</t>
  </si>
  <si>
    <t>http://link.springer.com/article/10.1007/s10618-007-0065-y</t>
  </si>
  <si>
    <t>Mining process models with non-free-choice constructs</t>
  </si>
  <si>
    <t>Wen, L., van der Aalst, W.M.P., Wang, J. et al.: Mining process models with non-free-choice constructs. Data Min Knowl Disc., 15(2) 145–180 (2007) DOI: 10.1007/s10618-007-0065-y</t>
  </si>
  <si>
    <t>Process mining aims at extracting information from event logs to capture the business process as it is being executed. Process mining is particularly useful in situations where events are recorded but there is no system enforcing people to work in a particular way. Consider for example a hospital where the diagnosis and treatment activities are recorded in the hospital information system, but where health-care professionals determine the “careflow.” Many process mining approaches have been proposed in recent years. However, in spite of many researchers’ persistent efforts, there are still several challenging problems to be solved. In this paper, we focus on mining non-free-choice constructs, i.e., situations where there is a mixture of choice and synchronization. Although most real-life processes exhibit non-free-choice behavior, existing algorithms are unable to adequately deal with such constructs. Using a Petri-net-based representation, we will show that there are two kinds of causal dependencies between tasks, i.e., explicit and implicit ones. We propose an algorithm that is able to deal with both kinds of dependencies. The algorithm has been implemented in the ProM framework and experimental results shows that the algorithm indeed significantly improves existing process mining techniques.</t>
  </si>
  <si>
    <t>181–215</t>
  </si>
  <si>
    <t>10.1007/s10618-007-0070-1</t>
  </si>
  <si>
    <t>http://link.springer.com/article/10.1007/s10618-007-0070-1</t>
  </si>
  <si>
    <t>Efficient mining of understandable patterns from multivariate interval time series</t>
  </si>
  <si>
    <t>Mörchen, F. &amp; Ultsch, A.: Efficient mining of understandable patterns from multivariate interval time series. Data Min Knowl Disc., 15(2) 181–215 (2007) DOI: 10.1007/s10618-007-0070-1</t>
  </si>
  <si>
    <t>We present a new method for the understandable description of local temporal relationships in multivariate data, called Time Series Knowledge Mining (TSKM). We define the Time Series Knowledge Representation (TSKR) as a new language for expressing temporal knowledge in time interval data. The patterns have a hierarchical structure, with levels corresponding to the temporal concepts duration, coincidence, and partial order. The patterns are very compact, but offer details for each element on demand. In comparison with related approaches, the TSKR is shown to have advantages in robustness, expressivity, and comprehensibility. The search for coincidence and partial order in interval data can be formulated as instances of the well known frequent itemset problem. Efficient algorithms for the discovery of the patterns are adapted accordingly. A novel form of search space pruning effectively reduces the size of the mining result to ease interpretation and speed up the algorithms. Human interaction is used during the mining to analyze and validate partial results as early as possible and guide further processing steps. The efficacy of the methods is demonstrated using two real life data sets. In an application to sports medicine the results were recognized as valid and useful by an expert of the field.</t>
  </si>
  <si>
    <t>217–247</t>
  </si>
  <si>
    <t>10.1007/s10618-007-0077-7</t>
  </si>
  <si>
    <t>http://link.springer.com/article/10.1007/s10618-007-0077-7</t>
  </si>
  <si>
    <t>Data mining with Temporal Abstractions: learning rules from time series</t>
  </si>
  <si>
    <t>Sacchi, L., Larizza, C., Combi, C. et al.: Data mining with Temporal Abstractions: learning rules from time series. Data Min Knowl Disc., 15(2) 217–247 (2007) DOI: 10.1007/s10618-007-0077-7</t>
  </si>
  <si>
    <t>A large volume of research in temporal data mining is focusing on discovering temporal rules from time-stamped data. The majority of the methods proposed so far have been mainly devoted to the mining of temporal rules which describe relationships between data sequences or instantaneous events and do not consider the presence of complex temporal patterns into the dataset. Such complex patterns, such as trends or up and down behaviors, are often very interesting for the users. In this paper we propose a new kind of temporal association rule and the related extraction algorithm; the learned rules involve complex temporal patterns in both their antecedent and consequent. Within our proposed approach, the user defines a set of complex patterns of interest that constitute the basis for the construction of the temporal rule; such complex patterns are represented and retrieved in the data through the formalism of knowledge-based Temporal Abstractions. An Apriori-like algorithm looks then for meaningful temporal relationships (in particular, precedence temporal relationships) among the complex patterns of interest. The paper presents the results obtained by the rule extraction algorithm on a simulated dataset and on two different datasets related to biomedical applications: the first one concerns the analysis of time series coming from the monitoring of different clinical variables during hemodialysis sessions, while the other one deals with the biological problem of inferring relationships between genes from DNA microarray data.</t>
  </si>
  <si>
    <t>10.1007/s10618-006-0046-6</t>
  </si>
  <si>
    <t>http://link.springer.com/article/10.1007/s10618-006-0046-6</t>
  </si>
  <si>
    <t>Relational peculiarity-oriented mining</t>
  </si>
  <si>
    <t>Ohshima, M., Zhong, N., Yao, Y. et al.: Relational peculiarity-oriented mining. Data Min Knowl Disc., 15(2) 249–273 (2007) DOI: 10.1007/s10618-006-0046-6</t>
  </si>
  <si>
    <t>Peculiarity rules are a new type of useful knowledge that can be discovered by searching the relevance among peculiar data. A main task in mining such knowledge is peculiarity identification. Previous methods for finding peculiar data focus on attribute values. By extending to record-level peculiarity, this paper investigates relational peculiarity-oriented mining. Peculiarity rules are mined, and more importantly explained, in a relational mining framework. Several experiments are carried out and the results show that relational peculiarity-oriented mining is effective.</t>
  </si>
  <si>
    <t>275–296</t>
  </si>
  <si>
    <t>10.1007/s10618-007-0071-0</t>
  </si>
  <si>
    <t>http://link.springer.com/article/10.1007/s10618-007-0071-0</t>
  </si>
  <si>
    <t>Detecting inconsistency in biological molecular databases using ontologies</t>
  </si>
  <si>
    <t>Chen, Q., Chen, YP.P. &amp; Zhang, C.: Detecting inconsistency in biological molecular databases using ontologies. Data Min Knowl Disc., 15(2) 275–296 (2007) DOI: 10.1007/s10618-007-0071-0</t>
  </si>
  <si>
    <t>The rapid growth of life science databases demands the fusion of knowledge from heterogeneous databases to answer complex biological questions. The discrepancies in nomenclature, various schemas and incompatible formats of biological databases, however, result in a significant lack of interoperability among databases. Therefore, data preparation is a key prerequisite for biological database mining. Integrating diverse biological molecular databases is an essential action to cope with the heterogeneity of biological databases and guarantee efficient data mining. However, the inconsistency in biological databases is a key issue for data integration. This paper proposes a framework to detect the inconsistency in biological databases using ontologies. A numeric estimate is provided to measure the inconsistency and identify those biological databases that are appropriate for further mining applications. This aids in enhancing the quality of databases and guaranteeing accurate and efficient mining of biological databases.</t>
  </si>
  <si>
    <t>297–319</t>
  </si>
  <si>
    <t>10.1007/s10618-007-0068-8</t>
  </si>
  <si>
    <t>http://link.springer.com/article/10.1007/s10618-007-0068-8</t>
  </si>
  <si>
    <t>Classification of multi class dataset using wavelet power spectrum</t>
  </si>
  <si>
    <t>Prabakaran, S., Sahu, R. &amp; Verma, S.: Classification of multi class dataset using wavelet power spectrum. Data Min Knowl Disc., 15(3) 297–319 (2007) DOI: 10.1007/s10618-007-0068-8</t>
  </si>
  <si>
    <t>Data mining techniques are widely used in many fields. One of the applications of data mining in the field of the Bioinformatics is classification of tissue samples. In the present work, a wavelet power spectrum based approach has been presented for feature selection and successful classification of the multi class dataset. The proposed method was applied on SRBCT and the breast cancer datasets which are multi class cancer datasets. The selected features are almost those selected in previous works. The method was able to produce almost 100% accurate classification results. The method is very simple and robust to noise. No extensive preprocessing is required. The classification was performed with comparatively very lesser number of features than those used in the original works. No information is lost due to the initial pruning of the data usually performed using a threshold in other methods. The method utilizes the inherent nature of the data in performing various tasks. So, the method can be used for a wide range of data.</t>
  </si>
  <si>
    <t>321–348</t>
  </si>
  <si>
    <t>10.1007/s10618-007-0072-z</t>
  </si>
  <si>
    <t>http://link.springer.com/article/10.1007/s10618-007-0072-z</t>
  </si>
  <si>
    <t>CrossClus: user-guided multi-relational clustering</t>
  </si>
  <si>
    <t>Yin, X., Han, J. &amp; Yu, P.S.: CrossClus: user-guided multi-relational clustering. Data Min Knowl Disc., 15(3) 321–348 (2007) DOI: 10.1007/s10618-007-0072-z</t>
  </si>
  <si>
    <t>Most structured data in real-life applications are stored in relational databases containing multiple semantically linked relations. Unlike clustering in a single table, when clustering objects in relational databases there are usually a large number of features conveying very different semantic information, and using all features indiscriminately is unlikely to generate meaningful results. Because the user knows her goal of clustering, we propose a new approach called Cross Clus , which performs multi-relational clustering under user’s guidance. Unlike semi-supervised clustering which requires the user to provide a training set, we minimize the user’s effort by using a very simple form of user guidance. The user is only required to select one or a small set of features that are pertinent to the clustering goal, and Cross Clus  searches for other pertinent features in multiple relations. Each feature is evaluated by whether it clusters objects in a similar way with the user specified features. We design efficient and accurate approaches for both feature selection and object clustering. Our comprehensive experiments demonstrate the effectiveness and scalability of Cross Clus .</t>
  </si>
  <si>
    <t>349–381</t>
  </si>
  <si>
    <t>10.1007/s10618-007-0073-y</t>
  </si>
  <si>
    <t>http://link.springer.com/article/10.1007/s10618-007-0073-y</t>
  </si>
  <si>
    <t>Tree-Traversing Ant Algorithm for term clustering based on featureless similarities</t>
  </si>
  <si>
    <t>Wong, W., Liu, W. &amp; Bennamoun, M.: Tree-Traversing Ant Algorithm for term clustering based on featureless similarities. Data Min Knowl Disc., 15(3) 349–381 (2007) DOI: 10.1007/s10618-007-0073-y</t>
  </si>
  <si>
    <t>Many conventional methods for concepts formation in ontology learning have relied on the use of predefined templates and rules, and static resources such as WordNet. Such approaches are not scalable, difficult to port between different domains and incapable of handling knowledge fluctuations. Their results are far from desirable, either. In this paper, we propose a new ant-based clustering algorithm, Tree-Traversing Ant (TTA), for concepts formation as part of an ontology learning system. With the help of Normalized Google Distance (NGD) and n° of Wikipedia (n°W) as measures for similarity and distance between terms, we attempt to achieve an adaptable clustering method that is highly scalable and portable across domains. Evaluations with an seven datasets show promising results with an average lexical overlap of 97% and ontological improvement of 48%. At the same time, the evaluations demonstrated several advantages that are not simultaneously present in standard ant-based and other conventional clustering methods.</t>
  </si>
  <si>
    <t>383–402</t>
  </si>
  <si>
    <t>10.1007/s10618-007-0074-x</t>
  </si>
  <si>
    <t>http://link.springer.com/article/10.1007/s10618-007-0074-x</t>
  </si>
  <si>
    <t>Mining for trigger events with survival analysis</t>
  </si>
  <si>
    <t>Malthouse, E.C.: Mining for trigger events with survival analysis. Data Min Knowl Disc., 15(3) 383–402 (2007) DOI: 10.1007/s10618-007-0074-x</t>
  </si>
  <si>
    <t>This paper discusses a new application of data mining, quantifying the importance of responding to trigger events with reactive contacts. Trigger events happen during a customer’s lifecycle and indicate some change in the relationship with the company. If detected early, the company can respond to the problem and retain the customer; otherwise the customer may switch to another company. It is usually easy to identify many potential trigger events. What is needed is a way of prioritizing which events demand interventions. We conceptualize the trigger event problem and show how survival analysis can be used to quantify the importance of addressing various trigger events. The method is illustrated on four real data sets from different industries and countries.</t>
  </si>
  <si>
    <t>1–3</t>
  </si>
  <si>
    <t>10.1007/s10618-007-0085-7</t>
  </si>
  <si>
    <t>http://link.springer.com/article/10.1007/s10618-007-0085-7</t>
  </si>
  <si>
    <t>Guest editorial: special issue on temporal data mining: theory, algorithms and applications</t>
  </si>
  <si>
    <t>Li, T., Perng, CS. &amp; Ma, S.: Guest editorial: special issue on temporal data mining: theory, algorithms and applications. Data Min Knowl Disc., 16(1) 1–3 (2008) DOI: 10.1007/s10618-007-0085-7</t>
  </si>
  <si>
    <t>This special issue provides a leading forum for timely, in-depth presentation of recent advances in algorithms, theories and applications in temporal data mining. The selected papers underwent a rigorous refereeing and revision process.</t>
  </si>
  <si>
    <t>10.1007/s10618-007-0079-5</t>
  </si>
  <si>
    <t>http://link.springer.com/article/10.1007/s10618-007-0079-5</t>
  </si>
  <si>
    <t>Mining spatio-temporal patterns in object mobility databases</t>
  </si>
  <si>
    <t>Verhein, F. &amp; Chawla, S.: Mining spatio-temporal patterns in object mobility databases. Data Min Knowl Disc., 16(1) 5–38 (2008) DOI: 10.1007/s10618-007-0079-5</t>
  </si>
  <si>
    <t>With the increasing use of wireless communication devices and the ability to track people and objects cheaply and easily, the amount of spatio-temporal data is growing substantially. Many of these applications cannot easily locate the exact position of objects, but they can determine the region in which each object is contained. Furthermore, the regions are fixed and may vary greatly in size. Examples include mobile/cell phone networks, RFID tag readers and satellite tracking. This demands techniques to mine such data. These techniques must also correct for the bias produced by different sized regions. We provide a comprehensive definition of Spatio-Temporal Association Rules (STARs) that describe how objects move between regions over time. We also present other patterns that are useful for mobility data; stationary regions and high traffic regions. The latter consists of sources, sinks and thoroughfares. These patterns describe important temporal characteristics of regions and we show that they can be considered as special STARs. We define spatial support to effectively deal with the problem of different sized regions. We provide an efficient algorithm—STAR-Miner—to find these patterns by exploiting several pruning properties.</t>
  </si>
  <si>
    <t>39–65</t>
  </si>
  <si>
    <t>10.1007/s10618-007-0080-z</t>
  </si>
  <si>
    <t>http://link.springer.com/article/10.1007/s10618-007-0080-z</t>
  </si>
  <si>
    <t>Web usage mining: extracting unexpected periods from web logs</t>
  </si>
  <si>
    <t>Masseglia, F., Poncelet, P., Teisseire, M. et al.: Web usage mining: extracting unexpected periods from web logs. Data Min Knowl Disc., 16(1) 39–65 (2008) DOI: 10.1007/s10618-007-0080-z</t>
  </si>
  <si>
    <t>Existing Web usage mining techniques are currently based on an arbitrary division of the data (e.g. “one log per month”) or guided by presumed results (e.g. “what is the customers’ behaviour for the period of Christmas purchases?”). These approaches have two main drawbacks. First, they depend on the above-mentioned arbitrary organization of data. Second, they cannot automatically extract “seasonal peaks” from among the stored data. In this paper, we propose a specific data mining process (in particular, to extract frequent behaviour patterns) in order to reveal the densest periods automatically. From the whole set of possible combinations, our method extracts the frequent sequential patterns related to the extracted periods. A period is considered to be dense if it contains at least one frequent sequential pattern for the set of users connected to the website in that period. Our experiments show that the extracted periods are relevant and our approach is able to extract both frequent sequential patterns and the associated dense periods.</t>
  </si>
  <si>
    <t>67–107</t>
  </si>
  <si>
    <t>10.1007/s10618-007-0081-y</t>
  </si>
  <si>
    <t>http://link.springer.com/article/10.1007/s10618-007-0081-y</t>
  </si>
  <si>
    <t>A dynamic bibliometric model for identifying online communities</t>
  </si>
  <si>
    <t>Wang, X. &amp; Kabán, A.: A dynamic bibliometric model for identifying online communities. Data Min Knowl Disc., 16(1) 67–107 (2008) DOI: 10.1007/s10618-007-0081-y</t>
  </si>
  <si>
    <t>Predictive modelling of online dynamic user-interaction recordings and community identification from such data becomes more and more important with the widespread use of online communication technologies. Despite of the time-dependent nature of the problem, existing approaches of community identification are based on static or fully observed network connections. Here we present a new, dynamic generative model for the inference of communities from a sequence of temporal events produced through online computer- mediated interactions. The distinctive feature of our approach is that it tries to model the process in a more realistic manner, including an account for possible random temporal delays between the intended connections. The inference of these delays from the data then forms an integral part of our state-clustering methodology, so that the most likely communities are found on the basis of the likely intended connections rather than just the observed ones. We derive a maximum likelihood estimation algorithm for the identification of our model, which turns out to be computationally efficient for the analysis of historical data and it scales linearly with the number of non-zero observed (L +  1)-grams, where L is the Markov memory length. In addition, we also derive an incremental version of the algorithm, which could be used for real-time analysis. Results obtained on both synthetic and real-world data sets demonstrate the approach is flexible and able to reveal novel and insightful structural aspects of online interactions. In particular, the analysis of a full day worth synchronous Internet relay chat participation sequence, reveals the formation of an extremely clear community structure.</t>
  </si>
  <si>
    <t>109–133</t>
  </si>
  <si>
    <t>10.1007/s10618-007-0066-x</t>
  </si>
  <si>
    <t>http://link.springer.com/article/10.1007/s10618-007-0066-x</t>
  </si>
  <si>
    <t>Correlating burst events on streaming stock market data</t>
  </si>
  <si>
    <t>Vlachos, M., Wu, KL., Chen, SK. et al.: Correlating burst events on streaming stock market data. Data Min Knowl Disc., 16(1) 109–133 (2008) DOI: 10.1007/s10618-007-0066-x</t>
  </si>
  <si>
    <t>We address the problem of monitoring and identification of correlated burst patterns in multi-stream time series databases. We follow a two-step methodology: first we identify the burst sections in our data and subsequently we store them for easy retrieval in an efficient in-memory index. The burst detection scheme imposes a variable threshold on the examined data and takes advantage of the skewed distribution that is typically encountered in many applications. The detected bursts are compacted into burst intervals and stored in an interval index. The index facilitates the identification of correlated bursts by performing very efficient overlap operations on the stored burst regions. We present the merits of the proposed indexing scheme through a thorough analysis of its complexity. We also manifest the real-time response of our burst indexing technique, and demonstrate the usefulness of the approach for correlating surprising volume trading events using historical stock data of the NY stock exchange. While the focus of this work is on financial data, the proposed methods and data-structures can find applications for anomaly or novelty detection in telecommunication, network traffic and medical data.</t>
  </si>
  <si>
    <t>135–164</t>
  </si>
  <si>
    <t>10.1007/s10618-007-0076-8</t>
  </si>
  <si>
    <t>http://link.springer.com/article/10.1007/s10618-007-0076-8</t>
  </si>
  <si>
    <t>Collusion set detection using graph clustering</t>
  </si>
  <si>
    <t>Palshikar, G.K. &amp; Apte, M.M.: Collusion set detection using graph clustering. Data Min Knowl Disc., 16(2) 135–164 (2008) DOI: 10.1007/s10618-007-0076-8</t>
  </si>
  <si>
    <t>Many mal-practices in stock market trading—e.g., circular trading and price manipulation—use the modus operandi of collusion. Informally, a set of traders is a candidate collusion set when they have “heavy trading” among themselves, as compared to their trading with others. We formalize the problem of detection of collusion sets, if any, in the given trading database. We show that naïve approaches are inefficient for real-life situations. We adapt and apply two well-known graph clustering algorithms for this problem. We also propose a new graph clustering algorithm, specifically tailored for detecting collusion sets. A novel feature of our approach is the use of Dempster–Schafer theory of evidence to combine the candidate collusion sets detected by individual algorithms. Treating individual experiments as evidence, this approach allows us to quantify the confidence (or belief) in the candidate collusion sets. We present detailed simulation experiments to demonstrate effectiveness of the proposed algorithms.</t>
  </si>
  <si>
    <t>165–196</t>
  </si>
  <si>
    <t>10.1007/s10618-007-0078-6</t>
  </si>
  <si>
    <t>http://link.springer.com/article/10.1007/s10618-007-0078-6</t>
  </si>
  <si>
    <t>A recursive search algorithm for statistical disclosure assessment</t>
  </si>
  <si>
    <t>Manning, A.M., Haglin, D.J. &amp; Keane, J.A.: A recursive search algorithm for statistical disclosure assessment. Data Min Knowl Disc., 16(2) 165–196 (2008) DOI: 10.1007/s10618-007-0078-6</t>
  </si>
  <si>
    <t>A new algorithm, SUDA2, is presented which finds minimally unique itemsets i.e., minimal itemsets of frequency one. These itemsets, referred to as Minimal Sample Uniques (MSUs), are important for statistical agencies who wish to estimate the risk of disclosure of their datasets. SUDA2 is a recursive algorithm which uses new observations about the properties of MSUs to prune and traverse the search space. Experimental comparisons with previous work demonstrate that SUDA2 is several orders of magnitude faster, enabling datasets of significantly more columns to be addressed. The ability of SUDA2 to identify the boundaries of the search space for MSUs is clearly demonstrated.</t>
  </si>
  <si>
    <t>197–219</t>
  </si>
  <si>
    <t>10.1007/s10618-007-0083-9</t>
  </si>
  <si>
    <t>http://link.springer.com/article/10.1007/s10618-007-0083-9</t>
  </si>
  <si>
    <t>Mining functional dependencies from data</t>
  </si>
  <si>
    <t>Yao, H. &amp; Hamilton, H.J.: Mining functional dependencies from data. Data Min Knowl Disc., 16(2) 197–219 (2008) DOI: 10.1007/s10618-007-0083-9</t>
  </si>
  <si>
    <t>In this paper, we propose an efficient rule discovery algorithm, called FD_Mine, for mining functional dependencies from data. By exploiting Armstrong’s Axioms for functional dependencies, we identify equivalences among attributes, which can be used to reduce both the size of the dataset and the number of functional dependencies to be checked. We first describe four effective pruning rules that reduce the size of the search space. In particular, the number of functional dependencies to be checked is reduced by skipping the search for FDs that are logically implied by already discovered FDs. Then, we present the FD_Mine algorithm, which incorporates the four pruning rules into the mining process. We prove the correctness of FD_Mine, that is, we show that the pruning does not lead to the loss of useful information. We report the results of a series of experiments. These experiments show that the proposed algorithm is effective on 15 UCI datasets and synthetic data.</t>
  </si>
  <si>
    <t>221–249</t>
  </si>
  <si>
    <t>10.1007/s10618-007-0084-8</t>
  </si>
  <si>
    <t>http://link.springer.com/article/10.1007/s10618-007-0084-8</t>
  </si>
  <si>
    <t>Effective elimination of redundant association rules</t>
  </si>
  <si>
    <t>Cheng, J., Ke, Y. &amp; Ng, W.: Effective elimination of redundant association rules. Data Min Knowl Disc., 16(2) 221–249 (2008) DOI: 10.1007/s10618-007-0084-8</t>
  </si>
  <si>
    <t>It is well-recognized that the main factor that hinders the applications of Association Rules (ARs) is the huge number of ARs returned by the mining process. In this paper, we propose an effective solution that presents concise mining results by eliminating the redundancy in the set of ARs. We adopt the concept of δtolerance to define the set of δ-Tolerance ARs (δ-TARs), which is a concise representation for the set of ARs. The notion of δ-tolerance is a relaxation on the closure defined on the support of frequent itemsets, thus allowing us to effectively prune the redundant ARs. We devise a set of inference rules, with which we prove that the set of δ-TARs is a non-redundant representation of ARs. In addition, we prove that the set of ARs that is derived from the δ-TARs by the inference rules is sound and complete. We also develop a compact tree structure called the δ-TAR tree, which facilitates the efficient generation of the δ-TARs and derivation of other ARs. Experimental results verify the efficiency of using the δ-TAR tree to generate the δ-TARs and to query the ARs. The set of δ-TARs is shown to be significantly smaller than the state-of-the-art concise representations of ARs. In addition, the approximation on the support and confidence of the ARs derived from the δ-TARs are highly accurate.</t>
  </si>
  <si>
    <t>251–275</t>
  </si>
  <si>
    <t>10.1007/s10618-008-0088-z</t>
  </si>
  <si>
    <t>http://link.springer.com/article/10.1007/s10618-008-0088-z</t>
  </si>
  <si>
    <t>A framework for condensation-based anonymization of string data</t>
  </si>
  <si>
    <t>Aggarwal, C.C. &amp; Yu, P.S.: A framework for condensation-based anonymization of string data. Data Min Knowl Disc., 16(3) 251–275 (2008) DOI: 10.1007/s10618-008-0088-z</t>
  </si>
  <si>
    <t>In recent years, privacy preserving data mining has become an important problem because of the large amount of personal data which is tracked by many business applications. An important method for privacy preserving data mining is the method of condensation. This method is often used in the case of multi-dimensional data in which pseudo-data is generated to mask the true values of the records. However, these methods are not easily applicable to the case of string data, since they require the use of multi-dimensional statistics in order to generate the pseudo-data. String data are especially important in the privacy preserving data-mining domain because most DNA and biological data are coded as strings. In this article, we will discuss a new method for privacy preserving mining of string data with the use of simple template-based models. The template-based model turns out to be effective in practice, and preserves important statistical characteristics of the strings such as intra-record distances. We will explore the behavior in the context of a classification application, and show that the accuracy of the application is not affected significantly by the anonymization process.</t>
  </si>
  <si>
    <t>276–312</t>
  </si>
  <si>
    <t>10.1007/s10618-008-0091-4</t>
  </si>
  <si>
    <t>http://link.springer.com/article/10.1007/s10618-008-0091-4</t>
  </si>
  <si>
    <t>Bipartite isoperimetric graph partitioning for data co-clustering</t>
  </si>
  <si>
    <t>Rege, M., Dong, M. &amp; Fotouhi, F.: Bipartite isoperimetric graph partitioning for data co-clustering. Data Min Knowl Disc., 16(3) 276–312 (2008) DOI: 10.1007/s10618-008-0091-4</t>
  </si>
  <si>
    <t>Data co-clustering refers to the problem of simultaneous clustering of two data types. Typically, the data is stored in a contingency or co-occurrence matrix C where rows and columns of the matrix represent the data types to be co-clustered. An entry Cij of the matrix signifies the relation between the data type represented by row i and column j. Co-clustering is the problem of deriving sub-matrices from the larger data matrix by simultaneously clustering rows and columns of the data matrix. In this paper, we present a novel graph theoretic approach to data co-clustering. The two data types are modeled as the two sets of vertices of a weighted bipartite graph. We then propose Isoperimetric Co-clustering Algorithm (ICA)—a new method for partitioning the bipartite graph. ICA requires a simple solution to a sparse system of linear equations instead of the eigenvalue or SVD problem in the popular spectral co-clustering approach. Our theoretical analysis and extensive experiments performed on publicly available datasets demonstrate the advantages of ICA over other approaches in terms of the quality, efficiency and stability in partitioning the bipartite graph.</t>
  </si>
  <si>
    <t>313–348</t>
  </si>
  <si>
    <t>10.1007/s10618-008-0092-3</t>
  </si>
  <si>
    <t>http://link.springer.com/article/10.1007/s10618-008-0092-3</t>
  </si>
  <si>
    <t>Using association rules to mine for strong approximate dependencies</t>
  </si>
  <si>
    <t>Sánchez, D., Serrano, J.M., Blanco, I. et al.: Using association rules to mine for strong approximate dependencies. Data Min Knowl Disc., 16(3) 313–348 (2008) DOI: 10.1007/s10618-008-0092-3</t>
  </si>
  <si>
    <t>In this paper we deal with the problem of mining for approximate dependencies (AD) in relational databases. We introduce a definition of AD based on the concept of association rule, by means of suitable definitions of the concepts of item and transaction. This definition allow us to measure both the accuracy and support of an AD. We provide an interpretation of the new measures based on the complexity of the theory (set of rules) that describes the dependence, and we employ this interpretation to compare the new measures with existing ones. A methodology to adapt existing association rule mining algorithms to the task of discovering ADs is introduced. The adapted algorithms obtain the set of ADs that hold in a relation with accuracy and support greater than user-defined thresholds. The experiments we have performed show that our approach performs reasonably well over large databases with real-world data.</t>
  </si>
  <si>
    <t>349–364</t>
  </si>
  <si>
    <t>10.1007/s10618-008-0093-2</t>
  </si>
  <si>
    <t>http://link.springer.com/article/10.1007/s10618-008-0093-2</t>
  </si>
  <si>
    <t>Fast mining of distance-based outliers in high-dimensional datasets</t>
  </si>
  <si>
    <t>Ghoting, A., Parthasarathy, S. &amp; Otey, M.E.: Fast mining of distance-based outliers in high-dimensional datasets. Data Min Knowl Disc., 16(3) 349–364 (2008) DOI: 10.1007/s10618-008-0093-2</t>
  </si>
  <si>
    <t>Defining outliers by their distance to neighboring data points has been shown to be an effective non-parametric approach to outlier detection. In recent years, many research efforts have looked at developing fast distance-based outlier detection algorithms. Several of the existing distance-based outlier detection algorithms report log-linear time performance as a function of the number of data points on many real low-dimensional datasets. However, these algorithms are unable to deliver the same level of performance on high-dimensional datasets, since their scaling behavior is exponential in the number of dimensions. In this paper, we present RBRP, a fast algorithm for mining distance-based outliers, particularly targeted at high-dimensional datasets. RBRP scales log-linearly as a function of the number of data points and linearly as a function of the number of dimensions. Our empirical evaluation demonstrates that we outperform the state-of-the-art algorithm, often by an order of magnitude.</t>
  </si>
  <si>
    <t>10.1007/s10618-008-0113-2</t>
  </si>
  <si>
    <t>http://link.springer.com/article/10.1007/s10618-008-0113-2</t>
  </si>
  <si>
    <t>Guest Editors’ Introduction: Special issue of Selected Papers from ECML PKDD 2008</t>
  </si>
  <si>
    <t>Daelemans, W., Goethals, B. &amp; Morik, K.: Guest Editors’ Introduction: Special issue of Selected Papers from ECML PKDD 2008. Data Min Knowl Disc., 17(1) 1–2 (2008) DOI: 10.1007/s10618-008-0113-2</t>
  </si>
  <si>
    <t>10.1007/s10618-008-0106-1</t>
  </si>
  <si>
    <t>http://link.springer.com/article/10.1007/s10618-008-0106-1</t>
  </si>
  <si>
    <t>Finding reliable subgraphs from large probabilistic graphs</t>
  </si>
  <si>
    <t>Hintsanen, P. &amp; Toivonen, H.: Finding reliable subgraphs from large probabilistic graphs. Data Min Knowl Disc., 173()  (2008) DOI: 10.1007/s10618-008-0106-1</t>
  </si>
  <si>
    <t>Reliable subgraphs can be used, for example, to find and rank nontrivial links between given vertices, to concisely visualize large graphs, or to reduce the size of input for computationally demanding graph algorithms. We propose two new heuristics for solving the most reliable subgraph extraction problem on large, undirected probabilistic graphs. Such a problem is specified by a probabilistic graph G subject to random edge failures, a set of terminal vertices, and an integer K. The objective is to remove K edges from G such that the probability of connecting the terminals in the remaining subgraph is maximized. We provide some technical details and a rough analysis of the proposed algorithms. The practical performance of the methods is evaluated on real probabilistic graphs from the biological domain. The results indicate that the methods scale much better to large input graphs, both computationally and in terms of the quality of the result.</t>
  </si>
  <si>
    <t>24–38</t>
  </si>
  <si>
    <t>10.1007/s10618-008-0110-5</t>
  </si>
  <si>
    <t>http://link.springer.com/article/10.1007/s10618-008-0110-5</t>
  </si>
  <si>
    <t>A space efficient solution to the frequent string mining problem for many databases</t>
  </si>
  <si>
    <t>Kügel, A. &amp; Ohlebusch, E.: A space efficient solution to the frequent string mining problem for many databases. Data Min Knowl Disc., 17(1) 24–38 (2008) DOI: 10.1007/s10618-008-0110-5</t>
  </si>
  <si>
    <t>The frequent string mining problem is to find all substrings of a collection of string databases which satisfy database specific minimum and maximum frequency constraints. Our contribution improves the existing linear-time algorithm for this problem in such a way that the peak memory consumption is a constant factor of the size of the largest database of strings. We show how the results for each database can be stored implicitly in space proportional to the size of the database, making it possible to traverse the results in lexicographical order. Furthermore, we present a linear-time algorithm which calculates the intersection of the results of different databases. This algorithm is based on an algorithm to merge two suffix arrays, and our modification allows us to also calculate the LCP table of the resulting suffix array during the merging.</t>
  </si>
  <si>
    <t>39–56</t>
  </si>
  <si>
    <t>10.1007/s10618-008-0107-0</t>
  </si>
  <si>
    <t>http://link.springer.com/article/10.1007/s10618-008-0107-0</t>
  </si>
  <si>
    <t>The Boolean column and column-row matrix decompositions</t>
  </si>
  <si>
    <t>Miettinen, P.: The Boolean column and column-row matrix decompositions. Data Min Knowl Disc., 17(1) 39–56 (2008) DOI: 10.1007/s10618-008-0107-0</t>
  </si>
  <si>
    <t>Matrix decompositions are used for many data mining purposes. One of these purposes is to find a concise but interpretable representation of a given data matrix. Different decomposition formulations have been proposed for this task, many of which assume a certain property of the input data (e.g., nonnegativity) and aim at preserving that property in the decomposition. In this paper we propose new decomposition formulations for binary matrices, namely the Boolean CX and CUR decompositions. They are natural combinations of two previously presented decomposition formulations. We consider also two subproblems of these decompositions and present a rigorous theoretical study of the subproblems. We give algorithms for the decompositions and for the subproblems, and study their performance via extensive experimental evaluation. We show that even simple algorithms can give accurate and intuitive decompositions of real data, thus demonstrating the power and usefulness of the proposed decompositions.</t>
  </si>
  <si>
    <t>57–76</t>
  </si>
  <si>
    <t>10.1007/s10618-008-0109-y</t>
  </si>
  <si>
    <t>http://link.springer.com/article/10.1007/s10618-008-0109-y</t>
  </si>
  <si>
    <t>SkyGraph: an algorithm for important subgraph discovery in relational graphs</t>
  </si>
  <si>
    <t>Papadopoulos, A.N., Lyritsis, A. &amp; Manolopoulos, Y.: SkyGraph: an algorithm for important subgraph discovery in relational graphs. Data Min Knowl Disc., 17(1) 57–76 (2008) DOI: 10.1007/s10618-008-0109-y</t>
  </si>
  <si>
    <t>A significant number of applications require effective and efficient manipulation of relational graphs, towards discovering important patterns. Some example applications are: (i) analysis of microarray data in bioinformatics, (ii) pattern discovery in a large graph representing a social network, (iii) analysis of transportation networks, (iv) community discovery in Web data. The basic approach followed by existing methods is to apply mining techniques on graph data to discover important patterns, such as subgraphs that are likely to be useful. However, in some cases the number of mined patterns is large, posing difficulties in selecting the most important ones. For example, applying frequent subgraph mining on a set of graphs the system returns all connected subgraphs whose frequency is above a specified (usually user-defined) threshold. The number of discovered patterns may be large, and this number depends on the data characteristics and the frequency threshold specified. It would be more convenient for the user if “goodness” criteria could be set to evaluate the usefulness of these patterns, and if the user could provide preferences to the system regarding the characteristics of the discovered patterns. In this paper, we propose a methodology to support such preferences by applying subgraph discovery in relational graphs towards retrieving important connected subgraphs. The importance of a subgraph is determined by: (i) the order of the subgraph (the number of vertices) and (ii) the subgraph edge connectivity. The performance of the proposed technique is evaluated by using real-life as well as synthetically generated data sets.</t>
  </si>
  <si>
    <t>77–93</t>
  </si>
  <si>
    <t>10.1007/s10618-008-0108-z</t>
  </si>
  <si>
    <t>http://link.springer.com/article/10.1007/s10618-008-0108-z</t>
  </si>
  <si>
    <t>Mining conjunctive sequential patterns</t>
  </si>
  <si>
    <t>Raïssi, C., Calders, T. &amp; Poncelet, P.: Mining conjunctive sequential patterns. Data Min Knowl Disc., 17(1) 77–93 (2008) DOI: 10.1007/s10618-008-0108-z</t>
  </si>
  <si>
    <t>In this paper we aim at extending the non-derivable condensed representation in frequent itemset mining to sequential pattern mining. We start by showing a negative example: in the context of frequent sequences, the notion of non-derivability is meaningless. Therefore, we extend our focus to the mining of conjunctions of sequences. Besides of being of practical importance, this class of patterns has some nice theoretical properties. Based on a new unexploited theoretical definition of equivalence classes for sequential patterns, we are able to extend the notion of a non-derivable itemset to the sequence domain. We present a new depth-first approach to mine non-derivable conjunctive sequential patterns and show its use in mining association rules for sequences. This approach is based on a well known combinatorial theorem: the Möbius inversion. A performance study using both synthetic and real datasets illustrates the efficiency of our mining algorithm. These new introduced patterns have a high-potential for real-life applications, especially for network monitoring and biomedical fields with the ability to get sequential association rules with all the classical statistical metrics such as confidence, conviction, lift etc.</t>
  </si>
  <si>
    <t>94–110</t>
  </si>
  <si>
    <t>10.1007/s10618-008-0111-4</t>
  </si>
  <si>
    <t>http://link.springer.com/article/10.1007/s10618-008-0111-4</t>
  </si>
  <si>
    <t>Adequate condensed representations of patterns</t>
  </si>
  <si>
    <t>Soulet, A. &amp; Crémilleux, B.: Adequate condensed representations of patterns. Data Min Knowl Disc., 17(1) 94–110 (2008) DOI: 10.1007/s10618-008-0111-4</t>
  </si>
  <si>
    <t>Patterns are at the core of the discovery of a lot of knowledge from data but their uses are limited due to their huge number and their mining cost. During the last decade, many works addressed the concept of condensed representation w.r.t. frequency queries. Such representations are several orders of magnitude smaller than the size of the whole collections of patterns, and also enable us to regenerate the frequency information of any pattern. In this paper, we propose a framework for condensed representations w.r.t. a large set of new and various queries named condensable functions based on interestingness measures (e.g., frequency, lift, minimum). Such condensed representations are achieved thanks to new closure operators automatically derived from each condensable function to get adequate condensed representations. We propose a generic algorithm Mic  Mac  to efficiently mine the adequate condensed representations. Experiments show both the conciseness of the adequate condensed representations and the efficiency of our algorithm.</t>
  </si>
  <si>
    <t>111–128</t>
  </si>
  <si>
    <t>10.1007/s10618-008-0112-3</t>
  </si>
  <si>
    <t>http://link.springer.com/article/10.1007/s10618-008-0112-3</t>
  </si>
  <si>
    <t>Two heads better than one: pattern discovery in time-evolving multi-aspect data</t>
  </si>
  <si>
    <t>Sun, J., Tsourakakis, C.E., Hoke, E. et al.: Two heads better than one: pattern discovery in time-evolving multi-aspect data. Data Min Knowl Disc., 17(1) 111–128 (2008) DOI: 10.1007/s10618-008-0112-3</t>
  </si>
  <si>
    <t>Data stream values are often associated with multiple aspects. For example each value observed at a given time-stamp from environmental sensors may have an associated type (e.g., temperature, humidity, etc.) as well as location. Time-stamp, type and location are the three aspects, which can be modeled using a tensor (high-order array). However, the time aspect is special, with a natural ordering, and with successive time-ticks having usually correlated values. Standard multiway analysis ignores this structure. To capture it, we propose 2 Heads Tensor Analysis (2-heads), which provides a qualitatively different treatment on time. Unlike most existing approaches that use a PCA-like summarization scheme for all aspects, 2-heads treats the time aspect carefully. 2-heads combines the power of classic multilinear analysis with wavelets, leading to a powerful mining tool. Furthermore, 2-heads has several other advantages as well: (a) it can be computed incrementally in a streaming fashion, (b) it has a provable error guarantee and, (c) it achieves significant compression ratio against competitors. Finally, we show experiments on real datasets, and we illustrate how 2-heads reveals interesting trends in the data. This is an extended abstract of an article published in the Data Mining and Knowledge Discovery journal.</t>
  </si>
  <si>
    <t>129–135</t>
  </si>
  <si>
    <t>10.1007/s10618-008-0117-y</t>
  </si>
  <si>
    <t>http://link.springer.com/article/10.1007/s10618-008-0117-y</t>
  </si>
  <si>
    <t>Guest editorial: special issue on utility-based data mining</t>
  </si>
  <si>
    <t>Weiss, G.M., Zadrozny, B. &amp; Saar-Tsechansky, M.: Guest editorial: special issue on utility-based data mining. Data Min Knowl Disc., 17(2) 129–135 (2008) DOI: 10.1007/s10618-008-0117-y</t>
  </si>
  <si>
    <t>136–163</t>
  </si>
  <si>
    <t>10.1007/s10618-008-0090-5</t>
  </si>
  <si>
    <t>http://link.springer.com/article/10.1007/s10618-008-0090-5</t>
  </si>
  <si>
    <t>Cost-sensitive learning with conditional Markov networks</t>
  </si>
  <si>
    <t>Sen, P. &amp; Getoor, L.: Cost-sensitive learning with conditional Markov networks. Data Min Knowl Disc., 17(2) 136–163 (2008) DOI: 10.1007/s10618-008-0090-5</t>
  </si>
  <si>
    <t>There has been a recent, growing interest in classification and link prediction in structured domains. Methods such as conditional random fields and relational Markov networks support flexible mechanisms for modeling correlations due to the link structure. In addition, in many structured domains, there is an interesting structure in the risk or cost function associated with different misclassifications. There is a rich tradition of cost-sensitive learning applied to unstructured (IID) data. Here we propose a general framework which can capture correlations in the link structure and handle structured cost functions. We present two new cost-sensitive structured classifiers based on maximum entropy principles. The first determines the cost-sensitive classification by minimizing the expected cost of misclassification. The second directly determines the cost-sensitive classification without going through a probability estimation step. We contrast these approaches with an approach which employs a standard 0/1-loss structured classifier to estimate class conditional probabilities followed by minimization of the expected cost of misclassification and with a cost-sensitive IID classifier that does not utilize the correlations present in the link structure. We demonstrate the utility of our cost-sensitive structured classifiers with experiments on both synthetic and real-world data.</t>
  </si>
  <si>
    <t>164–206</t>
  </si>
  <si>
    <t>10.1007/s10618-008-0097-y</t>
  </si>
  <si>
    <t>http://link.springer.com/article/10.1007/s10618-008-0097-y</t>
  </si>
  <si>
    <t>Quantifying counts and costs via classification</t>
  </si>
  <si>
    <t>Forman, G.: Quantifying counts and costs via classification. Data Min Knowl Disc., 17(2) 164–206 (2008) DOI: 10.1007/s10618-008-0097-y</t>
  </si>
  <si>
    <t>Many business applications track changes over time, for example, measuring the monthly prevalence of influenza incidents. In situations where a classifier is needed to identify the relevant incidents, imperfect classification accuracy can cause substantial bias in estimating class prevalence. The paper defines two research challenges for machine learning. The ‘quantification’ task is to accurately estimate the number of positive cases (or class distribution) in a test set, using a training set that may have a substantially different distribution. The ‘cost quantification’ variant estimates the total cost associated with the positive class, where each case is tagged with a cost attribute, such as the expense to resolve the case. Quantification has a very different utility model from traditional classification research. For both forms of quantification, the paper describes a variety of methods and evaluates them with a suitable methodology, revealing which methods give reliable estimates when training data is scarce, the testing class distribution differs widely from training, and the positive class is rare, e.g., 1% positives. These strengths can make quantification practical for business use, even where classification accuracy is poor.</t>
  </si>
  <si>
    <t>10.1007/s10618-008-0089-y</t>
  </si>
  <si>
    <t>http://link.springer.com/article/10.1007/s10618-008-0089-y</t>
  </si>
  <si>
    <t>PRIE: a system for generating rulelists to maximize ROC performance</t>
  </si>
  <si>
    <t>Fawcett, T.: PRIE: a system for generating rulelists to maximize ROC performance. Data Min Knowl Disc., 17(2) 207–224 (2008) DOI: 10.1007/s10618-008-0089-y</t>
  </si>
  <si>
    <t>Rules are commonly used for classification because they are modular, intelligible and easy to learn. Existing work in classification rule learning assumes the goal is to produce categorical classifications to maximize classification accuracy. Recent work in machine learning has pointed out the limitations of classification accuracy: when class distributions are skewed, or error costs are unequal, an accuracy maximizing classifier can perform poorly. This paper presents a method for learning rules directly from ROC space when the goal is to maximize the area under the ROC curve (AUC). Basic principles from rule learning and computational geometry are used to focus the search for promising rule combinations. The result is a system that can learn intelligible rulelists with good ROC performance.</t>
  </si>
  <si>
    <t>225–252</t>
  </si>
  <si>
    <t>10.1007/s10618-008-0087-0</t>
  </si>
  <si>
    <t>http://link.springer.com/article/10.1007/s10618-008-0087-0</t>
  </si>
  <si>
    <t>Automatically countering imbalance and its empirical relationship to cost</t>
  </si>
  <si>
    <t>Chawla, N.V., Cieslak, D.A., Hall, L.O. et al.: Automatically countering imbalance and its empirical relationship to cost. Data Min Knowl Disc., 17(2) 225–252 (2008) DOI: 10.1007/s10618-008-0087-0</t>
  </si>
  <si>
    <t>Learning from imbalanced data sets presents a convoluted problem both from the modeling and cost standpoints. In particular, when a class is of great interest but occurs relatively rarely such as in cases of fraud, instances of disease, and regions of interest in large-scale simulations, there is a correspondingly high cost for the misclassification of rare events. Under such circumstances, the data set is often re-sampled to generate models with high minority class accuracy. However, the sampling methods face a common, but important, criticism: how to automatically discover the proper amount and type of sampling? To address this problem, we propose a wrapper paradigm that discovers the amount of re-sampling for a data set based on optimizing evaluation functions like the f-measure, Area Under the ROC Curve (AUROC), cost, cost-curves, and the cost dependent f-measure. Our analysis of the wrapper is twofold. First, we report the interaction between different evaluation and wrapper optimization functions. Second, we present a set of results in a cost- sensitive environment, including scenarios of unknown or changing cost matrices. We also compared the performance of the wrapper approach versus cost-sensitive learning methods—MetaCost and the Cost-Sensitive Classifiers—and found the wrapper to outperform the cost-sensitive classifiers in a cost-sensitive environment. Lastly, we obtained the lowest cost per test example compared to any result we are aware of for the KDD-99 Cup intrusion detection data set.</t>
  </si>
  <si>
    <t>253–282</t>
  </si>
  <si>
    <t>10.1007/s10618-007-0082-x</t>
  </si>
  <si>
    <t>http://link.springer.com/article/10.1007/s10618-007-0082-x</t>
  </si>
  <si>
    <t>Maximizing classifier utility when there are data acquisition and modeling costs</t>
  </si>
  <si>
    <t>Weiss, G.M. &amp; Tian, Y.: Maximizing classifier utility when there are data acquisition and modeling costs. Data Min Knowl Disc., 17(2) 253–282 (2008) DOI: 10.1007/s10618-007-0082-x</t>
  </si>
  <si>
    <t>Classification is a well-studied problem in data mining. Classification performance was originally gauged almost exclusively using predictive accuracy, but as work in the field progressed, more sophisticated measures of classifier utility that better represented the value of the induced knowledge were introduced. Nonetheless, most work still ignored the cost of acquiring training examples, even though this cost impacts the total utility of the data mining process. In this article we analyze the relationship between the number of acquired training examples and the utility of the data mining process and, given the necessary cost information, we determine the number of training examples that yields the optimum overall performance. We then extend this analysis to include the cost of model induction—measured in terms of the CPU time required to generate the model. While our cost model does not take into account all possible costs, our analysis provides some useful insights and a template for future analyses using more sophisticated cost models. Because our analysis is based on experiments that acquire the full set of training examples, it cannot directly be used to find a classifier with optimal or near-optimal total utility. To address this issue we introduce two progressive sampling strategies that are empirically shown to produce classifiers with near-optimal total utility.</t>
  </si>
  <si>
    <t>283–316</t>
  </si>
  <si>
    <t>10.1007/s10618-008-0105-2</t>
  </si>
  <si>
    <t>http://link.springer.com/article/10.1007/s10618-008-0105-2</t>
  </si>
  <si>
    <t>Pessimistic cost-sensitive active learning of decision trees for profit maximizing targeting campaigns</t>
  </si>
  <si>
    <t>Rokach, L., Naamani, L. &amp; Shmilovici, A.: Pessimistic cost-sensitive active learning of decision trees for profit maximizing targeting campaigns. Data Min Knowl Disc., 17(2) 283–316 (2008) DOI: 10.1007/s10618-008-0105-2</t>
  </si>
  <si>
    <t>In business applications such as direct marketing, decision-makers are required to choose the action which best maximizes a utility function. Cost-sensitive learning methods can help them achieve this goal. In this paper, we introduce Pessimistic Active Learning (PAL). PAL employs a novel pessimistic measure, which relies on confidence intervals and is used to balance the exploration/exploitation trade-off. In order to acquire an initial sample of labeled data, PAL applies orthogonal arrays of fractional factorial design. PAL was tested on ten datasets using a decision tree inducer. A comparison of these results to those of other methods indicates PAL’s superiority.</t>
  </si>
  <si>
    <t>317–342</t>
  </si>
  <si>
    <t>10.1007/s10618-007-0086-6</t>
  </si>
  <si>
    <t>http://link.springer.com/article/10.1007/s10618-007-0086-6</t>
  </si>
  <si>
    <t>Classification trees and decision-analytic feedforward control: a case study from the video game industry</t>
  </si>
  <si>
    <t>Brydon, M. &amp; Gemino, A.: Classification trees and decision-analytic feedforward control: a case study from the video game industry. Data Min Knowl Disc., 17(2) 317–342 (2008) DOI: 10.1007/s10618-007-0086-6</t>
  </si>
  <si>
    <t>The objective of this paper is to use a challenging real-world problem to illustrate how a probabilistic predictive model can provide the foundation for decision-analytic feedforward control. Commercial data mining software and sales data from a market research firm are used to create a predictive model of market success in the video game industry. A procedure is then described for transforming the classification trees into a decision-analytic model that can be solved to produce a value-maximizing game development policy. The video game example shows how the compact predictive models created by data mining algorithms can help to make decision-analytic feedforward control feasible, even for large, complex problems. However, the example also highlights the bounds placed on the practicality of the approach due to combinatorial explosions in the number of contingencies that have to be modeled. We show, for example, how the “option value” of sequels creates complexity that is effectively impossible to address using conventional decision analysis tools.</t>
  </si>
  <si>
    <t>343–376</t>
  </si>
  <si>
    <t>10.1007/s10618-008-0094-1</t>
  </si>
  <si>
    <t>http://link.springer.com/article/10.1007/s10618-008-0094-1</t>
  </si>
  <si>
    <t>Efficiently finding unusual shapes in large image databases</t>
  </si>
  <si>
    <t>Wei, L., Keogh, E., Xi, X. et al.: Efficiently finding unusual shapes in large image databases. Data Min Knowl Disc., 17(3) 343–376 (2008) DOI: 10.1007/s10618-008-0094-1</t>
  </si>
  <si>
    <t>Among the visual features of multimedia content, shape is of particular interest because humans can often recognize objects solely on the basis of shape. Over the past three decades, there has been a great deal of research on shape analysis, focusing mostly on shape indexing, clustering, and classification. In this work, we introduce the new problem of finding shape discords, the most unusual shapes in a collection. We motivate the problem by considering the utility of shape discords in diverse domains including zoology, microscopy, anthropology, and medicine. While the brute force search algorithm has quadratic time complexity, we avoid this untenable lethargy by using locality-sensitive hashing to estimate similarity between shapes which enables us to reorder the search more efficiently and thus extract the maximum benefit from an admissible pruning strategy we introduce. An extensive experimental evaluation demonstrates that our approach is empirically linear in time.</t>
  </si>
  <si>
    <t>377–401</t>
  </si>
  <si>
    <t>10.1007/s10618-008-0095-0</t>
  </si>
  <si>
    <t>http://link.springer.com/article/10.1007/s10618-008-0095-0</t>
  </si>
  <si>
    <t>Efficient algorithms for segmentation of item-set time series</t>
  </si>
  <si>
    <t>Chundi, P. &amp; Rosenkrantz, D.J.: Efficient algorithms for segmentation of item-set time series. Data Min Knowl Disc., 17(3) 377–401 (2008) DOI: 10.1007/s10618-008-0095-0</t>
  </si>
  <si>
    <t>We propose a special type of time series, which we call an item-set time series, to facilitate the temporal analysis of software version histories, email logs, stock market data, etc. In an item-set time series, each observed data value is a set of discrete items. We formalize the concept of an item-set time series and present efficient algorithms for segmenting a given item-set time series. Segmentation of a time series partitions the time series into a sequence of segments where each segment is constructed by combining consecutive time points of the time series. Each segment is associated with an item set that is computed from the item sets of the time points in that segment, using a function which we call a measure function. We then define a concept called the segment difference, which measures the difference between the item set of a segment and the item sets of the time points in that segment. The segment difference values are required to construct an optimal segmentation of the time series. We describe novel and efficient algorithms to compute segment difference values for each of the measure functions described in the paper. We outline a dynamic programming based scheme to construct an optimal segmentation of the given item-set time series. We use the item-set time series segmentation techniques to analyze the temporal content of three different data sets–Enron email, stock market data, and a synthetic data set. The experimental results show that an optimal segmentation of item-set time series data captures much more temporal content than a segmentation constructed based on the number of time points in each segment, without examining the item set data at the time points, and can be used to analyze different types of temporal data.</t>
  </si>
  <si>
    <t>402–430</t>
  </si>
  <si>
    <t>10.1007/s10618-008-0096-z</t>
  </si>
  <si>
    <t>http://link.springer.com/article/10.1007/s10618-008-0096-z</t>
  </si>
  <si>
    <t>Learning to hash: forgiving hash functions and applications</t>
  </si>
  <si>
    <t>Baluja, S. &amp; Covell, M.: Learning to hash: forgiving hash functions and applications. Data Min Knowl Disc., 17(3) 402–430 (2008) DOI: 10.1007/s10618-008-0096-z</t>
  </si>
  <si>
    <t>The problem of efficiently finding similar items in a large corpus of high-dimensional data points arises in many real-world tasks, such as music, image, and video retrieval. Beyond the scaling difficulties that arise with lookups in large data sets, the complexity in these domains is exacerbated by an imprecise definition of similarity. In this paper, we describe a method to learn a similarity function from only weakly labeled positive examples. Once learned, this similarity function is used as the basis of a hash function to severely constrain the number of points considered for each lookup. Tested on a large real-world audio dataset, only a tiny fraction of the points (~0.27%) are ever considered for each lookup. To increase efficiency, no comparisons in the original high-dimensional space of points are required. The performance far surpasses, in terms of both efficiency and accuracy, a state-of-the-art Locality-Sensitive-Hashing-based (LSH) technique for the same problem and data set.</t>
  </si>
  <si>
    <t>431–456</t>
  </si>
  <si>
    <t>10.1007/s10618-008-0099-9</t>
  </si>
  <si>
    <t>http://link.springer.com/article/10.1007/s10618-008-0099-9</t>
  </si>
  <si>
    <t>Parallell interacting MCMC for learning of topologies of graphical models</t>
  </si>
  <si>
    <t>Corander, J., Ekdahl, M. &amp; Koski, T.: Parallell interacting MCMC for learning of topologies of graphical models. Data Min Knowl Disc., 17(3) 431–456 (2008) DOI: 10.1007/s10618-008-0099-9</t>
  </si>
  <si>
    <t>Automated statistical learning of graphical models from data has attained a considerable degree of interest in the machine learning and related literature. Many authors have discussed and/or demonstrated the need for consistent stochastic search methods that would not be as prone to yield locally optimal model structures as simple greedy methods. However, at the same time most of the stochastic search methods are based on a standard Metropolis–Hastings theory that necessitates the use of relatively simple random proposals and prevents the utilization of intelligent and efficient search operators. Here we derive an algorithm for learning topologies of graphical models from samples of a finite set of discrete variables by utilizing and further enhancing a recently introduced theory for non-reversible parallel interacting Markov chain Monte Carlo-style computation. In particular, we illustrate how the non-reversible approach allows for novel type of creativity in the design of search operators. Also, the parallel aspect of our method illustrates well the advantages of the adaptive nature of search operators to avoid trapping states in the vicinity of locally optimal network topologies.</t>
  </si>
  <si>
    <t>457–495</t>
  </si>
  <si>
    <t>10.1007/s10618-008-0098-x</t>
  </si>
  <si>
    <t>http://link.springer.com/article/10.1007/s10618-008-0098-x</t>
  </si>
  <si>
    <t>An integrated, generic approach to pattern mining: data mining template library</t>
  </si>
  <si>
    <t>Chaoji, V., Al Hasan, M., Salem, S. et al.: An integrated, generic approach to pattern mining: data mining template library. Data Min Knowl Disc., 17(3) 457–495 (2008) DOI: 10.1007/s10618-008-0098-x</t>
  </si>
  <si>
    <t>Frequent pattern mining (FPM) is an important data mining paradigm to extract informative patterns like itemsets, sequences, trees, and graphs. However, no practical framework for integrating the FPM tasks has been attempted. In this paper, we describe the design and implementation of the Data Mining Template Library (DMTL) for FPM. DMTL utilizes a generic data mining approach, where all aspects of mining are controlled via a set of properties. It uses a novel pattern property hierarchy to define and mine different pattern types. This property hierarchy can be thought of as a systematic characterization of the pattern space, i.e., a meta-pattern specification that allows the analyst to specify new pattern types, by extending this hierarchy. Furthermore, in DMTL all aspects of mining are controlled by a set of different mining properties. For example, the kind of mining approach to use, the kind of data types and formats to mine over, the kind of back-end storage manager to use, are all specified as a list of properties. This provides tremendous flexibility to customize the toolkit for various applications. Flexibility of the toolkit is exemplified by the ease with which support for a new pattern can be added. Experiments on synthetic and public dataset are conducted to demonstrate the scalability provided by the persistent back-end in the library. DMTL been publicly released as open-source software (http://dmtl.sourceforge.net/  ), and has been downloaded by numerous researchers from all over the world.</t>
  </si>
  <si>
    <t>1–29</t>
  </si>
  <si>
    <t>10.1007/s10618-008-0100-7</t>
  </si>
  <si>
    <t>http://link.springer.com/article/10.1007/s10618-008-0100-7</t>
  </si>
  <si>
    <t>CONTOUR: an efficient algorithm for discovering discriminating subsequences</t>
  </si>
  <si>
    <t>Wang, J., Zhang, Y., Zhou, L. et al.: CONTOUR: an efficient algorithm for discovering discriminating subsequences. Data Min Knowl Disc., 18(1) 1–29 (2009) DOI: 10.1007/s10618-008-0100-7</t>
  </si>
  <si>
    <t>In recent years we have witnessed several applications of frequent sequence mining, such as feature selection for protein sequence classification and mining block correlations in storage systems. In typical applications such as clustering, it is not the complete set but only a subset of discriminating frequent subsequences which is of interest. One approach to discovering the subset of useful frequent subsequences is to apply any existing frequent sequence mining algorithm to find the complete set of frequent subsequences. Then, a subset of interesting subsequences can be further identified. Unfortunately, it is very time consuming to mine the complete set of frequent subsequences for large sequence databases. In this paper, we propose a new algorithm, CONTOUR, which efficiently mines a subset of high-quality subsequences directly in order to cluster the input sequences. We mainly focus on how to design some effective search space pruning methods to accelerate the mining process and discuss how to construct an accurate clustering algorithm based on the result of CONTOUR. We conducted an extensive performance study to evaluate the efficiency and scalability of CONTOUR, and the accuracy of the frequent subsequence-based clustering algorithm.</t>
  </si>
  <si>
    <t>30–55</t>
  </si>
  <si>
    <t>10.1007/s10618-008-0116-z</t>
  </si>
  <si>
    <t>http://link.springer.com/article/10.1007/s10618-008-0116-z</t>
  </si>
  <si>
    <t>Transaction aggregation as a strategy for credit card fraud detection</t>
  </si>
  <si>
    <t>Whitrow, C., Hand, D.J., Juszczak, P. et al.: Transaction aggregation as a strategy for credit card fraud detection. Data Min Knowl Disc., 18(1) 30–55 (2009) DOI: 10.1007/s10618-008-0116-z</t>
  </si>
  <si>
    <t>The problem of preprocessing transaction data for supervised fraud classification is considered. It is impractical to present an entire series of transactions to a fraud detection system, partly because of the very high dimensionality of such data but also because of the heterogeneity of the transactions. Hence, a framework for transaction aggregation is considered and its effectiveness is evaluated against transaction-level detection, using a variety of classification methods and a realistic cost-based performance measure. These methods are applied in two case studies using real data. Transaction aggregation is found to be advantageous in many but not all circumstances. Also, the length of the aggregation period has a large impact upon performance. Aggregation seems particularly effective when a random forest is used for classification. Moreover, random forests were found to perform better than other classification methods, including SVMs, logistic regression and KNN. Aggregation also has the advantage of not requiring precisely labeled data and may be more robust to the effects of population drift.</t>
  </si>
  <si>
    <t>56–100</t>
  </si>
  <si>
    <t>10.1007/s10618-008-0102-5</t>
  </si>
  <si>
    <t>http://link.springer.com/article/10.1007/s10618-008-0102-5</t>
  </si>
  <si>
    <t>Scalable pattern mining with Bayesian networks as background knowledge</t>
  </si>
  <si>
    <t>Jaroszewicz, S., Scheffer, T. &amp; Simovici, D.A.: Scalable pattern mining with Bayesian networks as background knowledge. Data Min Knowl Disc., 18(1) 56–100 (2009) DOI: 10.1007/s10618-008-0102-5</t>
  </si>
  <si>
    <t>We study a discovery framework in which background knowledge on variables and their relations within a discourse area is available in the form of a graphical model. Starting from an initial, hand-crafted or possibly empty graphical model, the network evolves in an interactive process of discovery. We focus on the central step of this process: given a graphical model and a database, we address the problem of finding the most interesting attribute sets. We formalize the concept of interestingness of attribute sets as the divergence between their behavior as observed in the data, and the behavior that can be explained given the current model. We derive an exact algorithm that finds all attribute sets whose interestingness exceeds a given threshold. We then consider the case of a very large network that renders exact inference unfeasible, and a very large database or data stream. We devise an algorithm that efficiently finds the most interesting attribute sets with prescribed approximation bound and confidence probability, even for very large networks and infinite streams. We study the scalability of the methods in controlled experiments; a case-study sheds light on the practical usefulness of the approach.</t>
  </si>
  <si>
    <t>101–139</t>
  </si>
  <si>
    <t>10.1007/s10618-008-0119-9</t>
  </si>
  <si>
    <t>http://link.springer.com/article/10.1007/s10618-008-0119-9</t>
  </si>
  <si>
    <t>FRAPP: a framework for high-accuracy privacy-preserving mining</t>
  </si>
  <si>
    <t>Agrawal, S., Haritsa, J.R. &amp; Prakash, B.A.: FRAPP: a framework for high-accuracy privacy-preserving mining. Data Min Knowl Disc., 18(1) 101–139 (2009) DOI: 10.1007/s10618-008-0119-9</t>
  </si>
  <si>
    <t>To preserve client privacy in the data mining process, a variety of techniques based on random perturbation of individual data records have been proposed recently. In this paper, we present FRAPP, a generalized matrix-theoretic framework of random perturbation, which facilitates a systematic approach to the design of perturbation mechanisms for privacy-preserving mining. Specifically, FRAPP is used to demonstrate that (a) the prior techniques differ only in their choices for the perturbation matrix elements, and (b) a symmetric positive-definite perturbation matrix with minimal condition number can be identified, substantially enhancing the accuracy even under strict privacy requirements. We also propose a novel perturbation mechanism wherein the matrix elements are themselves characterized as random variables, and demonstrate that this feature provides significant improvements in privacy at only a marginal reduction in accuracy. The quantitative utility of FRAPP, which is a general-purpose random-perturbation-based privacy-preserving mining technique, is evaluated specifically with regard to association and classification rule mining on a variety of real datasets. Our experimental results indicate that, for a given privacy requirement, either substantially lower modeling errors are incurred as compared to the prior techniques, or the errors are comparable to those of direct mining on the true database.</t>
  </si>
  <si>
    <t>140–181</t>
  </si>
  <si>
    <t>10.1007/s10618-008-0114-1</t>
  </si>
  <si>
    <t>http://link.springer.com/article/10.1007/s10618-008-0114-1</t>
  </si>
  <si>
    <t>Controlled experiments on the web: survey and practical guide</t>
  </si>
  <si>
    <t>Kohavi, R., Longbotham, R., Sommerfield, D. et al.: Controlled experiments on the web: survey and practical guide. Data Min Knowl Disc., 18(1) 140–181 (2009) DOI: 10.1007/s10618-008-0114-1</t>
  </si>
  <si>
    <t>The web provides an unprecedented opportunity to evaluate ideas quickly using controlled experiments, also called randomized experiments, A/B tests (and their generalizations), split tests, Control/Treatment tests, MultiVariable Tests (MVT) and parallel flights. Controlled experiments embody the best scientific design for establishing a causal relationship between changes and their influence on user-observable behavior. We provide a practical guide to conducting online experiments, where end-users can help guide the development of features. Our experience indicates that significant learning and return-on-investment (ROI) are seen when development teams listen to their customers, not to the Highest Paid Person’s Opinion (HiPPO). We provide several examples of controlled experiments with surprising results. We review the important ingredients of running controlled experiments, and discuss their limitations (both technical and organizational). We focus on several areas that are critical to experimentation, including statistical power, sample size, and techniques for variance reduction. We describe common architectures for experimentation systems and analyze their advantages and disadvantages. We evaluate randomization and hashing techniques, which we show are not as simple in practice as is often assumed. Controlled experiments typically generate large amounts of data, which can be analyzed using data mining techniques to gain deeper understanding of the factors influencing the outcome of interest, leading to new hypotheses and creating a virtuous cycle of improvements. Organizations that embrace controlled experiments with clear evaluation criteria can evolve their systems with automated optimizations and real-time analyses. Based on our extensive practical experience with multiple systems and organizations, we share key lessons that will help practitioners in running trustworthy controlled experiments.</t>
  </si>
  <si>
    <t>183–213</t>
  </si>
  <si>
    <t>10.1007/s10618-008-0101-6</t>
  </si>
  <si>
    <t>http://link.springer.com/article/10.1007/s10618-008-0101-6</t>
  </si>
  <si>
    <t>Alternative prior assumptions for improving the performance of naïve Bayesian classifiers</t>
  </si>
  <si>
    <t>Wong, TT.: Alternative prior assumptions for improving the performance of naïve Bayesian classifiers. Data Min Knowl Disc., 18(2) 183–213 (2009) DOI: 10.1007/s10618-008-0101-6</t>
  </si>
  <si>
    <t>The prior distribution of an attribute in a naïve Bayesian classifier is typically assumed to be a Dirichlet distribution, and this is called the Dirichlet assumption. The variables in a Dirichlet random vector can never be positively correlated and must have the same confidence level as measured by normalized variance. Both the generalized Dirichlet and the Liouville distributions include the Dirichlet distribution as a special case. These two multivariate distributions, also defined on the unit simplex, are employed to investigate the impact of the Dirichlet assumption in naïve Bayesian classifiers. We propose methods to construct appropriate generalized Dirichlet and Liouville priors for naïve Bayesian classifiers. Our experimental results on 18 data sets reveal that the generalized Dirichlet distribution has the best performance among the three distribution families. Not only is the Dirichlet assumption inappropriate, but also forcing the variables in a prior to be all positively correlated can deteriorate the performance of the naïve Bayesian classifier.</t>
  </si>
  <si>
    <t>214–256</t>
  </si>
  <si>
    <t>10.1007/s10618-008-0104-3</t>
  </si>
  <si>
    <t>http://link.springer.com/article/10.1007/s10618-008-0104-3</t>
  </si>
  <si>
    <t>A global optimization method for semi-supervised clustering</t>
  </si>
  <si>
    <t>Xia, Y.: A global optimization method for semi-supervised clustering. Data Min Knowl Disc., 18(2) 214–256 (2009) DOI: 10.1007/s10618-008-0104-3</t>
  </si>
  <si>
    <t>In this paper, we adapt Tuy’s concave cutting plane method to the semi-supervised clustering. We also give properties of local optimal solutions of the semi-supervised clustering. Numerical examples show that this method can give a better solution than other semi-supervised clustering algorithms do.</t>
  </si>
  <si>
    <t>257–282</t>
  </si>
  <si>
    <t>10.1007/s10618-008-0103-4</t>
  </si>
  <si>
    <t>http://link.springer.com/article/10.1007/s10618-008-0103-4</t>
  </si>
  <si>
    <t>Using instance-level constraints in agglomerative hierarchical clustering: theoretical and empirical results</t>
  </si>
  <si>
    <t>Davidson, I. &amp; Ravi, S.S.: Using instance-level constraints in agglomerative hierarchical clustering: theoretical and empirical results. Data Min Knowl Disc., 18(2) 257–282 (2009) DOI: 10.1007/s10618-008-0103-4</t>
  </si>
  <si>
    <t>Clustering with constraints is a powerful method that allows users to specify background knowledge and the expected cluster properties. Significant work has explored the incorporation of instance-level constraints into non-hierarchical clustering but not into hierarchical clustering algorithms. In this paper we present a formal complexity analysis of the problem and show that constraints can be used to not only improve the quality of the resultant dendrogram but also the efficiency of the algorithms. This is particularly important since many agglomerative style algorithms have running times that are quadratic (or faster growing) functions of the number of instances to be clustered. We present several bounds on the improvement in the running times of algorithms obtainable using constraints.</t>
  </si>
  <si>
    <t>283–299</t>
  </si>
  <si>
    <t>10.1007/s10618-008-0115-0</t>
  </si>
  <si>
    <t>http://link.springer.com/article/10.1007/s10618-008-0115-0</t>
  </si>
  <si>
    <t>Active learning for object classification: from exploration to exploitation</t>
  </si>
  <si>
    <t>Cebron, N. &amp; Berthold, M.R.: Active learning for object classification: from exploration to exploitation. Data Min Knowl Disc., 18(2) 283–299 (2009) DOI: 10.1007/s10618-008-0115-0</t>
  </si>
  <si>
    <t>Classifying large datasets without any a-priori information poses a problem in numerous tasks. Especially in industrial environments, we often encounter diverse measurement devices and sensors that produce huge amounts of data, but we still rely on a human expert to help give the data a meaningful interpretation. As the amount of data that must be manually classified plays a critical role, we need to reduce the number of learning episodes involving human interactions as much as possible. In addition for real world applications it is fundamental to converge in a stable manner to a solution that is close to the optimal solution. We present a new self-controlled exploration/exploitation strategy to select data points to be labeled by a domain expert where the potential of each data point is computed based on a combination of its representativeness and the uncertainty of the classifier. A new Prototype Based Active Learning (PBAC) algorithm for classification is introduced. We compare the results to other active learning approaches on several benchmark datasets.</t>
  </si>
  <si>
    <t>300–336</t>
  </si>
  <si>
    <t>10.1007/s10618-008-0118-x</t>
  </si>
  <si>
    <t>http://link.springer.com/article/10.1007/s10618-008-0118-x</t>
  </si>
  <si>
    <t>Sourcerer: mining and searching internet-scale software repositories</t>
  </si>
  <si>
    <t>Linstead, E., Bajracharya, S., Ngo, T. et al.: Sourcerer: mining and searching internet-scale software repositories. Data Min Knowl Disc., 18(2) 300–336 (2009) DOI: 10.1007/s10618-008-0118-x</t>
  </si>
  <si>
    <t>Large repositories of source code available over the Internet, or within large organizations, create new challenges and opportunities for data mining and statistical machine learning. Here we first develop Sourcerer, an infrastructure for the automated crawling, parsing, fingerprinting, and database storage of open source software on an Internet-scale. In one experiment, we gather 4,632 Java projects from SourceForge and Apache totaling over 38 million lines of code from 9,250 developers. Simple statistical analyses of the data first reveal robust power-law behavior for package, method call, and lexical containment distributions. We then develop and apply unsupervised, probabilistic, topic and author-topic (AT) models to automatically discover the topics embedded in the code and extract topic-word, document-topic, and AT distributions. In addition to serving as a convenient summary for program function and developer activities, these and other related distributions provide a statistical and information-theoretic basis for quantifying and analyzing source file similarity, developer similarity and competence, topic scattering, and document tangling, with direct applications to software engineering an software development staffing. Finally, by combining software textual content with structural information captured by our CodeRank approach, we are able to significantly improve software retrieval performance, increasing the area under the curve (AUC) retrieval metric to 0.92– roughly 10–30% better than previous approaches based on text alone. A prototype of the system is available at: http://sourcerer.ics.uci.edu  .</t>
  </si>
  <si>
    <t>10.1007/s10618-008-0120-3</t>
  </si>
  <si>
    <t>http://link.springer.com/article/10.1007/s10618-008-0120-3</t>
  </si>
  <si>
    <t>DECODE: a new method for discovering clusters of different densities in spatial data</t>
  </si>
  <si>
    <t>Pei, T., Jasra, A., Hand, D.J. et al.: DECODE: a new method for discovering clusters of different densities in spatial data. Data Min Knowl Disc., 18337()  (2009) DOI: 10.1007/s10618-008-0120-3</t>
  </si>
  <si>
    <t>When clusters with different densities and noise lie in a spatial point set, the major obstacle to classifying these data is the determination of the thresholds for classification, which may form a series of bins for allocating each point to different clusters. Much of the previous work has adopted a model-based approach, but is either incapable of estimating the thresholds in an automatic way, or limited to only two point processes, i.e. noise and clusters with the same density. In this paper, we present a new density-based cluster method (DECODE), in which a spatial data set is presumed to consist of different point processes and clusters with different densities belong to different point processes. DECODE is based upon a reversible jump Markov Chain Monte Carlo (MCMC) strategy and divided into three steps. The first step is to map each point in the data to its mth nearest distance, which is referred to as the distance between a point and its mth nearest neighbor. In the second step, classification thresholds are determined via a reversible jump MCMC strategy. In the third step, clusters are formed by spatially connecting the points whose mth nearest distances fall into a particular bin defined by the thresholds. Four experiments, including two simulated data sets and two seismic data sets, are used to evaluate the algorithm. Results on simulated data show that our approach is capable of discovering the clusters automatically. Results on seismic data suggest that the clustered earthquakes, identified by DECODE, either imply the epicenters of forthcoming strong earthquakes or indicate the areas with the most intensive seismicity, this is consistent with the tectonic states and estimated stress distribution in the associated areas. The comparison between DECODE and other state-of-the-art methods, such as DBSCAN, OPTICS and Wavelet Cluster, illustrates the contribution of our approach: although DECODE can be computationally expensive, it is capable of identifying the number of point processes and simultaneously estimating the classification thresholds with little prior knowledge.</t>
  </si>
  <si>
    <t>370–391</t>
  </si>
  <si>
    <t>10.1007/s10618-008-0123-0</t>
  </si>
  <si>
    <t>http://link.springer.com/article/10.1007/s10618-008-0123-0</t>
  </si>
  <si>
    <t>Harmony K-means algorithm for document clustering</t>
  </si>
  <si>
    <t>Mahdavi, M. &amp; Abolhassani, H.: Harmony K-means algorithm for document clustering. Data Min Knowl Disc., 18(3) 370–391 (2009) DOI: 10.1007/s10618-008-0123-0</t>
  </si>
  <si>
    <t>Fast and high quality document clustering is a crucial task in organizing information, search engine results, enhancing web crawling, and information retrieval or filtering. Recent studies have shown that the most commonly used partition-based clustering algorithm, the K-means algorithm, is more suitable for large datasets. However, the K-means algorithm can generate a local optimal solution. In this paper we propose a novel Harmony K-means Algorithm (HKA) that deals with document clustering based on Harmony Search (HS) optimization method. It is proved by means of finite Markov chain theory that the HKA converges to the global optimum. To demonstrate the effectiveness and speed of HKA, we have applied HKA algorithms on some standard datasets. We also compare the HKA with other meta-heuristic and model-based document clustering approaches. Experimental results reveal that the HKA algorithm converges to the best known optimum faster than other methods and the quality of clusters are comparable.</t>
  </si>
  <si>
    <t>392–418</t>
  </si>
  <si>
    <t>10.1007/s10618-008-0121-2</t>
  </si>
  <si>
    <t>http://link.springer.com/article/10.1007/s10618-008-0121-2</t>
  </si>
  <si>
    <t>A divide-and-conquer recursive approach for scaling up instance selection algorithms</t>
  </si>
  <si>
    <t>de Haro-García, A. &amp; García-Pedrajas, N.: A divide-and-conquer recursive approach for scaling up instance selection algorithms. Data Min Knowl Disc., 18(3) 392–418 (2009) DOI: 10.1007/s10618-008-0121-2</t>
  </si>
  <si>
    <t>Instance selection is becoming more and more relevant due to the huge amount of data that is being constantly produced. However, although current algorithms are useful for fairly large datasets, scaling problems are found when the number of instances is of hundreds of thousands or millions. In the best case, these algorithms are of efficiency O(n2), n being the number of instances. When we face huge problems, scalability is an issue, and most algorithms are not applicable. This paper presents a divide-and-conquer recursive approach to the problem of instance selection for instance based learning for very large problems. Our method divides the original training set into small subsets where the instance selection algorithm is applied. Then the selected instances are rejoined in a new training set and the same procedure, partitioning and application of an instance selection algorithm, is repeated. In this way, our approach is based on the philosophy of divide-and-conquer applied in a recursive manner. The proposed method is able to match, and even improve, for the case of storage reduction, the results of well-known standard algorithms with a very significant reduction of execution time. An extensive comparison in 30 datasets form the UCI Machine Learning Repository shows the usefulness of our method. Additionally, the method is applied to 5 huge datasets with from 300,000 to more than a million instances, with very good results and fast execution time.</t>
  </si>
  <si>
    <t>419–445</t>
  </si>
  <si>
    <t>10.1007/s10618-008-0124-z</t>
  </si>
  <si>
    <t>http://link.springer.com/article/10.1007/s10618-008-0124-z</t>
  </si>
  <si>
    <t>A link mining algorithm for earnings forecast and trading</t>
  </si>
  <si>
    <t>Creamer, G. &amp; Stolfo, S.: A link mining algorithm for earnings forecast and trading. Data Min Knowl Disc., 18(3) 419–445 (2009) DOI: 10.1007/s10618-008-0124-z</t>
  </si>
  <si>
    <t>The objective of this paper is to present and discuss a link mining algorithm called CorpInterlock and its application to the financial domain. This algorithm selects the largest strongly connected component of a social network and ranks its vertices using several indicators of distance and centrality. These indicators are merged with other relevant indicators in order to forecast new variables using a boosting algorithm. We applied the algorithm CorpInterlock to integrate the metrics of an extended corporate interlock (social network of directors and financial analysts) with corporate fundamental variables and analysts’ predictions (consensus). CorpInterlock used these metrics to forecast the trend of the cumulative abnormal return and earnings surprise of S&amp;amp;P 500 companies. The rationality behind this approach is that the corporate interlock has a direct effect on future earnings and returns because these variables affect directors and managers’ compensation. The financial analysts engage in what the agency theory calls the “earnings game”: Managers want to meet the financial forecasts of the analysts and analysts want to increase their compensation or business of the company that they follow. Following the CorpInterlock algorithm, we calculated a group of well-known social network metrics and integrated with economic variables using Logitboost. We used the results of the CorpInterlock algorithm to evaluate several trading strategies. We observed an improvement of the Sharpe ratio (risk-adjustment return) when we used “long only” trading strategies with the extended corporate interlock instead of the basic corporate interlock before the regulation Fair Disclosure (FD) was adopted (1998–2001). There was no major difference among the trading strategies after 2001. Additionally, the CorpInterlock algorithm implemented with Logitboost showed a significantly lower test error than when the CorpInterlock algorithm was implemented with logistic regression. We conclude that the CorpInterlock algorithm showed to be an effective forecasting algorithm and supported profitable trading strategies.</t>
  </si>
  <si>
    <t>446–471</t>
  </si>
  <si>
    <t>10.1007/s10618-008-0122-1</t>
  </si>
  <si>
    <t>http://link.springer.com/article/10.1007/s10618-008-0122-1</t>
  </si>
  <si>
    <t>Ethological data mining: an automata-based approach to extract behavioral units and rules</t>
  </si>
  <si>
    <t>Kakishita, Y., Sasahara, K., Nishino, T. et al.: Ethological data mining: an automata-based approach to extract behavioral units and rules. Data Min Knowl Disc., 18(3) 446–471 (2009) DOI: 10.1007/s10618-008-0122-1</t>
  </si>
  <si>
    <t>We propose an efficient automata-based approach to extract behavioral units and rules from continuous sequential data of animal behavior. By introducing novel extensions, we integrate two elemental methods—the N-gram model and Angluin’s machine learning algorithm into an ethological data mining framework. This allows us to obtain the minimized automaton-representation of behavioral rules that accept (or generate) the smallest set of possible behavioral patterns from sequential data of animal behavior. With this method, we demonstrate how the ethological data mining works using real birdsong data; we use the Bengalese finch song and perform experimental evaluations of this method using artificial birdsong data generated by a computer program. These results suggest that our ethological data mining works effectively even for noisy behavioral data by appropriately setting the parameters that we introduce. In addition, we demonstrate a case study using the Bengalese finch song, showing that our method successfully grasps the core structure of the singing behavior such as loops and branches.</t>
  </si>
  <si>
    <t>472–516</t>
  </si>
  <si>
    <t>10.1007/s10618-009-0126-5</t>
  </si>
  <si>
    <t>http://link.springer.com/article/10.1007/s10618-009-0126-5</t>
  </si>
  <si>
    <t>Incremental sequence-based frequent query pattern mining from XML queries</t>
  </si>
  <si>
    <t>Li, G., Feng, J., Wang, J. et al.: Incremental sequence-based frequent query pattern mining from XML queries. Data Min Knowl Disc., 18(3) 472–516 (2009) DOI: 10.1007/s10618-009-0126-5</t>
  </si>
  <si>
    <t>Existing algorithms of mining frequent XML query patterns (XQPs) employ a candidate generate-and-test strategy. They involve expensive candidate enumeration and costly tree-containment checking. Further, most of existing methods compute the frequencies of candidate query patterns from scratch periodically by checking the entire transaction database, which consists of XQPs transferred from user query logs. However, it is not straightforward to maintain such discovered frequent patterns in real XML databases as there may be frequent updates that may not only invalidate some existing frequent query patterns but also generate some new frequent query patterns. Therefore, a drawback of existing methods is that they are rather inefficient for the evolution of transaction databases. To address above-mentioned problems, this paper proposes an efficient algorithm ESPRIT  to mine frequent XQPs without costly tree-containment checking. ESPRIT  transforms XML queries into sequences using a one-to-one mapping technique and mines the frequent sequences to generate frequent XQPs. We propose two efficient incremental algorithms, ESPRIT -i and ESPRIT -i+, to incrementally mine frequent XQPs. We devise several novel optimization techniques of query rewriting, cache lookup, and cache replacement to improve the answerability and the hit rate of caching. We have implemented our algorithms and conducted a set of experimental studies on various datasets. The experimental results demonstrate that our algorithms achieve high efficiency and scalability and outperform state-of-the-art methods significantly.</t>
  </si>
  <si>
    <t>10.1007/s10618-009-0127-4</t>
  </si>
  <si>
    <t>http://link.springer.com/article/10.1007/s10618-009-0127-4</t>
  </si>
  <si>
    <t>Document analysis and visualization with zero-inflated poisson</t>
  </si>
  <si>
    <t>Alvarez, D. &amp; Hidalgo, H.: Document analysis and visualization with zero-inflated poisson. Data Min Knowl Disc., 19(1) 1–23 (2009) DOI: 10.1007/s10618-009-0127-4</t>
  </si>
  <si>
    <t>Data visualization is aimed at obtaining a graphic representation of high dimensional information. A data projection over a lower dimensional space is pursued, looking for some structure on the projections. Among the several data projection based methods available, the Generative Topographic Mapping (GTM) has become an important probabilistic framework to model data. The application to document data requires a change in the original (Gaussian) model in order to consider binary or multinomial variables. There have been several modifications on GTM to consider this kind of data, but the resulting latent projections are all scattered on the visualization plane. A document visualization method is proposed in this paper, based on a generative probabilistic model consisting of a mixture of Zero-inflated Poisson distributions. The performance of the method is evaluated in terms of cluster forming for the latent projections with an index based on Fisher’s classifier, and the topology preservation capability is measured with the Sammon’s stress error. A comparison with the GTM implementation with Gaussian, multinomial and Poisson distributions and with a Latent Dirichlet model is presented, observing a greater performance for the proposed method. A graphic presentation of the projections is also provided, showing the advantage of the developed method in terms of visualization and class separation. A detailed analysis of some documents projected on the latent representation showed that most of the documents appearing away from the corresponding cluster could be identified as outliers.</t>
  </si>
  <si>
    <t>24–57</t>
  </si>
  <si>
    <t>10.1007/s10618-009-0125-6</t>
  </si>
  <si>
    <t>http://link.springer.com/article/10.1007/s10618-009-0125-6</t>
  </si>
  <si>
    <t>iSAX: disk-aware mining and indexing of massive time series datasets</t>
  </si>
  <si>
    <t>Shieh, J. &amp; Keogh, E.: iSAX: disk-aware mining and indexing of massive time series datasets. Data Min Knowl Disc., 19(1) 24–57 (2009) DOI: 10.1007/s10618-009-0125-6</t>
  </si>
  <si>
    <t>Current research in indexing and mining time series data has produced many interesting algorithms and representations. However, the algorithms and the size of data considered have generally not been representative of the increasingly massive datasets encountered in science, engineering, and business domains. In this work, we introduce a novel multi-resolution symbolic representation which can be used to index datasets which are several orders of magnitude larger than anything else considered in the literature. To demonstrate the utility of this representation, we constructed a simple tree-based index structure which facilitates fast exact search and orders of magnitude faster, approximate search. For example, with a database of one-hundred million time series, the approximate search can retrieve high quality nearest neighbors in slightly over a second, whereas a sequential scan would take tens of minutes. Our experimental evaluation demonstrates that our representation allows index performance to scale well with increasing dataset sizes. Additionally, we provide analysis concerning parameter sensitivity, approximate search effectiveness, and lower bound comparisons between time series representations in a bit constrained environment. We further show how to exploit the combination of both exact and approximate search as sub-routines in data mining algorithms, allowing for the exact mining of truly massive real world datasets, containing tens of millions of time series.</t>
  </si>
  <si>
    <t>58–94</t>
  </si>
  <si>
    <t>10.1007/s10618-009-0128-3</t>
  </si>
  <si>
    <t>http://link.springer.com/article/10.1007/s10618-009-0128-3</t>
  </si>
  <si>
    <t>Global and componentwise extrapolations for accelerating training of Bayesian networks and conditional random fields</t>
  </si>
  <si>
    <t>Huang, HS., Yang, BH., Chang, YM. et al.: Global and componentwise extrapolations for accelerating training of Bayesian networks and conditional random fields. Data Min Knowl Disc., 19(1) 58–94 (2009) DOI: 10.1007/s10618-009-0128-3</t>
  </si>
  <si>
    <t>The triple jump extrapolation method is an effective approximation of Aitken’s acceleration that can accelerate the convergence of many algorithms for data mining, including EM and generalized iterative scaling (GIS). It has two options—global and componentwise extrapolation. Empirical studies showed that neither can dominate the other and it is not known which one is better under what condition. In this paper, we investigate this problem and conclude that, when the Jacobian is (block) diagonal, componentwise extrapolation will be more effective. We derive two hints to determine the block diagonality. The first hint is that when we have a highly sparse data set, the Jacobian of the EM mapping for training a Bayesian network will be block diagonal. The second is that the block diagonality of the Jacobian of the GIS mapping for training CRF is negatively correlated with the strength of feature dependencies. We empirically verify these hints with controlled and real-world data sets and show that our hints can accurately predict which method will be superior. We also show that both global and componentwise extrapolation can provide substantial acceleration. In particular, when applied to train large-scale CRF models, the GIS variant accelerated by componentwise extrapolation not only outperforms its global extrapolation counterpart, as our hint predicts, but can also compete with limited-memory BFGS (L-BFGS), the de facto standard for CRF training, in terms of both computational efficiency and F-scores. Though none of the above methods are as fast as stochastic gradient descent (SGD), careful tuning is required for SGD and the results given in this paper provide a useful foundation for automatic tuning.</t>
  </si>
  <si>
    <t>95–131</t>
  </si>
  <si>
    <t>10.1007/s10618-009-0130-9</t>
  </si>
  <si>
    <t>http://link.springer.com/article/10.1007/s10618-009-0130-9</t>
  </si>
  <si>
    <t>Flexible decision tree for data stream classification in the presence of concept change, noise and missing values</t>
  </si>
  <si>
    <t>Hashemi, S. &amp; Yang, Y.: Flexible decision tree for data stream classification in the presence of concept change, noise and missing values. Data Min Knowl Disc., 19(1) 95–131 (2009) DOI: 10.1007/s10618-009-0130-9</t>
  </si>
  <si>
    <t>In recent years, classification learning for data streams has become an important and active research topic. A major challenge posed by data streams is that their underlying concepts can change over time, which requires current classifiers to be revised accordingly and timely. To detect concept change, a common methodology is to observe the online classification accuracy. If accuracy drops below some threshold value, a concept change is deemed to have taken place. An implicit assumption behind this methodology is that any drop in classification accuracy can be interpreted as a symptom of concept change. Unfortunately however, this assumption is often violated in the real world where data streams carry noise that can also introduce a significant reduction in classification accuracy. To compound this problem, traditional noise cleansing methods are incompetent for data streams. Those methods normally need to scan data multiple times whereas learning for data streams can only afford one-pass scan because of data’s high speed and huge volume. Another open problem in data stream classification is how to deal with missing values. When new instances containing missing values arrive, how a learning model classifies them and how the learning model updates itself according to them is an issue whose solution is far from being explored. To solve these problems, this paper proposes a novel classification algorithm, flexible decision tree (FlexDT), which extends fuzzy logic to data stream classification. The advantages are three-fold. First, FlexDT offers a flexible structure to effectively and efficiently handle concept change. Second, FlexDT is robust to noise. Hence it can prevent noise from interfering with classification accuracy, and accuracy drop can be safely attributed to concept change. Third, it deals with missing values in an elegant way. Extensive evaluations are conducted to compare FlexDT with representative existing data stream classification algorithms using a large suite of data streams and various statistical tests. Experimental results suggest that FlexDT offers a significant benefit to data stream classification in real-world scenarios where concept change, noise and missing values coexist.</t>
  </si>
  <si>
    <t>132–172</t>
  </si>
  <si>
    <t>10.1007/s10618-009-0129-2</t>
  </si>
  <si>
    <t>http://link.springer.com/article/10.1007/s10618-009-0129-2</t>
  </si>
  <si>
    <t>A novel hash-based approach for mining frequent itemsets over data streams requiring less memory space</t>
  </si>
  <si>
    <t>Wang, E.T. &amp; Chen, A.L.P.: A novel hash-based approach for mining frequent itemsets over data streams requiring less memory space. Data Min Knowl Disc., 19(1) 132–172 (2009) DOI: 10.1007/s10618-009-0129-2</t>
  </si>
  <si>
    <t>In recent times, data are generated as a form of continuous data streams in many applications. Since handling data streams is necessary and discovering knowledge behind data streams can often yield substantial benefits, mining over data streams has become one of the most important issues. Many approaches for mining frequent itemsets over data streams have been proposed. These approaches often consist of two procedures including continuously maintaining synopses for data streams and finding frequent itemsets from the synopses. However, most of the approaches assume that the synopses of data streams can be saved in memory and ignore the fact that the information of the non-frequent itemsets kept in the synopses may cause memory utilization to be significantly degraded. In this paper, we consider compressing the information of all the itemsets into a structure with a fixed size using a hash-based technique. This hash-based approach skillfully summarizes the information of the whole data stream by using a hash table, provides a novel technique to estimate the support counts of the non-frequent itemsets, and keeps only the frequent itemsets for speeding up the mining process. Therefore, the goal of optimizing memory space utilization can be achieved. The correctness guarantee, error analysis, and parameter setting of this approach are presented and a series of experiments is performed to show the effectiveness and the efficiency of this approach.</t>
  </si>
  <si>
    <t>173–175</t>
  </si>
  <si>
    <t>10.1007/s10618-009-0143-4</t>
  </si>
  <si>
    <t>http://link.springer.com/article/10.1007/s10618-009-0143-4</t>
  </si>
  <si>
    <t>Guest editors’ introduction: special issue of selected papers from ECML PKDD 2009</t>
  </si>
  <si>
    <t>Kolcz, A., Mladenic, D., Buntine, W. et al.: Guest editors’ introduction: special issue of selected papers from ECML PKDD 2009. Data Min Knowl Disc., 19(2) 173–175 (2009) DOI: 10.1007/s10618-009-0143-4</t>
  </si>
  <si>
    <t>176–193</t>
  </si>
  <si>
    <t>10.1007/s10618-009-0137-2</t>
  </si>
  <si>
    <t>http://link.springer.com/article/10.1007/s10618-009-0137-2</t>
  </si>
  <si>
    <t>Identifying the components</t>
  </si>
  <si>
    <t>van Leeuwen, M., Vreeken, J. &amp; Siebes, A.: Identifying the components. Data Min Knowl Disc., 19(2) 176–193 (2009) DOI: 10.1007/s10618-009-0137-2</t>
  </si>
  <si>
    <t>Most, if not all, databases are mixtures of samples from different distributions. Transactional data is no exception. For the prototypical example, supermarket basket analysis, one also expects a mixture of different buying patterns. Households of retired people buy different collections of items than households with young children. Models that take such underlying distributions into account are in general superior to those that do not. In this paper we introduce two MDL-based algorithms that follow orthogonal approaches to identify the components in a transaction database. The first follows a model-based approach, while the second is data-driven. Both are parameter-free: the number of components and the components themselves are chosen such that the combined complexity of data and models is minimised. Further, neither prior knowledge on the distributions nor a distance metric on the data is required. Experiments with both methods show that highly characteristic components are identified.</t>
  </si>
  <si>
    <t>194–209</t>
  </si>
  <si>
    <t>10.1007/s10618-009-0140-7</t>
  </si>
  <si>
    <t>http://link.springer.com/article/10.1007/s10618-009-0140-7</t>
  </si>
  <si>
    <t>RTG: a recursive realistic graph generator using random typing</t>
  </si>
  <si>
    <t>Akoglu, L. &amp; Faloutsos, C.: RTG: a recursive realistic graph generator using random typing. Data Min Knowl Disc., 19(2) 194–209 (2009) DOI: 10.1007/s10618-009-0140-7</t>
  </si>
  <si>
    <t>We propose a new, recursive model to generate realistic graphs, evolving over time. Our model has the following properties: it is (a) flexible, capable of generating the cross product of weighted/unweighted, directed/undirected, uni/bipartite graphs; (b) realistic, giving graphs that obey eleven static and dynamic laws that real graphs follow (we formally prove that for several of the (power) laws and we estimate their exponents as a function of the model parameters); (c) parsimonious, requiring only four parameters. (d) fast, being linear on the number of edges; (e) simple, intuitively leading to the generation of macroscopic patterns. We empirically show that our model mimics two real-world graphs very well: Blognet (unipartite, undirected, unweighted) with 27 K nodes and 125 K edges; and Committee-to-Candidate campaign donations (bipartite, directed, weighted) with 23 K nodes and 880 K edges. We also show how to handle time so that edge/weight additions are bursty and self-similar.</t>
  </si>
  <si>
    <t>210–226</t>
  </si>
  <si>
    <t>10.1007/s10618-009-0136-3</t>
  </si>
  <si>
    <t>http://link.springer.com/article/10.1007/s10618-009-0136-3</t>
  </si>
  <si>
    <t>On subgroup discovery in numerical domains</t>
  </si>
  <si>
    <t>Grosskreutz, H. &amp; Rüping, S.: On subgroup discovery in numerical domains. Data Min Knowl Disc., 19(2) 210–226 (2009) DOI: 10.1007/s10618-009-0136-3</t>
  </si>
  <si>
    <t>Subgroup discovery is a Knowledge Discovery task that aims at finding subgroups of a population with high generality and distributional unusualness. While several subgroup discovery algorithms have been presented in the past, they focus on databases with nominal attributes or make use of discretization to get rid of the numerical attributes. In this paper, we illustrate why the replacement of numerical attributes by nominal attributes can result in suboptimal results. Thereafter, we present a new subgroup discovery algorithm that prunes large parts of the search space by exploiting bounds between related numerical subgroup descriptions. The same algorithm can also be applied to ordinal attributes. In an experimental section, we show that the use of our new pruning scheme results in a huge performance gain when more that just a few split-points are considered for the numerical attributes.</t>
  </si>
  <si>
    <t>227–244</t>
  </si>
  <si>
    <t>10.1007/s10618-009-0141-6</t>
  </si>
  <si>
    <t>http://link.springer.com/article/10.1007/s10618-009-0141-6</t>
  </si>
  <si>
    <t>Taxonomy-driven lumping for sequence mining</t>
  </si>
  <si>
    <t>Bonchi, F., Castillo, C., Donato, D. et al.: Taxonomy-driven lumping for sequence mining. Data Min Knowl Disc., 19(2) 227–244 (2009) DOI: 10.1007/s10618-009-0141-6</t>
  </si>
  <si>
    <t>Given a taxonomy of events and a dataset of sequences of these events, we study the problem of finding efficient and effective ways to produce a compact representation of the sequences. We model sequences with Markov models whose states correspond to nodes in the provided taxonomy, and each state represents the events in the subtree under the corresponding node. By lumping observed events to states that correspond to internal nodes in the taxonomy, we allow more compact models that are easier to understand and visualize, at the expense of a decrease in the data likelihood. We formally define and characterize our problem, and we propose a scalable search method for finding a good trade-off between two conflicting goals: maximizing the data likelihood, and minimizing the model complexity. We implement these ideas in Taxomo , a taxonomy-driven modeler, which we apply in two different domains, query-log mining and mining of moving-object trajectories. The empirical evaluation confirms the feasibility and usefulness of our approach.</t>
  </si>
  <si>
    <t>245–260</t>
  </si>
  <si>
    <t>10.1007/s10618-009-0139-0</t>
  </si>
  <si>
    <t>http://link.springer.com/article/10.1007/s10618-009-0139-0</t>
  </si>
  <si>
    <t>Harnessing the strengths of anytime algorithms for constant data streams</t>
  </si>
  <si>
    <t>Kranen, P. &amp; Seidl, T.: Harnessing the strengths of anytime algorithms for constant data streams. Data Min Knowl Disc., 19(2) 245–260 (2009) DOI: 10.1007/s10618-009-0139-0</t>
  </si>
  <si>
    <t>Anytime algorithms have been proposed for many different applications, e.g., in data mining. Their strengths are the ability to first provide a result after a very short initialization and second to improve their result with additional time. Therefore, anytime algorithms have so far been used when the available processing time varies, e.g., on varying data streams. In this paper we propose to employ anytime algorithms on constant data streams, i.e., for tasks with constant time allowance. We introduce two approaches that harness the strengths of anytime algorithms on constant data streams and thereby improve the over all quality of the result with respect to the corresponding budget algorithm. We derive formulas for the expected performance gain and demonstrate the effectiveness of our novel approaches using existing anytime algorithms on benchmark data sets.</t>
  </si>
  <si>
    <t>261–276</t>
  </si>
  <si>
    <t>10.1007/s10618-009-0142-5</t>
  </si>
  <si>
    <t>http://link.springer.com/article/10.1007/s10618-009-0142-5</t>
  </si>
  <si>
    <t>Two-way analysis of high-dimensional collinear data</t>
  </si>
  <si>
    <t>Huopaniemi, I., Suvitaival, T., Nikkilä, J. et al.: Two-way analysis of high-dimensional collinear data. Data Min Knowl Disc., 19(2) 261–276 (2009) DOI: 10.1007/s10618-009-0142-5</t>
  </si>
  <si>
    <t>We present a Bayesian model for two-way ANOVA-type analysis of high-dimensional, small sample-size datasets with highly correlated groups of variables. Modern cellular measurement methods are a main application area; typically the task is differential analysis between diseased and healthy samples, complicated by additional covariates requiring a multi-way analysis. The main complication is the combination of high dimensionality and low sample size, which renders classical multivariate techniques useless. We introduce a hierarchical model which does dimensionality reduction by assuming that the input variables come in similarly-behaving groups, and performs an ANOVA-type decomposition for the set of reduced-dimensional latent variables. We apply the methods to study lipidomic profiles of a recent large-cohort human diabetes study.</t>
  </si>
  <si>
    <t>277–292</t>
  </si>
  <si>
    <t>10.1007/s10618-009-0138-1</t>
  </si>
  <si>
    <t>http://link.springer.com/article/10.1007/s10618-009-0138-1</t>
  </si>
  <si>
    <t>A fast ensemble pruning algorithm based on pattern mining process</t>
  </si>
  <si>
    <t>Zhao, QL., Jiang, YH. &amp; Xu, M.: A fast ensemble pruning algorithm based on pattern mining process. Data Min Knowl Disc., 19(2) 277–292 (2009) DOI: 10.1007/s10618-009-0138-1</t>
  </si>
  <si>
    <t>Ensemble pruning deals with the reduction of base classifiers prior to combination in order to improve generalization and prediction efficiency. Existing ensemble pruning algorithms require much pruning time. This paper presents a fast pruning approach: pattern mining based ensemble pruning (PMEP). In this algorithm, the prediction results of all base classifiers are organized as a transaction database, and FP-Tree structure is used to compact the prediction results. Then a greedy pattern mining method is explored to find the ensemble of size k. After obtaining the ensembles of all possible sizes, the one with the best accuracy is outputted. Compared with Bagging, GASEN, and Forward Selection, experimental results show that PMEP achieves the best prediction accuracy and keeps the size of the final ensemble small, more importantly, its pruning time is much less than other ensemble pruning algorithms.</t>
  </si>
  <si>
    <t>293–319</t>
  </si>
  <si>
    <t>10.1007/s10618-009-0131-8</t>
  </si>
  <si>
    <t>http://link.springer.com/article/10.1007/s10618-009-0131-8</t>
  </si>
  <si>
    <t>FURIA: an algorithm for unordered fuzzy rule induction</t>
  </si>
  <si>
    <t>Hühn, J. &amp; Hüllermeier, E.: FURIA: an algorithm for unordered fuzzy rule induction. Data Min Knowl Disc., 19(3) 293–319 (2009) DOI: 10.1007/s10618-009-0131-8</t>
  </si>
  <si>
    <t>This paper introduces a novel fuzzy rule-based classification method called FURIA, which is short for Fuzzy Unordered Rule Induction Algorithm. FURIA extends the well-known RIPPER algorithm, a state-of-the-art rule learner, while preserving its advantages, such as simple and comprehensible rule sets. In addition, it includes a number of modifications and extensions. In particular, FURIA learns fuzzy rules instead of conventional rules and unordered rule sets instead of rule lists. Moreover, to deal with uncovered examples, it makes use of an efficient rule stretching method. Experimental results show that FURIA significantly outperforms the original RIPPER, as well as other classifiers such as C4.5, in terms of classification accuracy.</t>
  </si>
  <si>
    <t>320–350</t>
  </si>
  <si>
    <t>10.1007/s10618-009-0132-7</t>
  </si>
  <si>
    <t>http://link.springer.com/article/10.1007/s10618-009-0132-7</t>
  </si>
  <si>
    <t>Subsea: an efficient heuristic algorithm for subgraph isomorphism</t>
  </si>
  <si>
    <t>Lipets, V., Vanetik, N. &amp; Gudes, E.: Subsea: an efficient heuristic algorithm for subgraph isomorphism. Data Min Knowl Disc., 19(3) 320–350 (2009) DOI: 10.1007/s10618-009-0132-7</t>
  </si>
  <si>
    <t>We present a novel approach to the problem of finding all subgraphs and induced subgraphs of a (target) graph which are isomorphic to another (pattern) graph. To attain efficiency we use a special representation of the pattern graph. We also combine our search algorithm with some known bisection algorithms. Experimental comparison with other algorithms was performed on several types of graphs. The comparison results suggest that the approach provided here is most effective when all instances of a subgraph need to be found.</t>
  </si>
  <si>
    <t>351–375</t>
  </si>
  <si>
    <t>10.1007/s10618-009-0135-4</t>
  </si>
  <si>
    <t>http://link.springer.com/article/10.1007/s10618-009-0135-4</t>
  </si>
  <si>
    <t>Solving large p-median clustering problems by primal–dual variable neighborhood search</t>
  </si>
  <si>
    <t>Hansen, P., Brimberg, J., Urošević, D. et al.: Solving large p-median clustering problems by primal–dual variable neighborhood search. Data Min Knowl Disc., 19(3) 351–375 (2009) DOI: 10.1007/s10618-009-0135-4</t>
  </si>
  <si>
    <t>Data clustering methods are used extensively in the data mining literature to detect important patterns in large datasets in the form of densely populated regions in a multi-dimensional Euclidean space. Due to the complexity of the problem and the size of the dataset, obtaining quality solutions within reasonable CPU time and memory requirements becomes the central challenge. In this paper, we solve the clustering problem as a large scale p-median model, using a new approach based on the variable neighborhood search (VNS) metaheuristic. Using a highly efficient data structure and local updating procedure taken from the OR literature, our VNS procedure is able to tackle large datasets directly without the need for data reduction or sampling as employed in certain popular methods. Computational results demonstrate that our VNS heuristic outperforms other local search based methods such as CLARA and CLARANS even after upgrading these procedures with the same efficient data structures and local search. We also obtain a bound on the quality of the solutions by solving heuristically a dual relaxation of the problem, thus introducing an important capability to the solution process.</t>
  </si>
  <si>
    <t>376–416</t>
  </si>
  <si>
    <t>10.1007/s10618-009-0133-6</t>
  </si>
  <si>
    <t>http://link.springer.com/article/10.1007/s10618-009-0133-6</t>
  </si>
  <si>
    <t>Fast incremental mining of web sequential patterns with PLWAP tree</t>
  </si>
  <si>
    <t>Ezeife, C.I. &amp; Liu, Y.: Fast incremental mining of web sequential patterns with PLWAP tree. Data Min Knowl Disc., 19(3) 376–416 (2009) DOI: 10.1007/s10618-009-0133-6</t>
  </si>
  <si>
    <t>Point and click at web pages generate continuous data sequences, which flow into the web log data, causing the need to update previously mined web sequential patterns. Algorithms for mining web sequential patterns from scratch include WAP, PLWAP and Apriori-based GSP. Reusing old patterns with only recent additional data sequences in an incremental fashion, when updating patterns, would achieve fast response time with reasonable memory space usage. This paper proposes two algorithms, RePL4UP (Revised PLWAP For UPdate), and PL4UP (PLWAP For UPdate), which use the PLWAP tree structure to incrementally update web sequential patterns efficiently without scanning the whole database even when previous small items become frequent. The RePL4UP concisely stores the position codes of small items in the database sequences in its metadata during tree construction. During mining, RePL4UP scans only the new additional database sequences, revises the old PLWAP tree to restore information on previous small items that have become frequent, while it deletes previous frequent items that have become small using the small item position codes. PL4UP initially builds a bigger PLWAP tree that includes all sequences in the database using a tolerance support, t, that is lower than the regular minimum support, s. The position code features of the PLWAP tree are used to efficiently mine these trees to extract current frequent patterns when the database is updated. These approaches more quickly update old frequent patterns without the need to re-scan the entire updated database.</t>
  </si>
  <si>
    <t>417–418</t>
  </si>
  <si>
    <t>10.1007/s10618-009-0144-3</t>
  </si>
  <si>
    <t>http://link.springer.com/article/10.1007/s10618-009-0144-3</t>
  </si>
  <si>
    <t>Ezeife, C.I. &amp; Liu, Y.: Fast incremental mining of web sequential patterns with PLWAP tree. Data Min Knowl Disc., 19(3) 417–418 (2009) DOI: 10.1007/s10618-009-0144-3</t>
  </si>
  <si>
    <t>10.1007/s10618-009-0134-5</t>
  </si>
  <si>
    <t>http://link.springer.com/article/10.1007/s10618-009-0134-5</t>
  </si>
  <si>
    <t>SCALE: a scalable framework for efficiently clustering transactional data</t>
  </si>
  <si>
    <t>Yan, H., Chen, K., Liu, L. et al.: SCALE: a scalable framework for efficiently clustering transactional data. Data Min Knowl Disc., 201()  (2010) DOI: 10.1007/s10618-009-0134-5</t>
  </si>
  <si>
    <t>This paper presents SCALE, a fully automated transactional clustering framework. The SCALE design highlights three unique features. First, we introduce the concept of Weighted Coverage Density as a categorical similarity measure for efficient clustering of transactional datasets. The concept of weighted coverage density is intuitive and it allows the weight of each item in a cluster to be changed dynamically according to the occurrences of items. Second, we develop the weighted coverage density measure based clustering algorithm, a fast, memory-efficient, and scalable clustering algorithm for analyzing transactional data. Third, we introduce two clustering validation metrics and show that these domain specific clustering evaluation metrics are critical to capture the transactional semantics in clustering analysis. Our SCALE framework combines the weighted coverage density measure for clustering over a sample dataset with self-configuring methods. These self-configuring methods can automatically tune the two important parameters of our clustering algorithms: (1) the candidates of the best number K of clusters; and (2) the application of two domain-specific cluster validity measures to find the best result from the set of clustering results. We have conducted extensive experimental evaluation using both synthetic and real datasets and our results show that the weighted coverage density approach powered by the SCALE framework can efficiently generate high quality clustering results in a fully automated manner.</t>
  </si>
  <si>
    <t>10.1007/s10618-009-0145-2</t>
  </si>
  <si>
    <t>http://link.springer.com/article/10.1007/s10618-009-0145-2</t>
  </si>
  <si>
    <t>Binary matrix factorization for analyzing gene expression data</t>
  </si>
  <si>
    <t>Zhang, ZY., Li, T., Ding, C. et al.: Binary matrix factorization for analyzing gene expression data. Data Min Knowl Disc., 2028()  (2010) DOI: 10.1007/s10618-009-0145-2</t>
  </si>
  <si>
    <t>The advent of microarray technology enables us to monitor an entire genome in a single chip using a systematic approach. Clustering, as a widely used data mining approach, has been used to discover phenotypes from the raw expression data. However traditional clustering algorithms have limitations since they can not identify the substructures of samples and features hidden behind the data. Different from clustering, biclustering is a new methodology for discovering genes that are highly related to a subset of samples. Several biclustering models/methods have been presented and used for tumor clinical diagnosis and pathological research. In this paper, we present a new biclustering model using Binary Matrix Factorization (BMF). BMF is a new variant rooted from non-negative matrix factorization (NMF). We begin by proving a new boundedness property of NMF. Two different algorithms to implement the model and their comparison are then presented. We show that the microarray data biclustering problem can be formulated as a BMF problem and can be solved effectively using our proposed algorithms. Unlike the greedy strategy-based algorithms, our proposed algorithms for BMF are more likely to find the global optima. Experimental results on synthetic and real datasets demonstrate the advantages of BMF over existing biclustering methods. Besides the attractive clustering performance, BMF can generate sparse results (i.e., the number of genes/features involved in each biclustering structure is very small related to the total number of genes/features) that are in accordance with the common practice in molecular biology.</t>
  </si>
  <si>
    <t>10.1007/s10618-009-0149-y</t>
  </si>
  <si>
    <t>http://link.springer.com/article/10.1007/s10618-009-0149-y</t>
  </si>
  <si>
    <t>Progressive refinement for support vector machines</t>
  </si>
  <si>
    <t>Wagstaff, K.L., Kocurek, M., Mazzoni, D. et al.: Progressive refinement for support vector machines. Data Min Knowl Disc., 2053()  (2010) DOI: 10.1007/s10618-009-0149-y</t>
  </si>
  <si>
    <t>Support vector machines (SVMs) have good accuracy and generalization properties, but they tend to be slow to classify new examples. In contrast to previous work that aims to reduce the time required to fully classify all examples, we present a method that provides the best-possible classification given a specific amount of computational time. We construct two SVMs: a “full” SVM that is optimized for high accuracy, and an approximation SVM (via reduced-set or subset methods) that provides extremely fast, but less accurate, classifications. We apply the approximate SVM to the full data set, estimate the posterior probability that each classification is correct, and then use the full SVM to reclassify items in order of their likelihood of misclassification. Our experimental results show that this method rapidly achieves high accuracy, by selectively devoting resources (reclassification) only where needed. It also provides the first such progressive SVM solution that can be applied to multiclass problems.</t>
  </si>
  <si>
    <t>10.1007/s10618-009-0150-5</t>
  </si>
  <si>
    <t>http://link.springer.com/article/10.1007/s10618-009-0150-5</t>
  </si>
  <si>
    <t>Extracting influential nodes on a social network for information diffusion</t>
  </si>
  <si>
    <t>Kimura, M., Saito, K., Nakano, R. et al.: Extracting influential nodes on a social network for information diffusion. Data Min Knowl Disc., 2070()  (2010) DOI: 10.1007/s10618-009-0150-5</t>
  </si>
  <si>
    <t>We address the combinatorial optimization problem of finding the most influential nodes on a large-scale social network for two widely-used fundamental stochastic diffusion models. The past study showed that a greedy strategy can give a good approximate solution to the problem. However, a conventional greedy method faces a computational problem. We propose a method of efficiently finding a good approximate solution to the problem under the greedy algorithm on the basis of bond percolation and graph theory, and compare the proposed method with the conventional method in terms of computational complexity in order to theoretically evaluate its effectiveness. The results show that the proposed method is expected to achieve a great reduction in computational cost. We further experimentally demonstrate that the proposed method is much more efficient than the conventional method using large-scale real-world networks including blog networks.</t>
  </si>
  <si>
    <t>10.1007/s10618-009-0154-1</t>
  </si>
  <si>
    <t>http://link.springer.com/article/10.1007/s10618-009-0154-1</t>
  </si>
  <si>
    <t>Eigenvectors of directed graphs and importance scores: dominance, T-Rank, and sink remedies</t>
  </si>
  <si>
    <t>Bjelland, J., Burgess, M., Canright, G. et al.: Eigenvectors of directed graphs and importance scores: dominance, T-Rank, and sink remedies. Data Min Knowl Disc., 2098()  (2010) DOI: 10.1007/s10618-009-0154-1</t>
  </si>
  <si>
    <t>We study the properties of the principal eigenvector for the adjacency matrix (and related matrices) for a general directed graph. In particular—motivated by the use of the eigenvector for estimating the “importance” of the nodes in the graph—we focus on the distribution of positive weight in this eigenvector, and give a coherent picture which builds upon and unites earlier results. We also propose a simple method—“T-Rank”—for generating importance scores. T-Rank generates authority scores via a one-level, non-normalized matrix, and is thus distinct from known methods such as PageRank (normalized), HITS (two-level), and SALSA (two-level and normalized). We show, using our understanding of the principal eigenvector, that T-Rank has a much less severe “sink problem” than does PageRank. Also, we offer numerical results which quantify the “tightly-knit community” or TKC effect. We find that T-Rank has a stronger TKC effect than PageRank, and we offer a novel interpolation method which allows for continuous tuning of the strength of this TKC effect. Finally, we propose two new “sink remedies”, i.e., methods for ensuring that the principal eigenvector is positive everywhere. One of our sink remedies (source pumping) is unique among sink remedies, in that it gives a positive eigenvector without rendering the graph strongly connected. We offer a preliminary evaluation of the effects and possible applications of these new sink remedies.</t>
  </si>
  <si>
    <t>10.1007/s10618-009-0155-0</t>
  </si>
  <si>
    <t>http://link.springer.com/article/10.1007/s10618-009-0155-0</t>
  </si>
  <si>
    <t>An incremental clustering scheme for data de-duplication</t>
  </si>
  <si>
    <t>Costa, G., Manco, G. &amp; Ortale, R.: An incremental clustering scheme for data de-duplication. Data Min Knowl Disc., 20152()  (2010) DOI: 10.1007/s10618-009-0155-0</t>
  </si>
  <si>
    <t>We propose an incremental technique for discovering duplicates in large databases of textual sequences, i.e., syntactically different tuples, that refer to the same real-world entity. The problem is approached from a clustering perspective: given a set of tuples, the objective is to partition them into groups of duplicate tuples. Each newly arrived tuple is assigned to an appropriate cluster via nearest-neighbor classification. This is achieved by means of a suitable hash-based index, that maps any tuple to a set of indexing keys and assigns tuples with high syntactic similarity to the same buckets. Hence, the neighbors of a query tuple can be efficiently identified by simply retrieving those tuples that appear in the same buckets associated to the query tuple itself, without completely scanning the original database. Two alternative schemes for computing indexing keys are discussed and compared. An extensive experimental evaluation on both synthetic and real data shows the effectiveness of our approach.</t>
  </si>
  <si>
    <t>189–190</t>
  </si>
  <si>
    <t>10.1007/s10618-009-0163-0</t>
  </si>
  <si>
    <t>http://link.springer.com/article/10.1007/s10618-009-0163-0</t>
  </si>
  <si>
    <t>Outlier detection special issue</t>
  </si>
  <si>
    <t>Chawla, S., Hand, D. &amp; Dhar, V.: Outlier detection special issue. Data Min Knowl Disc., 20(2) 189–190 (2010) DOI: 10.1007/s10618-009-0163-0</t>
  </si>
  <si>
    <t>191–220</t>
  </si>
  <si>
    <t>10.1007/s10618-009-0146-1</t>
  </si>
  <si>
    <t>http://link.springer.com/article/10.1007/s10618-009-0146-1</t>
  </si>
  <si>
    <t>COG: local decomposition for rare class analysis</t>
  </si>
  <si>
    <t>Wu, J., Xiong, H. &amp; Chen, J.: COG: local decomposition for rare class analysis. Data Min Knowl Disc., 20(2) 191–220 (2010) DOI: 10.1007/s10618-009-0146-1</t>
  </si>
  <si>
    <t>Given its importance, the problem of predicting rare classes in large-scale multi-labeled data sets has attracted great attention in the literature. However, rare class analysis remains a critical challenge, because there is no natural way developed for handling imbalanced class distributions. This paper thus fills this crucial void by developing a method for classification using local clustering (COG). Specifically, for a data set with an imbalanced class distribution, we perform clustering within each large class and produce sub-classes with relatively balanced sizes. Then, we apply traditional supervised learning algorithms, such as support vector machines (SVMs), for classification. Along this line, we explore key properties of local clustering for a better understanding of the effect of COG on rare class analysis. Also, we provide a systematic analysis of time and space complexity of the COG method. Indeed, the experimental results on various real-world data sets show that COG produces significantly higher prediction accuracies on rare classes than state-of-the-art methods and the COG scheme can greatly improve the computational performance of SVMs. Furthermore, we show that COG can also improve the performances of traditional supervised learning algorithms on data sets with balanced class distributions. Finally, as two case studies, we have applied COG for two real-world applications: credit card fraud detection and network intrusion detection.</t>
  </si>
  <si>
    <t>221–258</t>
  </si>
  <si>
    <t>10.1007/s10618-009-0147-0</t>
  </si>
  <si>
    <t>http://link.springer.com/article/10.1007/s10618-009-0147-0</t>
  </si>
  <si>
    <t>Spatial neighborhood based anomaly detection in sensor datasets</t>
  </si>
  <si>
    <t>Janeja, V.P., Adam, N.R., Atluri, V. et al.: Spatial neighborhood based anomaly detection in sensor datasets. Data Min Knowl Disc., 20(2) 221–258 (2010) DOI: 10.1007/s10618-009-0147-0</t>
  </si>
  <si>
    <t>Success of anomaly detection, similar to other spatial data mining techniques, relies on neighborhood definition. In this paper, we argue that the anomalous behavior of spatial objects in a neighborhood can be truly captured when both (a) spatial autocorrelation (similar behavior of nearby objects due to proximity) and (b) spatial heterogeneity (distinct behavior of nearby objects due to difference in the underlying processes in the region) are taken into consideration for the neighborhood definition. Our approach begins by generating micro neighborhoods around spatial objects encompassing all the information about a spatial object. We selectively merge these based on spatial relationships accounting for autocorrelation and inferential relationships accounting for heterogeneity, forming macro neighborhoods. In such neighborhoods, we then identify (i) spatio-temporal outliers, where individual sensor readings are anomalous, (ii) spatial outliers, where the entire sensor is an anomaly, and (iii) spatio-temporally coalesced outliers, where a group of spatio-temporal outliers in the macro neighborhood are separated by a small time lag indicating the traversal of the anomaly. We demonstrate the effectiveness of our approach in neighborhood formation and anomaly detection with experimental results in (i) water monitoring and (ii) highway traffic monitoring sensor datasets. We also compare the results of our approach with an existing approach for spatial anomaly detection.</t>
  </si>
  <si>
    <t>10.1007/s10618-009-0148-z</t>
  </si>
  <si>
    <t>http://link.springer.com/article/10.1007/s10618-009-0148-z</t>
  </si>
  <si>
    <t>A fast outlier detection strategy for distributed high-dimensional data sets with mixed attributes</t>
  </si>
  <si>
    <t>Koufakou, A. &amp; Georgiopoulos, M.: A fast outlier detection strategy for distributed high-dimensional data sets with mixed attributes. Data Min Knowl Disc., 20(2) 259–289 (2010) DOI: 10.1007/s10618-009-0148-z</t>
  </si>
  <si>
    <t>Outlier detection has attracted substantial attention in many applications and research areas; some of the most prominent applications are network intrusion detection or credit card fraud detection. Many of the existing approaches are based on calculating distances among the points in the dataset. These approaches cannot easily adapt to current datasets that usually contain a mix of categorical and continuous attributes, and may be distributed among different geographical locations. In addition, current datasets usually have a large number of dimensions. These datasets tend to be sparse, and traditional concepts such as Euclidean distance or nearest neighbor become unsuitable. We propose a fast distributed outlier detection strategy intended for datasets containing mixed attributes. The proposed method takes into consideration the sparseness of the dataset, and is experimentally shown to be highly scalable with the number of points and the number of attributes in the dataset. Experimental results show that the proposed outlier detection method compares very favorably with other state-of-the art outlier detection strategies proposed in the literature and that the speedup achieved by its distributed version is very close to linear.</t>
  </si>
  <si>
    <t>290–324</t>
  </si>
  <si>
    <t>10.1007/s10618-009-0159-9</t>
  </si>
  <si>
    <t>http://link.springer.com/article/10.1007/s10618-009-0159-9</t>
  </si>
  <si>
    <t>Distance-based outlier queries in data streams: the novel task and algorithms</t>
  </si>
  <si>
    <t>Angiulli, F. &amp; Fassetti, F.: Distance-based outlier queries in data streams: the novel task and algorithms. Data Min Knowl Disc., 20(2) 290–324 (2010) DOI: 10.1007/s10618-009-0159-9</t>
  </si>
  <si>
    <t>This work proposes a method for detecting distance-based outliers in data streams under the sliding window model. The novel notion of one-time outlier query is introduced in order to detect anomalies in the current window at arbitrary points-in-time. Three algorithms are presented. The first algorithm exactly answers to outlier queries, but has larger space requirements than the other two. The second algorithm is derived from the exact one, reduces memory requirements and returns an approximate answer based on estimations with a statistical guarantee. The third algorithm is a specialization of the approximate algorithm working with strictly fixed memory requirements. Accuracy properties and memory consumption of the algorithms have been theoretically assessed. Moreover experimental results have confirmed the effectiveness of the proposed approach and the good quality of the solutions.</t>
  </si>
  <si>
    <t>325–327</t>
  </si>
  <si>
    <t>10.1007/s10618-010-0167-9</t>
  </si>
  <si>
    <t>http://link.springer.com/article/10.1007/s10618-010-0167-9</t>
  </si>
  <si>
    <t>Guest Editorial: Special Issue on impacting patient care by mining medical data</t>
  </si>
  <si>
    <t>Rosales, R.E. &amp; Rao, R.B.: Guest Editorial: Special Issue on impacting patient care by mining medical data. Data Min Knowl Disc., 20(3) 325–327 (2010) DOI: 10.1007/s10618-010-0167-9</t>
  </si>
  <si>
    <t>328–360</t>
  </si>
  <si>
    <t>10.1007/s10618-009-0151-4</t>
  </si>
  <si>
    <t>http://link.springer.com/article/10.1007/s10618-009-0151-4</t>
  </si>
  <si>
    <t>A real-time temporal Bayesian architecture for event surveillance and its application to patient-specific multiple disease outbreak detection</t>
  </si>
  <si>
    <t>Jiang, X. &amp; Cooper, G.F.: A real-time temporal Bayesian architecture for event surveillance and its application to patient-specific multiple disease outbreak detection. Data Min Knowl Disc., 20(3) 328–360 (2010) DOI: 10.1007/s10618-009-0151-4</t>
  </si>
  <si>
    <t>Reliable and accurate detection of disease outbreaks remains an important research topic in disease outbreak surveillance. A temporal surveillance system bases its analysis on data not only from the most recent time period, but also on data from previous time periods. A non-temporal system only looks at data from the most recent time period. There are two difficulties with a non-temporal system when it is used to monitor real data which often contain noise. First, it is prone to produce false positive signals during non-outbreak time periods. Second, during an outbreak, it tends to release false negative signals early in the outbreak, which can adversely affect the decision making process of the user of the system. We conjecture that by converting a non-temporal system to a temporal one, we may attenuate these difficulties inherent in a non-temporal system. In this paper, we propose a Bayesian network architecture for a class of temporal event surveillance models called BayesNet-T. Using this Bayesian network architecture, we can convert certain non-temporal surveillance systems to temporal ones. We apply this architecture to a previously developed non-temporal multiple-disease outbreak detection system called PC and create a temporal system called PCT. PCT takes Emergency Department (ED) patient chief complaint data as its input. The PCT system was constructed using both data (non-outbreak diseases) and expert assessments (outbreak diseases). We compare PCT to PC using a real influenza outbreak. Furthermore, we compare PCT to both PC and the classic statistical methods CUSUM and EWMA using a total of 240 influenza and Cryptosporidium disease outbreaks created by injecting stochastically simulated outbreak cases into real ED admission data. Our results indicate that PCT has a smaller mean time to detection than PC at low false alarm rates, and that PCT is more stable than PC in that once an outbreak is detected, PCT is better at maintaining the detection signal on future days.</t>
  </si>
  <si>
    <t>361–387</t>
  </si>
  <si>
    <t>10.1007/s10618-009-0152-3</t>
  </si>
  <si>
    <t>http://link.springer.com/article/10.1007/s10618-009-0152-3</t>
  </si>
  <si>
    <t>Temporal pattern discovery in longitudinal electronic patient records</t>
  </si>
  <si>
    <t>Norén, G.N., Hopstadius, J., Bate, A. et al.: Temporal pattern discovery in longitudinal electronic patient records. Data Min Knowl Disc., 20(3) 361–387 (2010) DOI: 10.1007/s10618-009-0152-3</t>
  </si>
  <si>
    <t>Large collections of electronic patient records provide a vast but still underutilised source of information on the real world use of medicines. They are maintained primarily for the purpose of patient administration, but contain a broad range of clinical information highly relevant for data analysis. While they are a standard resource for epidemiological confirmatory studies, their use in the context of exploratory data analysis is still limited. In this paper, we present a framework for open-ended pattern discovery in large patient records repositories. At the core is a graphical statistical approach to summarising and visualising the temporal association between the prescription of a drug and the occurrence of a medical event. The graphical overview contrasts the observed and expected number of occurrences of the medical event in different time periods both before and after the prescription of interest. In order to effectively screen for important temporal relationships, we introduce a new measure of temporal association, which contrasts the observed-to-expected ratio in a time period immediately after the prescription to the observed-to-expected ratio in a control period 2 years earlier. An important feature of both the observed-to-expected graph and the measure of temporal association is a statistical shrinkage towards the null hypothesis of no association, which provides protection against highlighting spurious associations. We demonstrate the usefulness of the proposed pattern discovery methodology by a set of examples from a collection of over two million patient records in the United Kingdom. The identified patterns include temporal relationships between drug prescriptions and medical events suggestive of persistent and transient risks of adverse events, possible beneficial effects of drugs, periodic co-occurrence, and systematic tendencies of patients to switch from one medication to another.</t>
  </si>
  <si>
    <t>388–415</t>
  </si>
  <si>
    <t>10.1007/s10618-009-0156-z</t>
  </si>
  <si>
    <t>http://link.springer.com/article/10.1007/s10618-009-0156-z</t>
  </si>
  <si>
    <t>Time to CARE: a collaborative engine for practical disease prediction</t>
  </si>
  <si>
    <t>Davis, D.A., Chawla, N.V., Christakis, N.A. et al.: Time to CARE: a collaborative engine for practical disease prediction. Data Min Knowl Disc., 20(3) 388–415 (2010) DOI: 10.1007/s10618-009-0156-z</t>
  </si>
  <si>
    <t>The monumental cost of health care, especially for chronic disease treatment, is quickly becoming unmanageable. This crisis has motivated the drive towards preventative medicine, where the primary concern is recognizing disease risk and taking action at the earliest signs. However, universal testing is neither time nor cost efficient. We propose CARE, a Collaborative Assessment and Recommendation Engine, which relies only on patient’s medical history using ICD-9-CM codes in order to predict future disease risks. CARE uses collaborative filtering methods to predict each patient’s greatest disease risks based on their own medical history and that of similar patients. We also describe an Iterative version, ICARE, which incorporates ensemble concepts for improved performance. Also, we apply time-sensitive modifications which make the CARE framework practical for realistic long-term use. These novel systems require no specialized information and provide predictions for medical conditions of all kinds in a single run. We present experimental results on a large Medicare dataset, demonstrating that CARE and ICARE perform well at capturing future disease risks.</t>
  </si>
  <si>
    <t>416–438</t>
  </si>
  <si>
    <t>10.1007/s10618-009-0153-2</t>
  </si>
  <si>
    <t>http://link.springer.com/article/10.1007/s10618-009-0153-2</t>
  </si>
  <si>
    <t>ECM-aware cell-graph mining for bone tissue modeling and classification</t>
  </si>
  <si>
    <t>Bilgin, C.C., Bullough, P., Plopper, G.E. et al.: ECM-aware cell-graph mining for bone tissue modeling and classification. Data Min Knowl Disc., 20(3) 416–438 (2010) DOI: 10.1007/s10618-009-0153-2</t>
  </si>
  <si>
    <t>Pathological examination of a biopsy is the most reliable and widely used technique to diagnose bone cancer. However, it suffers from both inter- and intra- observer subjectivity. Techniques for automated tissue modeling and classification can reduce this subjectivity and increases the accuracy of bone cancer diagnosis. This paper presents a graph theoretical method, called extracellular matrix (ECM)-aware cell-graph mining, that combines the ECM formation with the distribution of cells in hematoxylin and eosin stained histopathological images of bone tissues samples. This method can identify different types of cells that coexist in the same tissue as a result of its functional state. Thus, it models the structure-function relationships more precisely and classifies bone tissue samples accurately for cancer diagnosis. The tissue images are segmented, using the eigenvalues of the Hessian matrix, to compute spatial coordinates of cell nuclei as the nodes of corresponding cell-graph. Upon segmentation a color code is assigned to each node based on the composition of its surrounding ECM. An edge is hypothesized (and established) between a pair of nodes if the corresponding cell membranes are in physical contact and if they share the same color. Hence, multiple colored-cell-graphs coexist in a tissue each modeling a different cell-type organization. Both topological and spectral features of ECM-aware cell-graphs are computed to quantify the structural properties of tissue samples and classify their different functional states as healthy, fractured, or cancerous using support vector machines. Classification accuracy comparison to related work shows that the ECM-aware cell-graph approach yields 90.0% whereas Delaunay triangulation and the simple cell-graph approach achieves 75.0 and 81.1% accuracy, respectively.</t>
  </si>
  <si>
    <t>439–468</t>
  </si>
  <si>
    <t>10.1007/s10618-009-0158-x</t>
  </si>
  <si>
    <t>http://link.springer.com/article/10.1007/s10618-009-0158-x</t>
  </si>
  <si>
    <t>Medical data mining: insights from winning two competitions</t>
  </si>
  <si>
    <t>Rosset, S., Perlich, C., Świrszcz, G. et al.: Medical data mining: insights from winning two competitions. Data Min Knowl Disc., 20(3) 439–468 (2010) DOI: 10.1007/s10618-009-0158-x</t>
  </si>
  <si>
    <t>Two major data mining competitions in 2008 presented challenges in medical domains: KDD Cup 2008, which concerned cancer detection from mammography data; and Informs Data Mining Challenge 2008, dealing with diagnosis of pneumonia based on patient information from hospital files. Our team won both of these competitions, and in this paper we share our lessons learned and insights. We emphasize the aspects that pertain to the general practice and methodology of medical data mining, rather than to the specifics of each modeling competition. We concentrate on three topics: information leakage, its effect on competitions and proof-of-concept projects; consideration of real-life model performance measures in model construction and evaluation; and relational learning approaches to medical data mining tasks.</t>
  </si>
  <si>
    <t>1–8</t>
  </si>
  <si>
    <t>10.1007/s10618-010-0169-7</t>
  </si>
  <si>
    <t>http://link.springer.com/article/10.1007/s10618-010-0169-7</t>
  </si>
  <si>
    <t>Guest Editorial: Global modeling using local patterns</t>
  </si>
  <si>
    <t>Fürnkranz, J. &amp; Knobbe, A.: Guest Editorial: Global modeling using local patterns. Data Min Knowl Disc., 21(1) 1–8 (2010) DOI: 10.1007/s10618-010-0169-7</t>
  </si>
  <si>
    <t>9–51</t>
  </si>
  <si>
    <t>10.1007/s10618-010-0174-x</t>
  </si>
  <si>
    <t>http://link.springer.com/article/10.1007/s10618-010-0174-x</t>
  </si>
  <si>
    <t>Optimal constraint-based decision tree induction from itemset lattices</t>
  </si>
  <si>
    <t>Nijssen, S. &amp; Fromont, E.: Optimal constraint-based decision tree induction from itemset lattices. Data Min Knowl Disc., 21(1) 9–51 (2010) DOI: 10.1007/s10618-010-0174-x</t>
  </si>
  <si>
    <t>In this article we show that there is a strong connection between decision tree learning and local pattern mining. This connection allows us to solve the computationally hard problem of finding optimal decision trees in a wide range of applications by post-processing a set of patterns: we use local patterns to construct a global model. We exploit the connection between constraints in pattern mining and constraints in decision tree induction to develop a framework for categorizing decision tree mining constraints. This framework allows us to determine which model constraints can be pushed deeply into the pattern mining process, and allows us to improve the state-of-the-art of optimal decision tree induction.</t>
  </si>
  <si>
    <t>52–90</t>
  </si>
  <si>
    <t>10.1007/s10618-010-0177-7</t>
  </si>
  <si>
    <t>http://link.springer.com/article/10.1007/s10618-010-0177-7</t>
  </si>
  <si>
    <t>ENDER: a statistical framework for boosting decision rules</t>
  </si>
  <si>
    <t>Dembczyński, K., Kotłowski, W. &amp; Słowiński, R.: ENDER: a statistical framework for boosting decision rules. Data Min Knowl Disc., 21(1) 52–90 (2010) DOI: 10.1007/s10618-010-0177-7</t>
  </si>
  <si>
    <t>Induction of decision rules plays an important role in machine learning. The main advantage of decision rules is their simplicity and human-interpretable form. Moreover, they are capable of modeling complex interactions between attributes. In this paper, we thoroughly analyze a learning algorithm, called ENDER, which constructs an ensemble of decision rules. This algorithm is tailored for regression and binary classification problems. It uses the boosting approach for learning, which can be treated as generalization of sequential covering. Each new rule is fitted by focusing on examples which were the hardest to classify correctly by the rules already present in the ensemble. We consider different loss functions and minimization techniques often encountered in the boosting framework. The minimization techniques are used to derive impurity measures which control construction of single decision rules. Properties of four different impurity measures are analyzed with respect to the trade-off between misclassification (discrimination) and coverage (completeness) of the rule. Moreover, we consider regularization consisting of shrinking and sampling. Finally, we compare the ENDER algorithm with other well-known decision rule learners such as SLIPPER, LRI and RuleFit.</t>
  </si>
  <si>
    <t>91–129</t>
  </si>
  <si>
    <t>10.1007/s10618-010-0173-y</t>
  </si>
  <si>
    <t>http://link.springer.com/article/10.1007/s10618-010-0173-y</t>
  </si>
  <si>
    <t>Ensembles of jittered association rule classifiers</t>
  </si>
  <si>
    <t>Azevedo, P.J. &amp; Jorge, A.M.: Ensembles of jittered association rule classifiers. Data Min Knowl Disc., 21(1) 91–129 (2010) DOI: 10.1007/s10618-010-0173-y</t>
  </si>
  <si>
    <t>The ensembling of classifiers tends to improve predictive accuracy. To obtain an ensemble with N classifiers, one typically needs to run N learning processes. In this paper we introduce and explore Model Jittering Ensembling, where one single model is perturbed in order to obtain variants that can be used as an ensemble. We use as base classifiers sets of classification association rules. The two methods of jittering ensembling we propose are Iterative Reordering Ensembling (IRE) and Post Bagging (PB). Both methods start by learning one rule set over a single run, and then produce multiple rule sets without relearning. Empirical results on 36 data sets are positive and show that both strategies tend to reduce error with respect to the single model association rule classifier. A bias–variance analysis reveals that while both IRE and PB are able to reduce the variance component of the error, IRE is particularly effective in reducing the bias component. We show that Model Jittering Ensembling can represent a very good speed-up w.r.t. multiple model learning ensembling. We also compare Model Jittering with various state of the art classifiers in terms of predictive accuracy and computational efficiency.</t>
  </si>
  <si>
    <t>130–152</t>
  </si>
  <si>
    <t>10.1007/s10618-010-0170-1</t>
  </si>
  <si>
    <t>http://link.springer.com/article/10.1007/s10618-010-0170-1</t>
  </si>
  <si>
    <t>Learning in parallel universes</t>
  </si>
  <si>
    <t>Wiswedel, B., Höppner, F. &amp; Berthold, M.R.: Learning in parallel universes. Data Min Knowl Disc., 21(1) 130–152 (2010) DOI: 10.1007/s10618-010-0170-1</t>
  </si>
  <si>
    <t>We discuss Learning in parallel universes as a learning concept that encompasses the simultaneous analysis from multiple descriptor spaces. In contrast to existing approaches, this approach constructs a global model that is based on only partially applicable, local models in each descriptor space. We present some application scenarios and compare this learning strategy to other approaches on learning in multiple descriptor spaces. As a representative for learning in parallel universes we introduce different extensions to a family of unsupervised fuzzy clustering algorithms and evaluate their performance on an artificial data set and a benchmark of 3D objects.</t>
  </si>
  <si>
    <t>10.1007/s10618-010-0172-z</t>
  </si>
  <si>
    <t>http://link.springer.com/article/10.1007/s10618-010-0172-z</t>
  </si>
  <si>
    <t>Hierarchical document clustering using local patterns</t>
  </si>
  <si>
    <t>Malik, H.H., Kender, J.R., Fradkin, D. et al.: Hierarchical document clustering using local patterns. Data Min Knowl Disc., 21(1) 153–185 (2010) DOI: 10.1007/s10618-010-0172-z</t>
  </si>
  <si>
    <t>The global pattern mining step in existing pattern-based hierarchical clustering algorithms may result in an unpredictable number of patterns. In this paper, we propose IDHC, a pattern-based hierarchical clustering algorithm that builds a cluster hierarchy without mining for globally significant patterns. IDHC first discovers locally promising patterns by allowing each instance to “vote” for its representative size-2 patterns in a way that ensures an effective balance between local pattern frequency and pattern significance in the dataset. The cluster hierarchy (i.e., the global model) is then directly constructed using these locally promising patterns as features. Each pattern forms an initial (possibly overlapping) cluster, and the rest of the cluster hierarchy is obtained by following a unique iterative cluster refinement process. By effectively utilizing instance-to-cluster relationships, this process directly identifies clusters for each level in the hierarchy, and efficiently prunes duplicate clusters. Furthermore, IDHC produces cluster labels that are more descriptive (patterns are not artificially restricted), and adapts a soft clustering scheme that allows instances to exist in suitable nodes at various levels in the cluster hierarchy. We present results of experiments performed on 16 standard text datasets, and show that IDHC outperforms state-of-the-art hierarchical clustering algorithms in terms of average entropy and FScore measures.</t>
  </si>
  <si>
    <t>186–220</t>
  </si>
  <si>
    <t>10.1007/s10618-010-0171-0</t>
  </si>
  <si>
    <t>http://link.springer.com/article/10.1007/s10618-010-0171-0</t>
  </si>
  <si>
    <t>Using interesting sequences to interactively build Hidden Markov Models</t>
  </si>
  <si>
    <t>Jaroszewicz, S.: Using interesting sequences to interactively build Hidden Markov Models. Data Min Knowl Disc., 21(1) 186–220 (2010) DOI: 10.1007/s10618-010-0171-0</t>
  </si>
  <si>
    <t>The paper presents a method of interactive construction of global Hidden Markov Models (HMMs) based on local sequence patterns discovered in data. The method is based on finding interesting sequences whose frequency in the database differs from that predicted by the model. The patterns are then presented to the user who updates the model using their intelligence and their understanding of the modelled domain. It is demonstrated that such an approach leads to more understandable models than automated approaches. Two variants of the problem are considered: mining patterns occurring only at the beginning of sequences and mining patterns occurring at any position; both practically meaningful. For each variant, algorithms have been developed allowing for efficient discovery of all sequences with given minimum interestingness. Applications to modelling webpage visitors behavior and to modelling protein secondary structure are presented, validating the proposed approach.</t>
  </si>
  <si>
    <t>221–223</t>
  </si>
  <si>
    <t>10.1007/s10618-010-0192-8</t>
  </si>
  <si>
    <t>http://link.springer.com/article/10.1007/s10618-010-0192-8</t>
  </si>
  <si>
    <t>Guest editors’ introduction: special issue of selected papers from ECML PKDD 2010</t>
  </si>
  <si>
    <t>Balcázar, J.L., Bonchi, F., Gionis, A. et al.: Guest editors’ introduction: special issue of selected papers from ECML PKDD 2010. Data Min Knowl Disc., 21(2) 221–223 (2010) DOI: 10.1007/s10618-010-0192-8</t>
  </si>
  <si>
    <t>224–240</t>
  </si>
  <si>
    <t>10.1007/s10618-010-0186-6</t>
  </si>
  <si>
    <t>http://link.springer.com/article/10.1007/s10618-010-0186-6</t>
  </si>
  <si>
    <t>A game-theoretic framework to identify overlapping communities in social networks</t>
  </si>
  <si>
    <t>Chen, W., Liu, Z., Sun, X. et al.: A game-theoretic framework to identify overlapping communities in social networks. Data Min Knowl Disc., 21(2) 224–240 (2010) DOI: 10.1007/s10618-010-0186-6</t>
  </si>
  <si>
    <t>In this paper, we introduce a game-theoretic framework to address the community detection problem based on the structures of social networks. We formulate the dynamics of community formation as a strategic game called community formation game: Given an underlying social graph, we assume that each node is a selfish agent who selects communities to join or leave based on her own utility measurement. A community structure can be interpreted as an equilibrium of this game. We formulate the agents’ utility by the combination of a gain function and a loss function. We allow each agent to select multiple communities, which naturally captures the concept of “overlapping communities”. We propose a gain function based on the modularity concept introduced by Newman (Proc Natl Acad Sci 103(23):8577–8582, 2006), and a simple loss function that reflects the intrinsic costs incurred when people join the communities. We conduct extensive experiments under this framework, and our results show that our algorithm is effective in identifying overlapping communities, and are often better then other algorithms we evaluated especially when many people belong to multiple communities. To the best of our knowledge, this is the first time the community detection problem is addressed by a game-theoretic framework that considers community formation as the result of individual agents’ rational behaviors.</t>
  </si>
  <si>
    <t>10.1007/s10618-010-0191-9</t>
  </si>
  <si>
    <t>http://link.springer.com/article/10.1007/s10618-010-0191-9</t>
  </si>
  <si>
    <t>Accelerating spectral clustering with partial supervision</t>
  </si>
  <si>
    <t>Mavroeidis, D.: Accelerating spectral clustering with partial supervision. Data Min Knowl Disc., 21(2) 241–258 (2010) DOI: 10.1007/s10618-010-0191-9</t>
  </si>
  <si>
    <t>Spectral Clustering is a popular learning paradigm that employs the eigenvectors and eigenvalues of an appropriate input matrix for approximating the clustering objective. Albeit its empirical success in diverse application areas, spectral clustering has been criticized for its inefficiency when dealing with large-size datasets. This is mainly due to the fact that the complexity of most eigenvector algorithms is cubic with respect to the number of instances and even memory efficient iterative eigensolvers (such as the Power Method) may converge very slowly to the desired eigenvector solutions. In this paper, inspired from the relevant work on Pagerank we propose a semi-supervised framework for spectral clustering that provably improves the efficiency of the Power Method for computing the Spectral Clustering solution. The proposed method is extremely suitable for large and sparse matrices, where it is demonstrated to converge to the eigenvector solution with just a few Power Method iterations. The proposed framework reveals a novel perspective of semi-supervised spectral methods and demonstrates that the efficiency of spectral clustering can be enhanced not only by data compression but also by introducing the appropriate supervised bias to the input Laplacian matrix. Apart from the efficiency gains, the proposed framework is also demonstrated to improve the quality of the derived cluster models.</t>
  </si>
  <si>
    <t>259–276</t>
  </si>
  <si>
    <t>10.1007/s10618-010-0187-5</t>
  </si>
  <si>
    <t>http://link.springer.com/article/10.1007/s10618-010-0187-5</t>
  </si>
  <si>
    <t>Maximal exceptions with minimal descriptions</t>
  </si>
  <si>
    <t>van Leeuwen, M.: Maximal exceptions with minimal descriptions. Data Min Knowl Disc., 21(2) 259–276 (2010) DOI: 10.1007/s10618-010-0187-5</t>
  </si>
  <si>
    <t>We introduce a new approach to Exceptional Model Mining. Our algorithm, called EMDM, is an iterative method that alternates between Exception Maximisation and Description Minimisation. As a result, it finds maximally exceptional models with minimal descriptions. Exceptional Model Mining was recently introduced by Leman et al. (Exceptional model mining 1–16, 2008) as a generalisation of Subgroup Discovery. Instead of considering a single target attribute, it allows for multiple ‘model’ attributes on which models are fitted. If the model for a subgroup is substantially different from the model for the complete database, it is regarded as an exceptional model. To measure exceptionality, we propose two information-theoretic measures. One is based on the Kullback–Leibler divergence, the other on Krimp . We show how compression can be used for exception maximisation with these measures, and how classification can be used for description minimisation. Experiments show that our approach efficiently identifies subgroups that are both exceptional and interesting.</t>
  </si>
  <si>
    <t>10.1007/s10618-010-0190-x</t>
  </si>
  <si>
    <t>http://link.springer.com/article/10.1007/s10618-010-0190-x</t>
  </si>
  <si>
    <t>Three naive Bayes approaches for discrimination-free classification</t>
  </si>
  <si>
    <t>Calders, T. &amp; Verwer, S.: Three naive Bayes approaches for discrimination-free classification. Data Min Knowl Disc., 21(2) 277–292 (2010) DOI: 10.1007/s10618-010-0190-x</t>
  </si>
  <si>
    <t>In this paper, we investigate how to modify the naive Bayes classifier in order to perform classification that is restricted to be independent with respect to a given sensitive attribute. Such independency restrictions occur naturally when the decision process leading to the labels in the data-set was biased; e.g., due to gender or racial discrimination. This setting is motivated by many cases in which there exist laws that disallow a decision that is partly based on discrimination. Naive application of machine learning techniques would result in huge fines for companies. We present three approaches for making the naive Bayes classifier discrimination-free: (i) modifying the probability of the decision being positive, (ii) training one model for every sensitive attribute value and balancing them, and (iii) adding a latent variable to the Bayesian model that represents the unbiased label and optimizing the model parameters for likelihood using expectation maximization. We present experiments for the three approaches on both artificial and real-life data.</t>
  </si>
  <si>
    <t>293–309</t>
  </si>
  <si>
    <t>10.1007/s10618-010-0188-4</t>
  </si>
  <si>
    <t>http://link.springer.com/article/10.1007/s10618-010-0188-4</t>
  </si>
  <si>
    <t>Using background knowledge to rank itemsets</t>
  </si>
  <si>
    <t>Tatti, N. &amp; Mampaey, M.: Using background knowledge to rank itemsets. Data Min Knowl Disc., 21(2) 293–309 (2010) DOI: 10.1007/s10618-010-0188-4</t>
  </si>
  <si>
    <t>Assessing the quality of discovered results is an important open problem in data mining. Such assessment is particularly vital when mining itemsets, since commonly many of the discovered patterns can be easily explained by background knowledge. The simplest approach to screen uninteresting patterns is to compare the observed frequency against the independence model. Since the parameters for the independence model are the column margins, we can view such screening as a way of using the column margins as background knowledge. In this paper we study techniques for more flexible approaches for infusing background knowledge. Namely, we show that we can efficiently use additional knowledge such as row margins, lazarus counts, and bounds of ones. We demonstrate that these statistics describe forms of data that occur in practice and have been studied in data mining. To infuse the information efficiently we use a maximum entropy approach. In its general setting, solving a maximum entropy model is infeasible, but we demonstrate that for our setting it can be solved in polynomial time. Experiments show that more sophisticated models fit the data better and that using more information improves the frequency prediction of itemsets.</t>
  </si>
  <si>
    <t>310–326</t>
  </si>
  <si>
    <t>10.1007/s10618-010-0185-7</t>
  </si>
  <si>
    <t>http://link.springer.com/article/10.1007/s10618-010-0185-7</t>
  </si>
  <si>
    <t>Mining top-K frequent itemsets through progressive sampling</t>
  </si>
  <si>
    <t>Pietracaprina, A., Riondato, M., Upfal, E. et al.: Mining top-K frequent itemsets through progressive sampling. Data Min Knowl Disc., 21(2) 310–326 (2010) DOI: 10.1007/s10618-010-0185-7</t>
  </si>
  <si>
    <t>We study the use of sampling for efficiently mining the top-K frequent itemsets of cardinality at most w. To this purpose, we define an approximation to the top-K frequent itemsets to be a family of itemsets which includes (resp., excludes) all very frequent (resp., very infrequent) itemsets, together with an estimate of these itemsets’ frequencies with a bounded error. Our first result is an upper bound on the sample size which guarantees that the top-K frequent itemsets mined from a random sample of that size approximate the actual top-K frequent itemsets, with probability larger than a specified value. We show that the upper bound is asymptotically tight when w is constant. Our main algorithmic contribution is a progressive sampling approach, combined with suitable stopping conditions, which on appropriate inputs is able to extract approximate top-K frequent itemsets from samples whose sizes are smaller than the general upper bound. In order to test the stopping conditions, this approach maintains the frequency of all itemsets encountered, which is practical only for small w. However, we show how this problem can be mitigated by using a variation of Bloom filters. A number of experiments conducted on both synthetic and real benchmark datasets show that using samples substantially smaller than the original dataset (i.e., of size defined by the upper bound or reached through the progressive sampling approach) enable to approximate the actual top-K frequent itemsets with accuracy much higher than what analytically proved.</t>
  </si>
  <si>
    <t>327–343</t>
  </si>
  <si>
    <t>10.1007/s10618-010-0189-3</t>
  </si>
  <si>
    <t>http://link.springer.com/article/10.1007/s10618-010-0189-3</t>
  </si>
  <si>
    <t>Predicting labels for dyadic data</t>
  </si>
  <si>
    <t>Menon, A.K. &amp; Elkan, C.: Predicting labels for dyadic data. Data Min Knowl Disc., 21(2) 327–343 (2010) DOI: 10.1007/s10618-010-0189-3</t>
  </si>
  <si>
    <t>In dyadic prediction, the input consists of a pair of items (a dyad), and the goal is to predict the value of an observation related to the dyad. Special cases of dyadic prediction include collaborative filtering, where the goal is to predict ratings associated with (user, movie) pairs, and link prediction, where the goal is to predict the presence or absence of an edge between two nodes in a graph. In this paper, we study the problem of predicting labels associated with dyad members. Special cases of this problem include predicting characteristics of users in a collaborative filtering scenario, and predicting the label of a node in a graph, which is a task sometimes called within-network classification or relational learning. This paper shows how to extend a recent dyadic prediction method to predict labels for nodes and labels for edges simultaneously. The new method learns latent features within a log-linear model in a supervised way, to maximize predictive accuracy for both dyad observations and item labels. We compare the new approach to existing methods for within-network classification, both experimentally and analytically. The experiments show, surprisingly, that learning latent features in an unsupervised way is superior for some applications to learning them in a supervised way.</t>
  </si>
  <si>
    <t>345–370</t>
  </si>
  <si>
    <t>10.1007/s10618-009-0157-y</t>
  </si>
  <si>
    <t>http://link.springer.com/article/10.1007/s10618-009-0157-y</t>
  </si>
  <si>
    <t>Density-based semi-supervised clustering</t>
  </si>
  <si>
    <t>Ruiz, C., Spiliopoulou, M. &amp; Menasalvas, E.: Density-based semi-supervised clustering. Data Min Knowl Disc., 21(3) 345–370 (2010) DOI: 10.1007/s10618-009-0157-y</t>
  </si>
  <si>
    <t>Semi-supervised clustering methods guide the data partitioning and grouping process by exploiting background knowledge, among else in the form of constraints. In this study, we propose a semi-supervised density-based clustering method. Density-based algorithms are traditionally used in applications, where the anticipated groups are expected to assume non-spherical shapes and/or differ in cardinality or density. Many such applications, among else those on GIS, lend themselves to constraint-based clustering, because there is a priori knowledge on the group membership of some records. In fact, constraints might be the only way to prevent the formation of clusters that do not conform to the applications’ semantics. For example, geographical objects, e.g. houses, separated by a borderline or a river may not be assigned to the same cluster, independently of their physical proximity. We first provide an overview of constraint-based clustering for different families of clustering algorithms. Then, we concentrate on the density-based algorithms’ family and select the algorithm DBSCAN, which we enhance with Must-Link and Cannot-Link constraints. Our enhancement is seamless: we allow DBSCAN to build temporary clusters, which we then split or merge according to the constraints. Our experiments on synthetic and real datasets show that our approach improves the performance of the algorithm.</t>
  </si>
  <si>
    <t>371–397</t>
  </si>
  <si>
    <t>10.1007/s10618-009-0161-2</t>
  </si>
  <si>
    <t>http://link.springer.com/article/10.1007/s10618-009-0161-2</t>
  </si>
  <si>
    <t>Re-examination of interestingness measures in pattern mining: a unified framework</t>
  </si>
  <si>
    <t>Wu, T., Chen, Y. &amp; Han, J.: Re-examination of interestingness measures in pattern mining: a unified framework. Data Min Knowl Disc., 21(3) 371–397 (2010) DOI: 10.1007/s10618-009-0161-2</t>
  </si>
  <si>
    <t>Numerous interestingness measures have been proposed in statistics and data mining to assess object relationships. This is especially important in recent studies of association or correlation pattern mining. However, it is still not clear whether there is any intrinsic relationship among many proposed measures, and which one is truly effective at gauging object relationships in large data sets. Recent studies have identified a critical property, null-(transaction) invariance, for measuring associations among events in large data sets, but many measures do not have this property. In this study, we re-examine a set of null-invariant interestingness measures and find that they can be expressed as the generalized mathematical mean, leading to a total ordering of them. Such a unified framework provides insights into the underlying philosophy of the measures and helps us understand and select the proper measure for different applications. Moreover, we propose a new measure called Imbalance Ratio to gauge the degree of skewness of a data set. We also discuss the efficient computation of interesting patterns of different null-invariant interestingness measures by proposing an algorithm, GAMiner , which complements previous studies. Experimental evaluation verifies the effectiveness of the unified framework and shows that GAMiner  speeds up the state-of-the-art algorithm by an order of magnitude.</t>
  </si>
  <si>
    <t>398–426</t>
  </si>
  <si>
    <t>10.1007/s10618-009-0160-3</t>
  </si>
  <si>
    <t>http://link.springer.com/article/10.1007/s10618-009-0160-3</t>
  </si>
  <si>
    <t>A weighted voting summarization of SOM ensembles</t>
  </si>
  <si>
    <t>Baruque, B. &amp; Corchado, E.: A weighted voting summarization of SOM ensembles. Data Min Knowl Disc., 21(3) 398–426 (2010) DOI: 10.1007/s10618-009-0160-3</t>
  </si>
  <si>
    <t>Weighted Voting Superposition is a novel summarization algorithm for the results of an ensemble of Self-Organizing Maps. Its principal aim is to achieve the lowest topographic error in the map in order to obtain the best possible visualization of the internal structure of the data sets under study. This is done by means of a weighted voting process between the neurons of the ensemble maps in order to determine the characteristics of the neurons in the resulting map. The algorithm is applied in this case to the most widely known topology preserving mapping architecture: the Self- Organizing Map. A comparison is made between the novel fusion algorithm presented in this work and other previously devised fusion algorithms, along with a new variation of those algorithms, called Ordered Similarity. Although a practical example of the new algorithm was introduced in an earlier work, a rigorous description and analysis is presented here for the first time by comparing the performance of the aforementioned algorithms in relation to three well-known data sets (Iris, Wisconsin Breast Cancer and Wine) obtained from Internet repositories. The results show how this novel fusion algorithm outperforms the other fusion algorithms, yielding better visualization results for ensemble summarization of maps.</t>
  </si>
  <si>
    <t>427–471</t>
  </si>
  <si>
    <t>10.1007/s10618-009-0164-z</t>
  </si>
  <si>
    <t>http://link.springer.com/article/10.1007/s10618-009-0164-z</t>
  </si>
  <si>
    <t>A clustering comparison measure using density profiles and its application to the discovery of alternate clusterings</t>
  </si>
  <si>
    <t>Bae, E., Bailey, J. &amp; Dong, G.: A clustering comparison measure using density profiles and its application to the discovery of alternate clusterings. Data Min Knowl Disc., 21(3) 427–471 (2010) DOI: 10.1007/s10618-009-0164-z</t>
  </si>
  <si>
    <t>Data clustering is a fundamental and very popular method of data analysis. Its subjective nature, however, means that different clustering algorithms or different parameter settings can produce widely varying and sometimes conflicting results. This has led to the use of clustering comparison measures to quantify the degree of similarity between alternative clusterings. Existing measures, though, can be limited in their ability to assess similarity and sometimes generate unintuitive results. They also cannot be applied to compare clusterings which contain different data points, an activity which is important for scenarios such as data stream analysis. In this paper, we introduce a new clustering similarity measure, known as ADCO, which aims to address some limitations of existing measures, by allowing greater flexibility of comparison via the use of density profiles to characterize a clustering. In particular, it adopts a ‘data mining style’ philosophy to clustering comparison, whereby two clusterings are considered to be more similar, if they are likely to give rise to similar types of prediction models. Furthermore, we show that this new measure can be applied as a highly effective objective function within a new algorithm, known as MAXIMUS, for generating alternate clusterings.</t>
  </si>
  <si>
    <t>472–508</t>
  </si>
  <si>
    <t>10.1007/s10618-009-0162-1</t>
  </si>
  <si>
    <t>http://link.springer.com/article/10.1007/s10618-009-0162-1</t>
  </si>
  <si>
    <t>Frequent subgraph mining in outerplanar graphs</t>
  </si>
  <si>
    <t>Horváth, T., Ramon, J. &amp; Wrobel, S.: Frequent subgraph mining in outerplanar graphs. Data Min Knowl Disc., 21(3) 472–508 (2010) DOI: 10.1007/s10618-009-0162-1</t>
  </si>
  <si>
    <t>In recent years there has been an increased interest in frequent pattern discovery in large databases of graph structured objects. While the frequent connected subgraph mining problem for tree datasets can be solved in incremental polynomial time, it becomes intractable for arbitrary graph databases. Existing approaches have therefore resorted to various heuristic strategies and restrictions of the search space, but have not identified a practically relevant tractable graph class beyond trees. In this paper, we consider the class of outerplanar graphs, a strict generalization of trees, develop a frequent subgraph mining algorithm for outerplanar graphs, and show that it works in incremental polynomial time for the practically relevant subclass of well-behaved outerplanar graphs, i.e., which have only polynomially many simple cycles. We evaluate the algorithm empirically on chemo- and bioinformatics applications.</t>
  </si>
  <si>
    <t>509–541</t>
  </si>
  <si>
    <t>10.1007/s10618-010-0165-y</t>
  </si>
  <si>
    <t>http://link.springer.com/article/10.1007/s10618-010-0165-y</t>
  </si>
  <si>
    <t>Exact indexing for massive time series databases under time warping distance</t>
  </si>
  <si>
    <t>Niennattrakul, V., Ruengronghirunya, P. &amp; Ratanamahatana, C.A.: Exact indexing for massive time series databases under time warping distance. Data Min Knowl Disc., 21(3) 509–541 (2010) DOI: 10.1007/s10618-010-0165-y</t>
  </si>
  <si>
    <t>Among many existing distance measures for time series data, Dynamic Time Warping (DTW) distance has been recognized as one of the most accurate and suitable distance measures due to its flexibility in sequence alignment. However, DTW distance calculation is computationally intensive. Especially in very large time series databases, sequential scan through the entire database is definitely impractical, even with random access that exploits some index structures since high dimensionality of time series data incurs extremely high I/O cost. More specifically, a sequential structure consumes high CPU but low I/O costs, while an index structure requires low CPU but high I/O costs. In this work, we therefore propose a novel indexed sequential structure called TWIST (Time Warping in Indexed Sequential sTructure) which benefits from both sequential access and index structure. When a query sequence is issued, TWIST calculates lower bounding distances between a group of candidate sequences and the query sequence, and then identifies the data access order in advance, hence reducing a great number of both sequential and random accesses. Impressively, our indexed sequential structure achieves significant speedup in a querying process. In addition, our method shows superiority over existing rival methods in terms of query processing time, number of page accesses, and storage requirement with no false dismissal guaranteed.</t>
  </si>
  <si>
    <t>542–542</t>
  </si>
  <si>
    <t>10.1007/s10618-010-0166-x</t>
  </si>
  <si>
    <t>http://link.springer.com/article/10.1007/s10618-010-0166-x</t>
  </si>
  <si>
    <t>Erratum to: A link mining algorithm for earnings forecast and trading</t>
  </si>
  <si>
    <t>Creamer, G. &amp; Stolfo, S.: Erratum to: A link mining algorithm for earnings forecast and trading. Data Min Knowl Disc., 21(3) 542–542 (2010) DOI: 10.1007/s10618-010-0166-x</t>
  </si>
  <si>
    <t>1–30</t>
  </si>
  <si>
    <t>10.1007/s10618-010-0168-8</t>
  </si>
  <si>
    <t>http://link.springer.com/article/10.1007/s10618-010-0168-8</t>
  </si>
  <si>
    <t>Selective sampling techniques for feedback-based data retrieval</t>
  </si>
  <si>
    <t>Yu, H.: Selective sampling techniques for feedback-based data retrieval. Data Min Knowl Disc., 22(1) 1–30 (2011) DOI: 10.1007/s10618-010-0168-8</t>
  </si>
  <si>
    <t>As many databases have been brought online, data retrieval—finding relevant data from large databases—has become a nontrivial task. A feedback-based data retrieval system was proposed to provide user with an intuitive way for expressing their preferences in queries. The system iteratively receives a partial ordering on a sample of data from the user, learns a ranking function, and returns highly ranked results according to the function. An important issue in such retrieval systems is minimizing the number of iterations or the amount of feedback to learn an accurate ranking function. This paper proposes selective sampling (or active learning) techniques for RankSVM that can be used in the retrieval systems. The proposed techniques minimizes the amount of user interaction to learn an accurate ranking function thus facilitates users formulating a preference query in the data retrieval system.</t>
  </si>
  <si>
    <t>31–72</t>
  </si>
  <si>
    <t>10.1007/s10618-010-0175-9</t>
  </si>
  <si>
    <t>http://link.springer.com/article/10.1007/s10618-010-0175-9</t>
  </si>
  <si>
    <t>A survey of hierarchical classification across different application domains</t>
  </si>
  <si>
    <t>Silla, C.N. &amp; Freitas, A.A.: A survey of hierarchical classification across different application domains. Data Min Knowl Disc., 22(1) 31–72 (2011) DOI: 10.1007/s10618-010-0175-9</t>
  </si>
  <si>
    <t>In this survey we discuss the task of hierarchical classification. The literature about this field is scattered across very different application domains and for that reason research in one domain is often done unaware of methods developed in other domains. We define what is the task of hierarchical classification and discuss why some related tasks should not be considered hierarchical classification. We also present a new perspective about some existing hierarchical classification approaches, and based on that perspective we propose a new unifying framework to classify the existing approaches. We also present a review of empirical comparisons of the existing methods reported in the literature as well as a conceptual comparison of those methods at a high level of abstraction, discussing their advantages and disadvantages.</t>
  </si>
  <si>
    <t>73–105</t>
  </si>
  <si>
    <t>10.1007/s10618-010-0176-8</t>
  </si>
  <si>
    <t>http://link.springer.com/article/10.1007/s10618-010-0176-8</t>
  </si>
  <si>
    <t>A disk-aware algorithm for time series motif discovery</t>
  </si>
  <si>
    <t>Mueen, A., Keogh, E., Zhu, Q. et al.: A disk-aware algorithm for time series motif discovery. Data Min Knowl Disc., 22(1) 73–105 (2011) DOI: 10.1007/s10618-010-0176-8</t>
  </si>
  <si>
    <t>Time series motifs are sets of very similar subsequences of a long time series. They are of interest in their own right, and are also used as inputs in several higher-level data mining algorithms including classification, clustering, rule-discovery and summarization. In spite of extensive research in recent years, finding time series motifs exactly in massive databases is an open problem. Previous efforts either found approximate motifs or considered relatively small datasets residing in main memory. In this work, we leverage off previous work on pivot-based indexing to introduce a disk-aware algorithm to find time series motifs exactly in multi-gigabyte databases which contain on the order of tens of millions of time series. We have evaluated our algorithm on datasets from diverse areas including medicine, anthropology, computer networking and image processing and show that we can find interesting and meaningful motifs in datasets that are many orders of magnitude larger than anything considered before.</t>
  </si>
  <si>
    <t>106–148</t>
  </si>
  <si>
    <t>10.1007/s10618-010-0178-6</t>
  </si>
  <si>
    <t>http://link.springer.com/article/10.1007/s10618-010-0178-6</t>
  </si>
  <si>
    <t>Learning Bayesian networks by hill climbing: efficient methods based on progressive restriction of the neighborhood</t>
  </si>
  <si>
    <t>Gámez, J.A., Mateo, J.L. &amp; Puerta, J.M.: Learning Bayesian networks by hill climbing: efficient methods based on progressive restriction of the neighborhood. Data Min Knowl Disc., 22(1) 106–148 (2011) DOI: 10.1007/s10618-010-0178-6</t>
  </si>
  <si>
    <t>Learning Bayesian networks is known to be an NP-hard problem and that is the reason why the application of a heuristic search has proven advantageous in many domains. This learning approach is computationally efficient and, even though it does not guarantee an optimal result, many previous studies have shown that it obtains very good solutions. Hill climbing algorithms are particularly popular because of their good trade-off between computational demands and the quality of the models learned. In spite of this efficiency, when it comes to dealing with high-dimensional datasets, these algorithms can be improved upon, and this is the goal of this paper. Thus, we present an approach to improve hill climbing algorithms based on dynamically restricting the candidate solutions to be evaluated during the search process. This proposal, dynamic restriction, is new because other studies available in the literature about restricted search in the literature are based on two stages rather than only one as it is presented here. In addition to the aforementioned advantages of hill climbing algorithms, we show that under certain conditions the model they return is a minimal I-map of the joint probability distribution underlying the training data, which is a nice theoretical property with practical implications. In this paper we provided theoretical results that guarantee that, under these same conditions, the proposed algorithms also output a minimal I-map. Furthermore, we experimentally test the proposed algorithms over a set of different domains, some of them quite large (up to 800 variables), in order to study their behavior in practice.</t>
  </si>
  <si>
    <t>149–182</t>
  </si>
  <si>
    <t>10.1007/s10618-010-0179-5</t>
  </si>
  <si>
    <t>http://link.springer.com/article/10.1007/s10618-010-0179-5</t>
  </si>
  <si>
    <t>Time series shapelets: a novel technique that allows accurate, interpretable and fast classification</t>
  </si>
  <si>
    <t>Ye, L. &amp; Keogh, E.: Time series shapelets: a novel technique that allows accurate, interpretable and fast classification. Data Min Knowl Disc., 22(1) 149–182 (2011) DOI: 10.1007/s10618-010-0179-5</t>
  </si>
  <si>
    <t>Classification of time series has been attracting great interest over the past decade. While dozens of techniques have been introduced, recent empirical evidence has strongly suggested that the simple nearest neighbor algorithm is very difficult to beat for most time series problems, especially for large-scale datasets. While this may be considered good news, given the simplicity of implementing the nearest neighbor algorithm, there are some negative consequences of this. First, the nearest neighbor algorithm requires storing and searching the entire dataset, resulting in a high time and space complexity that limits its applicability, especially on resource-limited sensors. Second, beyond mere classification accuracy, we often wish to gain some insight into the data and to make the classification result more explainable, which global characteristics of the nearest neighbor cannot provide. In this work we introduce a new time series primitive, time series shapelets, which addresses these limitations. Informally, shapelets are time series subsequences which are in some sense maximally representative of a class. We can use the distance to the shapelet, rather than the distance to the nearest neighbor to classify objects. As we shall show with extensive empirical evaluations in diverse domains, classification algorithms based on the time series shapelet primitives can be interpretable, more accurate, and significantly faster than state-of-the-art classifiers.</t>
  </si>
  <si>
    <t>183–210</t>
  </si>
  <si>
    <t>10.1007/s10618-010-0180-z</t>
  </si>
  <si>
    <t>http://link.springer.com/article/10.1007/s10618-010-0180-z</t>
  </si>
  <si>
    <t>Web robot detection techniques: overview and limitations</t>
  </si>
  <si>
    <t>Doran, D. &amp; Gokhale, S.S.: Web robot detection techniques: overview and limitations. Data Min Knowl Disc., 22(1) 183–210 (2011) DOI: 10.1007/s10618-010-0180-z</t>
  </si>
  <si>
    <t>Most modern Web robots that crawl the Internet to support value-added services and technologies possess sophisticated data collection and analysis capabilities. Some of these robots, however, may be ill-behaved or malicious, and hence, may impose a significant strain on a Web server. It is thus necessary to detect Web robots in order to block undesirable ones from accessing the server. Such detection is also essential to ensure that the robot traffic is considered appropriately in the performance and capacity planning of Web servers. Despite a variety of Web robot detection techniques, there is no consensus regarding a single technique, or even a specific “type” of technique, that performs well in practice. Therefore, to aid in the development of a practically applicable robot detection technique, this survey presents a critical analysis and comparison of the prevalent detection approaches. We propose a framework to classify the existing detection techniques into four categories based on their underlying detection philosophy. We compare the different classes to gain insights into those characteristics that make up an effective robot detection scheme. Finally, we discuss why the contemporary techniques fail to offer a general solution to the robot detection problem and propose a set of key ingredients necessary for strong Web robot detection.</t>
  </si>
  <si>
    <t>211–231</t>
  </si>
  <si>
    <t>10.1007/s10618-010-0184-8</t>
  </si>
  <si>
    <t>http://link.springer.com/article/10.1007/s10618-010-0184-8</t>
  </si>
  <si>
    <t>Tree pattern expression for extracting information from syntactically parsed text corpora</t>
  </si>
  <si>
    <t>Choi, Y.S.: Tree pattern expression for extracting information from syntactically parsed text corpora. Data Min Knowl Disc., 22(1) 211–231 (2011) DOI: 10.1007/s10618-010-0184-8</t>
  </si>
  <si>
    <t>With the public availability of a number of syntactically parsed text corpora, it has been increasingly important to efficiently extract desired information from such corpora. Many conventional works extract a desired text part by matching the parse tree of each sentence to a query that is represented as a structural form of relational predicates expressing a common structural pattern of desired text parts. However, although those works can be useful for limited types of simple queries, they are not very efficient in general because query formulations are sometimes very complicated for complex patterns of desired text parts and query matching tasks are likely to be exponentially time-consuming when considering a variety of complex sentential structures in a text corpus. In order to overcome such inadequacy, we present a novel tree pattern expression (TPE) that can represent various structural patterns intuitively and reduce pattern-matching complexity significantly. This paper first proposes TPE and its pattern-matching algorithm, and then theoretically analyzes the complexity of the proposed pattern-matching algorithm. It also illustrates a TPE-based information extraction system, which is applied to real text mining in a bio-text corpus. It finally shows some experimental results with some discussions in comparison with other systems.</t>
  </si>
  <si>
    <t>232–258</t>
  </si>
  <si>
    <t>10.1007/s10618-010-0193-7</t>
  </si>
  <si>
    <t>http://link.springer.com/article/10.1007/s10618-010-0193-7</t>
  </si>
  <si>
    <t>Identifying predictive multi-dimensional time series motifs: an application to severe weather prediction</t>
  </si>
  <si>
    <t>McGovern, A., Rosendahl, D.H., Brown, R.A. et al.: Identifying predictive multi-dimensional time series motifs: an application to severe weather prediction. Data Min Knowl Disc., 22(1) 232–258 (2011) DOI: 10.1007/s10618-010-0193-7</t>
  </si>
  <si>
    <t>We introduce an efficient approach to mining multi-dimensional temporal streams of real-world data for ordered temporal motifs that can be used for prediction. Since many of the dimensions of the data are known or suspected to be irrelevant, our approach first identifies the salient dimensions of the data, then the key temporal motifs within each dimension, and finally the temporal ordering of the motifs necessary for prediction. For the prediction element, the data are assumed to be labeled. We tested the approach on two real-world data sets. To verify the generality of the approach, we validated the application on several subjects from the CMU Motion Capture database. Our main application uses several hundred numerically simulated supercell thunderstorms where the goal is to identify the most important features and feature interrelationships which herald the development of strong rotation in the lowest altitudes of a storm. We identified sets of precursors, in the form of meteorological quantities reaching extreme values in a particular temporal sequence, unique to storms producing strong low-altitude rotation. The eventual goal is to use this knowledge for future severe weather detection and prediction algorithms.</t>
  </si>
  <si>
    <t>259–290</t>
  </si>
  <si>
    <t>10.1007/s10618-010-0194-6</t>
  </si>
  <si>
    <t>http://link.springer.com/article/10.1007/s10618-010-0194-6</t>
  </si>
  <si>
    <t>Detecting and ordering salient regions</t>
  </si>
  <si>
    <t>Shoemaker, L., Banfield, R.E., Hall, L.O. et al.: Detecting and ordering salient regions. Data Min Knowl Disc., 22(1) 259–290 (2011) DOI: 10.1007/s10618-010-0194-6</t>
  </si>
  <si>
    <t>We describe an ensemble approach to learning salient regions from arbitrarily partitioned data. The partitioning comes from the distributed processing requirements of large-scale simulations. The volume of the data is such that classifiers can train only on data local to a given partition. Since the data partition reflects the needs of the simulation, the class statistics can vary from partition to partition. Some classes will likely be missing from some or even most partitions. We combine a fast ensemble learning algorithm with scaled probabilistic majority voting in order to learn an accurate classifier from such data. Since some simulations are difficult to model without a considerable number of false positive errors, and since we are essentially building a search engine for simulation data, we order predicted regions to increase the likelihood that most of the top-ranked predictions are correct (salient). Results from simulation runs of a canister being torn and from a casing being dropped show that regions of interest are successfully identified in spite of the class imbalance in the individual training sets. Lift curve analysis shows that the use of data driven ordering methods provides a statistically significant improvement over the use of the default, natural time step ordering. Significant time is saved for the end user by allowing an improved focus on areas of interest without the need to conventionally search all of the data.</t>
  </si>
  <si>
    <t>291–335</t>
  </si>
  <si>
    <t>10.1007/s10618-010-0197-3</t>
  </si>
  <si>
    <t>http://link.springer.com/article/10.1007/s10618-010-0197-3</t>
  </si>
  <si>
    <t>Classifier evaluation and attribute selection against active adversaries</t>
  </si>
  <si>
    <t>Kantarcıoğlu, M., Xi, B. &amp; Clifton, C.: Classifier evaluation and attribute selection against active adversaries. Data Min Knowl Disc., 22(1) 291–335 (2011) DOI: 10.1007/s10618-010-0197-3</t>
  </si>
  <si>
    <t>Many data mining applications, such as spam filtering and intrusion detection, are faced with active adversaries. In all these applications, the future data sets and the training data set are no longer from the same population, due to the transformations employed by the adversaries. Hence a main assumption for the existing classification techniques no longer holds and initially successful classifiers degrade easily. This becomes a game between the adversary and the data miner: The adversary modifies its strategy to avoid being detected by the current classifier; the data miner then updates its classifier based on the new threats. In this paper, we investigate the possibility of an equilibrium in this seemingly never ending game, where neither party has an incentive to change. Modifying the classifier causes too many false positives with too little increase in true positives; changes by the adversary decrease the utility of the false negative items that are not detected. We develop a game theoretic framework where equilibrium behavior of adversarial classification applications can be analyzed, and provide solutions for finding an equilibrium point. A classifier’s equilibrium performance indicates its eventual success or failure. The data miner could then select attributes based on their equilibrium performance, and construct an effective classifier. A case study on online lending data demonstrates how to apply the proposed game theoretic framework to a real application.</t>
  </si>
  <si>
    <t>337–339</t>
  </si>
  <si>
    <t>10.1007/s10618-011-0214-1</t>
  </si>
  <si>
    <t>http://link.springer.com/article/10.1007/s10618-011-0214-1</t>
  </si>
  <si>
    <t>Guest editorial: special issue on data mining with matrices, graphs and tensors</t>
  </si>
  <si>
    <t>Li, T., Ding, C. &amp; Wang, F.: Guest editorial: special issue on data mining with matrices, graphs and tensors. Data Min Knowl Disc., 22(3) 337–339 (2011) DOI: 10.1007/s10618-011-0214-1</t>
  </si>
  <si>
    <t>340–371</t>
  </si>
  <si>
    <t>10.1007/s10618-010-0182-x</t>
  </si>
  <si>
    <t>http://link.springer.com/article/10.1007/s10618-010-0182-x</t>
  </si>
  <si>
    <t>Manifold elastic net: a unified framework for sparse dimension reduction</t>
  </si>
  <si>
    <t>Zhou, T., Tao, D. &amp; Wu, X.: Manifold elastic net: a unified framework for sparse dimension reduction. Data Min Knowl Disc., 22(3) 340–371 (2011) DOI: 10.1007/s10618-010-0182-x</t>
  </si>
  <si>
    <t>It is difficult to find the optimal sparse solution of a manifold learning based dimensionality reduction algorithm. The lasso or the elastic net penalized manifold learning based dimensionality reduction is not directly a lasso penalized least square problem and thus the least angle regression (LARS) (Efron et al., Ann Stat 32(2):407–499, 2004), one of the most popular algorithms in sparse learning, cannot be applied. Therefore, most current approaches take indirect ways or have strict settings, which can be inconvenient for applications. In this paper, we proposed the manifold elastic net or MEN for short. MEN incorporates the merits of both the manifold learning based dimensionality reduction and the sparse learning based dimensionality reduction. By using a series of equivalent transformations, we show MEN is equivalent to the lasso penalized least square problem and thus LARS is adopted to obtain the optimal sparse solution of MEN. In particular, MEN has the following advantages for subsequent classification: (1) the local geometry of samples is well preserved for low dimensional data representation, (2) both the margin maximization and the classification error minimization are considered for sparse projection calculation, (3) the projection matrix of MEN improves the parsimony in computation, (4) the elastic net penalty reduces the over-fitting problem, and (5) the projection matrix of MEN can be interpreted psychologically and physiologically. Experimental evidence on face recognition over various popular datasets suggests that MEN is superior to top level dimensionality reduction algorithms.</t>
  </si>
  <si>
    <t>372–392</t>
  </si>
  <si>
    <t>10.1007/s10618-010-0183-9</t>
  </si>
  <si>
    <t>http://link.springer.com/article/10.1007/s10618-010-0183-9</t>
  </si>
  <si>
    <t>Matrix-variate and higher-order probabilistic projections</t>
  </si>
  <si>
    <t>Yu, S., Bi, J. &amp; Ye, J.: Matrix-variate and higher-order probabilistic projections. Data Min Knowl Disc., 22(3) 372–392 (2011) DOI: 10.1007/s10618-010-0183-9</t>
  </si>
  <si>
    <t>Feature extraction from two-dimensional or higher-order data, such as face images and surveillance videos, have recently been an active research area. There have been several 2D or higher-order PCA-style dimensionality reduction algorithms, but they mostly lack probabilistic interpretations and are difficult to apply with, e.g., incomplete data. It is also hard to extend these algorithms for applications where a certain region of the data point needs special focus in the dimensionality reduction process (e.g., the facial region in a face image). In this paper we propose a probabilistic dimensionality reduction framework for 2D and higher-order data. It specifies a particular generative process for this type of data, and leads to better understanding of some 2D and higher-order PCA-style algorithms. In particular, we show it actually takes several existing algorithms as its (non-probabilistic) special cases. We develop efficient iterative learning algorithms within this framework and study the theoretical properties of the stationary points. The model can be easily extended to handle special regions in the high-order data. Empirical studies on several benchmark data and real-world cardiac ultrasound images demonstrate the strength of this framework.</t>
  </si>
  <si>
    <t>393–418</t>
  </si>
  <si>
    <t>10.1007/s10618-011-0211-4</t>
  </si>
  <si>
    <t>http://link.springer.com/article/10.1007/s10618-011-0211-4</t>
  </si>
  <si>
    <t>Learning bidirectional asymmetric similarity for collaborative filtering via matrix factorization</t>
  </si>
  <si>
    <t>Cao, B., Yang, Q., Sun, JT. et al.: Learning bidirectional asymmetric similarity for collaborative filtering via matrix factorization. Data Min Knowl Disc., 22(3) 393–418 (2011) DOI: 10.1007/s10618-011-0211-4</t>
  </si>
  <si>
    <t>Memory-based collaborative filtering (CF) aims at predicting the rating of a certain item for a particular user based on the previous ratings from similar users and/or similar items. Previous studies in finding similar users and items have several drawbacks. First, they are based on user-defined similarity measurements, such as Pearson Correlation Coefficient (PCC) or Vector Space Similarity (VSS), which are, for the most part, not adaptive and optimized for specific applications and data. Second, these similarity measures are restricted to symmetric ones such that the similarity between A and B is the same as that for B and A, although symmetry may not always hold in many real world applications. Third, they typically treat the similarity functions between users and functions between items separately. However, in reality, the similarities between users and between items are inter-related. In this paper, we propose a novel unified model for users and items, known as Similarity Learning based Collaborative Filtering (SLCF) , based on a novel adaptive bidirectional asymmetric similarity measurement. Our proposed model automatically learns asymmetric similarities between users and items at the same time through matrix factorization. Theoretical analysis shows that our model is a novel generalization of singular value decomposition (SVD). We show that, once the similarity relation is learned, it can be used flexibly in many ways for rating prediction. To take full advantage of the model, we propose several strategies to make the best use of the proposed similarity function for rating prediction. The similarity can be used either to improve the memory-based approaches or directly in a model based CF approaches. In addition, we also propose an online version of the rating prediction method to incorporate new users and new items. We evaluate SLCF using three benchmark datasets, including MovieLens, EachMovie and Netflix, through which we show that our methods can outperform many state-of-the-art baselines.</t>
  </si>
  <si>
    <t>419–466</t>
  </si>
  <si>
    <t>10.1007/s10618-010-0196-4</t>
  </si>
  <si>
    <t>http://link.springer.com/article/10.1007/s10618-010-0196-4</t>
  </si>
  <si>
    <t>Nonnegative tensor factorization as an alternative Csiszar–Tusnady procedure: algorithms, convergence, probabilistic interpretations and novel probabilistic tensor latent variable analysis algorithms</t>
  </si>
  <si>
    <t>Zafeiriou, S. &amp; Petrou, M.: Nonnegative tensor factorization as an alternative Csiszar–Tusnady procedure: algorithms, convergence, probabilistic interpretations and novel probabilistic tensor latent variable analysis algorithms. Data Min Knowl Disc., 22(3) 419–466 (2011) DOI: 10.1007/s10618-010-0196-4</t>
  </si>
  <si>
    <t>In this paper we study Nonnegative Tensor Factorization (NTF) based on the Kullback–Leibler (KL) divergence as an alternative Csiszar–Tusnady procedure. We propose new update rules for the aforementioned divergence that are based on multiplicative update rules. The proposed algorithms are built on solid theoretical foundations that guarantee that the limit point of the iterative algorithm corresponds to a stationary solution of the optimization procedure. Moreover, we study the convergence properties of the optimization procedure and we present generalized pythagorean rules. Furthermore, we provide clear probabilistic interpretations of these algorithms. Finally, we discuss the connections between generalized Probabilistic Tensor Latent Variable Models (PTLVM) and NTF, proposing in that way algorithms for PTLVM for arbitrary multivariate probabilistic mass functions.</t>
  </si>
  <si>
    <t>467–492</t>
  </si>
  <si>
    <t>10.1007/s10618-010-0195-5</t>
  </si>
  <si>
    <t>http://link.springer.com/article/10.1007/s10618-010-0195-5</t>
  </si>
  <si>
    <t>Hierarchical visual event pattern mining and its applications</t>
  </si>
  <si>
    <t>Cui, P., Liu, ZQ., Sun, LF. et al.: Hierarchical visual event pattern mining and its applications. Data Min Knowl Disc., 22(3) 467–492 (2011) DOI: 10.1007/s10618-010-0195-5</t>
  </si>
  <si>
    <t>In this paper, we propose a hierarchical visual event pattern mining approach and utilize the patterns to address the key problems in video mining and understanding field. We classify events into primitive events (PEs) and compound events (CEs), where PEs are the units of CEs, and CEs serve as smooth priors and rules for PEs. We first propose a tensor-based video representation and Joint Matrix Factorization (JMF) for unsupervised primitive event categorization. Then we apply frequent pattern mining techniques to discover compound event pattern structures. After that, we utilize the two kinds of event patterns to address the applications of event recognition and anomaly detection. First we extend the Sequential Monte Carlo (SMC) method to recognition of live, sequential visual events. To accomplish this task we present a scheme that alternatively recognizes primitive and compound events in one framework. Then, we categorize the anomalies into abnormal events (never seen events) and abnormal contexts (rule breakers), and the two kinds of anomalies are detected simultaneously by embedding a deviation criterion into the SMC framework. Extensive experiments have been conducted which demonstrate that the proposed approach is effective as compared to other major approaches.</t>
  </si>
  <si>
    <t>493–521</t>
  </si>
  <si>
    <t>10.1007/s10618-010-0181-y</t>
  </si>
  <si>
    <t>http://link.springer.com/article/10.1007/s10618-010-0181-y</t>
  </si>
  <si>
    <t>Community discovery using nonnegative matrix factorization</t>
  </si>
  <si>
    <t>Wang, F., Li, T., Wang, X. et al.: Community discovery using nonnegative matrix factorization. Data Min Knowl Disc., 22(3) 493–521 (2011) DOI: 10.1007/s10618-010-0181-y</t>
  </si>
  <si>
    <t>Complex networks exist in a wide range of real world systems, such as social networks, technological networks, and biological networks. During the last decades, many researchers have concentrated on exploring some common things contained in those large networks include the small-world property, power-law degree distributions, and network connectivity. In this paper, we will investigate another important issue, community discovery, in network analysis. We choose Nonnegative Matrix Factorization (NMF) as our tool to find the communities because of its powerful interpretability and close relationship between clustering methods. Targeting different types of networks (undirected, directed and compound), we propose three NMF techniques (Symmetric NMF, Asymmetric NMF and Joint NMF). The correctness and convergence properties of those algorithms are also studied. Finally the experiments on real world networks are presented to show the effectiveness of the proposed methods.</t>
  </si>
  <si>
    <t>1–62</t>
  </si>
  <si>
    <t>10.1007/s10618-010-0198-2</t>
  </si>
  <si>
    <t>http://link.springer.com/article/10.1007/s10618-010-0198-2</t>
  </si>
  <si>
    <t>Mixed-membership naive Bayes models</t>
  </si>
  <si>
    <t>Shan, H. &amp; Banerjee, A.: Mixed-membership naive Bayes models. Data Min Knowl Disc., 23(1) 1–62 (2011) DOI: 10.1007/s10618-010-0198-2</t>
  </si>
  <si>
    <t>In recent years, mixture models have found widespread usage in discovering latent cluster structure from data. A popular special case of finite mixture models is the family of naive Bayes (NB) models, where the probability of a feature vector factorizes over the features for any given component of the mixture. Despite their popularity, naive Bayes models do not allow data points to belong to different component clusters with varying degrees, i.e., mixed memberships, which puts a restriction on their modeling ability. In this paper, we propose mixed-membership naive Bayes (MMNB) models. On one hand, MMNB can be viewed as a generalization of NB by putting a Dirichlet prior on top to allow mixed memberships. On the other hand, MMNB can also be viewed as a generalization of latent Dirichlet allocation (LDA) with the ability to handle heterogeneous feature vectors with different types of features, e.g., real, categorical, etc.. We propose two variational inference algorithms to learn MMNB models. The first one is based on ideas originally used in LDA, and the second one uses substantially fewer variational parameters, leading to a significantly faster algorithm. Further, we extend MMNB/LDA to discriminative mixed-membership models for classification by suitably combining MMNB/LDA with multi-class logistic regression. The efficacy of the proposed mixed-membership models is demonstrated by extensive experiments on several datasets, including UCI benchmarks, recommendation systems, and text datasets.</t>
  </si>
  <si>
    <t>63–90</t>
  </si>
  <si>
    <t>10.1007/s10618-010-0199-1</t>
  </si>
  <si>
    <t>http://link.springer.com/article/10.1007/s10618-010-0199-1</t>
  </si>
  <si>
    <t>Improving constrained pattern mining with first-fail-based heuristics</t>
  </si>
  <si>
    <t>Desrosiers, C., Galinier, P., Hertz, A. et al.: Improving constrained pattern mining with first-fail-based heuristics. Data Min Knowl Disc., 23(1) 63–90 (2011) DOI: 10.1007/s10618-010-0199-1</t>
  </si>
  <si>
    <t>In this paper, we present a general framework to mine patterns with antimonotone constraints. This framework uses a technique that structures the pattern space in a way that facilitates the integration of constraints within the mining process. Furthermore, we also introduce a powerful strategy that uses background information on the data to speed-up the mining process. We illustrate our approach on a popular structured data mining problem, the frequent subgraph mining problem, and show, through experiments on synthetic and real-life data, that this general approach has advantages over state-of-the-art pattern mining algorithms.</t>
  </si>
  <si>
    <t>91–127</t>
  </si>
  <si>
    <t>10.1007/s10618-010-0200-z</t>
  </si>
  <si>
    <t>http://link.springer.com/article/10.1007/s10618-010-0200-z</t>
  </si>
  <si>
    <t>An efficient and effective similarity measure to enable data mining of petroglyphs</t>
  </si>
  <si>
    <t>Zhu, Q., Wang, X., Keogh, E. et al.: An efficient and effective similarity measure to enable data mining of petroglyphs. Data Min Knowl Disc., 23(1) 91–127 (2011) DOI: 10.1007/s10618-010-0200-z</t>
  </si>
  <si>
    <t>Rock art is an archaeological term for human-made markings on stone, including carved markings, known as petroglyphs, and painted markings, known as pictographs. It is believed that there are millions of petroglyphs in North America alone, and the study of this valued cultural resource has implications even beyond anthropology and history. Surprisingly, although image processing, information retrieval and data mining have had a large impact on many human endeavors, they have had essentially zero impact on the study of rock art. In this work we identify the reasons for this, and introduce a novel distance measure and algorithms which allow efficient and effective data mining of large collections of rock art.</t>
  </si>
  <si>
    <t>128–168</t>
  </si>
  <si>
    <t>10.1007/s10618-010-0201-y</t>
  </si>
  <si>
    <t>http://link.springer.com/article/10.1007/s10618-010-0201-y</t>
  </si>
  <si>
    <t>Learning model trees from evolving data streams</t>
  </si>
  <si>
    <t>Ikonomovska, E., Gama, J. &amp; Džeroski, S.: Learning model trees from evolving data streams. Data Min Knowl Disc., 23(1) 128–168 (2011) DOI: 10.1007/s10618-010-0201-y</t>
  </si>
  <si>
    <t>The problem of real-time extraction of meaningful patterns from time-changing data streams is of increasing importance for the machine learning and data mining communities. Regression in time-changing data streams is a relatively unexplored topic, despite the apparent applications. This paper proposes an efficient and incremental stream mining algorithm which is able to learn regression and model trees from possibly unbounded, high-speed and time-changing data streams. The algorithm is evaluated extensively in a variety of settings involving artificial and real data. To the best of our knowledge there is no other general purpose algorithm for incremental learning regression/model trees able to perform explicit change detection and informed adaptation. The algorithm performs online and in real-time, observes each example only once at the speed of arrival, and maintains at any-time a ready-to-use model tree. The tree leaves contain linear models induced online from the examples assigned to them, a process with low complexity. The algorithm has mechanisms for drift detection and model adaptation, which enable it to maintain accurate and updated regression models at any time. The drift detection mechanism exploits the structure of the tree in the process of local change detection. As a response to local drift, the algorithm is able to update the tree structure only locally. This approach improves the any-time performance and greatly reduces the costs of adaptation.</t>
  </si>
  <si>
    <t>169–214</t>
  </si>
  <si>
    <t>10.1007/s10618-010-0202-x</t>
  </si>
  <si>
    <t>http://link.springer.com/article/10.1007/s10618-010-0202-x</t>
  </si>
  <si>
    <t>Krimp : mining itemsets that compress</t>
  </si>
  <si>
    <t>Vreeken, J., van Leeuwen, M. &amp; Siebes, A.: Krimp : mining itemsets that compress. Data Min Knowl Disc., 23(1) 169–214 (2011) DOI: 10.1007/s10618-010-0202-x</t>
  </si>
  <si>
    <t>One of the major problems in pattern mining is the explosion of the number of results. Tight constraints reveal only common knowledge, while loose constraints lead to an explosion in the number of returned patterns. This is caused by large groups of patterns essentially describing the same set of transactions. In this paper we approach this problem using the MDL principle: the best set of patterns is that set that compresses the database best. For this task we introduce the Krimp  algorithm. Experimental evaluation shows that typically only hundreds of itemsets are returned; a dramatic reduction, up to seven orders of magnitude, in the number of frequent item sets. These selections, called code tables, are of high quality. This is shown with compression ratios, swap-randomisation, and the accuracies of the code table-based Krimp  classifier, all obtained on a wide range of datasets. Further, we extensively evaluate the heuristic choices made in the design of the algorithm.</t>
  </si>
  <si>
    <t>215–251</t>
  </si>
  <si>
    <t>10.1007/s10618-010-0203-9</t>
  </si>
  <si>
    <t>http://link.springer.com/article/10.1007/s10618-010-0203-9</t>
  </si>
  <si>
    <t>Summarizing transactional databases with overlapped hyperrectangles</t>
  </si>
  <si>
    <t>Xiang, Y., Jin, R., Fuhry, D. et al.: Summarizing transactional databases with overlapped hyperrectangles. Data Min Knowl Disc., 23(2) 215–251 (2011) DOI: 10.1007/s10618-010-0203-9</t>
  </si>
  <si>
    <t>Transactional data are ubiquitous. Several methods, including frequent itemset mining and co-clustering, have been proposed to analyze transactional databases. In this work, we propose a new research problem to succinctly summarize transactional databases. Solving this problem requires linking the high level structure of the database to a potentially huge number of frequent itemsets. We formulate this problem as a set covering problem using overlapped hyperrectangles (a concept generally regarded as tile according to some existing papers); we then prove that this problem and its several variations are NP-hard, and we further reveal its relationship with the compact representation of a directed bipartite graph. We develop an approximation algorithm Hyper  which can achieve a logarithmic approximation ratio in polynomial time. We propose a pruning strategy that can significantly speed up the processing of our algorithm, and we also propose an efficient algorithm Hyper+  to further summarize the set of hyperrectangles by allowing false positive conditions. Additionally, we show that hyperrectangles generated by our algorithms can be properly visualized. A detailed study using both real and synthetic datasets shows the effectiveness and efficiency of our approaches in summarizing transactional databases.</t>
  </si>
  <si>
    <t>252–299</t>
  </si>
  <si>
    <t>10.1007/s10618-010-0204-8</t>
  </si>
  <si>
    <t>http://link.springer.com/article/10.1007/s10618-010-0204-8</t>
  </si>
  <si>
    <t>Mining frequent itemsets over distributed data streams by continuously maintaining a global synopsis</t>
  </si>
  <si>
    <t>Wang, E.T. &amp; Chen, A.L.P.: Mining frequent itemsets over distributed data streams by continuously maintaining a global synopsis. Data Min Knowl Disc., 23(2) 252–299 (2011) DOI: 10.1007/s10618-010-0204-8</t>
  </si>
  <si>
    <t>Mining frequent itemsets over data streams has attracted much research attention in recent years. In the past, we had developed a hash-based approach for mining frequent itemsets over a single data stream. In this paper, we extend that approach to mine global frequent itemsets from a collection of data streams distributed at distinct remote sites. To speed up the mining process, we make the first attempt to address a new problem on continuously maintaining a global synopsis for the union of all the distributed streams. The mining results therefore can be yielded on demand by directly processing the maintained global synopsis. Instead of collecting and processing all the data in a central server, which may waste the computation resources of remote sites, distributed computations over the data streams are performed. A distributed computation framework is proposed in this paper, including two communication strategies and one merging operation. These communication strategies are designed according to an accuracy guarantee of the mining results, determining when and what the remote sites should transmit to the central server (named coordinator). On the other hand, the merging operation is exploited to merge the information received from the remote sites into the global synopsis maintained at the coordinator. By the strategies and operation, the goal of continuously maintaining the global synopsis can be achieved. Rooted in the continuously maintained global synopsis, we propose a mining algorithm for finding global frequent itemsets. Moreover, the correctness guarantees of the communication strategies and merging operation, and the accuracy guarantee analysis of the mining algorithm are provided. Finally, a series of experiments on synthetic datasets and a real dataset are performed to show the effectiveness and efficiency of the distributed computation framework.</t>
  </si>
  <si>
    <t>300–321</t>
  </si>
  <si>
    <t>10.1007/s10618-010-0205-7</t>
  </si>
  <si>
    <t>http://link.springer.com/article/10.1007/s10618-010-0205-7</t>
  </si>
  <si>
    <t>Matching samples of multiple views</t>
  </si>
  <si>
    <t>Tripathi, A., Klami, A., Orešič, M. et al.: Matching samples of multiple views. Data Min Knowl Disc., 23(2) 300–321 (2011) DOI: 10.1007/s10618-010-0205-7</t>
  </si>
  <si>
    <t>Multi-view learning studies how several views, different feature representations, of the same objects could be best utilized in learning. In other words, multi-view learning is analysis of co-occurrence data, where the observations are co-occurrences of samples in the views. Standard multi-view learning such as joint density modeling cannot be done in the absence of co-occurrence, when the views are observed separately and the identities of objects are not known. As a practical example, joint analysis of mRNA and protein concentrations requires mapping between genes and proteins. We introduce a data-driven approach for learning the correspondence of the observations in the different views, in order to enable joint analysis also in the absence of known co-occurrence. The method finds a matching that maximizes statistical dependency between the views, which is particularly suitable for multi-view methods such as canonical correlation analysis which has the same objective. We apply the method to translational metabolomics, to identify differences and commonalities in metabolic processes in different species or tissues. The metabolite identities and roles in the different species are not generally known, and it is necessary to search for a matching. In this paper we show, using different metabolomics measurement batches as the views so that the ground truth is known, that the metabolite identities can be reliably matched by a consensus of several matching solutions.</t>
  </si>
  <si>
    <t>322–344</t>
  </si>
  <si>
    <t>10.1007/s10618-010-0206-6</t>
  </si>
  <si>
    <t>http://link.springer.com/article/10.1007/s10618-010-0206-6</t>
  </si>
  <si>
    <t>Sequence classification via large margin hidden Markov models</t>
  </si>
  <si>
    <t>Kim, M. &amp; Pavlovic, V.: Sequence classification via large margin hidden Markov models. Data Min Knowl Disc., 23(2) 322–344 (2011) DOI: 10.1007/s10618-010-0206-6</t>
  </si>
  <si>
    <t>We address the sequence classification problem using a probabilistic model based on hidden Markov models (HMMs). In contrast to commonly-used likelihood-based learning methods such as the joint/conditional maximum likelihood estimator, we introduce a discriminative learning algorithm that focuses on class margin maximization. Our approach has two main advantages: (i) As an extension of support vector machines (SVMs) to sequential, non-Euclidean data, the approach inherits benefits of margin-based classifiers, such as the provable generalization error bounds. (ii) Unlike many algorithms based on non-parametric estimation of similarity measures that enforce weak constraints on the data domain, our approach utilizes the HMM’s latent Markov structure to regularize the model in the high-dimensional sequence space. We demonstrate significant improvements in classification performance of the proposed method in an extensive set of evaluations on time-series sequence data that frequently appear in data mining and computer vision domains.</t>
  </si>
  <si>
    <t>345–378</t>
  </si>
  <si>
    <t>10.1007/s10618-010-0207-5</t>
  </si>
  <si>
    <t>http://link.springer.com/article/10.1007/s10618-010-0207-5</t>
  </si>
  <si>
    <t>Fast density-weighted low-rank approximation spectral clustering</t>
  </si>
  <si>
    <t>Shang, F., Jiao, L.C., Shi, J. et al.: Fast density-weighted low-rank approximation spectral clustering. Data Min Knowl Disc., 23(2) 345–378 (2011) DOI: 10.1007/s10618-010-0207-5</t>
  </si>
  <si>
    <t>While spectral clustering can produce high-quality clusterings on small data sets, computational cost makes it infeasible for large data sets. Affinity Propagation (AP) has a limitation that it is hard to determine the value of parameter ‘preference’ which can lead to an optimal clustering solution. These problems limit the scope of application of the two methods. In this paper, we develop a novel fast two-stage spectral clustering framework with local and global consistency. Under this framework, we propose a Fast density-Weighted low-rank Approximation Spectral Clustering (FWASC) algorithm to address the above issues. The proposed algorithm is a high-quality graph partitioning method, and simultaneously considers both the local and global structure information contained in the data sets. Specifically, we first present a new Fast Two-Stage AP (FTSAP) algorithm to coarsen the input sparse graph and produce a small number of final representative exemplars, which is a simple and efficient sampling scheme. Then we present a density-weighted low-rank approximation spectral clustering algorithm to operate those representative exemplars on the global underlying structure of data manifold. Experimental results show that our algorithm outperforms the state-of-the-art spectral clustering and original AP algorithms in terms of speed, memory usage, and quality.</t>
  </si>
  <si>
    <t>379–406</t>
  </si>
  <si>
    <t>10.1007/s10618-010-0208-4</t>
  </si>
  <si>
    <t>http://link.springer.com/article/10.1007/s10618-010-0208-4</t>
  </si>
  <si>
    <t>Publishing anonymous survey rating data</t>
  </si>
  <si>
    <t>Sun, X., Wang, H., Li, J. et al.: Publishing anonymous survey rating data. Data Min Knowl Disc., 23(3) 379–406 (2011) DOI: 10.1007/s10618-010-0208-4</t>
  </si>
  <si>
    <t>We study the challenges of protecting privacy of individuals in the large public survey rating data in this paper. Recent study shows that personal information in supposedly anonymous movie rating records are de-identified. The survey rating data usually contains both ratings of sensitive and non-sensitive issues. The ratings of sensitive issues involve personal privacy. Even though the survey participants do not reveal any of their ratings, their survey records are potentially identifiable by using information from other public sources. None of the existing anonymisation principles (e.g., k-anonymity, l-diversity, etc.) can effectively prevent such breaches in large survey rating data sets. We tackle the problem by defining a principle called \({(k,\epsilon)}\) -anonymity model to protect privacy. Intuitively, the principle requires that, for each transaction t in the given survey rating data T, at least (k − 1) other transactions in T must have ratings similar to t, where the similarity is controlled by \({\epsilon}\)  . The \({(k,\epsilon)}\)  -anonymity model is formulated by its graphical representation and a specific graph-anonymisation problem is studied by adopting graph modification with graph theory. Various cases are analyzed and methods are developed to make the updated graph meet \({(k,\epsilon)}\)  requirements. The methods are applied to two real-life data sets to demonstrate their efficiency and practical utility.</t>
  </si>
  <si>
    <t>407–446</t>
  </si>
  <si>
    <t>10.1007/s10618-010-0209-3</t>
  </si>
  <si>
    <t>http://link.springer.com/article/10.1007/s10618-010-0209-3</t>
  </si>
  <si>
    <t>Maximum entropy models and subjective interestingness: an application to tiles in binary databases</t>
  </si>
  <si>
    <t>De Bie, T.: Maximum entropy models and subjective interestingness: an application to tiles in binary databases. Data Min Knowl Disc., 23(3) 407–446 (2011) DOI: 10.1007/s10618-010-0209-3</t>
  </si>
  <si>
    <t>Recent research has highlighted the practical benefits of subjective interestingness measures, which quantify the novelty or unexpectedness of a pattern when contrasted with any prior information of the data miner (Silberschatz and Tuzhilin, Proceedings of the 1st ACM SIGKDD international conference on Knowledge discovery and data mining (KDD95), 1995 ; Geng and Hamilton, ACM Comput Surv 38(3):9, 2006 ). A key challenge here is the formalization of this prior information in a way that lends itself to the definition of a subjective interestingness measure that is both meaningful and practical. In this paper, we outline a general strategy of how this could be achieved, before working out the details for a use case that is important in its own right. Our general strategy is based on considering prior information as constraints on a probabilistic model representing the uncertainty about the data. More specifically, we represent the prior information by the maximum entropy (MaxEnt) distribution subject to these constraints. We briefly outline various measures that could subsequently be used to contrast patterns with this MaxEnt model, thus quantifying their subjective interestingness. We demonstrate this strategy for rectangular databases with knowledge of the row and column sums. This situation has been considered before using computation intensive approaches based on swap randomizations, allowing for the computation of empirical p-values as interestingness measures (Gionis et al., ACM Trans Knowl Discov Data 1(3):14, 2007 ). We show how the MaxEnt model can be computed remarkably efficiently in this situation, and how it can be used for the same purpose as swap randomizations but computationally more efficiently. More importantly, being an explicitly represented distribution, the MaxEnt model can additionally be used to define analytically computable interestingness measures, as we demonstrate for tiles (Geerts et al., Proceedings of the 7th international conference on Discovery science (DS04), 2004 ) in binary databases.</t>
  </si>
  <si>
    <t>447–478</t>
  </si>
  <si>
    <t>10.1007/s10618-010-0210-x</t>
  </si>
  <si>
    <t>http://link.springer.com/article/10.1007/s10618-010-0210-x</t>
  </si>
  <si>
    <t>Leveraging social media networks for classification</t>
  </si>
  <si>
    <t>Tang, L. &amp; Liu, H.: Leveraging social media networks for classification. Data Min Knowl Disc., 23(3) 447–478 (2011) DOI: 10.1007/s10618-010-0210-x</t>
  </si>
  <si>
    <t>Social media has reshaped the way in which people interact with each other. The rapid development of participatory web and social networking sites like YouTube, Twitter, and Facebook, also brings about many data mining opportunities and novel challenges. In particular, we focus on classification tasks with user interaction information in a social network. Networks in social media are heterogeneous, consisting of various relations. Since the relation-type information may not be available in social media, most existing approaches treat these inhomogeneous connections homogeneously, leading to an unsatisfactory classification performance. In order to handle the network heterogeneity, we propose the concept of social dimension to represent actors’ latent affiliations, and develop a classification framework based on that. The proposed framework, SocioDim, first extracts social dimensions based on the network structure to accurately capture prominent interaction patterns between actors, then learns a discriminative classifier to select relevant social dimensions. SocioDim, by differentiating different types of network connections, outperforms existing representative methods of classification in social media, and offers a simple yet effective approach to integrating two types of seemingly orthogonal information: the network of actors and their attributes.</t>
  </si>
  <si>
    <t>479–502</t>
  </si>
  <si>
    <t>10.1007/s10618-011-0212-3</t>
  </si>
  <si>
    <t>http://link.springer.com/article/10.1007/s10618-011-0212-3</t>
  </si>
  <si>
    <t>Measuring the component overlapping in the Gaussian mixture model</t>
  </si>
  <si>
    <t>Sun, H. &amp; Wang, S.: Measuring the component overlapping in the Gaussian mixture model. Data Min Knowl Disc., 23(3) 479–502 (2011) DOI: 10.1007/s10618-011-0212-3</t>
  </si>
  <si>
    <t>The ability of a clustering algorithm to deal with overlapping clusters is a major indicator of its efficiency. However, the phenomenon of cluster overlapping is still not mathematically well characterized, especially in multivariate cases. In this paper, we are interested in the overlap phenomenon between Gaussian clusters, since the Gaussian mixture is a fundamental data distribution model suitable for many clustering algorithms. We introduce the novel concept of the ridge curve and establish a theory on the degree of overlap between two components. Based on this theory, we develop an algorithm for calculating the overlap rate. As an example, we use this algorithm to calculate the overlap rates between the classes in the IRIS data set and clear up some of the confusion as to the true number of classes in the data set. We investigate factors that affect the value of the overlap rate, and show how the theory can be used to generate “truthed data” as well as to measure the overlap rate between a given pair of clusters or components in a mixture. Finally, we show an example of application of the theory to evaluate the well known clustering algorithms.</t>
  </si>
  <si>
    <t>503–548</t>
  </si>
  <si>
    <t>10.1007/s10618-011-0217-y</t>
  </si>
  <si>
    <t>http://link.springer.com/article/10.1007/s10618-011-0217-y</t>
  </si>
  <si>
    <t>All normalized anti-monotonic overlap graph measures are bounded</t>
  </si>
  <si>
    <t>Calders, T., Ramon, J. &amp; Van Dyck, D.: All normalized anti-monotonic overlap graph measures are bounded. Data Min Knowl Disc., 23(3) 503–548 (2011) DOI: 10.1007/s10618-011-0217-y</t>
  </si>
  <si>
    <t>In graph mining, a frequency measure for graphs is anti-monotonic if the frequency of a pattern never exceeds the frequency of a subpattern. The efficiency and correctness of most graph pattern miners relies critically on this property. We study the case where frequent subgraphs have to be found in one graph. Vanetik et al. (Data Min Knowl Disc 13(2):243–260, 2006 ) already gave sufficient and necessary conditions for anti-monotonicity of graph measures depending only on the edge-overlaps between the instances of the pattern in a labeled graph. We extend these results to homomorphisms, isomorphisms and homeomorphisms on both labeled and unlabeled, directed and undirected graphs, for vertex- and edge-overlap. We show a set of reductions between the different morphisms that preserve overlap. As a secondary contribution, we prove that the popular maximum independent set measure assigns the minimal possible normalized frequency and we introduce a new measure based on the minimum clique partition that assigns the maximum possible normalized frequency. In that way, we obtain that all normalized anti-monotonic overlap graph measures are bounded from above and below. We also introduce a new measure sandwiched between the former two based on the polynomial time computable Lovász θ-function.</t>
  </si>
  <si>
    <t>1–39</t>
  </si>
  <si>
    <t>10.1007/s10618-011-0218-x</t>
  </si>
  <si>
    <t>http://link.springer.com/article/10.1007/s10618-011-0218-x</t>
  </si>
  <si>
    <t>Using trees to mine multirelational databases</t>
  </si>
  <si>
    <t>Jiménez, A., Berzal, F. &amp; Cubero, JC.: Using trees to mine multirelational databases. Data Min Knowl Disc., 24(1) 1–39 (2012) DOI: 10.1007/s10618-011-0218-x</t>
  </si>
  <si>
    <t>This paper proposes a new approach to mine multirelational databases. Our approach is based on the representation of multirelational databases as sets of trees, for which we propose two alternative representation schemes. Tree mining techniques can thus be applied as the basis for multirelational data mining techniques, such as multirelational classification or multirelational clustering. We analyze the differences between identifying induced and embedded tree patterns in the proposed tree-based representation schemes and we study the relationships among the sets of tree patterns that can be discovered in each case. This paper also describes how these frequent tree patterns can be used, for instance, to mine association rules in multirelational databases.</t>
  </si>
  <si>
    <t>40–77</t>
  </si>
  <si>
    <t>10.1007/s10618-011-0219-9</t>
  </si>
  <si>
    <t>http://link.springer.com/article/10.1007/s10618-011-0219-9</t>
  </si>
  <si>
    <t>Efficient prediction algorithms for binary decomposition techniques</t>
  </si>
  <si>
    <t>Park, SH. &amp; Fürnkranz, J.: Efficient prediction algorithms for binary decomposition techniques. Data Min Knowl Disc., 24(1) 40–77 (2012) DOI: 10.1007/s10618-011-0219-9</t>
  </si>
  <si>
    <t>Binary decomposition methods transform multiclass learning problems into a series of two-class learning problems that can be solved with simpler learning algorithms. As the number of such binary learning problems often grows super-linearly with the number of classes, we need efficient methods for computing the predictions. In this article, we discuss an efficient algorithm that queries only a dynamically determined subset of the trained classifiers, but still predicts the same classes that would have been predicted if all classifiers had been queried. The algorithm is first derived for the simple case of pairwise classification, and then generalized to arbitrary pairwise decompositions of the learning problem in the form of ternary error-correcting output codes under a variety of different code designs and decoding strategies.</t>
  </si>
  <si>
    <t>78–102</t>
  </si>
  <si>
    <t>10.1007/s10618-011-0220-3</t>
  </si>
  <si>
    <t>http://link.springer.com/article/10.1007/s10618-011-0220-3</t>
  </si>
  <si>
    <t>Mining local and tail dependence structures based on pointwise mutual information</t>
  </si>
  <si>
    <t>Takada, T.: Mining local and tail dependence structures based on pointwise mutual information. Data Min Knowl Disc., 24(1) 78–102 (2012) DOI: 10.1007/s10618-011-0220-3</t>
  </si>
  <si>
    <t>The behavior of events that occur infrequently but have a large impact tends to differ from that of the central tendency, and identifying the tail dependence structure among key factors is critical for controlling risks. However, due to technical difficulties, conventional analyses of dependence have focused on the global average dependence. This article proposes a novel approach for analyzing the entire structure of nonlinear dependence between two data sets on the basis of accurate pointwise mutual information estimation. The emphasis is on fat-tailed distributions that tend to appear in events involving sudden large changes. The proposed pointwise mutual information estimator is sufficiently robust and efficient for exploring tail dependence, and its good performance was confirmed in an experimental study. The significance of the identified dependence structure was assessed using the proposed bootstrap procedure. New facts were discovered from its application to daily returns and volume on the New York stock Exchange (NYSE) Composite Index.</t>
  </si>
  <si>
    <t>103–135</t>
  </si>
  <si>
    <t>10.1007/s10618-011-0221-2</t>
  </si>
  <si>
    <t>http://link.springer.com/article/10.1007/s10618-011-0221-2</t>
  </si>
  <si>
    <t>DHCC: Divisive hierarchical clustering of categorical data</t>
  </si>
  <si>
    <t>Xiong, T., Wang, S., Mayers, A. et al.: DHCC: Divisive hierarchical clustering of categorical data. Data Min Knowl Disc., 24(1) 103–135 (2012) DOI: 10.1007/s10618-011-0221-2</t>
  </si>
  <si>
    <t>Clustering categorical data poses two challenges defining an inherently meaningful similarity measure, and effectively dealing with clusters which are often embedded in different subspaces. In this paper, we propose a novel divisive hierarchical clustering algorithm for categorical data, named DHCC. We view the task of clustering categorical data from an optimization perspective, and propose effective procedures to initialize and refine the splitting of clusters. The initialization of the splitting is based on multiple correspondence analysis (MCA). We also devise a strategy for deciding when to terminate the splitting process. The proposed algorithm has five merits. First, due to its hierarchical nature, our algorithm yields a dendrogram representing nested groupings of patterns and similarity levels at different granularities. Second, it is parameter-free, fully automatic and, in particular, requires no assumption regarding the number of clusters. Third, it is independent of the order in which the data is processed. Fourth, it is scalable to large data sets. And finally, our algorithm is capable of seamlessly discovering clusters embedded in subspaces, thanks to its use of a novel data representation and Chi-square dissimilarity measures. Experiments on both synthetic and real data demonstrate the superior performance of our algorithm.</t>
  </si>
  <si>
    <t>136–158</t>
  </si>
  <si>
    <t>10.1007/s10618-011-0222-1</t>
  </si>
  <si>
    <t>http://link.springer.com/article/10.1007/s10618-011-0222-1</t>
  </si>
  <si>
    <t>Hellinger distance decision trees are robust and skew-insensitive</t>
  </si>
  <si>
    <t>Cieslak, D.A., Hoens, T.R., Chawla, N.V. et al.: Hellinger distance decision trees are robust and skew-insensitive. Data Min Knowl Disc., 24(1) 136–158 (2012) DOI: 10.1007/s10618-011-0222-1</t>
  </si>
  <si>
    <t>Learning from imbalanced data is an important and common problem. Decision trees, supplemented with sampling techniques, have proven to be an effective way to address the imbalanced data problem. Despite their effectiveness, however, sampling methods add complexity and the need for parameter selection. To bypass these difficulties we propose a new decision tree technique called Hellinger Distance Decision Trees (HDDT) which uses Hellinger distance as the splitting criterion. We analytically and empirically demonstrate the strong skew insensitivity of Hellinger distance and its advantages over popular alternatives such as entropy (gain ratio). We apply a comprehensive empirical evaluation framework testing against commonly used sampling and ensemble methods, considering performance across 58 varied datasets. We demonstrate the superiority (using robust tests of statistical significance) of HDDT on imbalanced data, as well as its competitive performance on balanced datasets. We thereby arrive at the particularly practical conclusion that for imbalanced data it is sufficient to use Hellinger trees with bagging (BG) without any sampling methods. We provide all the datasets and software for this paper online (http://www.nd.edu/~dial/hddt  ).</t>
  </si>
  <si>
    <t>159–194</t>
  </si>
  <si>
    <t>10.1007/s10618-011-0223-0</t>
  </si>
  <si>
    <t>http://link.springer.com/article/10.1007/s10618-011-0223-0</t>
  </si>
  <si>
    <t>Mining spatial colocation patterns: a different framework</t>
  </si>
  <si>
    <t>Yoo, J.S. &amp; Bow, M.: Mining spatial colocation patterns: a different framework. Data Min Knowl Disc., 24(1) 159–194 (2012) DOI: 10.1007/s10618-011-0223-0</t>
  </si>
  <si>
    <t>Recently, there has been considerable interest in mining spatial colocation patterns from large spatial datasets. Spatial colocation patterns represent the subsets of spatial events whose instances are often located in close geographic proximity. Most studies of spatial colocation mining require the specification of two parameter constraints to find interesting colocation patterns. One is a minimum prevalent threshold of colocations, and the other is a distance threshold to define spatial neighborhood. However, it is difficult for users to decide appropriate threshold values without prior knowledge of their task-specific spatial data. In this paper, we propose a different framework for spatial colocation pattern mining. To remove the first constraint, we propose the problem of finding N-most prevalent colocated event sets, where N is the desired number of colocated event sets with the highest interest measure values per each pattern size. We developed two alternative algorithms for mining the N-most patterns. They reduce candidate events effectively and use a filter-and-refine strategy for efficiently finding colocation instances from a spatial dataset. We prove the algorithms are correct and complete in finding the N-most prevalent colocation patterns. For the second constraint, a distance threshold for spatial neighborhood determination, we present various methods to estimate appropriate distance bounds from user input data. The result can help an user to set a distance for a conceptualization of spatial neighborhood. Our experimental results with real and synthetic datasets show that our algorithmic design is computationally effective in finding the N-most prevalent colocation patterns. The discovered patterns were different depending on the distance threshold, which shows that it is important to select appropriate neighbor distances.</t>
  </si>
  <si>
    <t>195–217</t>
  </si>
  <si>
    <t>10.1007/s10618-011-0225-y</t>
  </si>
  <si>
    <t>http://link.springer.com/article/10.1007/s10618-011-0225-y</t>
  </si>
  <si>
    <t>Data mining from a patient safety database: the lessons learned</t>
  </si>
  <si>
    <t>Bentham, J. &amp; Hand, D.J.: Data mining from a patient safety database: the lessons learned. Data Min Knowl Disc., 24(1) 195–217 (2012) DOI: 10.1007/s10618-011-0225-y</t>
  </si>
  <si>
    <t>The issue of patient safety is an extremely important one; each year in the UK, hundreds of thousands of people suffer due to some sort of incident that occurs whilst they are in National Health Service care. The National Patient Safety Agency (NPSA) works to try to reduce the scale of the problem. One of its major projects is to collect a very large dataset, the Reporting and Learning System (RLS), which describes several million of these incidents. The RLS is used as the basis for research by the NPSA. However, the NPSA has identified a gap in their work between high-level quantitative analysis and detailed, manual analysis of small samples. This paper describes the lessons learned from a knowledge discovery process that attempted to fill this gap. The RLS contains a free text description of each incident. A high dimensional model of the text is calculated, using the vector space model with term weighting applied. Dimensionality reduction techniques are used to produce the final models of the text. These models are examined using an anomaly detection tool to find groups of incidents that should be coherent in meaning, and that might be of interest to the NPSA. A three stage process is developed for assessing the results. The first stage uses a quantitative measure based on the use of planted groups of known interest, the second stage involves manual filtering by a non-expert, and the third stage is assessment by clinical experts.</t>
  </si>
  <si>
    <t>218–246</t>
  </si>
  <si>
    <t>10.1007/s10618-011-0226-x</t>
  </si>
  <si>
    <t>http://link.springer.com/article/10.1007/s10618-011-0226-x</t>
  </si>
  <si>
    <t>Projection approaches to process mining using region-based techniques</t>
  </si>
  <si>
    <t>Carmona, J.: Projection approaches to process mining using region-based techniques. Data Min Knowl Disc., 24(1) 218–246 (2012) DOI: 10.1007/s10618-011-0226-x</t>
  </si>
  <si>
    <t>Traces are everywhere from information systems that store their continuous executions, to any type of health care applications that record each patient’s history. The transformation of a set of traces into a mathematical model that can be used for a formal reasoning is therefore of great value. The discovery of process models out of traces is an interesting problem that has received significant attention in the last years. This is a central problem in Process Mining, a novel area which tries to close the cycle between system design and validation, by resorting on methods for the automated discovery, analysis and extension of process models. In this work, algorithms for the derivation of a Petri net from a set of traces are presented. The methods are grounded on the theory of regions, which maps a model in the state-based domain (e.g., an automata) into a model in the event-based domain (e.g., a Petri net). When dealing with large examples, a direct application of the theory of regions will suffer from two problems: one is the state-explosion problem, i.e., the resources required by algorithms that work at the state-level are sometimes prohibitive. This paper introduces decomposition and projection techniques to alleviate the complexity of the region-based algorithms for Petri net discovery, thus extending its applicability to handle large inputs. A second problem is known as the overfitting problem for region-based approaches, which informally means that, in order to represent with high accuracy the trace set, the models obtained are often spaghetti-like. By focusing on special type of processes called conservative and for which an elegant theory and efficient algorithms can be devised, the techniques presented in this paper alleviate the overfitting problem and moreover incorporate structure into the models generated.</t>
  </si>
  <si>
    <t>247–287</t>
  </si>
  <si>
    <t>10.1007/s10618-011-0229-7</t>
  </si>
  <si>
    <t>http://link.springer.com/article/10.1007/s10618-011-0229-7</t>
  </si>
  <si>
    <t>An inductive database system based on virtual mining views</t>
  </si>
  <si>
    <t>Blockeel, H., Calders, T., Fromont, É. et al.: An inductive database system based on virtual mining views. Data Min Knowl Disc., 24(1) 247–287 (2012) DOI: 10.1007/s10618-011-0229-7</t>
  </si>
  <si>
    <t>Inductive databases integrate database querying with database mining. In this article, we present an inductive database system that does not rely on a new data mining query language, but on plain SQL. We propose an intuitive and elegant framework based on virtual mining views, which are relational tables that virtually contain the complete output of data mining algorithms executed over a given data table. We show that several types of patterns and models that are implicitly present in the data, such as itemsets, association rules, and decision trees, can be represented and queried with SQL using a unifying framework. As a proof of concept, we illustrate a complete data mining scenario with SQL queries over the mining views, which is executed in our system.</t>
  </si>
  <si>
    <t>288–309</t>
  </si>
  <si>
    <t>10.1007/s10618-011-0230-1</t>
  </si>
  <si>
    <t>http://link.springer.com/article/10.1007/s10618-011-0230-1</t>
  </si>
  <si>
    <t>Entropy on covers</t>
  </si>
  <si>
    <t>Wang, Z.: Entropy on covers. Data Min Knowl Disc., 24(1) 288–309 (2012) DOI: 10.1007/s10618-011-0230-1</t>
  </si>
  <si>
    <t>As a generalization of partitions, covers allow overlaps between their members. In this paper, we will propose a family of entropy-like measures over covers, which are anti monotonic with regard to the partial order defined by refinement relations of covers. In parallel to the entropy theory, we also develop their conditional forms, which in turn lead to a family of semi-metrics on covers. These make it possible to apply entropy-based techniques in data mining or machine learning to problems naturally modelled by covers.</t>
  </si>
  <si>
    <t>10.1007/s10618-011-0239-5</t>
  </si>
  <si>
    <t>http://link.springer.com/article/10.1007/s10618-011-0239-5</t>
  </si>
  <si>
    <t>Introduction to data mining for sustainability</t>
  </si>
  <si>
    <t>Morik, K., Bhaduri, K. &amp; Kargupta, H.: Introduction to data mining for sustainability. Data Min Knowl Disc., 24(2) 311–324 (2012) DOI: 10.1007/s10618-011-0239-5</t>
  </si>
  <si>
    <t>325–354</t>
  </si>
  <si>
    <t>10.1007/s10618-011-0216-z</t>
  </si>
  <si>
    <t>http://link.springer.com/article/10.1007/s10618-011-0216-z</t>
  </si>
  <si>
    <t>Descriptive matrix factorization for sustainability Adopting the principle of opposites</t>
  </si>
  <si>
    <t>Thurau, C., Kersting, K., Wahabzada, M. et al.: Descriptive matrix factorization for sustainability Adopting the principle of opposites. Data Min Knowl Disc., 24(2) 325–354 (2012) DOI: 10.1007/s10618-011-0216-z</t>
  </si>
  <si>
    <t>Climate change, the global energy footprint, and strategies for sustainable development have become topics of considerable political and public interest. The public debate is informed by an exponentially growing amount of data and there are diverse partisan interest when it comes to interpretation. We therefore believe that data analysis methods are called for that provide results which are intuitively understandable even to non-experts. Moreover, such methods should be efficient so that non-experts users can perform their own analysis at low expense in order to understand the effects of different parameters and influential factors. In this paper, we discuss a new technique for factorizing data matrices that meets both these requirements. The basic idea is to represent a set of data by means of convex combinations of extreme data points. This often accommodates human cognition. In contrast to established factorization methods, the approach presented in this paper can also determine over-complete bases. At the same time, convex combinations allow for highly efficient matrix factorization. Based on techniques adopted from the field of distance geometry, we derive a linear time algorithm to determine suitable basis vectors for factorization. By means of the example of several environmental and developmental data sets we discuss the performance and characteristics of the proposed approach and validate that significant efficiency gains are obtainable without performance decreases compared to existing convexity constrained approaches.</t>
  </si>
  <si>
    <t>355–386</t>
  </si>
  <si>
    <t>10.1007/s10618-011-0227-9</t>
  </si>
  <si>
    <t>http://link.springer.com/article/10.1007/s10618-011-0227-9</t>
  </si>
  <si>
    <t>Mining periodic behaviors of object movements for animal and biological sustainability studies</t>
  </si>
  <si>
    <t>Li, Z., Han, J., Ding, B. et al.: Mining periodic behaviors of object movements for animal and biological sustainability studies. Data Min Knowl Disc., 24(2) 355–386 (2012) DOI: 10.1007/s10618-011-0227-9</t>
  </si>
  <si>
    <t>Periodicity is one of the most frequently occurring phenomena for moving objects. Animals usually have periodic movement behaviors, such as daily foraging behaviors or yearly migration behaviors. Such periodic behaviors are the keys to understand animal movement and they also reflect the seasonal, climate, or environmental changes of the ecosystem. However, periodic behaviors could be complicated, involving multiple interleaving periods, partial time span, and spatiotemporal noises and outliers. In this paper, we address the problem of mining periodic behaviors for moving objects. It involves two sub-problems: how to detect the periods in complex movements, and how to mine periodic behaviors. A period is usually a single value, such as 24 h. And a periodic behavior is a statistical description of the periodic movement for one specific period. For example, we could describe an animal’s daily behavior in the way that “From 6 pm to 6 am, it has 90% probability staying at location A and from 7 am to 5 pm, it has 70% probability staying at location B and 30% probability staying at location C”. So our tasks is to first detect the periods and then describe each periodic behavior according to different periods. Our main assumption is that the observed movement is generated from multiple interleaved periodic behaviors associated with certain reference locations. Based on this assumption, we propose a two-stage algorithm, Periodica , to solve the problem. At the first stage, the notion of reference spot is proposed to capture the reference locations. Through reference spots, multiple periods in the movement can be retrieved using a method that combines Fourier transform and autocorrelation. At the second stage, a probabilistic model is proposed to characterize the periodic behaviors. For a specific period, periodic behaviors are statistically generalized from partial movement sequences through hierarchical clustering. Finally, we show two extensions to the Periodica  algorithm: (1) missing data interpolation, and (2) future movement prediction. Empirical studies on both synthetic and real data sets demonstrate the effectiveness of the proposed method.</t>
  </si>
  <si>
    <t>387–410</t>
  </si>
  <si>
    <t>10.1007/s10618-011-0237-7</t>
  </si>
  <si>
    <t>http://link.springer.com/article/10.1007/s10618-011-0237-7</t>
  </si>
  <si>
    <t>Tracing Evolving Subspace Clusters in Temporal Climate Data</t>
  </si>
  <si>
    <t>Günnemann, S., Kremer, H., Laufkötter, C. et al.: Tracing Evolving Subspace Clusters in Temporal Climate Data. Data Min Knowl Disc., 24(2) 387–410 (2012) DOI: 10.1007/s10618-011-0237-7</t>
  </si>
  <si>
    <t>Analysis of temporal climate data is an active research area. Advanced data mining methods designed especially for these temporal data support the domain expert’s pursuit to understand phenomena as the climate change, which is crucial for a sustainable world. Important solutions for mining temporal data are cluster tracing approaches, which are used to mine temporal evolutions of clusters. Generally, clusters represent groups of objects with similar values. In a temporal context like tracing, similar values correspond to similar behavior in one snapshot in time. Each cluster can be interpreted as a behavior type and cluster tracing corresponds to tracking similar behaviors over time. Existing tracing approaches are for datasets satisfying two specific conditions: The clusters appear in all attributes, i.e., fullspace clusters, and the data objects have unique identifiers. These identifiers are used for tracking clusters by measuring the number of objects two clusters have in common, i.e. clusters are traced based on similar object sets. These conditions, however, are strict: First, in complex data, clusters are often hidden in individual subsets of the dimensions. Second, mapping clusters based on similar objects sets does not reflect the idea of tracing similar behavior types over time, because similar behavior can even be represented by clusters having no objects in common. A tracing method based on similar object values is needed. In this paper, we introduce a novel approach that traces subspace clusters based on object value similarity. Neither subspace tracing nor tracing by object value similarity has been done before.</t>
  </si>
  <si>
    <t>411–442</t>
  </si>
  <si>
    <t>10.1007/s10618-011-0213-2</t>
  </si>
  <si>
    <t>http://link.springer.com/article/10.1007/s10618-011-0213-2</t>
  </si>
  <si>
    <t>Estimating the risk of fire outbreaks in the natural environment</t>
  </si>
  <si>
    <t>Stojanova, D., Kobler, A., Ogrinc, P. et al.: Estimating the risk of fire outbreaks in the natural environment. Data Min Knowl Disc., 24(2) 411–442 (2012) DOI: 10.1007/s10618-011-0213-2</t>
  </si>
  <si>
    <t>A constant and controlled level of emission of carbon and other gases into the atmosphere is a pre-condition for preventing global warming and an essential issue for a sustainable world. Fires in the natural environment are phenomena that extensively increase the level of greenhouse emissions and disturb the normal functioning of natural ecosystems. Therefore, estimating the risk of fire outbreaks and fire prevention are the first steps in reducing the damage caused by fire. In this study, we build predictive models to estimate the risk of fire outbreaks in Slovenia, using data from a GIS, Remote Sensing imagery and the weather prediction model ALADIN. The study is carried out on three datasets, from three regions: one for the Kras region, one for the coastal region and one for continental Slovenia. On these datasets, we apply both classical statistical approaches and state-of-the-art data mining algorithms, such as ensembles of decision trees, in order to obtain predictive models of fire outbreaks. In addition, we explore the influence of fire fuel information on the performance of the models, measured in terms of accuracy, Kappa statistic, precision and recall. Best results in terms of predictive accuracy are obtained by ensembles of decision trees.</t>
  </si>
  <si>
    <t>443–471</t>
  </si>
  <si>
    <t>10.1007/s10618-011-0240-z</t>
  </si>
  <si>
    <t>http://link.springer.com/article/10.1007/s10618-011-0240-z</t>
  </si>
  <si>
    <t>Greener aviation with virtual sensors: a case study</t>
  </si>
  <si>
    <t>Srivastava, A.N.: Greener aviation with virtual sensors: a case study. Data Min Knowl Disc., 24(2) 443–471 (2012) DOI: 10.1007/s10618-011-0240-z</t>
  </si>
  <si>
    <t>The environmental impact of aviation is enormous given the fact that in the US alone there are nearly 6 million flights per year of commercial aircraft. This situation has driven numerous policy and procedural measures to help develop environmentally friendly technologies which are safe and affordable and reduce the environmental impact of aviation. However, many of these technologies require significant initial investment in newer aircraft fleets and modifications to existing regulations which are both long and costly enterprises. We propose to use an anomaly detection method based on Virtual Sensors to help detect overconsumption of fuel in aircraft which relies only on the data recorded during flight of most existing commercial aircraft, thus significantly reducing the cost and complexity of implementing this method. The Virtual Sensors developed here are ensemble-learning regression models for detecting the overconsumption of fuel based on instantaneous measurements of the aircraft state. This approach requires no additional information about standard operating procedures or other encoded domain knowledge. We present experimental results on three data sets and compare five different Virtual Sensors algorithms. The first two data sets are publicly available and consist of a simulated data set from a flight simulator and a real-world turbine disk. We show the ability to detect anomalies with high accuracy on these data sets. These sets contain seeded faults, meaning that they have been deliberately injected into the system. The second data set is from real-world fleet of 84 jet aircraft where we show the ability to detect fuel overconsumption which can have a significant environmental and economic impact. To the best of our knowledge, this is the first study of its kind in the aviation domain.</t>
  </si>
  <si>
    <t>473–477</t>
  </si>
  <si>
    <t>10.1007/s10618-012-0257-y</t>
  </si>
  <si>
    <t>http://link.springer.com/article/10.1007/s10618-012-0257-y</t>
  </si>
  <si>
    <t>Guest editorial: special issue on a decade of mining the Web</t>
  </si>
  <si>
    <t>Spiliopoulou, M., Mobasher, B., Nasraoui, O. et al.: Guest editorial: special issue on a decade of mining the Web. Data Min Knowl Disc., 24(3) 473–477 (2012) DOI: 10.1007/s10618-012-0257-y</t>
  </si>
  <si>
    <t>As editors of the Special Issue on a Decade of Mining the Web, we provide a brief overview of how Web mining evolved from the first Web mining workshop (WEBKDD’99) till today. We then introduce the papers of the special issue. Each of them is in a domain of Web mining research; it contains a survey of the past and a vision for the future.</t>
  </si>
  <si>
    <t>478–514</t>
  </si>
  <si>
    <t>10.1007/s10618-011-0238-6</t>
  </si>
  <si>
    <t>http://link.springer.com/article/10.1007/s10618-011-0238-6</t>
  </si>
  <si>
    <t>Survey on mining subjective data on the web</t>
  </si>
  <si>
    <t>Tsytsarau, M. &amp; Palpanas, T.: Survey on mining subjective data on the web. Data Min Knowl Disc., 24(3) 478–514 (2012) DOI: 10.1007/s10618-011-0238-6</t>
  </si>
  <si>
    <t>In the past years we have witnessed Sentiment Analysis and Opinion Mining becoming increasingly popular topics in Information Retrieval and Web data analysis. With the rapid growth of the user-generated content represented in blogs, wikis and Web forums, such an analysis became a useful tool for mining the Web, since it allowed us to capture sentiments and opinions at a large scale. Opinion retrieval has established itself as an important part of search engines. Ratings, opinion trends and representative opinions enrich the search experience of users when combined with traditional document retrieval, by revealing more insights about a subject. Opinion aggregation over product reviews can be very useful for product marketing and positioning, exposing the customers’ attitude towards a product and its features along different dimensions, such as time, geographical location, and experience. Tracking how opinions or discussions evolve over time can help us identify interesting trends and patterns and better understand the ways that information is propagated in the Internet. In this study, we review the development of Sentiment Analysis and Opinion Mining during the last years, and also discuss the evolution of a relatively new research direction, namely, Contradiction Analysis. We give an overview of the proposed methods and recent advances in these areas, and we try to layout the future research directions in the field.</t>
  </si>
  <si>
    <t>515–554</t>
  </si>
  <si>
    <t>10.1007/s10618-011-0224-z</t>
  </si>
  <si>
    <t>http://link.springer.com/article/10.1007/s10618-011-0224-z</t>
  </si>
  <si>
    <t>Community detection in Social MediaPerformance and application considerations</t>
  </si>
  <si>
    <t>Papadopoulos, S., Kompatsiaris, Y., Vakali, A. et al.: Community detection in Social MediaPerformance and application considerations. Data Min Knowl Disc., 24(3) 515–554 (2012) DOI: 10.1007/s10618-011-0224-z</t>
  </si>
  <si>
    <t>The proposed survey discusses the topic of community detection in the context of Social Media. Community detection constitutes a significant tool for the analysis of complex networks by enabling the study of mesoscopic structures that are often associated with organizational and functional characteristics of the underlying networks. Community detection has proven to be valuable in a series of domains, e.g. biology, social sciences, bibliometrics. However, despite the unprecedented scale, complexity and the dynamic nature of the networks derived from Social Media data, there has only been limited discussion of community detection in this context. More specifically, there is hardly any discussion on the performance characteristics of community detection methods as well as the exploitation of their results in the context of real-world web mining and information retrieval scenarios. To this end, this survey first frames the concept of community and the problem of community detection in the context of Social Media, and provides a compact classification of existing algorithms based on their methodological principles. The survey places special emphasis on the performance of existing methods in terms of computational complexity and memory requirements. It presents both a theoretical and an experimental comparative discussion of several popular methods. In addition, it discusses the possibility for incremental application of the methods and proposes five strategies for scaling community detection to real-world networks of huge scales. Finally, the survey deals with the interpretation and exploitation of community detection results in the context of intelligent web applications and services.</t>
  </si>
  <si>
    <t>555–583</t>
  </si>
  <si>
    <t>10.1007/s10618-011-0215-0</t>
  </si>
  <si>
    <t>http://link.springer.com/article/10.1007/s10618-011-0215-0</t>
  </si>
  <si>
    <t>A generalized taxonomy of explanations styles for traditional and social recommender systems</t>
  </si>
  <si>
    <t>Papadimitriou, A., Symeonidis, P. &amp; Manolopoulos, Y.: A generalized taxonomy of explanations styles for traditional and social recommender systems. Data Min Knowl Disc., 24(3) 555–583 (2012) DOI: 10.1007/s10618-011-0215-0</t>
  </si>
  <si>
    <t>Recommender systems usually provide explanations of their recommendations to better help users to choose products, activities or even friends. Up until now, the type of an explanation style was considered in accordance to the recommender system that employed it. This relation was one-to-one, meaning that for each different recommender systems category, there was a different explanation style category. However, this kind of one-to-one correspondence can be considered as over-simplistic and non generalizable. In contrast, we consider three fundamental resources that can be used in an explanation: users, items and features and any combination of them. In this survey, we define (i) the Human style of explanation, which provides explanations based on similar users, (ii) the Item style of explanation, which is based on choices made by a user on similar items and (iii) the Feature style of explanation, which explains the recommendation based on item features rated by the user beforehand. By using any combination of the aforementioned styles we can also define the Hybrid style of explanation. We demonstrate how these styles are put into practice, by presenting recommender systems that employ them. Moreover, since there is inadequate research in the impact of social web in contemporary recommender systems and their explanation styles, we study new emerged social recommender systems i.e. Facebook Connect explanations (HuffPo, Netflix, etc.) and geo-social explanations that combine geographical with social data (Gowalla, Facebook Places, etc.). Finally, we summarize the results of three different user studies, to support that Hybrid is the most effective explanation style, since it incorporates all other styles.</t>
  </si>
  <si>
    <t>584–612</t>
  </si>
  <si>
    <t>10.1007/s10618-012-0256-z</t>
  </si>
  <si>
    <t>http://link.springer.com/article/10.1007/s10618-012-0256-z</t>
  </si>
  <si>
    <t>Customer relationship management and Web mining: the next frontier</t>
  </si>
  <si>
    <t>Tuzhilin, A.: Customer relationship management and Web mining: the next frontier. Data Min Knowl Disc., 24(3) 584–612 (2012) DOI: 10.1007/s10618-012-0256-z</t>
  </si>
  <si>
    <t>After a decade of successful development of new Web mining technologies, it is a good time to examine novel promising areas that will advance Web mining over the next decade. This paper argues that CRM is such an area that can benefit from and contribute to further advancements of the Web mining research. This is the case because CRM is an underexplored field that has many open and interesting problems important to the industry and academia. This paper reviews some of the key aspects of CRM, describes certain problems and promising research directions in the field, and discusses how Web mining can contribute to solving these problems.</t>
  </si>
  <si>
    <t>613–662</t>
  </si>
  <si>
    <t>10.1007/s10618-012-0253-2</t>
  </si>
  <si>
    <t>http://link.springer.com/article/10.1007/s10618-012-0253-2</t>
  </si>
  <si>
    <t>Mining the Semantic WebStatistical learning for next generation knowledge bases</t>
  </si>
  <si>
    <t>Rettinger, A., Lösch, U., Tresp, V. et al.: Mining the Semantic WebStatistical learning for next generation knowledge bases. Data Min Knowl Disc., 24(3) 613–662 (2012) DOI: 10.1007/s10618-012-0253-2</t>
  </si>
  <si>
    <t>In the Semantic Web vision of the World Wide Web, content will not only be accessible to humans but will also be available in machine interpretable form as ontological knowledge bases. Ontological knowledge bases enable formal querying and reasoning and, consequently, a main research focus has been the investigation of how deductive reasoning can be utilized in ontological representations to enable more advanced applications. However, purely logic methods have not yet proven to be very effective for several reasons: First, there still is the unsolved problem of scalability of reasoning to Web scale. Second, logical reasoning has problems with uncertain information, which is abundant on Semantic Web data due to its distributed and heterogeneous nature. Third, the construction of ontological knowledge bases suitable for advanced reasoning techniques is complex, which ultimately results in a lack of such expressive real-world data sets with large amounts of instance data. From another perspective, the more expressive structured representations open up new opportunities for data mining, knowledge extraction and machine learning techniques. If moving towards the idea that part of the knowledge already lies in the data, inductive methods appear promising, in particular since inductive methods can inherently handle noisy, inconsistent, uncertain and missing data. While there has been broad coverage of inducing concept structures from less structured sources (text, Web pages), like in ontology learning, given the problems mentioned above, we focus on new methods for dealing with Semantic Web knowledge bases, relying on statistical inference on their standard representations. We argue that machine learning research has to offer a wide variety of methods applicable to different expressivity levels of Semantic Web knowledge bases: ranging from weakly expressive but widely available knowledge bases in RDF to highly expressive first-order knowledge bases, this paper surveys statistical approaches to mining the Semantic Web. We specifically cover similarity and distance-based methods, kernel machines, multivariate prediction models, relational graphical models and first-order probabilistic learning approaches and discuss their applicability to Semantic Web representations. Finally we present selected experiments which were conducted on Semantic Web mining tasks for some of the algorithms presented before. This is intended to show the breadth and general potential of this exiting new research and application area for data mining.</t>
  </si>
  <si>
    <t>663–696</t>
  </si>
  <si>
    <t>10.1007/s10618-011-0228-8</t>
  </si>
  <si>
    <t>http://link.springer.com/article/10.1007/s10618-011-0228-8</t>
  </si>
  <si>
    <t>Web log analysis: a review of a decade of studies about information acquisition, inspection and interpretation of user interaction</t>
  </si>
  <si>
    <t>Agosti, M., Crivellari, F. &amp; Di Nunzio, G.M.: Web log analysis: a review of a decade of studies about information acquisition, inspection and interpretation of user interaction. Data Min Knowl Disc., 24(3) 663–696 (2012) DOI: 10.1007/s10618-011-0228-8</t>
  </si>
  <si>
    <t>In the last decade, the importance of analyzing information management systems logs has grown, because log data constitute a relevant aspect in evaluating the quality of such systems. A review of 10 years of research on log analysis is presented in this paper. About 50 papers and posters from five major conferences and about 30 related journal papers have been selected to trace the history of the state-of-the-art in this field. The paper presents an overview of two main themes: Web search engine log analysis and Digital Library System log analysis. The problem of the analysis of different sources of log data and the distribution of data are investigated.</t>
  </si>
  <si>
    <t>697–737</t>
  </si>
  <si>
    <t>10.1007/s10618-012-0254-1</t>
  </si>
  <si>
    <t>http://link.springer.com/article/10.1007/s10618-012-0254-1</t>
  </si>
  <si>
    <t>More than modelling and hiding: towards a comprehensive view of Web mining and privacy</t>
  </si>
  <si>
    <t>Berendt, B.: More than modelling and hiding: towards a comprehensive view of Web mining and privacy. Data Min Knowl Disc., 24(3) 697–737 (2012) DOI: 10.1007/s10618-012-0254-1</t>
  </si>
  <si>
    <t>Over the last decade, privacy has been widely recognised as one of the major problems of data collections in general and the Web in particular. This concerns specifically data arising from Web usage (such as querying or transacting) and social networking (characterised by rich self-profiling including relational information) and the inferences drawn from them. The data mining community has been very conscious of these issues and has addressed in particular the inference problems through various methods for “privacy-preserving data mining” and “privacy-preserving data publishing”. However, it appears that these approaches by themselves cannot effectively solve the privacy problems posed by mining. We argue that this is due to the underlying notions of privacy and of data mining, both of which are too narrow. Drawing on notions of privacy not only as hiding, but as control and negotiation, as well as on data mining not only as modelling, but as the whole cycle of knowledge discovery, we offer an alternative view. This is intended to be a comprehensive view of the privacy challenges as well as solution approaches along all phases of the knowledge discovery cycle. The paper thus combines a survey with an outline of an agenda for a comprehensive, interdisciplinary view of Web mining and privacy.</t>
  </si>
  <si>
    <t>1–33</t>
  </si>
  <si>
    <t>10.1007/s10618-011-0231-0</t>
  </si>
  <si>
    <t>http://link.springer.com/article/10.1007/s10618-011-0231-0</t>
  </si>
  <si>
    <t>Community detection via heterogeneous interaction analysis</t>
  </si>
  <si>
    <t>Tang, L., Wang, X. &amp; Liu, H.: Community detection via heterogeneous interaction analysis. Data Min Knowl Disc., 25(1) 1–33 (2012) DOI: 10.1007/s10618-011-0231-0</t>
  </si>
  <si>
    <t>The pervasiveness of Web 2.0 and social networking sites has enabled people to interact with each other easily through various social media. For instance, popular sites like Del.icio.us, Flickr, and YouTube allow users to comment on shared content (bookmarks, photos, videos), and users can tag their favorite content. Users can also connect with one another, and subscribe to or become a fan or a follower of others. These diverse activities result in a multi-dimensional network among actors, forming group structures with group members sharing similar interests or affiliations. This work systematically addresses two challenges. First, it is challenging to effectively integrate interactions over multiple dimensions to discover hidden community structures shared by heterogeneous interactions. We show that representative community detection methods for single-dimensional networks can be presented in a unified view. Based on this unified view, we present and analyze four possible integration strategies to extend community detection from single-dimensional to multi-dimensional networks. In particular, we propose a novel integration scheme based on structural features. Another challenge is the evaluation of different methods without ground truth information about community membership. We employ a novel cross-dimension network validation (CDNV) procedure to compare the performance of different methods. We use synthetic data to deepen our understanding, and real-world data to compare integration strategies as well as baseline methods in a large scale. We study further the computational time of different methods, normalization effect during integration, sensitivity to related parameters, and alternative community detection methods for integration.</t>
  </si>
  <si>
    <t>34–66</t>
  </si>
  <si>
    <t>10.1007/s10618-011-0232-z</t>
  </si>
  <si>
    <t>http://link.springer.com/article/10.1007/s10618-011-0232-z</t>
  </si>
  <si>
    <t>Mining closed strict episodes</t>
  </si>
  <si>
    <t>Tatti, N. &amp; Cule, B.: Mining closed strict episodes. Data Min Knowl Disc., 25(1) 34–66 (2012) DOI: 10.1007/s10618-011-0232-z</t>
  </si>
  <si>
    <t>Discovering patterns in a sequence is an important aspect of data mining. One popular choice of such patterns are episodes, patterns in sequential data describing events that often occur in the vicinity of each other. Episodes also enforce in which order the events are allowed to occur. In this work we introduce a technique for discovering closed episodes. Adopting existing approaches for discovering traditional patterns, such as closed itemsets, to episodes is not straightforward. First of all, we cannot define a unique closure based on frequency because an episode may have several closed superepisodes. Moreover, to define a closedness concept for episodes we need a subset relationship between episodes, which is not trivial to define. We approach these problems by introducing strict episodes. We argue that this class is general enough, and at the same time we are able to define a natural subset relationship within it and use it efficiently. In order to mine closed episodes we define an auxiliary closure operator. We show that this closure satisfies the needed properties so that we can use the existing framework for mining closed patterns. Discovering the true closed episodes can be done as a post-processing step. We combine these observations into an efficient mining algorithm and demonstrate empirically its performance in practice.</t>
  </si>
  <si>
    <t>67–108</t>
  </si>
  <si>
    <t>10.1007/s10618-011-0233-y</t>
  </si>
  <si>
    <t>http://link.springer.com/article/10.1007/s10618-011-0233-y</t>
  </si>
  <si>
    <t>Discovering injective episodes with general partial orders</t>
  </si>
  <si>
    <t>Achar, A., Laxman, S., Viswanathan, R. et al.: Discovering injective episodes with general partial orders. Data Min Knowl Disc., 25(1) 67–108 (2012) DOI: 10.1007/s10618-011-0233-y</t>
  </si>
  <si>
    <t>Frequent episode discovery is a popular framework for temporal pattern discovery in event streams. An episode is a partially ordered set of nodes with each node associated with an event type. Currently algorithms exist for episode discovery only when the associated partial order is total order (serial episode) or trivial (parallel episode). In this paper, we propose efficient algorithms for discovering frequent episodes with unrestricted partial orders when the associated event-types are unique. These algorithms can be easily specialized to discover only serial or parallel episodes. Also, the algorithms are flexible enough to be specialized for mining in the space of certain interesting subclasses of partial orders. We point out that frequency alone is not a sufficient measure of interestingness in the context of partial order mining. We propose a new interestingness measure for episodes with unrestricted partial orders which, when used along with frequency, results in an efficient scheme of data mining. Simulations are presented to demonstrate the effectiveness of our algorithms.</t>
  </si>
  <si>
    <t>10.1007/s10618-011-0234-x</t>
  </si>
  <si>
    <t>http://link.springer.com/article/10.1007/s10618-011-0234-x</t>
  </si>
  <si>
    <t>FRaC: a feature-modeling approach for semi-supervised and unsupervised anomaly detection</t>
  </si>
  <si>
    <t>Noto, K., Brodley, C. &amp; Slonim, D.: FRaC: a feature-modeling approach for semi-supervised and unsupervised anomaly detection. Data Min Knowl Disc., 25(1) 109–133 (2012) DOI: 10.1007/s10618-011-0234-x</t>
  </si>
  <si>
    <t>Anomaly detection involves identifying rare data instances (anomalies) that come from a different class or distribution than the majority (which are simply called “normal” instances). Given a training set of only normal data, the semi-supervised anomaly detection task is to identify anomalies in the future. Good solutions to this task have applications in fraud and intrusion detection. The unsupervised anomaly detection task is different: Given unlabeled, mostly-normal data, identify the anomalies among them. Many real-world machine learning tasks, including many fraud and intrusion detection tasks, are unsupervised because it is impractical (or impossible) to verify all of the training data. We recently presented FRaC, a new approach for semi-supervised anomaly detection. FRaC is based on using normal instances to build an ensemble of feature models, and then identifying instances that disagree with those models as anomalous. In this paper, we investigate the behavior of FRaC experimentally and explain why FRaC is so successful. We also show that FRaC is a superior approach for the unsupervised as well as the semi-supervised anomaly detection task, compared to well-known state-of-the-art anomaly detection methods, LOF and one-class support vector machines, and to an existing feature-modeling approach.</t>
  </si>
  <si>
    <t>134–168</t>
  </si>
  <si>
    <t>10.1007/s10618-011-0235-9</t>
  </si>
  <si>
    <t>http://link.springer.com/article/10.1007/s10618-011-0235-9</t>
  </si>
  <si>
    <t>A practical approximation algorithm for optimal k-anonymity</t>
  </si>
  <si>
    <t>Kenig, B. &amp; Tassa, T.: A practical approximation algorithm for optimal k-anonymity. Data Min Knowl Disc., 25(1) 134–168 (2012) DOI: 10.1007/s10618-011-0235-9</t>
  </si>
  <si>
    <t>k-Anonymity is a privacy preserving method for limiting disclosure of private information in data mining. The process of anonymizing a database table typically involves generalizing table entries and, consequently, it incurs loss of relevant information. This motivates the search for anonymization algorithms that achieve the required level of anonymization while incurring a minimal loss of information. The problem of k-anonymization with minimal loss of information is NP-hard. We present a practical approximation algorithm that enables solving the k-anonymization problem with an approximation guarantee of O(ln k). That algorithm improves an algorithm due to Aggarwal et al. (Proceedings of the international conference on database theory (ICDT), 2005 ) that offers an approximation guarantee of O(k), and generalizes that of Park and Shim (SIGMOD ’07: proceedings of the 2007 ACM SIGMOD international conference on management of data, 2007 ) that was limited to the case of generalization by suppression. Our algorithm uses techniques that we introduce herein for mining closed frequent generalized records. Our experiments show that the significance of our algorithm is not limited only to the theory of k-anonymization. The proposed algorithm achieves lower information losses than the leading approximation algorithm, as well as the leading heuristic algorithms. A modified version of our algorithm that issues ℓ-diverse k-anonymizations also achieves lower information losses than the corresponding modified versions of the leading algorithms.</t>
  </si>
  <si>
    <t>169–172</t>
  </si>
  <si>
    <t>10.1007/s10618-012-0282-x</t>
  </si>
  <si>
    <t>http://link.springer.com/article/10.1007/s10618-012-0282-x</t>
  </si>
  <si>
    <t>Guest Editors’ Introduction: special issue of selected papers from ECML PKDD 2011</t>
  </si>
  <si>
    <t>Gunopulos, D., Malerba, D. &amp; Vazirgiannis, M.: Guest Editors’ Introduction: special issue of selected papers from ECML PKDD 2011. Data Min Knowl Disc., 25(2) 169–172 (2012) DOI: 10.1007/s10618-012-0282-x</t>
  </si>
  <si>
    <t>173–207</t>
  </si>
  <si>
    <t>10.1007/s10618-012-0275-9</t>
  </si>
  <si>
    <t>http://link.springer.com/article/10.1007/s10618-012-0275-9</t>
  </si>
  <si>
    <t>Comparing apples and oranges: measuring differences between exploratory data mining results</t>
  </si>
  <si>
    <t>Tatti, N. &amp; Vreeken, J.: Comparing apples and oranges: measuring differences between exploratory data mining results. Data Min Knowl Disc., 25(2) 173–207 (2012) DOI: 10.1007/s10618-012-0275-9</t>
  </si>
  <si>
    <t>Deciding whether the results of two different mining algorithms provide significantly different information is an important, yet understudied, open problem in exploratory data mining. Whether the goal is to select the most informative result for analysis, or to decide which mining approach will most likely provide the most novel insight, it is essential that we can tell how different the information is that different results by possibly different methods provide. In this paper we take a first step towards comparing exploratory data mining results on binary data. We propose to meaningfully convert results into sets of noisy tiles, and compare between these sets by maximum entropy modelling and Kullback–Leibler divergence, well-founded notions from Information Theory. We so construct a measure that is highly flexible, and allows us to naturally include background knowledge, such that differences in results can be measured from the perspective of what a user already knows. Furthermore, adding to its interpretability, it coincides with Jaccard dissimilarity when we only consider exact tiles. Our approach provides a means to study and tell differences between results of different exploratory data mining methods. As an application, we show that our measure can also be used to identify which parts of results best redescribe other results. Furthermore, we study its use for iterative data mining, where one iteratively wants to find that result that will provide maximal novel information. Experimental evaluation shows our measure gives meaningful results, correctly identifies methods that are similar in nature, automatically provides sound redescriptions of results, and is highly applicable for iterative data mining.</t>
  </si>
  <si>
    <t>208–242</t>
  </si>
  <si>
    <t>10.1007/s10618-012-0273-y</t>
  </si>
  <si>
    <t>http://link.springer.com/article/10.1007/s10618-012-0273-y</t>
  </si>
  <si>
    <t>Diverse subgroup set discovery</t>
  </si>
  <si>
    <t>van Leeuwen, M. &amp; Knobbe, A.: Diverse subgroup set discovery. Data Min Knowl Disc., 25(2) 208–242 (2012) DOI: 10.1007/s10618-012-0273-y</t>
  </si>
  <si>
    <t>Large data is challenging for most existing discovery algorithms, for several reasons. First of all, such data leads to enormous hypothesis spaces, making exhaustive search infeasible. Second, many variants of essentially the same pattern exist, due to (numeric) attributes of high cardinality, correlated attributes, and so on. This causes top-k mining algorithms to return highly redundant result sets, while ignoring many potentially interesting results. These problems are particularly apparent with subgroup discovery (SD) and its generalisation, exceptional model mining. To address this, we introduce subgroup set discovery: one should not consider individual subgroups, but sets of subgroups. We consider three degrees of redundancy, and propose corresponding heuristic selection strategies in order to eliminate redundancy. By incorporating these (generic) subgroup selection methods in a beam search, the aim is to improve the balance between exploration and exploitation. The proposed algorithm, dubbed DSSD for diverse subgroup set discovery, is experimentally evaluated and compared to existing approaches. For this, a variety of target types with corresponding datasets and quality measures is used. The subgroup sets that are discovered by the competing methods are evaluated primarily on the following three criteria: (1) diversity in the subgroup covers (exploration), (2) the maximum quality found (exploitation), and (3) runtime. The results show that DSSD outperforms each traditional SD method on all or a (non-empty) subset of these criteria, depending on the specific setting. The more complex the task, the larger the benefit of using our diverse heuristic search turns out to be.</t>
  </si>
  <si>
    <t>243–269</t>
  </si>
  <si>
    <t>10.1007/s10618-012-0272-z</t>
  </si>
  <si>
    <t>http://link.springer.com/article/10.1007/s10618-012-0272-z</t>
  </si>
  <si>
    <t>Finding density-based subspace clusters in graphs with feature vectors</t>
  </si>
  <si>
    <t>Günnemann, S., Boden, B. &amp; Seidl, T.: Finding density-based subspace clusters in graphs with feature vectors. Data Min Knowl Disc., 25(2) 243–269 (2012) DOI: 10.1007/s10618-012-0272-z</t>
  </si>
  <si>
    <t>Data sources representing attribute information in combination with network information are widely available in today’s applications. To realize the full potential for knowledge extraction, mining techniques like clustering should consider both information types simultaneously. Recent clustering approaches combine subspace clustering with dense subgraph mining to identify groups of objects that are similar in subsets of their attributes as well as densely connected within the network. While those approaches successfully circumvent the problem of full-space clustering, their limited cluster definitions are restricted to clusters of certain shapes. In this work we introduce a density-based cluster definition, which takes into account the attribute similarity in subspaces as well as a local graph density and enables us to detect clusters of arbitrary shape and size. Furthermore, we avoid redundancy in the result by selecting only the most interesting non-redundant clusters. Based on this model, we introduce the clustering algorithm DB-CSC, which uses a fixed point iteration method to efficiently determine the clustering solution. We prove the correctness and complexity of this fixed point iteration analytically. In thorough experiments we demonstrate the strength of DB-CSC in comparison to related approaches.</t>
  </si>
  <si>
    <t>270–297</t>
  </si>
  <si>
    <t>10.1007/s10618-012-0274-x</t>
  </si>
  <si>
    <t>http://link.springer.com/article/10.1007/s10618-012-0274-x</t>
  </si>
  <si>
    <t>Actively learning to infer social ties</t>
  </si>
  <si>
    <t>Zhuang, H., Tang, J., Tang, W. et al.: Actively learning to infer social ties. Data Min Knowl Disc., 25(2) 270–297 (2012) DOI: 10.1007/s10618-012-0274-x</t>
  </si>
  <si>
    <t>We study the extent to which social ties between people can be inferred in large social network, in particular via active user interactions. In most online social networks, relationships are lack of meaning labels (e.g., “colleague” and “intimate friends”) due to various reasons. Understanding the formation of different types of social relationships can provide us insights into the micro-level dynamics of the social network. In this work, we precisely define the problem of inferring social ties and propose a Partially-Labeled Pairwise Factor Graph Model (PLP-FGM) for learning to infer the type of social relationships. The model formalizes the problem of inferring social ties into a flexible semi-supervised framework. We test the model on three different genres of data sets and demonstrate its effectiveness. We further study how to leverage user interactions to help improve the inferring accuracy. Two active learning algorithms are proposed to actively select relationships to query users for their labels. Experimental results show that with only a few user corrections, the accuracy of inferring social ties can be significantly improved. Finally, to scale the model to handle real large networks, a distributed learning algorithm has been developed.</t>
  </si>
  <si>
    <t>298–324</t>
  </si>
  <si>
    <t>10.1007/s10618-012-0280-z</t>
  </si>
  <si>
    <t>http://link.springer.com/article/10.1007/s10618-012-0280-z</t>
  </si>
  <si>
    <t>Tensor factorization using auxiliary information</t>
  </si>
  <si>
    <t>Narita, A., Hayashi, K., Tomioka, R. et al.: Tensor factorization using auxiliary information. Data Min Knowl Disc., 25(2) 298–324 (2012) DOI: 10.1007/s10618-012-0280-z</t>
  </si>
  <si>
    <t>Most of the existing analysis methods for tensors (or multi-way arrays) only assume that tensors to be completed are of low rank. However, for example, when they are applied to tensor completion problems, their prediction accuracy tends to be significantly worse when only a limited number of entries are observed. In this paper, we propose to use relationships among data as auxiliary information in addition to the low-rank assumption to improve the quality of tensor decomposition. We introduce two regularization approaches using graph Laplacians induced from the relationships, one for moderately sparse cases and the other for extremely sparse cases. We also give present two kinds of iterative algorithms for approximate solutions: one based on an EM-like algorithms which is stable but not so scalable, and the other based on gradient-based optimization which is applicable to large scale datasets. Numerical experiments on tensor completion using synthetic and benchmark datasets show that the use of auxiliary information improves completion accuracy over the existing methods based only on the low-rank assumption, especially when observations are sparse.</t>
  </si>
  <si>
    <t>325–357</t>
  </si>
  <si>
    <t>10.1007/s10618-012-0276-8</t>
  </si>
  <si>
    <t>http://link.springer.com/article/10.1007/s10618-012-0276-8</t>
  </si>
  <si>
    <t>Fast support vector machines for convolution tree kernels</t>
  </si>
  <si>
    <t>Severyn, A. &amp; Moschitti, A.: Fast support vector machines for convolution tree kernels. Data Min Knowl Disc., 25(2) 325–357 (2012) DOI: 10.1007/s10618-012-0276-8</t>
  </si>
  <si>
    <t>Feature engineering is one of the most complex aspects of system design in machine learning. Fortunately, kernel methods provide the designer with formidable tools to tackle such complexity. Among others, tree kernels (TKs) have been successfully applied for representing structured data in diverse domains, ranging from bioinformatics and data mining to natural language processing. One drawback of such methods is that learning with them typically requires a large number of kernel computations (quadratic in the number of training examples) between training examples. However, in practice substructures often repeat in the data which makes it possible to avoid a large number of redundant kernel evaluations. In this paper, we propose the use of Directed Acyclic Graphs (DAGs) to compactly represent trees in the training algorithm of Support Vector Machines. In particular, we use DAGs for each iteration of the cutting plane algorithm (CPA) to encode the model composed by a set of trees. This enables DAG kernels to efficiently evaluate TKs between the current model and a given training tree. Consequently, the amount of total computation is reduced by avoiding redundant evaluations over shared substructures. We provide theory and algorithms to formally characterize the above idea, which we tested on several datasets. The empirical results confirm the benefits of the approach in terms of significant speedups over previous state-of-the-art methods. In addition, we propose an alternative sampling strategy within the CPA to address the class-imbalance problem, which coupled with fast learning methods provides a viable TK learning framework for a large class of real-world applications.</t>
  </si>
  <si>
    <t>358–377</t>
  </si>
  <si>
    <t>10.1007/s10618-012-0277-7</t>
  </si>
  <si>
    <t>http://link.springer.com/article/10.1007/s10618-012-0277-7</t>
  </si>
  <si>
    <t>Fast projections onto mixed-norm balls with applications</t>
  </si>
  <si>
    <t>Sra, S.: Fast projections onto mixed-norm balls with applications. Data Min Knowl Disc., 25(2) 358–377 (2012) DOI: 10.1007/s10618-012-0277-7</t>
  </si>
  <si>
    <t>Joint sparsity offers powerful structural cues for feature selection, especially for variables that are expected to demonstrate a “grouped” behavior. Such behavior is commonly modeled via group-lasso, multitask lasso, and related methods where feature selection is effected via mixed-norms. Several mixed-norm based sparse models have received substantial attention, and for some cases efficient algorithms are also available. Surprisingly, several constrained sparse models seem to be lacking scalable algorithms. We address this deficiency by presenting batch and online (stochastic-gradient) optimization methods, both of which rely on efficient projections onto mixed-norm balls. We illustrate our methods by applying them to the multitask lasso. We conclude by mentioning some open problems.</t>
  </si>
  <si>
    <t>378–413</t>
  </si>
  <si>
    <t>10.1007/s10618-012-0278-6</t>
  </si>
  <si>
    <t>http://link.springer.com/article/10.1007/s10618-012-0278-6</t>
  </si>
  <si>
    <t>Network regression with predictive clustering trees</t>
  </si>
  <si>
    <t>Stojanova, D., Ceci, M., Appice, A. et al.: Network regression with predictive clustering trees. Data Min Knowl Disc., 25(2) 378–413 (2012) DOI: 10.1007/s10618-012-0278-6</t>
  </si>
  <si>
    <t>Network data describe entities represented by nodes, which may be connected with (related to) each other by edges. Many network datasets are characterized by a form of autocorrelation, where the value of a variable at a given node depends on the values of variables at the nodes it is connected with. This phenomenon is a direct violation of the assumption that data are independently and identically distributed. At the same time, it offers an unique opportunity to improve the performance of predictive models on network data, as inferences about one entity can be used to improve inferences about related entities. Regression inference in network data is a challenging task. While many approaches for network classification exist, there are very few approaches for network regression. In this paper, we propose a data mining algorithm, called NCLUS, that explicitly considers autocorrelation when building regression models from network data. The algorithm is based on the concept of predictive clustering trees (PCTs) that can be used for clustering, prediction and multi-target prediction, including multi-target regression and multi-target classification. We evaluate our approach on several real world problems of network regression, coming from the areas of social and spatial networks. Empirical results show that our algorithm performs better than PCTs learned by completely disregarding network information, as well as PCTs that are tailored for spatial data, but do not take autocorrelation into account, and a variety of other existing approaches.</t>
  </si>
  <si>
    <t>415–419</t>
  </si>
  <si>
    <t>10.1007/s10618-012-0271-0</t>
  </si>
  <si>
    <t>http://link.springer.com/article/10.1007/s10618-012-0271-0</t>
  </si>
  <si>
    <t>Guest editorial: special issue on data mining technologies for computational social science</t>
  </si>
  <si>
    <t>Wang, F., Tong, H., Yu, P. et al.: Guest editorial: special issue on data mining technologies for computational social science. Data Min Knowl Disc., 25(3) 415–419 (2012) DOI: 10.1007/s10618-012-0271-0</t>
  </si>
  <si>
    <t>420–449</t>
  </si>
  <si>
    <t>10.1007/s10618-012-0260-3</t>
  </si>
  <si>
    <t>http://link.springer.com/article/10.1007/s10618-012-0260-3</t>
  </si>
  <si>
    <t>Simultaneous classification and community detection on heterogeneous network data</t>
  </si>
  <si>
    <t>Comar, P.M., Tan, PN. &amp; Jain, A.K.: Simultaneous classification and community detection on heterogeneous network data. Data Min Knowl Disc., 25(3) 420–449 (2012) DOI: 10.1007/s10618-012-0260-3</t>
  </si>
  <si>
    <t>Previous studies on network mining have focused primarily on learning a single task (such as classification or community detection) on a given network. This paper considers the problem of multi-task learning on heterogeneous network data. Specifically, we present a novel framework that enables one to perform classification on one network and community detection in another related network. Multi-task learning is accomplished by introducing a joint objective function that must be optimized to ensure the classes in one network are consistent with the link structure, nodal attributes, as well as the communities detected in another network. We provide both theoretical and empirical analysis of the framework. We also show that the framework can be extended to incorporate prior information about the correspondences between the clusters and classes in different networks. Experiments performed on both real-world and synthetic data sets demonstrate the effectiveness of the joint framework compared to applying classification and community detection algorithms on each network separately.</t>
  </si>
  <si>
    <t>450–477</t>
  </si>
  <si>
    <t>10.1007/s10618-012-0263-0</t>
  </si>
  <si>
    <t>http://link.springer.com/article/10.1007/s10618-012-0263-0</t>
  </si>
  <si>
    <t>Clustering large attributed information networks: an efficient incremental computing approach</t>
  </si>
  <si>
    <t>Cheng, H., Zhou, Y., Huang, X. et al.: Clustering large attributed information networks: an efficient incremental computing approach. Data Min Knowl Disc., 25(3) 450–477 (2012) DOI: 10.1007/s10618-012-0263-0</t>
  </si>
  <si>
    <t>In recent years, many information networks have become available for analysis, including social networks, road networks, sensor networks, biological networks, etc. Graph clustering has shown its effectiveness in analyzing and visualizing large networks. The goal of graph clustering is to partition vertices in a large graph into clusters based on various criteria such as vertex connectivity or neighborhood similarity. Many existing graph clustering methods mainly focus on the topological structures, but largely ignore the vertex properties which are often heterogeneous. Recently, a new graph clustering algorithm, SA-cluster, has been proposed which combines structural and attribute similarities through a unified distance measure. SA-Cluster performs matrix multiplication to calculate the random walk distances between graph vertices. As part of the clustering refinement, the graph edge weights are iteratively adjusted to balance the relative importance between structural and attribute similarities. As a consequence, matrix multiplication is repeated in each iteration of the clustering process to recalculate the random walk distances which are affected by the edge weight update. In order to improve the efficiency and scalability of SA-cluster, in this paper, we propose an efficient algorithm In-Cluster to incrementally update the random walk distances given the edge weight increments. Complexity analysis is provided to estimate how much runtime cost Inc-Cluster can save. We further design parallel matrix computation techniques on a multicore architecture. Experimental results demonstrate that Inc-Cluster achieves significant speedup over SA-Cluster on large graphs, while achieving exactly the same clustering quality in terms of intra-cluster structural cohesiveness and attribute value homogeneity.</t>
  </si>
  <si>
    <t>478–510</t>
  </si>
  <si>
    <t>10.1007/s10618-012-0264-z</t>
  </si>
  <si>
    <t>http://link.springer.com/article/10.1007/s10618-012-0264-z</t>
  </si>
  <si>
    <t>Clustering daily patterns of human activities in the city</t>
  </si>
  <si>
    <t>Jiang, S., Ferreira, J. &amp; González, M.C.: Clustering daily patterns of human activities in the city. Data Min Knowl Disc., 25(3) 478–510 (2012) DOI: 10.1007/s10618-012-0264-z</t>
  </si>
  <si>
    <t>Data mining and statistical learning techniques are powerful analysis tools yet to be incorporated in the domain of urban studies and transportation research. In this work, we analyze an activity-based travel survey conducted in the Chicago metropolitan area over a demographic representative sample of its population. Detailed data on activities by time of day were collected from more than 30,000 individuals (and 10,552 households) who participated in a 1-day or 2-day survey implemented from January 2007 to February 2008. We examine this large-scale data in order to explore three critical issues: (1) the inherent daily activity structure of individuals in a metropolitan area, (2) the variation of individual daily activities—how they grow and fade over time, and (3) clusters of individual behaviors and the revelation of their related socio-demographic information. We find that the population can be clustered into 8 and 7 representative groups according to their activities during weekdays and weekends, respectively. Our results enrich the traditional divisions consisting of only three groups (workers, students and non-workers) and provide clusters based on activities of different time of day. The generated clusters combined with social demographic information provide a new perspective for urban and transportation planning as well as for emergency response and spreading dynamics, by addressing when, where, and how individuals interact with places in metropolitan areas.</t>
  </si>
  <si>
    <t>511–544</t>
  </si>
  <si>
    <t>10.1007/s10618-012-0252-3</t>
  </si>
  <si>
    <t>http://link.springer.com/article/10.1007/s10618-012-0252-3</t>
  </si>
  <si>
    <t>Learning influence from heterogeneous social networks</t>
  </si>
  <si>
    <t>Liu, L., Tang, J., Han, J. et al.: Learning influence from heterogeneous social networks. Data Min Knowl Disc., 25(3) 511–544 (2012) DOI: 10.1007/s10618-012-0252-3</t>
  </si>
  <si>
    <t>Influence is a complex and subtle force that governs social dynamics and user behaviors. Understanding how users influence each other can benefit various applications, e.g., viral marketing, recommendation, information retrieval and etc. While prior work has mainly focused on qualitative aspect, in this article, we present our research in quantitatively learning influence between users in heterogeneous networks. We propose a generative graphical model which leverages both heterogeneous link information and textual content associated with each user in the network to mine topic-level influence strength. Based on the learned direct influence, we further study the influence propagation and aggregation mechanisms: conservative and non-conservative propagations to derive the indirect influence. We apply the discovered influence to user behavior prediction in four different genres of social networks: Twitter, Digg, Renren, and Citation. Qualitatively, our approach can discover some interesting influence patterns from these heterogeneous networks. Quantitatively, the learned influence strength greatly improves the accuracy of user behavior prediction.</t>
  </si>
  <si>
    <t>545–576</t>
  </si>
  <si>
    <t>10.1007/s10618-012-0262-1</t>
  </si>
  <si>
    <t>http://link.springer.com/article/10.1007/s10618-012-0262-1</t>
  </si>
  <si>
    <t>Scalable influence maximization for independent cascade model in large-scale social networks</t>
  </si>
  <si>
    <t>Wang, C., Chen, W. &amp; Wang, Y.: Scalable influence maximization for independent cascade model in large-scale social networks. Data Min Knowl Disc., 25(3) 545–576 (2012) DOI: 10.1007/s10618-012-0262-1</t>
  </si>
  <si>
    <t>Influence maximization, defined by Kempe et al. (SIGKDD 2003 ), is the problem of finding a small set of seed nodes in a social network that maximizes the spread of influence under certain influence cascade models. The scalability of influence maximization is a key factor for enabling prevalent viral marketing in large-scale online social networks. Prior solutions, such as the greedy algorithm of Kempe et al. (SIGKDD 2003 ) and its improvements are slow and not scalable, while other heuristic algorithms do not provide consistently good performance on influence spreads. In this article, we design a new heuristic algorithm that is easily scalable to millions of nodes and edges in our experiments. Our algorithm has a simple tunable parameter for users to control the balance between the running time and the influence spread of the algorithm. Our results from extensive simulations on several real-world and synthetic networks demonstrate that our algorithm is currently the best scalable solution to the influence maximization problem: (a) our algorithm scales beyond million-sized graphs where the greedy algorithm becomes infeasible, and (b) in all size ranges, our algorithm performs consistently well in influence spread—it is always among the best algorithms, and in most cases it significantly outperforms all other scalable heuristics to as much as 100–260% increase in influence spread.</t>
  </si>
  <si>
    <t>577–602</t>
  </si>
  <si>
    <t>10.1007/s10618-012-0255-0</t>
  </si>
  <si>
    <t>http://link.springer.com/article/10.1007/s10618-012-0255-0</t>
  </si>
  <si>
    <t>Mining blackhole and volcano patterns in directed graphs: a general approach</t>
  </si>
  <si>
    <t>Li, Z., Xiong, H. &amp; Liu, Y.: Mining blackhole and volcano patterns in directed graphs: a general approach. Data Min Knowl Disc., 25(3) 577–602 (2012) DOI: 10.1007/s10618-012-0255-0</t>
  </si>
  <si>
    <t>Given a directed graph, the problem of blackhole mining is to identify groups of nodes, called blackhole patterns, in a way such that the average in-weight of this group is significantly larger than the average out-weight of the same group. The problem of finding volcano patterns is a dual problem of mining blackhole patterns. Therefore, we focus on discovering the blackhole patterns. Indeed, in this article, we develop a generalized blackhole mining framework. Specifically, we first design two pruning schemes for reducing the computational cost by reducing both the number of candidate patterns and the average computation cost for each candidate pattern. The first pruning scheme is to exploit the concept of combination dominance to reduce the exponential growth search space. Based on this pruning approach, we develop the gBlackhole algorithm. Instead, the second pruning scheme is an approximate approach, named approxBlackhole, which can strike a balance between the efficiency and the completeness of blackhole mining. Finally, experimental results on real-world data show that the performance of approxBlackhole can be several orders of magnitude faster than gBlackhole, and both of them have huge computational advantages over the brute-force approach. Also, we show that the blackhole mining algorithm can be used to capture some suspicious financial fraud patterns.</t>
  </si>
  <si>
    <t>603–634</t>
  </si>
  <si>
    <t>10.1007/s10618-012-0259-9</t>
  </si>
  <si>
    <t>http://link.springer.com/article/10.1007/s10618-012-0259-9</t>
  </si>
  <si>
    <t>Using EmotiBlog to annotate and analyse subjectivity in the new textual genres</t>
  </si>
  <si>
    <t>Boldrini, E., Balahur, A., Martínez-Barco, P. et al.: Using EmotiBlog to annotate and analyse subjectivity in the new textual genres. Data Min Knowl Disc., 25(3) 603–634 (2012) DOI: 10.1007/s10618-012-0259-9</t>
  </si>
  <si>
    <t>Thanks to the increasing amount of subjective data on the Web 2.0, tools to manage and exploit such data become essential. Our research is focused on the creation of EmotiBlog, a fine-grained annotation scheme for labelling subjectivity in non-traditional textual genres. We also present the EmotiBlog corpus; a collection of blog posts composed by 270,000 tokens about 3 topics and in 3 languages: Spanish, English and Italian. Additionally, we carry out a series of experiments focused on checking the robustness of the model and its applicability to Natural Language Processing tasks with regards to the 3 languages. The experiments for the inter-annotator agreement, as well as for feature selection, provided satisfactory results, which have given an impetus to continue working with the model and extend the annotated corpus. In order to check its applicability, we tested different Machine Learning models created using the annotation in EmotiBlog on other corpora in order to see if the obtained annotation is domain and genre independent, obtaining positive results. Finally, we also applied EmotiBlog to Opinion Mining, proving that our resource allows an improvement the performance of systems built for this task.</t>
  </si>
  <si>
    <t>635–653</t>
  </si>
  <si>
    <t>10.1007/s10618-012-0269-7</t>
  </si>
  <si>
    <t>http://link.springer.com/article/10.1007/s10618-012-0269-7</t>
  </si>
  <si>
    <t>Behavioral event data and their analysis</t>
  </si>
  <si>
    <t>Davidson, I., Gilpin, S. &amp; Walker, P.B.: Behavioral event data and their analysis. Data Min Knowl Disc., 25(3) 635–653 (2012) DOI: 10.1007/s10618-012-0269-7</t>
  </si>
  <si>
    <t>Social science is broadly defined as the analysis of human behavior whether it be at an individual or a group level. In this work, we explore the analysis of human behavior encoded as a trail of their events over time and space, which we refer to as behavioral event data. We show that such data offers challenges to data mining algorithm designers as the data to analyze is naturally multi-way, involves complex patterns that form/reform over time, and has complex interactions between groups in the population. Though the data naturally lends itself to be represented as graphs and tensors we show how existing techniques are limited in their usefulness and outline our own algorithms to overcome these challenges. In this paper, using the adversarial event behavior of blue and red forces, we show three core problems and solutions in event behavior analysis: (1) Decomposing behavior to identify areas of intense activity, (2) Predicting what groups of events are likely to occur, and (3) Analysis to identify interacting behavior given a known template.</t>
  </si>
  <si>
    <t>1–26</t>
  </si>
  <si>
    <t>10.1007/s10618-011-0242-x</t>
  </si>
  <si>
    <t>http://link.springer.com/article/10.1007/s10618-011-0242-x</t>
  </si>
  <si>
    <t>A single pass algorithm for clustering evolving data streams based on swarm intelligence</t>
  </si>
  <si>
    <t>Forestiero, A., Pizzuti, C. &amp; Spezzano, G.: A single pass algorithm for clustering evolving data streams based on swarm intelligence. Data Min Knowl Disc., 26(1) 1–26 (2013) DOI: 10.1007/s10618-011-0242-x</t>
  </si>
  <si>
    <t>Existing density-based data stream clustering algorithms use a two-phase scheme approach consisting of an online phase, in which raw data is processed to gather summary statistics, and an offline phase that generates the clusters by using the summary data. In this article we propose a data stream clustering method based on a multi-agent system that uses a decentralized bottom-up self-organizing strategy to group similar data points. Data points are associated with agents and deployed onto a 2D space, to work simultaneously by applying a heuristic strategy based on a bio-inspired model, known as flocking model. Agents move onto the space for a fixed time and, when they encounter other agents into a predefined visibility range, they can decide to form a flock if they are similar. Flocks can join to form swarms of similar groups. This strategy allows to merge the two phases of density-based approaches and thus to avoid the computing demanding offline cluster computation, since a swarm represents a cluster. Experimental results show that the bio-inspired approach can obtain very good results on real and synthetic data sets.</t>
  </si>
  <si>
    <t>27–56</t>
  </si>
  <si>
    <t>10.1007/s10618-011-0245-7</t>
  </si>
  <si>
    <t>http://link.springer.com/article/10.1007/s10618-011-0245-7</t>
  </si>
  <si>
    <t>A preconditioned conjugate gradient algorithm for GeneRank with application to microarray data mining</t>
  </si>
  <si>
    <t>Wu, G., Xu, W., Zhang, Y. et al.: A preconditioned conjugate gradient algorithm for GeneRank with application to microarray data mining. Data Min Knowl Disc., 26(1) 27–56 (2013) DOI: 10.1007/s10618-011-0245-7</t>
  </si>
  <si>
    <t>The problem of identifying key genes is of fundamental importance in biology and medicine. The GeneRank model explores connectivity data to produce a prioritization of the genes in a microarray experiment that is less susceptible to variation caused by experimental noise than the one based on expression levels alone. The GeneRank algorithm amounts to solving an unsymmetric linear system. However, when the matrix in question is very large, the GeneRank algorithm is inefficient and even can be infeasible. On the other hand, the adjacency matrix is symmetric in the GeneRank model, while the original GeneRank algorithm fails to exploit the symmetric structure of the problem in question. In this paper, we discover that the GeneRank problem can be rewritten as a symmetric positive definite linear system, and propose a preconditioned conjugate gradient algorithm to solve it. Numerical experiments support our theoretical results, and show superiority of the novel algorithm.</t>
  </si>
  <si>
    <t>57–97</t>
  </si>
  <si>
    <t>10.1007/s10618-011-0244-8</t>
  </si>
  <si>
    <t>http://link.springer.com/article/10.1007/s10618-011-0244-8</t>
  </si>
  <si>
    <t>Regularized nonnegative shared subspace learning</t>
  </si>
  <si>
    <t>Gupta, S.K., Phung, D., Adams, B. et al.: Regularized nonnegative shared subspace learning. Data Min Knowl Disc., 26(1) 57–97 (2013) DOI: 10.1007/s10618-011-0244-8</t>
  </si>
  <si>
    <t>Joint modeling of related data sources has the potential to improve various data mining tasks such as transfer learning, multitask clustering, information retrieval etc. However, diversity among various data sources might outweigh the advantages of the joint modeling, and thus may result in performance degradations. To this end, we propose a regularized shared subspace learning framework, which can exploit the mutual strengths of related data sources while being immune to the effects of the variabilities of each source. This is achieved by further imposing a mutual orthogonality constraint on the constituent subspaces which segregates the common patterns from the source specific patterns, and thus, avoids performance degradations. Our approach is rooted in nonnegative matrix factorization and extends it further to enable joint analysis of related data sources. Experiments performed using three real world data sets for both retrieval and clustering applications demonstrate the benefits of regularization and validate the effectiveness of the model. Our proposed solution provides a formal framework appropriate for jointly analyzing related data sources and therefore, it is applicable to a wider context in data mining.</t>
  </si>
  <si>
    <t>98–129</t>
  </si>
  <si>
    <t>10.1007/s10618-011-0243-9</t>
  </si>
  <si>
    <t>http://link.springer.com/article/10.1007/s10618-011-0243-9</t>
  </si>
  <si>
    <t>Exploiting unlabeled data to enhance ensemble diversity</t>
  </si>
  <si>
    <t>Zhang, ML. &amp; Zhou, ZH.: Exploiting unlabeled data to enhance ensemble diversity. Data Min Knowl Disc., 26(1) 98–129 (2013) DOI: 10.1007/s10618-011-0243-9</t>
  </si>
  <si>
    <t>Ensemble learning learns from the training data by generating an ensemble of multiple base learners. It is well-known that to construct a good ensemble with strong generalization ability, the base learners are deemed to be accurate as well as diverse. In this paper, unlabeled data is exploited to facilitate ensemble learning by helping augment the diversity among the base learners. Specifically, a semi-supervised ensemble method named udeed , i.e. Unlabeled Data to Enhance Ensemble Diversity, is proposed. In contrast to existing semi-supervised ensemble methods which utilize unlabeled data by estimating error-prone pseudo-labels on them to enlarge the labeled data to improve base learners’ accuracies, udeed  works by maximizing accuracies of base learners on labeled data while maximizing diversity among them on unlabeled data. Extensive experiments on 20 regular-scale and five large-scale data sets are conducted under the setting of either few or abundant labeled data. Experimental results show that udeed  can effectively utilize unlabeled data for ensemble learning via diversity augmentation, and is highly competitive to well-established semi-supervised ensemble methods.</t>
  </si>
  <si>
    <t>130–173</t>
  </si>
  <si>
    <t>10.1007/s10618-011-0246-6</t>
  </si>
  <si>
    <t>http://link.springer.com/article/10.1007/s10618-011-0246-6</t>
  </si>
  <si>
    <t>Summarizing categorical data by clustering attributes</t>
  </si>
  <si>
    <t>Mampaey, M. &amp; Vreeken, J.: Summarizing categorical data by clustering attributes. Data Min Knowl Disc., 26(1) 130–173 (2013) DOI: 10.1007/s10618-011-0246-6</t>
  </si>
  <si>
    <t>For a book, its title and abstract provide a good first impression of what to expect from it. For a database, obtaining a good first impression is typically not so straightforward. While low-order statistics only provide very limited insight, downright mining the data rapidly provides too much detail for such a quick glance. In this paper we propose a middle ground, and introduce a parameter-free method for constructing high-quality descriptive summaries of binary and categorical data. Our approach builds a summary by clustering attributes that strongly correlate, and uses the Minimum Description Length principle to identify the best clustering—without requiring a distance measure between attributes. Besides providing a practical overview of which attributes interact most strongly, these summaries can also be used as surrogates for the data, and can easily be queried. Extensive experimentation shows that our method discovers high-quality results: correlated attributes are correctly grouped, which is verified both objectively and subjectively. Our models can also be employed as surrogates for the data; as an example of this we show that we can quickly and accurately query the estimated supports of frequent generalized itemsets.</t>
  </si>
  <si>
    <t>174–212</t>
  </si>
  <si>
    <t>10.1007/s10618-011-0247-5</t>
  </si>
  <si>
    <t>http://link.springer.com/article/10.1007/s10618-011-0247-5</t>
  </si>
  <si>
    <t>Score-based methods for learning Markov boundaries by searching in constrained spaces</t>
  </si>
  <si>
    <t>Acid, S., de Campos, L.M. &amp; Fernández, M.: Score-based methods for learning Markov boundaries by searching in constrained spaces. Data Min Knowl Disc., 26(1) 174–212 (2013) DOI: 10.1007/s10618-011-0247-5</t>
  </si>
  <si>
    <t>Within probabilistic classification problems, learning the Markov boundary of the class variable consists in the optimal approach for feature subset selection. In this paper we propose two algorithms that learn the Markov boundary of a selected variable. These algorithms are based on the score+search paradigm for learning Bayesian networks. Both algorithms use standard scoring functions but they perform the search in constrained spaces of class-focused directed acyclic graphs, going through the space by means of operators adapted for the problem. The algorithms have been validated experimentally by using a wide spectrum of databases, and their results show a performance competitive with the state-of-the-art.</t>
  </si>
  <si>
    <t>213–215</t>
  </si>
  <si>
    <t>10.1007/s10618-011-0241-y</t>
  </si>
  <si>
    <t>http://link.springer.com/article/10.1007/s10618-011-0241-y</t>
  </si>
  <si>
    <t>Erratum to: Mining local and tail dependence structures based on pointwise mutual information</t>
  </si>
  <si>
    <t>Takada, T.: Erratum to: Mining local and tail dependence structures based on pointwise mutual information. Data Min Knowl Disc., 26(1) 213–215 (2013) DOI: 10.1007/s10618-011-0241-y</t>
  </si>
  <si>
    <t>217–254</t>
  </si>
  <si>
    <t>10.1007/s10618-012-0248-z</t>
  </si>
  <si>
    <t>http://link.springer.com/article/10.1007/s10618-012-0248-z</t>
  </si>
  <si>
    <t>Parameter-less co-clustering for star-structured heterogeneous data</t>
  </si>
  <si>
    <t>Ienco, D., Robardet, C., Pensa, R.G. et al.: Parameter-less co-clustering for star-structured heterogeneous data. Data Min Knowl Disc., 26(2) 217–254 (2013) DOI: 10.1007/s10618-012-0248-z</t>
  </si>
  <si>
    <t>The availability of data represented with multiple features coming from heterogeneous domains is getting more and more common in real world applications. Such data represent objects of a certain type, connected to other types of data, the features, so that the overall data schema forms a star structure of inter-relationships. Co-clustering these data involves the specification of many parameters, such as the number of clusters for the object dimension and for all the features domains. In this paper we present a novel co-clustering algorithm for heterogeneous star-structured data that is parameter-less. This means that it does not require either the number of row clusters or the number of column clusters for the given feature spaces. Our approach optimizes the Goodman–Kruskal’s τ, a measure for cross-association in contingency tables that evaluates the strength of the relationship between two categorical variables. We extend τ to evaluate co-clustering solutions and in particular we apply it in a higher dimensional setting. We propose the algorithm CoStar  which optimizes τ by a local search approach. We assess the performance of CoStar  on publicly available datasets from the textual and image domains using objective external criteria. The results show that our approach outperforms state-of-the-art methods for the co-clustering of heterogeneous data, while it remains computationally efficient.</t>
  </si>
  <si>
    <t>255–274</t>
  </si>
  <si>
    <t>10.1007/s10618-012-0249-y</t>
  </si>
  <si>
    <t>http://link.springer.com/article/10.1007/s10618-012-0249-y</t>
  </si>
  <si>
    <t>Active hashing and its application to image and text retrieval</t>
  </si>
  <si>
    <t>Zhen, Y. &amp; Yeung, DY.: Active hashing and its application to image and text retrieval. Data Min Knowl Disc., 26(2) 255–274 (2013) DOI: 10.1007/s10618-012-0249-y</t>
  </si>
  <si>
    <t>In recent years, hashing-based methods for large-scale similarity search have sparked considerable research interests in the data mining and machine learning communities. While unsupervised hashing-based methods have achieved promising successes for metric similarity, they cannot handle semantic similarity which is usually given in the form of labeled point pairs. To overcome this limitation, some attempts have recently been made on semi-supervised hashing which aims at learning hash functions from both metric and semantic similarity simultaneously. Existing semi-supervised hashing methods can be regarded as passive hashing since they assume that the labeled pairs are provided in advance. In this paper, we propose a novel framework, called active hashing, which can actively select the most informative labeled pairs for hash function learning. Specifically, it identifies the most informative points to label and constructs labeled pairs accordingly. Under this framework, we use data uncertainty as a measure of informativeness and develop a batch mode algorithm to speed up active selection. We empirically compare our method with a state-of-the-art passive hashing method on two benchmark data sets, showing that the proposed method can reduce labeling cost as well as overcome the limitations of passive hashing.</t>
  </si>
  <si>
    <t>275–309</t>
  </si>
  <si>
    <t>10.1007/s10618-012-0250-5</t>
  </si>
  <si>
    <t>http://link.springer.com/article/10.1007/s10618-012-0250-5</t>
  </si>
  <si>
    <t>Experimental comparison of representation methods and distance measures for time series data</t>
  </si>
  <si>
    <t>Wang, X., Mueen, A., Ding, H. et al.: Experimental comparison of representation methods and distance measures for time series data. Data Min Knowl Disc., 26(2) 275–309 (2013) DOI: 10.1007/s10618-012-0250-5</t>
  </si>
  <si>
    <t>The previous decade has brought a remarkable increase of the interest in applications that deal with querying and mining of time series data. Many of the research efforts in this context have focused on introducing new representation methods for dimensionality reduction or novel similarity measures for the underlying data. In the vast majority of cases, each individual work introducing a particular method has made specific claims and, aside from the occasional theoretical justifications, provided quantitative experimental observations. However, for the most part, the comparative aspects of these experiments were too narrowly focused on demonstrating the benefits of the proposed methods over some of the previously introduced ones. In order to provide a comprehensive validation, we conducted an extensive experimental study re-implementing eight different time series representations and nine similarity measures and their variants, and testing their effectiveness on 38 time series data sets from a wide variety of application domains. In this article, we give an overview of these different techniques and present our comparative experimental findings regarding their effectiveness. In addition to providing a unified validation of some of the existing achievements, our experiments also indicate that, in some cases, certain claims in the literature may be unduly optimistic.</t>
  </si>
  <si>
    <t>310–331</t>
  </si>
  <si>
    <t>10.1007/s10618-012-0251-4</t>
  </si>
  <si>
    <t>http://link.springer.com/article/10.1007/s10618-012-0251-4</t>
  </si>
  <si>
    <t>Using derivatives in time series classification</t>
  </si>
  <si>
    <t>Górecki, T. &amp; Łuczak, M.: Using derivatives in time series classification. Data Min Knowl Disc., 26(2) 310–331 (2013) DOI: 10.1007/s10618-012-0251-4</t>
  </si>
  <si>
    <t>Over recent years the popularity of time series has soared. Given the widespread use of modern information technology, a large number of time series may be collected during business, medical or biological operations, for example. As a consequence there has been a dramatic increase in the amount of interest in querying and mining such data, which in turn has resulted in a large number of works introducing new methodologies for indexing, classification, clustering and approximation of time series. In particular, many new distance measures between time series have been introduced. In this paper, we propose a new distance function based on a derivative. In contrast to well-known measures from the literature, our approach considers the general shape of a time series rather than point-to-point function comparison. The new distance is used in classification with the nearest neighbor rule. In order to provide a comprehensive comparison, we conducted a set of experiments, testing effectiveness on 20 time series datasets from a wide variety of application domains. Our experiments show that our method provides a higher quality of classification on most of the examined datasets.</t>
  </si>
  <si>
    <t>332–397</t>
  </si>
  <si>
    <t>10.1007/s10618-012-0258-x</t>
  </si>
  <si>
    <t>http://link.springer.com/article/10.1007/s10618-012-0258-x</t>
  </si>
  <si>
    <t>A survey on enhanced subspace clustering</t>
  </si>
  <si>
    <t>Sim, K., Gopalkrishnan, V., Zimek, A. et al.: A survey on enhanced subspace clustering. Data Min Knowl Disc., 26(2) 332–397 (2013) DOI: 10.1007/s10618-012-0258-x</t>
  </si>
  <si>
    <t>Subspace clustering finds sets of objects that are homogeneous in subspaces of high-dimensional datasets, and has been successfully applied in many domains. In recent years, a new breed of subspace clustering algorithms, which we denote as enhanced subspace clustering algorithms, have been proposed to (1) handle the increasing abundance and complexity of data and to (2) improve the clustering results. In this survey, we present these enhanced approaches to subspace clustering by discussing the problems they are solving, their cluster definitions and algorithms. Besides enhanced subspace clustering, we also present the basic subspace clustering and the related works in high-dimensional clustering.</t>
  </si>
  <si>
    <t>398–433</t>
  </si>
  <si>
    <t>10.1007/s10618-012-0261-2</t>
  </si>
  <si>
    <t>http://link.springer.com/article/10.1007/s10618-012-0261-2</t>
  </si>
  <si>
    <t>Enhanced spatiotemporal relational probability trees and forests</t>
  </si>
  <si>
    <t>McGovern, A., Troutman, N., Brown, R.A. et al.: Enhanced spatiotemporal relational probability trees and forests. Data Min Knowl Disc., 26(2) 398–433 (2013) DOI: 10.1007/s10618-012-0261-2</t>
  </si>
  <si>
    <t>Many real world domains are inherently spatiotemporal in nature. In this work, we introduce significant enhancements to two spatiotemporal relational learning methods, the spatiotemporal relational probability tree and the spatiotemporal relational random forest, that increase their ability to learn using spatiotemporal data. We enabled the models to formulate questions on both objects and the scalar and vector fields within and around objects, allowing the models to differentiate based on the gradient, divergence, and curl and to recognize the shape of point clouds defined by fields. This enables the model to ask questions about the change of a shape over time or about its orientation. These additions are validated on several real-world hazardous weather datasets. We demonstrate that these additions enable the models to learn robust classifiers that outperform the versions without these new additions. In addition, analysis of the learned models shows that the findings are consistent with current meteorological theories.</t>
  </si>
  <si>
    <t>435–451</t>
  </si>
  <si>
    <t>10.1007/s10618-012-0265-y</t>
  </si>
  <si>
    <t>http://link.springer.com/article/10.1007/s10618-012-0265-y</t>
  </si>
  <si>
    <t>Solving non-negative matrix factorization by alternating least squares with a modified strategy</t>
  </si>
  <si>
    <t>Liu, H., Li, X. &amp; Zheng, X.: Solving non-negative matrix factorization by alternating least squares with a modified strategy. Data Min Knowl Disc., 26(3) 435–451 (2013) DOI: 10.1007/s10618-012-0265-y</t>
  </si>
  <si>
    <t>Non-negative matrix factorization (NMF) is a method to obtain a representation of data using non-negativity constraints. A popular approach is alternating non-negative least squares (ANLS). As is well known, if the sequence generated by ANLS has at least one limit point, then the limit point is a stationary point of NMF. However, no evdience has shown that the sequence generated by ANLS has at least one limit point. In order to overcome this shortcoming, we propose a modified strategy for ANLS in this paper. The modified strategy can ensure the sequence generated by ANLS has at least one limit point, and this limit point is a stationary point of NMF. The results of numerical experiments are reported to show the effectiveness of the proposed algorithm.</t>
  </si>
  <si>
    <t>452–511</t>
  </si>
  <si>
    <t>10.1007/s10618-012-0266-x</t>
  </si>
  <si>
    <t>http://link.springer.com/article/10.1007/s10618-012-0266-x</t>
  </si>
  <si>
    <t>Projective clustering ensembles</t>
  </si>
  <si>
    <t>Gullo, F., Domeniconi, C. &amp; Tagarelli, A.: Projective clustering ensembles. Data Min Knowl Disc., 26(3) 452–511 (2013) DOI: 10.1007/s10618-012-0266-x</t>
  </si>
  <si>
    <t>A considerable amount of work has been done in data clustering research during the last four decades, and a myriad of methods has been proposed focusing on different data types, proximity functions, cluster representation models, and cluster presentation. However, clustering remains a challenging problem due to its ill-posed nature: it is well known that off-the-shelf clustering methods may discover different patterns in a given set of data, mainly because every clustering algorithm has its own bias resulting from the optimization of different criteria. This bias becomes even more important as in almost all real-world applications, data is inherently high-dimensional and multiple clustering solutions might be available for the same data collection. In this respect, the problems of projective clustering and clustering ensembles have been recently defined to deal with the high dimensionality and multiple clusterings issues, respectively. Nevertheless, despite such two issues can often be encountered together, existing approaches to the two problems have been developed independently of each other. In our earlier work Gullo et al. (Proceedings of the international conference on data mining (ICDM), 2009a ) we introduced a novel clustering problem, called projective clustering ensembles (PCE): given a set (ensemble) of projective clustering solutions, the goal is to derive a projective consensus clustering, i.e., a projective clustering that complies with the information on object-to-cluster and the feature-to-cluster assignments given in the ensemble. In this paper, we enhance our previous study and provide theoretical and experimental insights into the PCE problem. PCE is formalized as an optimization problem and is designed to satisfy desirable requirements on independence from the specific clustering ensemble algorithm, ability to handle hard as well as soft data clustering, and different feature weightings. Two PCE formulations are defined: a two-objective optimization problem, in which the two objective functions respectively account for the object- and feature-based representations of the solutions in the ensemble, and a single-objective optimization problem, in which the object- and feature-based representations are embedded into a single function to measure the distance error between the projective consensus clustering and the projective ensemble. The significance of the proposed methods for solving the PCE problem has been shown through an extensive experimental evaluation based on several datasets and comparatively with projective clustering and clustering ensemble baselines.</t>
  </si>
  <si>
    <t>512–532</t>
  </si>
  <si>
    <t>10.1007/s10618-012-0267-9</t>
  </si>
  <si>
    <t>http://link.springer.com/article/10.1007/s10618-012-0267-9</t>
  </si>
  <si>
    <t>Dependence maps, a dimensionality reduction with dependence distance for high-dimensional data</t>
  </si>
  <si>
    <t>Lee, K., Gray, A. &amp; Kim, H.: Dependence maps, a dimensionality reduction with dependence distance for high-dimensional data. Data Min Knowl Disc., 26(3) 512–532 (2013) DOI: 10.1007/s10618-012-0267-9</t>
  </si>
  <si>
    <t>We introduce the dependence distance, a new notion of the intrinsic distance between points, derived as a pointwise extension of statistical dependence measures between variables. We then introduce a dimension reduction procedure for preserving this distance, which we call the dependence map. We explore its theoretical justification, connection to other methods, and empirical behavior on real data sets.</t>
  </si>
  <si>
    <t>533–558</t>
  </si>
  <si>
    <t>10.1007/s10618-012-0270-1</t>
  </si>
  <si>
    <t>http://link.springer.com/article/10.1007/s10618-012-0270-1</t>
  </si>
  <si>
    <t>Representations for multi-document event clustering</t>
  </si>
  <si>
    <t>De Smet, W. &amp; Moens, MF.: Representations for multi-document event clustering. Data Min Knowl Disc., 26(3) 533–558 (2013) DOI: 10.1007/s10618-012-0270-1</t>
  </si>
  <si>
    <t>We study several techniques for representing, fusing and comparing content representations of news documents. As underlying models we consider the vector space model (both in a term setting and in a latent semantic analysis setting) and probabilistic topic models based on latent Dirichlet allocation. Content terms can be classified as topical terms or named entities, yielding several models for content fusion and comparison. All used methods are completely unsupervised. We find that simple methods can still outperform the current state-of-the-art techniques.</t>
  </si>
  <si>
    <t>559–573</t>
  </si>
  <si>
    <t>10.1007/s10618-012-0281-y</t>
  </si>
  <si>
    <t>http://link.springer.com/article/10.1007/s10618-012-0281-y</t>
  </si>
  <si>
    <t>Topic model for analyzing purchase data with price information</t>
  </si>
  <si>
    <t>Iwata, T. &amp; Sawada, H.: Topic model for analyzing purchase data with price information. Data Min Knowl Disc., 26(3) 559–573 (2013) DOI: 10.1007/s10618-012-0281-y</t>
  </si>
  <si>
    <t>We propose a new topic model for analyzing purchase data with price information. Price is an important factor in consumer purchase behavior. The proposed model assumes that a topic has its own price distributions for each item as well as an item distribution. The topic proportions, which represent a user’s purchase tendency, are influenced by the user’s purchased items and their prices. By estimating the mean and the variance of the price for each topic, the proposed model can cluster related items taking their price ranges into consideration. We present its efficient inference procedure based on collapsed Gibbs sampling. Experiments on real purchase data demonstrate the effectiveness of the proposed model.</t>
  </si>
  <si>
    <t>574–619</t>
  </si>
  <si>
    <t>10.1007/s10618-012-0284-8</t>
  </si>
  <si>
    <t>http://link.springer.com/article/10.1007/s10618-012-0284-8</t>
  </si>
  <si>
    <t>Closed and noise-tolerant patterns in n-ary relations</t>
  </si>
  <si>
    <t>Cerf, L., Besson, J., Nguyen, KN.T. et al.: Closed and noise-tolerant patterns in n-ary relations. Data Min Knowl Disc., 26(3) 574–619 (2013) DOI: 10.1007/s10618-012-0284-8</t>
  </si>
  <si>
    <t>Binary relation mining has been extensively studied. Nevertheless, many interesting 0/1 data naturally appear as n-ary relations with n ≥ 3. A timely challenge is to extend local pattern extraction, eg, closed pattern mining, to such contexts. When considering higher arities, faint noise affects more and more the quality of the extracted patterns. We study a declarative specification of error-tolerant patterns by means of new primitive constraints and the design of an efficient algorithm to extract every solution pattern. It exploits the enumeration principles of the state-of-the-art Data-Peeler algorithm for n-ary relation mining. Efficiently enforcing error-tolerance crucially depends on innovative strategies to incrementally compute partial information on the data. Our prototype is tested on both synthetic and real datasets. It returns relevant collections of patterns even in the case of noisy ternary or 4-ary relations, eg, in the context of pattern discovery from dynamic networks.</t>
  </si>
  <si>
    <t>10.1007/s10618-013-0309-y</t>
  </si>
  <si>
    <t>http://link.springer.com/article/10.1007/s10618-013-0309-y</t>
  </si>
  <si>
    <t>Preface: Intelligent interactive data visualization</t>
  </si>
  <si>
    <t>Hammer, B., Keim, D., Lawrence, N. et al.: Preface: Intelligent interactive data visualization. Data Min Knowl Disc., 27(1) 1–3 (2013) DOI: 10.1007/s10618-013-0309-y</t>
  </si>
  <si>
    <t>4–21</t>
  </si>
  <si>
    <t>10.1007/s10618-012-0279-5</t>
  </si>
  <si>
    <t>http://link.springer.com/article/10.1007/s10618-012-0279-5</t>
  </si>
  <si>
    <t>On studying a 3D user interface for OLAP</t>
  </si>
  <si>
    <t>Lafon, S., Bouali, F., Guinot, C. et al.: On studying a 3D user interface for OLAP. Data Min Knowl Disc., 27(1) 4–21 (2013) DOI: 10.1007/s10618-012-0279-5</t>
  </si>
  <si>
    <t>In this paper, a new visual and interactive user interface for OLAP is presented, and its strengths and weaknesses examined. A survey on 3D interfaces for OLAP is detailed, which shows that only one interface that uses Virtual Reality has been proposed. Then we present our approach: it consists of a 3D representation of OLAP cubes where many OLAP operators have been integrated and where several measures can be visualized. A 3D stereoscopic screen can be used in conjunction with a 3D mouse. Finally a user study is reported that compares standard dynamic cross-tables with our interface on different tasks. We conclude that 3D with stereoscopy is not as promising as expected even with recent 3D devices.</t>
  </si>
  <si>
    <t>22–54</t>
  </si>
  <si>
    <t>10.1007/s10618-012-0294-6</t>
  </si>
  <si>
    <t>http://link.springer.com/article/10.1007/s10618-012-0294-6</t>
  </si>
  <si>
    <t>Cartogram visualization for nonlinear manifold learning models</t>
  </si>
  <si>
    <t>Vellido, A., García, D.L. &amp; Nebot, À.: Cartogram visualization for nonlinear manifold learning models. Data Min Knowl Disc., 27(1) 22–54 (2013) DOI: 10.1007/s10618-012-0294-6</t>
  </si>
  <si>
    <t>Real-world applications of multivariate data analysis often stumble upon the barrier of interpretability. Simple data analysis methods are usually easy to interpret, but they risk providing poor data models. More involved methods may instead yield faithful data models, but limited interpretability. This is the case of linear and nonlinear methods for multivariate data visualization through dimensionality reduction. Even though the latter have provided some of the most exciting visualization developments, their practicality is hindered by the difficulty of explaining them in an intuitive manner. The interpretability, and therefore the practical applicability, of data visualization through nonlinear dimensionality reduction (NLDR) methods would improve if, first, we could accurately calculate the distortion introduced by these methods in the visual representation and, second, if we could faithfully reintroduce this distortion into such representation. In this paper, we describe a technique for the reintroduction of the distortion into the visualization space of NLDR models. It is based on the concept of density-equalizing maps, or cartograms, recently developed for the representation of geographic information. We illustrate it using Generative Topographic Mapping (GTM), a nonlinear manifold learning method that can provide both multivariate data visualization and a measure of the local distortion that the model generates. Although illustrated here with GTM, it could easily be extended to other NLDR visualization methods, provided a local distortion measure could be calculated. It could also serve as a guiding tool for interactive data visualization.</t>
  </si>
  <si>
    <t>55–83</t>
  </si>
  <si>
    <t>10.1007/s10618-012-0285-7</t>
  </si>
  <si>
    <t>http://link.springer.com/article/10.1007/s10618-012-0285-7</t>
  </si>
  <si>
    <t>A visual analytics framework for spatio-temporal analysis and modelling</t>
  </si>
  <si>
    <t>Andrienko, N. &amp; Andrienko, G.: A visual analytics framework for spatio-temporal analysis and modelling. Data Min Knowl Disc., 27(1) 55–83 (2013) DOI: 10.1007/s10618-012-0285-7</t>
  </si>
  <si>
    <t>To support analysis and modelling of large amounts of spatio-temporal data having the form of spatially referenced time series (TS) of numeric values, we combine interactive visual techniques with computational methods from machine learning and statistics. Clustering methods and interactive techniques are used to group TS by similarity. Statistical methods for TS modelling are then applied to representative TS derived from the groups of similar TS. The framework includes interactive visual interfaces to a library of modelling methods supporting the selection of a suitable method, adjustment of model parameters, and evaluation of the models obtained. The models can be externally stored, communicated, and used for prediction and in further computational analyses. From the visual analytics perspective, the framework suggests a way to externalize spatio-temporal patterns emerging in the mind of the analyst as a result of interactive visual analysis: the patterns are represented in the form of computer-processable and reusable models. From the statistical analysis perspective, the framework demonstrates how TS analysis and modelling can be supported by interactive visual interfaces, particularly, in a case of numerous TS that are hard to analyse individually. From the application perspective, the framework suggests a way to analyse large numbers of spatial TS with the use of well-established statistical methods for TS analysis.</t>
  </si>
  <si>
    <t>84–116</t>
  </si>
  <si>
    <t>10.1007/s10618-012-0286-6</t>
  </si>
  <si>
    <t>http://link.springer.com/article/10.1007/s10618-012-0286-6</t>
  </si>
  <si>
    <t>A regularized graph layout framework for dynamic network visualization</t>
  </si>
  <si>
    <t>Xu, K.S., Kliger, M. &amp; Hero, A.O.: A regularized graph layout framework for dynamic network visualization. Data Min Knowl Disc., 27(1) 84–116 (2013) DOI: 10.1007/s10618-012-0286-6</t>
  </si>
  <si>
    <t>Many real-world networks, including social and information networks, are dynamic structures that evolve over time. Such dynamic networks are typically visualized using a sequence of static graph layouts. In addition to providing a visual representation of the network structure at each time step, the sequence should preserve the mental map between layouts of consecutive time steps to allow a human to interpret the temporal evolution of the network. In this paper, we propose a framework for dynamic network visualization in the on-line setting where only present and past graph snapshots are available to create the present layout. The proposed framework creates regularized graph layouts by augmenting the cost function of a static graph layout algorithm with a grouping penalty, which discourages nodes from deviating too far from other nodes belonging to the same group, and a temporal penalty, which discourages large node movements between consecutive time steps. The penalties increase the stability of the layout sequence, thus preserving the mental map. We introduce two dynamic layout algorithms within the proposed framework, namely dynamic multidimensional scaling and dynamic graph Laplacian layout. We apply these algorithms on several data sets to illustrate the importance of both grouping and temporal regularization for producing interpretable visualizations of dynamic networks.</t>
  </si>
  <si>
    <t>117–145</t>
  </si>
  <si>
    <t>10.1007/s10618-012-0283-9</t>
  </si>
  <si>
    <t>http://link.springer.com/article/10.1007/s10618-012-0283-9</t>
  </si>
  <si>
    <t>Generic visual analysis for multi- and hyperspectral image data</t>
  </si>
  <si>
    <t>Labitzke, B., Bayraktar, S. &amp; Kolb, A.: Generic visual analysis for multi- and hyperspectral image data. Data Min Knowl Disc., 27(1) 117–145 (2013) DOI: 10.1007/s10618-012-0283-9</t>
  </si>
  <si>
    <t>Multi- and hyperspectral imaging and data analysis has been investigated in the last decades in the context of various fields of application like remote sensing or microscopic spectroscopy. However, recent developments in sensor technology and a growing number of application areas require a more generic view on data analysis, that clearly expands the current, domain-specific approaches. In this context, we address the problem of interactive exploration of multi- and hyperspectral data, consisting of (semi-)automatic data analysis and scientific visualization in a comprehensive fashion. In this paper, we propose an approach that enables a generic interactive exploration and easy segmentation of multi- and hyperspectral data, based on characterizing spectra of an individual dataset, the so-called endmembers. Using the concepts of existing endmember extraction algorithms, we derive a visual analysis system, where the characteristic spectra initially identified serve as input to interactively tailor a problem-specific visual analysis by means of visual exploration. An optional outlier detection improves the robustness of the endmember detection and analysis. An adequate system feedback of the costly unmixing procedure for the spectral data with respect to the current set of endmembers is ensured by a novel technique for progressive unmixing and view update which is applied at user modification. The progressive unmixing is based on an efficient prediction scheme applied to previous unmixing results. We present a detailed evaluation of our system in terms of confocal Raman microscopy, common multispectral imaging and remote sensing.</t>
  </si>
  <si>
    <t>146–165</t>
  </si>
  <si>
    <t>10.1007/s10618-012-0268-8</t>
  </si>
  <si>
    <t>http://link.springer.com/article/10.1007/s10618-012-0268-8</t>
  </si>
  <si>
    <t>Visualizing dimensionality reduction of systems biology data</t>
  </si>
  <si>
    <t>Lehrmann, A., Huber, M., Polatkan, A.C. et al.: Visualizing dimensionality reduction of systems biology data. Data Min Knowl Disc., 27(1) 146–165 (2013) DOI: 10.1007/s10618-012-0268-8</t>
  </si>
  <si>
    <t>One of the challenges in analyzing high-dimensional expression data is the detection of important biological signals. A common approach is to apply a dimension reduction method, such as principal component analysis. Typically, after application of such a method the data is projected and visualized in the new coordinate system, using scatter plots or profile plots. These methods provide good results if the data have certain properties which become visible in the new coordinate system but which were hard to detect in the original coordinate system. Often however, the application of only one method does not suffice to capture all important signals. Therefore several methods addressing different aspects of the data need to be applied. We have developed a framework for linear and non-linear dimension reduction methods within our visual analytics pipeline SpRay. This includes measures that assist the interpretation of the factorization result. Different visualizations of these measures can be combined with functional annotations that support the interpretation of the results. We show an application to high-resolution time series microarray data in the antibiotic-producing organism Streptomyces coelicolor as well as to microarray data measuring expression of cells with normal karyotype and cells with trisomies of human chromosomes 13 and 21.</t>
  </si>
  <si>
    <t>10.1007/s10618-012-0287-5</t>
  </si>
  <si>
    <t>http://link.springer.com/article/10.1007/s10618-012-0287-5</t>
  </si>
  <si>
    <t>Using coarse information for real valued prediction</t>
  </si>
  <si>
    <t>Dhurandhar, A.: Using coarse information for real valued prediction. Data Min Knowl Disc., 27(2) 167–192 (2013) DOI: 10.1007/s10618-012-0287-5</t>
  </si>
  <si>
    <t>In domains such as consumer products and manufacturing amongst others, we have problems that warrant the prediction of a continuous target. Besides the usual set of explanatory attributes, we may also have exact (or approximate) estimates of aggregated targets, which are the sums of disjoint sets of individual targets that we are trying to predict. The question now becomes can we use these aggregated targets, which are a coarser piece of information, to improve the quality of predictions of the individual targets? In this paper, we provide a simple yet provable way of accomplishing this. In particular, given predictions from any regression model of the target on the test data, we elucidate a provable method for improving these predictions in terms of mean squared error, given exact (or accurate enough) information of the aggregated targets. These estimates of the aggregated targets may be readily available or obtained—through multilevel regression—at different levels of granularity. Based on the proof of our method we suggest a criterion for choosing the appropriate level. Moreover, in addition to estimates of the aggregated targets, if we have exact (or approximate) estimates of the mean and variance of the target distribution, then based on our general strategy we provide an optimal way of incorporating this information so as to further improve the quality of predictions of the individual targets. We then validate the results and our claims by conducting experiments on synthetic and real industrial data obtained from diverse domains.</t>
  </si>
  <si>
    <t>193–224</t>
  </si>
  <si>
    <t>10.1007/s10618-012-0288-4</t>
  </si>
  <si>
    <t>http://link.springer.com/article/10.1007/s10618-012-0288-4</t>
  </si>
  <si>
    <t>How to “alternatize” a clustering algorithm</t>
  </si>
  <si>
    <t>Hossain, M.S., Ramakrishnan, N., Davidson, I. et al.: How to “alternatize” a clustering algorithm. Data Min Knowl Disc., 27(2) 193–224 (2013) DOI: 10.1007/s10618-012-0288-4</t>
  </si>
  <si>
    <t>Given a clustering algorithm, how can we adapt it to find multiple, nonredundant, high-quality clusterings? We focus on algorithms based on vector quantization and describe a framework for automatic ‘alternatization’ of such algorithms. Our framework works in both simultaneous and sequential learning formulations and can mine an arbitrary number of alternative clusterings. We demonstrate its applicability to various clustering algorithms—k-means, spectral clustering, constrained clustering, and co-clustering—and effectiveness in mining a variety of datasets.</t>
  </si>
  <si>
    <t>225–258</t>
  </si>
  <si>
    <t>10.1007/s10618-012-0289-3</t>
  </si>
  <si>
    <t>http://link.springer.com/article/10.1007/s10618-012-0289-3</t>
  </si>
  <si>
    <t>Discovery of extreme events-related communities in contrasting groups of physical system networks</t>
  </si>
  <si>
    <t>Chen, Z., Hendrix, W., Guan, H. et al.: Discovery of extreme events-related communities in contrasting groups of physical system networks. Data Min Knowl Disc., 27(2) 225–258 (2013) DOI: 10.1007/s10618-012-0289-3</t>
  </si>
  <si>
    <t>The latent behavior of a physical system that can exhibit extreme events such as hurricanes or rainfalls, is complex. Recently, a very promising means for studying complex systems has emerged through the concept of complex networks. Networks representing relationships between individual objects usually exhibit community dynamics. Conventional community detection methods mainly focus on either mining frequent subgraphs in a network or detecting stable communities in time-varying networks. In this paper, we formulate a novel problem—detection of predictive and phase-biased communities in contrasting groups of networks, and propose an efficient and effective machine learning solution for finding such anomalous communities. We build different groups of networks corresponding to different system’s phases, such as higher or low hurricane activity, discover phase-related system components as seeds to help bound the search space of community generation in each network, and use the proposed contrast-based technique to identify the changing communities across different groups. The detected anomalous communities are hypothesized (1) to play an important role in defining the target system’s state(s) and (2) to improve the predictive skill of the system’s states when used collectively in the ensemble of predictive models. When tested on the two important extreme event problems—identification of tropical cyclone-related and of African Sahel rainfall-related climate indices—our algorithm demonstrated the superior performance in terms of various skill and robustness metrics, including 8–16 % accuracy increase, as well as physical interpretability of detected communities. The experimental results also show the efficiency of our algorithm on synthetic datasets.</t>
  </si>
  <si>
    <t>10.1007/s10618-012-0290-x</t>
  </si>
  <si>
    <t>http://link.springer.com/article/10.1007/s10618-012-0290-x</t>
  </si>
  <si>
    <t>Cluster ensemble selection based on relative validity indexes</t>
  </si>
  <si>
    <t>Naldi, M.C., Carvalho, A.C.P.L.F. &amp; Campello, R.J.G.B.: Cluster ensemble selection based on relative validity indexes. Data Min Knowl Disc., 27(2) 259–289 (2013) DOI: 10.1007/s10618-012-0290-x</t>
  </si>
  <si>
    <t>Cluster ensemble aims at producing high quality data partitions by combining a set of different partitions produced from the same data. Diversity and quality are claimed to be critical for the selection of the partitions to be combined. To enhance these characteristics, methods can be applied to evaluate and select a subset of the partitions that provide ensemble results similar or better than those based on the full set of partitions. Previous studies have shown that this selection can significantly improve the quality of the final partitions. For such, an appropriate evaluation of the candidate partitions to be combined must be performed. In this work, several methods to evaluate and select partitions are investigated, most of them based on relative clustering validity indexes. These indexes select the partitions with the highest quality to participate in the ensemble. However, each relative index can be more suitable for particular data conformations. Thus, distinct relative indexes are combined to create a final evaluation that tends to be robust to changes in the application scenario, as the majority of the combined indexes may compensate the poor performance of some individual indexes. We also investigate the impact of the diversity among partitions used for the ensemble. A comparative evaluation of results obtained from an extensive collection of experiments involving state-of-the-art methods and statistical tests is presented. Based on the obtained results, a practical design approach is proposed to support cluster ensemble selection. This approach was successfully applied to real public domain data sets.</t>
  </si>
  <si>
    <t>291–293</t>
  </si>
  <si>
    <t>10.1007/s10618-013-0332-z</t>
  </si>
  <si>
    <t>http://link.springer.com/article/10.1007/s10618-013-0332-z</t>
  </si>
  <si>
    <t>Guest editor’s introduction: special issue of the ECML PKDD 2013 journal track</t>
  </si>
  <si>
    <t>Blockeel, H., Kersting, K., Nijssen, S. et al.: Guest editor’s introduction: special issue of the ECML PKDD 2013 journal track. Data Min Knowl Disc., 27(3) 291–293 (2013) DOI: 10.1007/s10618-013-0332-z</t>
  </si>
  <si>
    <t>294–320</t>
  </si>
  <si>
    <t>10.1007/s10618-013-0331-0</t>
  </si>
  <si>
    <t>http://link.springer.com/article/10.1007/s10618-013-0331-0</t>
  </si>
  <si>
    <t>ABACUS : frequent pAttern mining-BAsed Community discovery in mUltidimensional networkS</t>
  </si>
  <si>
    <t>Berlingerio, M., Pinelli, F. &amp; Calabrese, F.: ABACUS : frequent pAttern mining-BAsed Community discovery in mUltidimensional networkS. Data Min Knowl Disc., 27(3) 294–320 (2013) DOI: 10.1007/s10618-013-0331-0</t>
  </si>
  <si>
    <t>Community discovery in complex networks is the problem of detecting, for each node of the network, its membership to one of more groups of nodes, the communities, that are densely connected, or highly interactive, or, more in general, similar, according to a similarity function. So far, the problem has been widely studied in monodimensional networks, i.e. networks where only one connection between two entities may exist. However, real networks are often multidimensional, i.e., multiple connections between any two nodes may exist, either reflecting different kinds of relationships, or representing different values of the same type of tie. In this context, the problem of community discovery has to be redefined, taking into account multidimensional structure of the graph. We define a new concept of community that groups together nodes sharing memberships to the same monodimensional communities in the different single dimensions. As we show, such communities are meaningful and able to group nodes even if they might not be connected in any of the monodimensional networks. We devise frequent pAttern mining-BAsed Community discoverer in mUltidimensional networkS (ABACUS), an algorithm that is able to extract multidimensional communities based on the extraction of frequent closed itemsets from monodimensional community memberships. Experiments on two different real multidimensional networks confirm the meaningfulness of the introduced concepts, and open the way for a new class of algorithms for community discovery that do not rely on the dense connections among nodes.</t>
  </si>
  <si>
    <t>321–343</t>
  </si>
  <si>
    <t>10.1007/s10618-013-0328-8</t>
  </si>
  <si>
    <t>http://link.springer.com/article/10.1007/s10618-013-0328-8</t>
  </si>
  <si>
    <t>Activity preserving graph simplification</t>
  </si>
  <si>
    <t>Bonchi, F., De Francisci Morales, G., Gionis, A. et al.: Activity preserving graph simplification. Data Min Knowl Disc., 27(3) 321–343 (2013) DOI: 10.1007/s10618-013-0328-8</t>
  </si>
  <si>
    <t>We study the problem of simplifying a given directed graph by keeping a small subset of its arcs. Our goal is to maintain the connectivity required to explain a set of observed traces of information propagation across the graph. Unlike previous work, we do not make any assumption about an underlying model of information propagation. Instead, we approach the task as a combinatorial problem. We prove that the resulting optimization problem is \(\mathbf{NP}\) -hard. We show that a standard greedy algorithm performs very well in practice, even though it does not have theoretical guarantees. Additionally, if the activity traces have a tree structure, we show that the objective function is supermodular, and experimentally verify that the approach for size-constrained submodular minimization recently proposed by Nagano et al. (28th International Conference on Machine Learning, 2011 ) produces very good results. Moreover, when applied to the task of reconstructing an unobserved graph, our methods perform comparably to a state-of-the-art algorithm devised specifically for this task.</t>
  </si>
  <si>
    <t>344–371</t>
  </si>
  <si>
    <t>10.1007/s10618-013-0311-4</t>
  </si>
  <si>
    <t>http://link.springer.com/article/10.1007/s10618-013-0311-4</t>
  </si>
  <si>
    <t>A framework for semi-supervised and unsupervised optimal extraction of clusters from hierarchies</t>
  </si>
  <si>
    <t>Campello, R.J.G.B., Moulavi, D., Zimek, A. et al.: A framework for semi-supervised and unsupervised optimal extraction of clusters from hierarchies. Data Min Knowl Disc., 27(3) 344–371 (2013) DOI: 10.1007/s10618-013-0311-4</t>
  </si>
  <si>
    <t>We introduce a framework for the optimal extraction of flat clusterings from local cuts through cluster hierarchies. The extraction of a flat clustering from a cluster tree is formulated as an optimization problem and a linear complexity algorithm is presented that provides the globally optimal solution to this problem in semi-supervised as well as in unsupervised scenarios. A collection of experiments is presented involving clustering hierarchies of different natures, a variety of real data sets, and comparisons with specialized methods from the literature.</t>
  </si>
  <si>
    <t>372–395</t>
  </si>
  <si>
    <t>10.1007/s10618-013-0329-7</t>
  </si>
  <si>
    <t>http://link.springer.com/article/10.1007/s10618-013-0329-7</t>
  </si>
  <si>
    <t>Growing a list</t>
  </si>
  <si>
    <t>Letham, B., Rudin, C. &amp; Heller, K.A.: Growing a list. Data Min Knowl Disc., 27(3) 372–395 (2013) DOI: 10.1007/s10618-013-0329-7</t>
  </si>
  <si>
    <t>It is easy to find expert knowledge on the Internet on almost any topic, but obtaining a complete overview of a given topic is not always easy: information can be scattered across many sources and must be aggregated to be useful. We introduce a method for intelligently growing a list of relevant items, starting from a small seed of examples. Our algorithm takes advantage of the wisdom of the crowd, in the sense that there are many experts who post lists of things on the Internet. We use a collection of simple machine learning components to find these experts and aggregate their lists to produce a single complete and meaningful list. We use experiments with gold standards and open-ended experiments without gold standards to show that our method significantly outperforms the state of the art. Our method uses the ranking algorithm Bayesian Sets even when its underlying independence assumption is violated, and we provide a theoretical generalization bound to motivate its use.</t>
  </si>
  <si>
    <t>396–420</t>
  </si>
  <si>
    <t>10.1007/s10618-013-0330-1</t>
  </si>
  <si>
    <t>http://link.springer.com/article/10.1007/s10618-013-0330-1</t>
  </si>
  <si>
    <t>What distinguish one from its peers in social networks?</t>
  </si>
  <si>
    <t>Lo, YC., Li, JY., Yeh, MY. et al.: What distinguish one from its peers in social networks?. Data Min Knowl Disc., 27(3) 396–420 (2013) DOI: 10.1007/s10618-013-0330-1</t>
  </si>
  <si>
    <t>Being able to discover the uniqueness of an individual is a meaningful task in social network analysis. This paper proposes two novel problems in social network analysis: how to identify the uniqueness of a given query vertex, and how to identify a group of vertices that can mutually identify each other. We further propose intuitive yet effective methods to identify the uniqueness identification sets and the mutual identification groups of different properties. We further conduct an extensive experiment on both real and synthetic datasets to demonstrate the effectiveness of our model.</t>
  </si>
  <si>
    <t>421–441</t>
  </si>
  <si>
    <t>10.1007/s10618-012-0301-y</t>
  </si>
  <si>
    <t>http://link.springer.com/article/10.1007/s10618-012-0301-y</t>
  </si>
  <si>
    <t>Fast sequence segmentation using log-linear models</t>
  </si>
  <si>
    <t>Tatti, N.: Fast sequence segmentation using log-linear models. Data Min Knowl Disc., 27(3) 421–441 (2013) DOI: 10.1007/s10618-012-0301-y</t>
  </si>
  <si>
    <t>Sequence segmentation is a well-studied problem, where given a sequence of elements, an integer K, and some measure of homogeneity, the task is to split the sequence into K contiguous segments that are maximally homogeneous. A classic approach to find the optimal solution is by using a dynamic program. Unfortunately, the execution time of this program is quadratic with respect to the length of the input sequence. This makes the algorithm slow for a sequence of non-trivial length. In this paper we study segmentations whose measure of goodness is based on log-linear models, a rich family that contains many of the standard distributions. We present a theoretical result allowing us to prune many suboptimal segmentations. Using this result, we modify the standard dynamic program for 1D log-linear models, and by doing so reduce the computational time. We demonstrate empirically, that this approach can significantly reduce the computational burden of finding the optimal segmentation.</t>
  </si>
  <si>
    <t>442–443</t>
  </si>
  <si>
    <t>10.1007/s10618-013-0325-y</t>
  </si>
  <si>
    <t>http://link.springer.com/article/10.1007/s10618-013-0325-y</t>
  </si>
  <si>
    <t>Guest editors’ introduction: special section of selected papers from ECML-PKDD 2012</t>
  </si>
  <si>
    <t>De Bie, T. &amp; Flach, P.A.: Guest editors’ introduction: special section of selected papers from ECML-PKDD 2012. Data Min Knowl Disc., 27(3) 442–443 (2013) DOI: 10.1007/s10618-013-0325-y</t>
  </si>
  <si>
    <t>444–477</t>
  </si>
  <si>
    <t>10.1007/s10618-013-0318-x</t>
  </si>
  <si>
    <t>http://link.springer.com/article/10.1007/s10618-013-0318-x</t>
  </si>
  <si>
    <t>An efficiently computable subgraph pattern support measure: counting independent observations</t>
  </si>
  <si>
    <t>Wang, Y., Ramon, J. &amp; Fannes, T.: An efficiently computable subgraph pattern support measure: counting independent observations. Data Min Knowl Disc., 27(3) 444–477 (2013) DOI: 10.1007/s10618-013-0318-x</t>
  </si>
  <si>
    <t>Graph support measures are functions measuring how frequently a given subgraph pattern occurs in a given database graph. An important class of support measures relies on overlap graphs. A major advantage of overlap-graph based approaches is that they combine anti-monotonicity with counting the occurrences of a subgraph pattern which are independent according to certain criteria. However, existing overlap-graph based support measures are expensive to compute. In this paper, we propose a new support measure which is based on a new notion of independence. We show that our measure is the solution to a sparse linear program, which can be computed efficiently using interior point methods. We study the anti-monotonicity and other properties of this new measure, and relate it to the statistical power of a sample of embeddings in a network. We show experimentally that, in contrast to earlier overlap-graph based proposals, our support measure makes it feasible to mine subgraph patterns in large networks.</t>
  </si>
  <si>
    <t>478–504</t>
  </si>
  <si>
    <t>10.1007/s10618-013-0321-2</t>
  </si>
  <si>
    <t>http://link.springer.com/article/10.1007/s10618-013-0321-2</t>
  </si>
  <si>
    <t>Nearly exact mining of frequent trees in large networks</t>
  </si>
  <si>
    <t>Kibriya, A.M. &amp; Ramon, J.: Nearly exact mining of frequent trees in large networks. Data Min Knowl Disc., 27(3) 478–504 (2013) DOI: 10.1007/s10618-013-0321-2</t>
  </si>
  <si>
    <t>Mining frequent patterns in a single network (graph) poses a number of challenges. Already only to match one path pattern to a network under subgraph isomorphism is NP-complete. Classical matching algorithms become intractable even for reasonably small patterns, on networks which are large or have a high average degree. Based on recent advances in parameterized complexity theory, we propose a novel miner for rooted trees in networks. The miner, for a fixed parameter \(k\)  (maximal pattern size), can mine all rooted trees with delay linear in the size of the network and only mildly exponential in the fixed parameter \(k\) . This allows us to mine tractably, rooted trees, in large networks such as the WWW or social networks. We establish the practical applicability of our miner, by presenting an experimental evaluation on both synthetic and real-world data.</t>
  </si>
  <si>
    <t>10.1007/s10618-012-0291-9</t>
  </si>
  <si>
    <t>http://link.springer.com/article/10.1007/s10618-012-0291-9</t>
  </si>
  <si>
    <t>On constrained spectral clustering and its applications</t>
  </si>
  <si>
    <t>Wang, X., Qian, B. &amp; Davidson, I.: On constrained spectral clustering and its applications. Data Min Knowl Disc., 28(1) 1–30 (2014) DOI: 10.1007/s10618-012-0291-9</t>
  </si>
  <si>
    <t>Constrained clustering has been well-studied for algorithms such as K-means and hierarchical clustering. However, how to satisfy many constraints in these algorithmic settings has been shown to be intractable. One alternative to encode many constraints is to use spectral clustering, which remains a developing area. In this paper, we propose a flexible framework for constrained spectral clustering. In contrast to some previous efforts that implicitly encode Must-Link (ML) and Cannot-Link (CL) constraints by modifying the graph Laplacian or constraining the underlying eigenspace, we present a more natural and principled formulation, which explicitly encodes the constraints as part of a constrained optimization problem. Our method offers several practical advantages: it can encode the degree of belief in ML and CL constraints; it guarantees to lower-bound how well the given constraints are satisfied using a user-specified threshold; it can be solved deterministically in polynomial time through generalized eigendecomposition. Furthermore, by inheriting the objective function from spectral clustering and encoding the constraints explicitly, much of the existing analysis of unconstrained spectral clustering techniques remains valid for our formulation. We validate the effectiveness of our approach by empirical results on both artificial and real datasets. We also demonstrate an innovative use of encoding large number of constraints: transfer learning via constraints.</t>
  </si>
  <si>
    <t>31–64</t>
  </si>
  <si>
    <t>10.1007/s10618-012-0292-8</t>
  </si>
  <si>
    <t>http://link.springer.com/article/10.1007/s10618-012-0292-8</t>
  </si>
  <si>
    <t>Hierarchical co-clustering: off-line and incremental approaches</t>
  </si>
  <si>
    <t>Pensa, R.G., Ienco, D. &amp; Meo, R.: Hierarchical co-clustering: off-line and incremental approaches. Data Min Knowl Disc., 28(1) 31–64 (2014) DOI: 10.1007/s10618-012-0292-8</t>
  </si>
  <si>
    <t>Clustering data is challenging especially for two reasons. The dimensionality of the data is often very high which makes the cluster interpretation hard. Moreover, with high-dimensional data the classic metrics fail in identifying the real similarities between objects. The second challenge is the evolving nature of the observed phenomena which makes the datasets accumulating over time. In this paper we show how we propose to solve these problems. To tackle the high-dimensionality problem, we propose to apply a co-clustering approach on the dataset that stores the occurrence of features in the observed objects. Co-clustering computes a partition of objects and a partition of features simultaneously. The novelty of our co-clustering solution is that it arranges the clusters in a hierarchical fashion, and it consists of two hierarchies: one on the objects and one on the features. The two hierarchies are coupled because the clusters at a certain level in one hierarchy are coupled with the clusters at the same level of the other hierarchy and form the co-clusters. Each cluster of one of the two hierarchies thus provides insights on the clusters of the other hierarchy. Another novelty of the proposed solution is that the number of clusters is possibly unlimited. Nevertheless, the produced hierarchies are still compact and therefore more readable because our method allows multiple splits of a cluster at the lower level. As regards the second challenge, the accumulating nature of the data makes the datasets intractably huge over time. In this case, an incremental solution relieves the issue because it partitions the problem. In this paper we introduce an incremental version of our algorithm of hierarchical co-clustering. It starts from an intermediate solution computed on the previous version of the data and it updates the co-clustering results considering only the added block of data. This solution has the merit of speeding up the computation with respect to the original approach that would recompute the result on the overall dataset. In addition, the incremental algorithm guarantees approximately the same answer than the original version, but it saves much computational load. We validate the incremental approach on several high-dimensional datasets and perform an accurate comparison with both the original version of our algorithm and with the state of the art competitors as well. The obtained results open the way to a novel usage of the co-clustering algorithms in which it is advantageous to partition the data into several blocks and process them incrementally thus “incorporating” data gradually into an on-going co-clustering solution.</t>
  </si>
  <si>
    <t>65–91</t>
  </si>
  <si>
    <t>10.1007/s10618-012-0293-7</t>
  </si>
  <si>
    <t>http://link.springer.com/article/10.1007/s10618-012-0293-7</t>
  </si>
  <si>
    <t>The effect of homogeneity on the computational complexity of combinatorial data anonymization</t>
  </si>
  <si>
    <t>Bredereck, R., Nichterlein, A., Niedermeier, R. et al.: The effect of homogeneity on the computational complexity of combinatorial data anonymization. Data Min Knowl Disc., 28(1) 65–91 (2014) DOI: 10.1007/s10618-012-0293-7</t>
  </si>
  <si>
    <t>A matrix M is said to be k-anonymous if for each row r in M there are at least k − 1 other rows in M which are identical to r. The NP-hard k-Anonymity  problem asks, given an n × m-matrix M over a fixed alphabet and an integer s &amp;gt; 0, whether M can be made k-anonymous by suppressing (blanking out) at most s entries. Complementing previous work, we introduce two new “data-driven” parameterizations for k-Anonymity —the number tin of different input rows and the number tout of different output rows—both modeling aspects of data homogeneity. We show that k-Anonymity  is fixed-parameter tractable for the parameter tin, and that it is NP-hard even for tout = 2 and alphabet size four. Notably, our fixed-parameter tractability result implies that k-Anonymity  can be solved in linear time when tin is a constant. Our computational hardness results also extend to the related privacy problems p-Sensitivity  and ℓ-Diversity , while our fixed-parameter tractability results extend to p-Sensitivity  and the usage of domain generalization hierarchies, where the entries are replaced by more general data instead of being completely suppressed.</t>
  </si>
  <si>
    <t>92–122</t>
  </si>
  <si>
    <t>10.1007/s10618-012-0295-5</t>
  </si>
  <si>
    <t>http://link.springer.com/article/10.1007/s10618-012-0295-5</t>
  </si>
  <si>
    <t>Training and assessing classification rules with imbalanced data</t>
  </si>
  <si>
    <t>Menardi, G. &amp; Torelli, N.: Training and assessing classification rules with imbalanced data. Data Min Knowl Disc., 28(1) 92–122 (2014) DOI: 10.1007/s10618-012-0295-5</t>
  </si>
  <si>
    <t>The problem of modeling binary responses by using cross-sectional data has been addressed with a number of satisfying solutions that draw on both parametric and nonparametric methods. However, there exist many real situations where one of the two responses (usually the most interesting for the analysis) is rare. It has been largely reported that this class imbalance heavily compromises the process of learning, because the model tends to focus on the prevalent class and to ignore the rare events. However, not only the estimation of the classification model is affected by a skewed distribution of the classes, but also the evaluation of its accuracy is jeopardized, because the scarcity of data leads to poor estimates of the model’s accuracy. In this work, the effects of class imbalance on model training and model assessing are discussed. Moreover, a unified and systematic framework for dealing with the problem of imbalanced classification is proposed, based on a smoothed bootstrap re-sampling technique. The proposed technique is founded on a sound theoretical basis and an extensive empirical study shows that it outperforms the main other remedies to face imbalanced learning problems.</t>
  </si>
  <si>
    <t>123–144</t>
  </si>
  <si>
    <t>10.1007/s10618-012-0296-4</t>
  </si>
  <si>
    <t>http://link.springer.com/article/10.1007/s10618-012-0296-4</t>
  </si>
  <si>
    <t>Generalized Dirichlet priors for Naïve Bayesian classifiers with multinomial models in document classification</t>
  </si>
  <si>
    <t>Wong, TT.: Generalized Dirichlet priors for Naïve Bayesian classifiers with multinomial models in document classification. Data Min Knowl Disc., 28(1) 123–144 (2014) DOI: 10.1007/s10618-012-0296-4</t>
  </si>
  <si>
    <t>The generalized Dirichlet distribution has been shown to be a more appropriate prior than the Dirichlet distribution for naïve Bayesian classifiers. When the dimension of a generalized Dirichlet random vector is large, the computational effort for calculating the expected value of a random variable can be high. In document classification, the number of distinct words that is the dimension of a prior for naïve Bayesian classifiers is generally more than ten thousand. Generalized Dirichlet priors can therefore be inapplicable for document classification from the viewpoint of computational efficiency. In this paper, some properties of the generalized Dirichlet distribution are established to accelerate the calculation of the expected values of random variables. Those properties are then used to construct noninformative generalized Dirichlet priors for naïve Bayesian classifiers with multinomial models. Our experimental results on two document sets show that generalized Dirichlet priors can achieve a significantly higher prediction accuracy and that the computational efficiency of naïve Bayesian classifiers is preserved.</t>
  </si>
  <si>
    <t>145–189</t>
  </si>
  <si>
    <t>10.1007/s10618-012-0297-3</t>
  </si>
  <si>
    <t>http://link.springer.com/article/10.1007/s10618-012-0297-3</t>
  </si>
  <si>
    <t>Anomaly detection in large-scale data stream networks</t>
  </si>
  <si>
    <t>Pham, DS., Venkatesh, S., Lazarescu, M. et al.: Anomaly detection in large-scale data stream networks. Data Min Knowl Disc., 28(1) 145–189 (2014) DOI: 10.1007/s10618-012-0297-3</t>
  </si>
  <si>
    <t>This paper addresses the anomaly detection problem in large-scale data mining applications using residual subspace analysis. We are specifically concerned with situations where the full data cannot be practically obtained due to physical limitations such as low bandwidth, limited memory, storage, or computing power. Motivated by the recent compressed sensing (CS) theory, we suggest a framework wherein random projection can be used to obtained compressed data, addressing the scalability challenge. Our theoretical contribution shows that the spectral property of the CS data is approximately preserved under a such a projection and thus the performance of spectral-based methods for anomaly detection is almost equivalent to the case in which the raw data is completely available. Our second contribution is the construction of the framework to use this result and detect anomalies in the compressed data directly, thus circumventing the problems of data acquisition in large sensor networks. We have conducted extensive experiments to detect anomalies in network and surveillance applications on large datasets, including the benchmark PETS 2007 and 83 GB of real footage from three public train stations. Our results show that our proposed method is scalable, and importantly, its performance is comparable to conventional methods for anomaly detection when the complete data is available.</t>
  </si>
  <si>
    <t>190–237</t>
  </si>
  <si>
    <t>10.1007/s10618-012-0300-z</t>
  </si>
  <si>
    <t>http://link.springer.com/article/10.1007/s10618-012-0300-z</t>
  </si>
  <si>
    <t>Local outlier detection reconsidered: a generalized view on locality with applications to spatial, video, and network outlier detection</t>
  </si>
  <si>
    <t>Schubert, E., Zimek, A. &amp; Kriegel, HP.: Local outlier detection reconsidered: a generalized view on locality with applications to spatial, video, and network outlier detection. Data Min Knowl Disc., 28(1) 190–237 (2014) DOI: 10.1007/s10618-012-0300-z</t>
  </si>
  <si>
    <t>Outlier detection research has been seeing many new algorithms every year that often appear to be only slightly different from existing methods along with some experiments that show them to “clearly outperform” the others. However, few approaches come along with a clear analysis of existing methods and a solid theoretical differentiation. Here, we provide a formalized method of analysis to allow for a theoretical comparison and generalization of many existing methods. Our unified view improves understanding of the shared properties and of the differences of outlier detection models. By abstracting the notion of locality from the classic distance-based notion, our framework facilitates the construction of abstract methods for many special data types that are usually handled with specialized algorithms. In particular, spatial neighborhood can be seen as a special case of locality. Here we therefore compare and generalize approaches to spatial outlier detection in a detailed manner. We also discuss temporal data like video streams, or graph data such as community networks. Since we reproduce results of specialized approaches with our general framework, and even improve upon them, our framework provides reasonable baselines to evaluate the true merits of specialized approaches. At the same time, seeing spatial outlier detection as a special case of local outlier detection, opens up new potentials for analysis and advancement of methods.</t>
  </si>
  <si>
    <t>238–263</t>
  </si>
  <si>
    <t>10.1007/s10618-012-0298-2</t>
  </si>
  <si>
    <t>http://link.springer.com/article/10.1007/s10618-012-0298-2</t>
  </si>
  <si>
    <t>A statistical significance testing approach to mining the most informative set of patterns</t>
  </si>
  <si>
    <t>Lijffijt, J., Papapetrou, P. &amp; Puolamäki, K.: A statistical significance testing approach to mining the most informative set of patterns. Data Min Knowl Disc., 28(1) 238–263 (2014) DOI: 10.1007/s10618-012-0298-2</t>
  </si>
  <si>
    <t>Hypothesis testing using constrained null models can be used to compute the significance of data mining results given what is already known about the data. We study the novel problem of finding the smallest set of patterns that explains most about the data in terms of a global p value. The resulting set of patterns, such as frequent patterns or clusterings, is the smallest set that statistically explains the data. We show that the newly formulated problem is, in its general form, NP-hard and there exists no efficient algorithm with finite approximation ratio. However, we show that in a special case a solution can be computed efficiently with a provable approximation ratio. We find that a greedy algorithm gives good results on real data and that, using our approach, we can formulate and solve many known data-mining tasks. We demonstrate our method on several data mining tasks. We conclude that our framework is able to identify in various settings a small set of patterns that statistically explains the data and to formulate data mining problems in the terms of statistical significance.</t>
  </si>
  <si>
    <t>265–303</t>
  </si>
  <si>
    <t>10.1007/s10618-012-0299-1</t>
  </si>
  <si>
    <t>http://link.springer.com/article/10.1007/s10618-012-0299-1</t>
  </si>
  <si>
    <t>Ensemble-based noise detection: noise ranking and visual performance evaluation</t>
  </si>
  <si>
    <t>Sluban, B., Gamberger, D. &amp; Lavrač, N.: Ensemble-based noise detection: noise ranking and visual performance evaluation. Data Min Knowl Disc., 28(2) 265–303 (2014) DOI: 10.1007/s10618-012-0299-1</t>
  </si>
  <si>
    <t>Noise filtering is most frequently used in data preprocessing to improve the accuracy of induced classifiers. The focus of this work is different: we aim at detecting noisy instances for improved data understanding, data cleaning and outlier identification. The paper is composed of three parts. The first part presents an ensemble-based noise ranking methodology for explicit noise and outlier identification, named Noise- Rank , which was successfully applied to a real-life medical problem as proven in domain expert evaluation. The second part is concerned with quantitative performance evaluation of noise detection algorithms on data with randomly injected noise. A methodology for visual performance evaluation of noise detection algorithms in the precision-recall space, named Viper , is presented and compared to standard evaluation practice. The third part presents the implementation of the NoiseRank  and Viper  methodologies in a web-based platform for composition and execution of data mining workflows. This implementation allows public accessibility of the developed approaches, repeatability and sharing of the presented experiments as well as the inclusion of web services enabling to incorporate new noise detection algorithms into the proposed noise detection and performance evaluation workflows.</t>
  </si>
  <si>
    <t>304–336</t>
  </si>
  <si>
    <t>10.1007/s10618-012-0302-x</t>
  </si>
  <si>
    <t>http://link.springer.com/article/10.1007/s10618-012-0302-x</t>
  </si>
  <si>
    <t>Adaptive evolutionary clustering</t>
  </si>
  <si>
    <t>Xu, K.S., Kliger, M. &amp; Hero III, A.O.: Adaptive evolutionary clustering. Data Min Knowl Disc., 28(2) 304–336 (2014) DOI: 10.1007/s10618-012-0302-x</t>
  </si>
  <si>
    <t>In many practical applications of clustering, the objects to be clustered evolve over time, and a clustering result is desired at each time step. In such applications, evolutionary clustering typically outperforms traditional static clustering by producing clustering results that reflect long-term trends while being robust to short-term variations. Several evolutionary clustering algorithms have recently been proposed, often by adding a temporal smoothness penalty to the cost function of a static clustering method. In this paper, we introduce a different approach to evolutionary clustering by accurately tracking the time-varying proximities between objects followed by static clustering. We present an evolutionary clustering framework that adaptively estimates the optimal smoothing parameter using shrinkage estimation, a statistical approach that improves a naïve estimate using additional information. The proposed framework can be used to extend a variety of static clustering algorithms, including hierarchical, k-means, and spectral clustering, into evolutionary clustering algorithms. Experiments on synthetic and real data sets indicate that the proposed framework outperforms static clustering and existing evolutionary clustering algorithms in many scenarios.</t>
  </si>
  <si>
    <t>337–377</t>
  </si>
  <si>
    <t>10.1007/s10618-013-0303-4</t>
  </si>
  <si>
    <t>http://link.springer.com/article/10.1007/s10618-013-0303-4</t>
  </si>
  <si>
    <t>G-Tries: a data structure for storing and finding subgraphs</t>
  </si>
  <si>
    <t>Ribeiro, P. &amp; Silva, F.: G-Tries: a data structure for storing and finding subgraphs. Data Min Knowl Disc., 28(2) 337–377 (2014) DOI: 10.1007/s10618-013-0303-4</t>
  </si>
  <si>
    <t>The ability to find and count subgraphs of a given network is an important non trivial task with multidisciplinary applicability. Discovering network motifs or computing graphlet signatures are two examples of methodologies that at their core rely precisely on the subgraph counting problem. Here we present the g-trie, a data-structure specifically designed for discovering subgraph frequencies. We produce a tree that encapsulates the structure of the entire graph set, taking advantage of common topologies in the same way a prefix tree takes advantage of common prefixes. This avoids redundancy in the representation of the graphs, thus allowing for both memory and computation time savings. We introduce a specialized canonical labeling designed to highlight common substructures and annotate the g-trie with a set of conditional rules that break symmetries, avoiding repetitions in the computation. We introduce a novel algorithm that takes as input a set of small graphs and is able to efficiently find and count them as induced subgraphs of a larger network. We perform an extensive empirical evaluation of our algorithms, focusing on efficiency and scalability on a set of diversified complex networks. Results show that g-tries are able to clearly outperform previously existing algorithms by at least one order of magnitude.</t>
  </si>
  <si>
    <t>378–401</t>
  </si>
  <si>
    <t>10.1007/s10618-013-0305-2</t>
  </si>
  <si>
    <t>http://link.springer.com/article/10.1007/s10618-013-0305-2</t>
  </si>
  <si>
    <t>Conditional ordinal random fields for structured ordinal-valued label prediction</t>
  </si>
  <si>
    <t>Kim, M.: Conditional ordinal random fields for structured ordinal-valued label prediction. Data Min Knowl Disc., 28(2) 378–401 (2014) DOI: 10.1007/s10618-013-0305-2</t>
  </si>
  <si>
    <t>Predicting labels of structured data such as sequences or images is a very important problem in statistical machine learning and data mining. The conditional random field (CRF) is perhaps one of the most successful approaches for structured label prediction via conditional probabilistic modeling. In such models, it is traditionally assumed that each label is a random variable from a nominal category set (e.g., class categories) where all categories are symmetric and unrelated from one another. In this paper we consider a different situation of ordinal-valued labels where each label category bears a particular meaning of preference or order. This setup fits many interesting problems/datasets for which one is interested in predicting labels that represent certain degrees of intensity or relevance. We propose a fairly intuitive and principled CRF-like model that can effectively deal with the ordinal-scale labels within an underlying correlation structure. Unlike standard log-linear CRFs, learning the proposed model incurs non-convex optimization. However, the new model can be learned accurately using efficient gradient search. We demonstrate the improved prediction performance achieved by the proposed model on several intriguing sequence/image label prediction tasks.</t>
  </si>
  <si>
    <t>402–441</t>
  </si>
  <si>
    <t>10.1007/s10618-013-0306-1</t>
  </si>
  <si>
    <t>http://link.springer.com/article/10.1007/s10618-013-0306-1</t>
  </si>
  <si>
    <t>Repeated labeling using multiple noisy labelers</t>
  </si>
  <si>
    <t>Ipeirotis, P.G., Provost, F., Sheng, V.S. et al.: Repeated labeling using multiple noisy labelers. Data Min Knowl Disc., 28(2) 402–441 (2014) DOI: 10.1007/s10618-013-0306-1</t>
  </si>
  <si>
    <t>This paper addresses the repeated acquisition of labels for data items when the labeling is imperfect. We examine the improvement (or lack thereof) in data quality via repeated labeling, and focus especially on the improvement of training labels for supervised induction of predictive models. With the outsourcing of small tasks becoming easier, for example via Amazon’s Mechanical Turk, it often is possible to obtain less-than-expert labeling at low cost. With low-cost labeling, preparing the unlabeled part of the data can become considerably more expensive than labeling. We present repeated-labeling strategies of increasing complexity, and show several main results. (i) Repeated-labeling can improve label quality and model quality, but not always. (ii) When labels are noisy, repeated labeling can be preferable to single labeling even in the traditional setting where labels are not particularly cheap. (iii) As soon as the cost of processing the unlabeled data is not free, even the simple strategy of labeling everything multiple times can give considerable advantage. (iv) Repeatedly labeling a carefully chosen set of points is generally preferable, and we present a set of robust techniques that combine different notions of uncertainty to select data points for which quality should be improved. The bottom line: the results show clearly that when labeling is not perfect, selective acquisition of multiple labels is a strategy that data miners should have in their repertoire; for certain label-quality/cost regimes, the benefit is substantial.</t>
  </si>
  <si>
    <t>442–474</t>
  </si>
  <si>
    <t>10.1007/s10618-013-0307-0</t>
  </si>
  <si>
    <t>http://link.springer.com/article/10.1007/s10618-013-0307-0</t>
  </si>
  <si>
    <t>Affinity-driven blog cascade analysis and prediction</t>
  </si>
  <si>
    <t>Li, H., Bhowmick, S.S., Sun, A. et al.: Affinity-driven blog cascade analysis and prediction. Data Min Knowl Disc., 28(2) 442–474 (2014) DOI: 10.1007/s10618-013-0307-0</t>
  </si>
  <si>
    <t>Information propagation within the blogosphere is of much importance in implementing policies, marketing research, launching new products, and other applications. In this paper, we take a microscopic view of the information propagation pattern in blogosphere by investigating blog cascade affinity. A blog cascade is a group of posts linked together discussing about the same topic, and cascade affinity refers to the phenomenon of a blog’s inclination to join a specific cascade. We identify and analyze an array of macroscopic and microscopic content-oblivious features that may affect a blogger’s cascade joining behavior and utilize these features to predict cascade affinity of blogs. Based on these features, we present two non-probabilistic and probabilistic strategies, namely support vector machine (SVM) classification-based approach and Bipartite Markov Random Field-based (BiMRF) approach, respectively, to predict the probability of blogs’ affinity to a cascade and rank them accordingly. Evaluated on a real dataset consisting of 873,496 posts, our experimental results demonstrate that our prediction strategy can generate high quality results (\(F1\) -measure of 72.5 % for SVM and 71.1 % for BiMRF) comparing with the approaches using traditional or singular features only such as elapsed time, number of participants which is around 11.2 and 8.9 %, respectively. Our experiments also showed that among all features identified, the number of quasi-friends is the most important factor affecting bloggers’ inclination to join cascades.</t>
  </si>
  <si>
    <t>475–518</t>
  </si>
  <si>
    <t>10.1007/s10618-013-0308-z</t>
  </si>
  <si>
    <t>http://link.springer.com/article/10.1007/s10618-013-0308-z</t>
  </si>
  <si>
    <t>Aggregative quantification for regression</t>
  </si>
  <si>
    <t>Bella, A., Ferri, C., Hernández-Orallo, J. et al.: Aggregative quantification for regression. Data Min Knowl Disc., 28(2) 475–518 (2014) DOI: 10.1007/s10618-013-0308-z</t>
  </si>
  <si>
    <t>The problem of estimating the class distribution (or prevalence) for a new unlabelled dataset (from a possibly different distribution) is a very common problem which has been addressed in one way or another in the past decades. This problem has been recently reconsidered as a new task in data mining, renamed quantification when the estimation is performed as an aggregation (and possible adjustment) of a single-instance supervised model (e.g., a classifier). However, the study of quantification has been limited to classification, while it is clear that this problem also appears, perhaps even more frequently, with other predictive problems, such as regression. In this case, the goal is to determine a distribution or an aggregated indicator of the output variable for a new unlabelled dataset. In this paper, we introduce a comprehensive new taxonomy of quantification tasks, distinguishing between the estimation of the whole distribution and the estimation of some indicators (summary statistics), for both classification and regression. This distinction is especially useful for regression, since predictions are numerical values that can be aggregated in many different ways, as in multi-dimensional hierarchical data warehouses. We focus on aggregative quantification for regression and see that the approaches borrowed from classification do not work. We present several techniques based on segmentation which are able to produce accurate estimations of the expected value and the distribution of the output variable. We show experimentally that these methods especially excel for the relevant scenarios where training and test distributions dramatically differ.</t>
  </si>
  <si>
    <t>519–568</t>
  </si>
  <si>
    <t>10.1007/s10618-013-0310-5</t>
  </si>
  <si>
    <t>http://link.springer.com/article/10.1007/s10618-013-0310-5</t>
  </si>
  <si>
    <t>Exploiting domain knowledge to detect outliers</t>
  </si>
  <si>
    <t>Angiulli, F. &amp; Fassetti, F.: Exploiting domain knowledge to detect outliers. Data Min Knowl Disc., 28(2) 519–568 (2014) DOI: 10.1007/s10618-013-0310-5</t>
  </si>
  <si>
    <t>We present a novel definition of outlier whose aim is to embed an available domain knowledge in the process of discovering outliers. Specifically, given a background knowledge, encoded by means of a set of first-order rules, and a set of positive and negative examples, our approach aims at singling out the examples showing abnormal behavior. The technique here proposed is unsupervised, since there are no examples of normal or abnormal behavior, even if it has connections with supervised learning, since it is based on induction from examples. We provide a notion of compliance of a set of facts with respect to a background knowledge and a set of examples, which is exploited to detect the examples that prevent to improve generalization of the induced hypothesis. By testing compliance with respect to both the direct and the dual concept, we are able to distinguish among three kinds of abnormalities, that are irregular, anomalous, and outlier observations. This allows us to provide a finer characterization of the anomaly at hand and to single out subtle forms of anomalies. Moreover, we are also able to provide explanations for the abnormality of an observation which make intelligible the motivation underlying its exceptionality. We present both exact and approximate algorithms for mining abnormalities. The approximate algorithms improve execution time while guaranteeing good accuracy. Moreover, we discuss peculiarities of the novel approach, present examples of knowledge mined, analyze the scalability of the algorithms, and provide comparison with noise handling mechanisms and some alternative approaches.</t>
  </si>
  <si>
    <t>569–592</t>
  </si>
  <si>
    <t>10.1007/s10618-013-0314-1</t>
  </si>
  <si>
    <t>http://link.springer.com/article/10.1007/s10618-013-0314-1</t>
  </si>
  <si>
    <t>Generating multiple alternative clusterings via globally optimal subspaces</t>
  </si>
  <si>
    <t>Dang, X.H. &amp; Bailey, J.: Generating multiple alternative clusterings via globally optimal subspaces. Data Min Knowl Disc., 28(3) 569–592 (2014) DOI: 10.1007/s10618-013-0314-1</t>
  </si>
  <si>
    <t>Clustering analysis is important for exploring complex datasets. Alternative clustering analysis is an emerging subfield involving techniques for the generation of multiple different clusterings, allowing the data to be viewed from different perspectives. We present two new algorithms for alternative clustering generation. A distinctive feature of our algorithms is their principled formulation of an objective function, facilitating the discovery of a subspace satisfying natural quality and orthogonality criteria. The first algorithm is a regularization of the Principal Components analysis method, whereas the second is a regularization of graph-based dimension reduction. In both cases, we demonstrate a globally optimum subspace solution can be computed. Experimental evaluation shows our techniques are able to equal or outperform a range of existing methods.</t>
  </si>
  <si>
    <t>593–633</t>
  </si>
  <si>
    <t>10.1007/s10618-013-0313-2</t>
  </si>
  <si>
    <t>http://link.springer.com/article/10.1007/s10618-013-0313-2</t>
  </si>
  <si>
    <t>Para Miner : a generic pattern mining algorithm for multi-core architectures</t>
  </si>
  <si>
    <t>Negrevergne, B., Termier, A., Rousset, MC. et al.: Para Miner : a generic pattern mining algorithm for multi-core architectures. Data Min Knowl Disc., 28(3) 593–633 (2014) DOI: 10.1007/s10618-013-0313-2</t>
  </si>
  <si>
    <t>In this paper, we present Para Miner  which is a generic and parallel algorithm for closed pattern mining. Para Miner  is built on the principles of pattern enumeration in strongly accessible set systems. Its efficiency is due to a novel dataset reduction technique (that we call EL-reduction), combined with novel technique for performing dataset reduction in a parallel execution on a multi-core architecture. We illustrate Para Miner ’s genericity by using this algorithm to solve three different pattern mining problems: the frequent itemset mining problem, the mining frequent connected relational graphs problem and the mining gradual itemsets problem. In this paper, we prove the soundness and the completeness of Para Miner . Furthermore, our experiments show that despite being a generic algorithm, Para Miner  can compete with specialized state of the art algorithms designed for the pattern mining problems mentioned above. Besides, for the particular problem of gradual itemset mining, Para Miner  outperforms the state of the art algorithm by two orders of magnitude.</t>
  </si>
  <si>
    <t>634–669</t>
  </si>
  <si>
    <t>10.1007/s10618-013-0312-3</t>
  </si>
  <si>
    <t>http://link.springer.com/article/10.1007/s10618-013-0312-3</t>
  </si>
  <si>
    <t>CID: an efficient complexity-invariant distance for time series</t>
  </si>
  <si>
    <t>Batista, G.E.A.P.A., Keogh, E.J., Tataw, O.M. et al.: CID: an efficient complexity-invariant distance for time series. Data Min Knowl Disc., 28(3) 634–669 (2014) DOI: 10.1007/s10618-013-0312-3</t>
  </si>
  <si>
    <t>The ubiquity of time series data across almost all human endeavors has produced a great interest in time series data mining in the last decade. While dozens of classification algorithms have been applied to time series, recent empirical evidence strongly suggests that simple nearest neighbor classification is exceptionally difficult to beat. The choice of distance measure used by the nearest neighbor algorithm is important, and depends on the invariances required by the domain. For example, motion capture data typically requires invariance to warping, and cardiology data requires invariance to the baseline (the mean value). Similarly, recent work suggests that for time series clustering, the choice of clustering algorithm is much less important than the choice of distance measure used.In this work we make a somewhat surprising claim. There is an invariance that the community seems to have missed, complexity invariance. Intuitively, the problem is that in many domains the different classes may have different complexities, and pairs of complex objects, even those which subjectively may seem very similar to the human eye, tend to be further apart under current distance measures than pairs of simple objects. This fact introduces errors in nearest neighbor classification, where some complex objects may be incorrectly assigned to a simpler class. Similarly, for clustering this effect can introduce errors by “suggesting” to the clustering algorithm that subjectively similar, but complex objects belong in a sparser and larger diameter cluster than is truly warranted.We introduce the first complexity-invariant distance measure for time series, and show that it generally produces significant improvements in classification and clustering accuracy. We further show that this improvement does not compromise efficiency, since we can lower bound the measure and use a modification of triangular inequality, thus making use of most existing indexing and data mining algorithms. We evaluate our ideas with the largest and most comprehensive set of time series mining experiments ever attempted in a single work, and show that complexity-invariant distance measures can produce improvements in classification and clustering in the vast majority of cases.</t>
  </si>
  <si>
    <t>670–701</t>
  </si>
  <si>
    <t>10.1007/s10618-013-0316-z</t>
  </si>
  <si>
    <t>http://link.springer.com/article/10.1007/s10618-013-0316-z</t>
  </si>
  <si>
    <t>GA-TVRC-Het: genetic algorithm enhanced time varying relational classifier for evolving heterogeneous networks</t>
  </si>
  <si>
    <t>Güneş, İ., Çataltepe, Z. &amp; Gündüz-Öğüdücü, Ş.: GA-TVRC-Het: genetic algorithm enhanced time varying relational classifier for evolving heterogeneous networks. Data Min Knowl Disc., 28(3) 670–701 (2014) DOI: 10.1007/s10618-013-0316-z</t>
  </si>
  <si>
    <t>Evolving heterogeneous networks, which contain different types of nodes and links that change over time, appear in many domains including protein–protein interactions, scientific collaborations, telecommunications. In this paper, we aim to discover temporal information from a heterogenous evolving network in order to improve node classification. We propose a framework, Genetic Algorithm enhanced Time Varying Relational Classifier for evolving Heterogeneous Networks (GA-TVRC-Het), to extract the effects of different relationship types in different time periods in the past. These effects are discovered adaptively by utilizing genetic algorithms. A relational classifier is extended as the classification method in order to be able to work with different types of nodes. The proposed framework is tested on two real world data sets. It is shown that using the optimal time effect improves the classification performance to a large extent. It is observed that the optimal time effect does not necessarily follow a certain functional trend, for example linear or exponential decay in time. Another observation is that the optimal time effect may be different for each type of interaction. Both observations reveal the reason why GA-TVRC-Het outperforms methods that rely on a predefined form of time effect or the same time effect for each link type.</t>
  </si>
  <si>
    <t>702–735</t>
  </si>
  <si>
    <t>10.1007/s10618-013-0315-0</t>
  </si>
  <si>
    <t>http://link.springer.com/article/10.1007/s10618-013-0315-0</t>
  </si>
  <si>
    <t>A reference based analysis framework for understanding anomaly detection techniques for symbolic sequences</t>
  </si>
  <si>
    <t>Chandola, V., Mithal, V. &amp; Kumar, V.: A reference based analysis framework for understanding anomaly detection techniques for symbolic sequences. Data Min Knowl Disc., 28(3) 702–735 (2014) DOI: 10.1007/s10618-013-0315-0</t>
  </si>
  <si>
    <t>Anomaly detection for symbolic sequence data is a highly important area of research and is relevant in many application domains. While several techniques have been proposed within different domains, understanding of their relative strengths and weaknesses is limited. The key factor for this is that the nature of sequence data varies significantly across domains, and hence while a technique might perform well in its original domain, its performance is not guaranteed in a different domain. In this paper, we aim at establishing this understanding for a wide variety of anomaly detection techniques for symbolic sequences. We present a comparative evaluation of a large number of anomaly detection techniques on a variety of publicly available as well as artificially generated data sets. Many of these are existing techniques while some are slight variants and/or adaptations of traditional anomaly detection techniques to sequence data. The analysis presented in this paper allows relative comparison of the different anomaly detection techniques and highlights their strengths and weaknesses. We extend the reference based analysis (RBA) framework, which was originally proposed to analyze multivariate categorical data, to analyze symbolic sequence data sets. We visualize the symbolic sequences using the characteristics provided by the RBA framework and use the visualization to understand various aspects of the sequence data. We then use the characterization done by RBA to understand the performance of the different techniques. Using the RBA framework, we propose two anomaly detection techniques for symbolic sequences, which show consistently superior performance over the existing techniques across the different data sets.</t>
  </si>
  <si>
    <t>736–772</t>
  </si>
  <si>
    <t>10.1007/s10618-013-0317-y</t>
  </si>
  <si>
    <t>http://link.springer.com/article/10.1007/s10618-013-0317-y</t>
  </si>
  <si>
    <t>Subspace clustering of high-dimensional data: a predictive approach</t>
  </si>
  <si>
    <t>McWilliams, B. &amp; Montana, G.: Subspace clustering of high-dimensional data: a predictive approach. Data Min Knowl Disc., 28(3) 736–772 (2014) DOI: 10.1007/s10618-013-0317-y</t>
  </si>
  <si>
    <t>In several application domains, high-dimensional observations are collected and then analysed in search for naturally occurring data clusters which might provide further insights about the nature of the problem. In this paper we describe a new approach for partitioning such high-dimensional data. Our assumption is that, within each cluster, the data can be approximated well by a linear subspace estimated by means of a principal component analysis (PCA). The proposed algorithm, Predictive Subspace Clustering (PSC) partitions the data into clusters while simultaneously estimating cluster-wise PCA parameters. The algorithm minimises an objective function that depends upon a new measure of influence for PCA models. A penalised version of the algorithm is also described for carrying our simultaneous subspace clustering and variable selection. The convergence of PSC is discussed in detail, and extensive simulation results and comparisons to competing methods are presented. The comparative performance of PSC has been assessed on six real gene expression data sets for which PSC often provides state-of-art results.</t>
  </si>
  <si>
    <t>773–807</t>
  </si>
  <si>
    <t>10.1007/s10618-013-0304-3</t>
  </si>
  <si>
    <t>http://link.springer.com/article/10.1007/s10618-013-0304-3</t>
  </si>
  <si>
    <t>A time-efficient breadth-first level-wise lattice-traversal algorithm to discover rare itemsets</t>
  </si>
  <si>
    <t>Troiano, L. &amp; Scibelli, G.: A time-efficient breadth-first level-wise lattice-traversal algorithm to discover rare itemsets. Data Min Knowl Disc., 28(3) 773–807 (2014) DOI: 10.1007/s10618-013-0304-3</t>
  </si>
  <si>
    <t>In this paper we face the problem of searching for rare itemsets. A main issue regards the strategy to adopt in exploring the power set lattice. Assuming a power set lattice with full set at the top and empty set at the bottom, the most of the algorithms adopt a bottom-up exploration, i.e. moving from smaller to larger sets. Although this approach is advantageous in the case of frequent itemsets, it might not be worth being used for rare itemsets, as they occur on the top of the lattice. We propose Rarity, a top-down breadth-first level-wise algorithm. Experimental results and comparisons are illustrated in order to provide a quantitative characterization of algorithm performances and complexity. Application to some UCI benchmark and real world datasets is provided. An algorithm parallelization is outlined. Experiments showed that this approach takes advantage of finding all rare non-zero itemsets in less time than other solutions, at expenses of higher memory demand.</t>
  </si>
  <si>
    <t>808–849</t>
  </si>
  <si>
    <t>10.1007/s10618-013-0319-9</t>
  </si>
  <si>
    <t>http://link.springer.com/article/10.1007/s10618-013-0319-9</t>
  </si>
  <si>
    <t>Interesting pattern mining in multi-relational data</t>
  </si>
  <si>
    <t>Spyropoulou, E., De Bie, T. &amp; Boley, M.: Interesting pattern mining in multi-relational data. Data Min Knowl Disc., 28(3) 808–849 (2014) DOI: 10.1007/s10618-013-0319-9</t>
  </si>
  <si>
    <t>Mining patterns from multi-relational data is a problem attracting increasing interest within the data mining community. Traditional data mining approaches are typically developed for single-table databases, and are not directly applicable to multi-relational data. Nevertheless, multi-relational data is a more truthful and therefore often also a more powerful representation of reality. Mining patterns of a suitably expressive syntax directly from this representation, is thus a research problem of great importance. In this paper we introduce a novel approach to mining patterns in multi-relational data. We propose a new syntax for multi-relational patterns as complete connected subsets of database entities. We show how this pattern syntax is generally applicable to multi-relational data, while it reduces to well-known tiles “ Geerts et al. (Proceedings of Discovery Science, pp 278–289, 2004 )” when the data is a simple binary or attribute-value table. We propose RMiner, a simple yet practically efficient divide and conquer algorithm to mine such patterns which is an instantiation of an algorithmic framework for efficiently enumerating all fixed points of a suitable closure operator “Boley et al. (Theor Comput Sci 411(3):691–700, 2010 )”. We show how the interestingness of patterns of the proposed syntax can conveniently be quantified using a general framework for quantifying subjective interestingness of patterns “De Bie (Data Min Knowl Discov 23(3):407–446, 2011b )”. Finally, we illustrate the usefulness and the general applicability of our approach by discussing results on real-world and synthetic databases.</t>
  </si>
  <si>
    <t>851–881</t>
  </si>
  <si>
    <t>10.1007/s10618-013-0322-1</t>
  </si>
  <si>
    <t>http://link.springer.com/article/10.1007/s10618-013-0322-1</t>
  </si>
  <si>
    <t>Classification of time series by shapelet transformation</t>
  </si>
  <si>
    <t>Hills, J., Lines, J., Baranauskas, E. et al.: Classification of time series by shapelet transformation. Data Min Knowl Disc., 28(4) 851–881 (2014) DOI: 10.1007/s10618-013-0322-1</t>
  </si>
  <si>
    <t>Time-series classification (TSC) problems present a specific challenge for classification algorithms: how to measure similarity between series. A shapelet is a time-series subsequence that allows for TSC based on local, phase-independent similarity in shape. Shapelet-based classification uses the similarity between a shapelet and a series as a discriminatory feature. One benefit of the shapelet approach is that shapelets are comprehensible, and can offer insight into the problem domain. The original shapelet-based classifier embeds the shapelet-discovery algorithm in a decision tree, and uses information gain to assess the quality of candidates, finding a new shapelet at each node of the tree through an enumerative search. Subsequent research has focused mainly on techniques to speed up the search. We examine how best to use the shapelet primitive to construct classifiers. We propose a single-scan shapelet algorithm that finds the best \(k\)  shapelets, which are used to produce a transformed dataset, where each of the \(k\)  features represent the distance between a time series and a shapelet. The primary advantages over the embedded approach are that the transformed data can be used in conjunction with any classifier, and that there is no recursive search for shapelets. We demonstrate that the transformed data, in conjunction with more complex classifiers, gives greater accuracy than the embedded shapelet tree. We also evaluate three similarity measures that produce equivalent results to information gain in less time. Finally, we show that by conducting post-transform clustering of shapelets, we can enhance the interpretability of the transformed data. We conduct our experiments on 29 datasets: 17 from the UCR repository, and 12 we provide ourselves.</t>
  </si>
  <si>
    <t>882–917</t>
  </si>
  <si>
    <t>10.1007/s10618-013-0323-0</t>
  </si>
  <si>
    <t>http://link.springer.com/article/10.1007/s10618-013-0323-0</t>
  </si>
  <si>
    <t>Semi-supervised projected model-based clustering</t>
  </si>
  <si>
    <t>Guerra, L., Bielza, C., Robles, V. et al.: Semi-supervised projected model-based clustering. Data Min Knowl Disc., 28(4) 882–917 (2014) DOI: 10.1007/s10618-013-0323-0</t>
  </si>
  <si>
    <t>We present an adaptation of model-based clustering for partially labeled data, that is capable of finding hidden cluster labels. All the originally known and discoverable clusters are represented using localized feature subset selections (subspaces), obtaining clusters unable to be discovered by global feature subset selection. The semi-supervised projected model-based clustering algorithm (SeSProC) also includes a novel model selection approach, using a greedy forward search to estimate the final number of clusters. The quality of SeSProC is assessed using synthetic data, demonstrating its effectiveness, under different data conditions, not only at classifying instances with known labels, but also at discovering completely hidden clusters in different subspaces. Besides, SeSProC also outperforms three related baseline algorithms in most scenarios using synthetic and real data sets.</t>
  </si>
  <si>
    <t>918–960</t>
  </si>
  <si>
    <t>10.1007/s10618-013-0320-3</t>
  </si>
  <si>
    <t>http://link.springer.com/article/10.1007/s10618-013-0320-3</t>
  </si>
  <si>
    <t>Feature selection for k-means clustering stability: theoretical analysis and an algorithm</t>
  </si>
  <si>
    <t>Mavroeidis, D. &amp; Marchiori, E.: Feature selection for k-means clustering stability: theoretical analysis and an algorithm. Data Min Knowl Disc., 28(4) 918–960 (2014) DOI: 10.1007/s10618-013-0320-3</t>
  </si>
  <si>
    <t>Stability of a learning algorithm with respect to small input perturbations is an important property, as it implies that the derived models are robust with respect to the presence of noisy features and/or data sample fluctuations. The qualitative nature of the stability property enhardens the development of practical, stability optimizing, data mining algorithms as several issues naturally arise, such as: how “much” stability is enough, or how can stability be effectively associated with intrinsic data properties. In the context of this work we take into account these issues and explore the effect of stability maximization in the continuous (PCA-based) k-means clustering problem. Our analysis is based on both mathematical optimization and statistical arguments that complement each other and allow for the solid interpretation of the algorithm’s stability properties. Interestingly, we derive that stability maximization naturally introduces a tradeoff between cluster separation and variance, leading to the selection of features that have a high cluster separation index that is not artificially inflated by the features variance. The proposed algorithmic setup is based on a Sparse PCA approach, that selects the features that maximize stability in a greedy fashion. In our study, we also analyze several properties of Sparse PCA relevant to stability that promote Sparse PCA as a viable feature selection mechanism for clustering. The practical relevance of the proposed method is demonstrated in the context of cancer research, where we consider the problem of detecting potential tumor biomarkers using microarray gene expression data. The application of our method to a leukemia dataset shows that the tradeoff between cluster separation and variance leads to the selection of features corresponding to important biomarker genes. Some of them have relative low variance and are not detected without the direct optimization of stability in Sparse PCA based k-means. Apart from the qualitative evaluation, we have also verified our approach as a feature selection method for \(k\) -means clustering using four cancer research datasets. The quantitative empirical results illustrate the practical utility of our framework as a feature selection mechanism for clustering.</t>
  </si>
  <si>
    <t>961–1003</t>
  </si>
  <si>
    <t>10.1007/s10618-013-0324-z</t>
  </si>
  <si>
    <t>http://link.springer.com/article/10.1007/s10618-013-0324-z</t>
  </si>
  <si>
    <t>Mining trajectories of moving dynamic spatio-temporal regions in sensor datasets</t>
  </si>
  <si>
    <t>McGuire, M.P., Janeja, V.P. &amp; Gangopadhyay, A.: Mining trajectories of moving dynamic spatio-temporal regions in sensor datasets. Data Min Knowl Disc., 28(4) 961–1003 (2014) DOI: 10.1007/s10618-013-0324-z</t>
  </si>
  <si>
    <t>When mining large spatio-temporal datasets, interesting patterns typically emerge where the dataset is most dynamic. These dynamic regions can be characterized by a location or set of locations that exhibit different behaviors from their neighbors and the time periods where these differences are most pronounced. Examples include locally intense areas of precipitation, anomalous sea surface temperature (SST) readings, and locally high levels of water pollution, to name a few. The focus of this paper is to find and analyze the pattern of moving dynamic spatio-temporal regions in large sensor datasets. The approach presented in this paper uses a measure of local spatial autocorrelation over time to determine how pronounced the difference in measurements taken at a spatial location is with those taken at neighboring locations. Dynamic regions are analyzed both globally, in the form of spatial locations and time periods that have the largest difference in local spatial autocorrelation, and locally, in the form of dynamic spatial locations for a particular time period or dynamic time periods for a particular spatial node. Then, moving dynamic regions are identified by determining the spatio-temporal connectivity, extent, and trajectory for groups of locally dynamic spatial locations whose position has shifted from one time period to the next. The efficacy of the approach is demonstrated on two real-world spatio-temporal datasets (a) NEXRAD precipitation and (b) SST. Promising results were found in discovering highly dynamic regions in these datasets depicting several real environmental phenomenon which are validated as actual events of interest.</t>
  </si>
  <si>
    <t>1004–1045</t>
  </si>
  <si>
    <t>10.1007/s10618-013-0326-x</t>
  </si>
  <si>
    <t>http://link.springer.com/article/10.1007/s10618-013-0326-x</t>
  </si>
  <si>
    <t>Behavior-based clustering and analysis of interestingness measures for association rule mining</t>
  </si>
  <si>
    <t>Tew, C., Giraud-Carrier, C., Tanner, K. et al.: Behavior-based clustering and analysis of interestingness measures for association rule mining. Data Min Knowl Disc., 28(4) 1004–1045 (2014) DOI: 10.1007/s10618-013-0326-x</t>
  </si>
  <si>
    <t>A number of studies, theoretical, empirical, or both, have been conducted to provide insight into the properties and behavior of interestingness measures for association rule mining. While each has value in its own right, most are either limited in scope or, more importantly, ignore the purpose for which interestingness measures are intended, namely the ultimate ranking of discovered association rules. This paper, therefore, focuses on an analysis of the rule-ranking behavior of 61 well-known interestingness measures tested on the rules generated from 110 different datasets. By clustering based on ranking behavior, we highlight, and formally prove, previously unreported equivalences among interestingness measures. We also show that there appear to be distinct clusters of interestingness measures, but that there remain differences among clusters, confirming that domain knowledge is essential to the selection of an appropriate interestingness measure for a particular task and business objective.</t>
  </si>
  <si>
    <t>1046–1077</t>
  </si>
  <si>
    <t>10.1007/s10618-013-0327-9</t>
  </si>
  <si>
    <t>http://link.springer.com/article/10.1007/s10618-013-0327-9</t>
  </si>
  <si>
    <t>Discovering episodes with compact minimal windows</t>
  </si>
  <si>
    <t>Tatti, N.: Discovering episodes with compact minimal windows. Data Min Knowl Disc., 28(4) 1046–1077 (2014) DOI: 10.1007/s10618-013-0327-9</t>
  </si>
  <si>
    <t>Discovering the most interesting patterns is the key problem in the field of pattern mining. While ranking or selecting patterns is well-studied for itemsets it is surprisingly under-researched for other, more complex, pattern types. In this paper we propose a new quality measure for episodes. An episode is essentially a set of events with possible restrictions on the order of events. We say that an episode is significant if its occurrence is abnormally compact, that is, only few gap events occur between the actual episode events, when compared to the expected length according to the independence model. We can apply this measure as a post-pruning step by first discovering frequent episodes and then rank them according to this measure. In order to compute the score we will need to compute the mean and the variance according to the independence model. As a main technical contribution we introduce a technique that allows us to compute these values. Such a task is surprisingly complex and in order to solve it we develop intricate finite state machines that allow us to compute the needed statistics. We also show that asymptotically our score can be interpreted as a \(P\)  value. In our experiments we demonstrate that despite its intricacy our ranking is fast: we can rank tens of thousands episodes in seconds. Our experiments with text data demonstrate that our measure ranks interpretable episodes high.</t>
  </si>
  <si>
    <t>1078–1106</t>
  </si>
  <si>
    <t>10.1007/s10618-013-0333-y</t>
  </si>
  <si>
    <t>http://link.springer.com/article/10.1007/s10618-013-0333-y</t>
  </si>
  <si>
    <t>Multiple instance learning via Gaussian processes</t>
  </si>
  <si>
    <t>Kim, M. &amp; De la Torre, F.: Multiple instance learning via Gaussian processes. Data Min Knowl Disc., 28(4) 1078–1106 (2014) DOI: 10.1007/s10618-013-0333-y</t>
  </si>
  <si>
    <t>Multiple instance learning (MIL) is a binary classification problem with loosely supervised data where a class label is assigned only to a bag of instances indicating presence/absence of positive instances. In this paper we introduce a novel MIL algorithm using Gaussian processes (GP). The bag labeling protocol of the MIL can be effectively modeled by the sigmoid likelihood through the max function over GP latent variables. As the non-continuous max function makes exact GP inference and learning infeasible, we propose two approximations: the soft-max approximation and the introduction of witness indicator variables. Compared to the state-of-the-art MIL approaches, especially those based on the Support Vector Machine, our model enjoys two most crucial benefits: (i) the kernel parameters can be learned in a principled manner, thus avoiding grid search and being able to exploit a variety of kernel families with complex forms, and (ii) the efficient gradient search for kernel parameter learning effectively leads to feature selection to extract most relevant features while discarding noise. We demonstrate that our approaches attain superior or comparable performance to existing methods on several real-world MIL datasets including large-scale content-based image retrieval problems.</t>
  </si>
  <si>
    <t>1107–1128</t>
  </si>
  <si>
    <t>10.1007/s10618-013-0335-9</t>
  </si>
  <si>
    <t>http://link.springer.com/article/10.1007/s10618-013-0335-9</t>
  </si>
  <si>
    <t>Assessing the quality of multilevel graph clustering</t>
  </si>
  <si>
    <t>Queyroi, F., Delest, M., Fédou, JM. et al.: Assessing the quality of multilevel graph clustering. Data Min Knowl Disc., 28(4) 1107–1128 (2014) DOI: 10.1007/s10618-013-0335-9</t>
  </si>
  <si>
    <t>“Lifting up” a non-hierarchical approach to handle hierarchical clustering by iteratively applying the approach to hierarchically cluster a graph is a popular strategy. However, these lifted iterative strategies cannot reasonably guide the overall nesting process precisely because they fail to evaluate the very hierarchical character of the clustering they produce. In this study, we develop a criterion that can evaluate the quality of the subgraph hierarchy. The multilevel criterion we present and discuss in this paper generalizes a measure designed for a one-level (flat) graph clustering to take nesting of the clusters into account. We borrow ideas from standard techniques in algebraic combinatorics and exploit a variable \(q\)  to keep track of the depth of clusters at which edges occur. Our multilevel measure relies on a recursive definition involving variable \(q\)  outputting a one-variable polynomial. This paper examines archetypal examples as proofs-of-concept; these simple cases are useful in understanding how the multilevel measure actually works. We also apply this multilevel modularity to real world networks to demonstrate how it can be used to compare hierarchical clusterings of graphs.</t>
  </si>
  <si>
    <t>1129–1133</t>
  </si>
  <si>
    <t>10.1007/s10618-014-0374-x</t>
  </si>
  <si>
    <t>http://link.springer.com/article/10.1007/s10618-014-0374-x</t>
  </si>
  <si>
    <t>Guest editors’ introduction: special issue of the ECML/PKDD 2014 journal track</t>
  </si>
  <si>
    <t>Calders, T., Esposito, F., Hüllermeier, E. et al.: Guest editors’ introduction: special issue of the ECML/PKDD 2014 journal track. Data Min Knowl Disc., 28(5) 1129–1133 (2014) DOI: 10.1007/s10618-014-0374-x</t>
  </si>
  <si>
    <t>1134–1157</t>
  </si>
  <si>
    <t>10.1007/s10618-014-0348-z</t>
  </si>
  <si>
    <t>http://link.springer.com/article/10.1007/s10618-014-0348-z</t>
  </si>
  <si>
    <t>Learning about meetings</t>
  </si>
  <si>
    <t>Kim, B. &amp; Rudin, C.: Learning about meetings. Data Min Knowl Disc., 28(5) 1134–1157 (2014) DOI: 10.1007/s10618-014-0348-z</t>
  </si>
  <si>
    <t>Most people participate in meetings almost every day, multiple times a day. The study of meetings is important, but also challenging, as it requires an understanding of social signals and complex interpersonal dynamics. Our aim in this work is to use a data-driven approach to the science of meetings. We provide tentative evidence that: (i) it is possible to automatically detect when during the meeting a key decision is taking place, from analyzing only the local dialogue acts, (ii) there are common patterns in the way social dialogue acts are interspersed throughout a meeting, (iii) at the time key decisions are made, the amount of time left in the meeting can be predicted from the amount of time that has passed, (iv) it is often possible to predict whether a proposal during a meeting will be accepted or rejected based entirely on the language (the set of persuasive words) used by the speaker.</t>
  </si>
  <si>
    <t>1158–1188</t>
  </si>
  <si>
    <t>10.1007/s10618-014-0346-1</t>
  </si>
  <si>
    <t>http://link.springer.com/article/10.1007/s10618-014-0346-1</t>
  </si>
  <si>
    <t>Generalization-based privacy preservation and discrimination prevention in data publishing and mining</t>
  </si>
  <si>
    <t>Hajian, S., Domingo-Ferrer, J. &amp; Farràs, O.: Generalization-based privacy preservation and discrimination prevention in data publishing and mining. Data Min Knowl Disc., 28(5) 1158–1188 (2014) DOI: 10.1007/s10618-014-0346-1</t>
  </si>
  <si>
    <t>Living in the information society facilitates the automatic collection of huge amounts of data on individuals, organizations, etc. Publishing such data for secondary analysis (e.g. learning models and finding patterns) may be extremely useful to policy makers, planners, marketing analysts, researchers and others. Yet, data publishing and mining do not come without dangers, namely privacy invasion and also potential discrimination of the individuals whose data are published. Discrimination may ensue from training data mining models (e.g. classifiers) on data which are biased against certain protected groups (ethnicity, gender, political preferences, etc.). The objective of this paper is to describe how to obtain data sets for publication that are: (i) privacy-preserving; (ii) unbiased regarding discrimination; and (iii) as useful as possible for learning models and finding patterns. We present the first generalization-based approach to simultaneously offer privacy preservation and discrimination prevention. We formally define the problem, give an optimal algorithm to tackle it and evaluate the algorithm in terms of both general and specific data analysis metrics (i.e. various types of classifiers and rule induction algorithms). It turns out that the impact of our transformation on the quality of data is the same or only slightly higher than the impact of achieving just privacy preservation. In addition, we show how to extend our approach to different privacy models and anti-discrimination legal concepts.</t>
  </si>
  <si>
    <t>1189–1221</t>
  </si>
  <si>
    <t>10.1007/s10618-014-0354-1</t>
  </si>
  <si>
    <t>http://link.springer.com/article/10.1007/s10618-014-0354-1</t>
  </si>
  <si>
    <t>Approximating the crowd</t>
  </si>
  <si>
    <t>Ertekin, Ş., Rudin, C. &amp; Hirsh, H.: Approximating the crowd. Data Min Knowl Disc., 28(5) 1189–1221 (2014) DOI: 10.1007/s10618-014-0354-1</t>
  </si>
  <si>
    <t>The problem of “approximating the crowd” is that of estimating the crowd’s majority opinion by querying only a subset of it. Algorithms that approximate the crowd can intelligently stretch a limited budget for a crowdsourcing task. We present an algorithm, “CrowdSense,” that works in an online fashion where items come one at a time. CrowdSense dynamically samples subsets of the crowd based on an exploration/exploitation criterion. The algorithm produces a weighted combination of the subset’s votes that approximates the crowd’s opinion. We then introduce two variations of CrowdSense that make various distributional approximations to handle distinct crowd characteristics. In particular, the first algorithm makes a statistical independence approximation of the labelers for large crowds, whereas the second algorithm finds a lower bound on how often the current subcrowd agrees with the crowd’s majority vote. Our experiments on CrowdSense and several baselines demonstrate that we can reliably approximate the entire crowd’s vote by collecting opinions from a representative subset of the crowd.</t>
  </si>
  <si>
    <t>1222–1265</t>
  </si>
  <si>
    <t>10.1007/s10618-014-0363-0</t>
  </si>
  <si>
    <t>http://link.springer.com/article/10.1007/s10618-014-0363-0</t>
  </si>
  <si>
    <t>Ontology of core data mining entities</t>
  </si>
  <si>
    <t>Panov, P., Soldatova, L. &amp; Džeroski, S.: Ontology of core data mining entities. Data Min Knowl Disc., 28(5) 1222–1265 (2014) DOI: 10.1007/s10618-014-0363-0</t>
  </si>
  <si>
    <t>In this article, we present OntoDM-core, an ontology of core data mining entities. OntoDM-core defines the most essential data mining entities in a three-layered ontological structure comprising of a specification, an implementation and an application layer. It provides a representational framework for the description of mining structured data, and in addition provides taxonomies of datasets, data mining tasks, generalizations, data mining algorithms and constraints, based on the type of data. OntoDM-core is designed to support a wide range of applications/use cases, such as semantic annotation of data mining algorithms, datasets and results; annotation of QSAR studies in the context of drug discovery investigations; and disambiguation of terms in text mining. The ontology has been thoroughly assessed following the practices in ontology engineering, is fully interoperable with many domain resources and is easy to extend. OntoDM-core is available at http://www.ontodm.com  .</t>
  </si>
  <si>
    <t>1266–1313</t>
  </si>
  <si>
    <t>10.1007/s10618-014-0372-z</t>
  </si>
  <si>
    <t>http://link.springer.com/article/10.1007/s10618-014-0372-z</t>
  </si>
  <si>
    <t>Leveraging the power of local spatial autocorrelation in geophysical interpolative clustering</t>
  </si>
  <si>
    <t>Appice, A. &amp; Malerba, D.: Leveraging the power of local spatial autocorrelation in geophysical interpolative clustering. Data Min Knowl Disc., 28(5) 1266–1313 (2014) DOI: 10.1007/s10618-014-0372-z</t>
  </si>
  <si>
    <t>Nowadays ubiquitous sensor stations are deployed worldwide, in order to measure several geophysical variables (e.g. temperature, humidity, light) for a growing number of ecological and industrial processes. Although these variables are, in general, measured over large zones and long (potentially unbounded) periods of time, stations cannot cover any space location. On the other hand, due to their huge volume, data produced cannot be entirely recorded for future analysis. In this scenario, summarization, i.e. the computation of aggregates of data, can be used to reduce the amount of produced data stored on the disk, while interpolation, i.e. the estimation of unknown data in each location of interest, can be used to supplement station records. We illustrate a novel data mining solution, named interpolative clustering, that has the merit of addressing both these tasks in time-evolving, multivariate geophysical applications. It yields a time-evolving clustering model, in order to summarize geophysical data and computes a weighted linear combination of cluster prototypes, in order to predict data. Clustering is done by accounting for the local presence of the spatial autocorrelation property in the geophysical data. Weights of the linear combination are defined, in order to reflect the inverse distance of the unseen data to each cluster geometry. The cluster geometry is represented through shape-dependent sampling of geographic coordinates of clustered stations. Experiments performed with several data collections investigate the trade-off between the summarization capability and predictive accuracy of the presented interpolative clustering algorithm.</t>
  </si>
  <si>
    <t>1314–1335</t>
  </si>
  <si>
    <t>10.1007/s10618-014-0352-3</t>
  </si>
  <si>
    <t>http://link.springer.com/article/10.1007/s10618-014-0352-3</t>
  </si>
  <si>
    <t>Preserving worker privacy in crowdsourcing</t>
  </si>
  <si>
    <t>Kajino, H., Arai, H. &amp; Kashima, H.: Preserving worker privacy in crowdsourcing. Data Min Knowl Disc., 28(5) 1314–1335 (2014) DOI: 10.1007/s10618-014-0352-3</t>
  </si>
  <si>
    <t>This paper proposes a crowdsourcing quality control method with worker-privacy preservation. Crowdsourcing allows us to outsource tasks to a number of workers. The results of tasks obtained in crowdsourcing are often low-quality due to the difference in the degree of skill. Therefore, we need quality control methods to estimate reliable results from low-quality results. In this paper, we point out privacy problems of workers in crowdsourcing. Personal information of workers can be inferred from the results provided by each worker. To formulate and to address the privacy problems, we define a worker-private quality control problem, a variation of the quality control problem that preserves privacy of workers. We propose a worker-private latent class protocol where a requester can estimate the true results with worker privacy preserved. The key ideas are decentralization of computation and introduction of secure computation. We theoretically guarantee the security of the proposed protocol and experimentally examine the computational efficiency and accuracy.</t>
  </si>
  <si>
    <t>1336–1365</t>
  </si>
  <si>
    <t>10.1007/s10618-014-0369-7</t>
  </si>
  <si>
    <t>http://link.springer.com/article/10.1007/s10618-014-0369-7</t>
  </si>
  <si>
    <t>Self-organizing maps by difference of convex functions optimization</t>
  </si>
  <si>
    <t>Le Thi, H.A. &amp; Nguyen, M.C.: Self-organizing maps by difference of convex functions optimization. Data Min Knowl Disc., 28(5) 1336–1365 (2014) DOI: 10.1007/s10618-014-0369-7</t>
  </si>
  <si>
    <t>We offer an efficient approach based on difference of convex functions (DC) optimization for self-organizing maps (SOM). We consider SOM as an optimization problem with a nonsmooth, nonconvex energy function and investigated DC programming and DC algorithm (DCA), an innovative approach in nonconvex optimization framework to effectively solve this problem. Furthermore an appropriate training version of this algorithm is proposed. The numerical results on many real-world datasets show the efficiency of the proposed DCA based algorithms on both quality of solutions and topographic maps.</t>
  </si>
  <si>
    <t>1366–1397</t>
  </si>
  <si>
    <t>10.1007/s10618-014-0350-5</t>
  </si>
  <si>
    <t>http://link.springer.com/article/10.1007/s10618-014-0350-5</t>
  </si>
  <si>
    <t>Unsupervised interaction-preserving discretization of multivariate data</t>
  </si>
  <si>
    <t>Nguyen, HV., Müller, E., Vreeken, J. et al.: Unsupervised interaction-preserving discretization of multivariate data. Data Min Knowl Disc., 28(5) 1366–1397 (2014) DOI: 10.1007/s10618-014-0350-5</t>
  </si>
  <si>
    <t>Discretization is the transformation of continuous data into discrete bins. It is an important and general pre-processing technique, and a critical element of many data mining and data management tasks. The general goal is to obtain data that retains as much information in the continuous original as possible. In general, but in particular for exploratory tasks, a key open question is how to discretize multivariate data such that significant associations and patterns are preserved. That is exactly the problem we study in this paper. We propose IPD , an information-theoretic method for unsupervised discretization that focuses on preserving multivariate interactions. To this end, when discretizing a dimension, we consider the distribution of the data over all other dimensions. In particular, our method examines consecutive multivariate regions and combines them if (a) their multivariate data distributions are statistically similar, and (b) this merge reduces the MDL encoding cost. To assess the similarities, we propose \( ID \) , a novel interaction distance that does not require assuming a distribution and permits computation in closed form. We give an efficient algorithm for finding the optimal bin merge, as well as a fast well-performing heuristic. Empirical evaluation through pattern-based compression, outlier mining, and classification shows that by preserving interactions we consistently outperform the state of the art in both quality and speed.</t>
  </si>
  <si>
    <t>1398–1428</t>
  </si>
  <si>
    <t>10.1007/s10618-014-0370-1</t>
  </si>
  <si>
    <t>http://link.springer.com/article/10.1007/s10618-014-0370-1</t>
  </si>
  <si>
    <t>Uncovering the plot: detecting surprising coalitions of entities in multi-relational schemas</t>
  </si>
  <si>
    <t>Wu, H., Vreeken, J., Tatti, N. et al.: Uncovering the plot: detecting surprising coalitions of entities in multi-relational schemas. Data Min Knowl Disc., 28(5) 1398–1428 (2014) DOI: 10.1007/s10618-014-0370-1</t>
  </si>
  <si>
    <t>Many application domains such as intelligence analysis and cybersecurity require tools for the unsupervised identification of suspicious entities in multi-relational/network data. In particular, there is a need for automated semi-automated approaches to ‘uncover the plot’, i.e., to detect non-obvious coalitions of entities bridging many types of relations. We cast the problem of detecting such suspicious coalitions and their connections as one of mining surprisingly dense and well-connected chains of biclusters over multi-relational data. With this as our goal, we model data by the Maximum Entropy principle, such that in a statistically well-founded way we can gauge the surprisingness of a discovered bicluster chain with respect to what we already know. We design an algorithm for approximating the most informative multi-relational patterns, and provide strategies to incrementally organize discovered patterns into the background model. We illustrate how our method is adept at discovering the hidden plot in multiple synthetic and real-world intelligence analysis datasets. Our approach naturally generalizes traditional attribute-based maximum entropy models for single relations, and further supports iterative, human-in-the-loop, knowledge discovery.</t>
  </si>
  <si>
    <t>1429–1454</t>
  </si>
  <si>
    <t>10.1007/s10618-014-0359-9</t>
  </si>
  <si>
    <t>http://link.springer.com/article/10.1007/s10618-014-0359-9</t>
  </si>
  <si>
    <t>Discovering bands from graphs</t>
  </si>
  <si>
    <t>Tatti, N.: Discovering bands from graphs. Data Min Knowl Disc., 28(5) 1429–1454 (2014) DOI: 10.1007/s10618-014-0359-9</t>
  </si>
  <si>
    <t>Discovering the underlying structure of a given graph is one of the fundamental goals in graph mining. Given a graph, we can often order vertices in a way that neighboring vertices have a higher probability of being connected to each other. This implies that the edges form a band around the diagonal in the adjacency matrix. Such structure may rise for example if the graph was created over time: each vertex had an active time interval during which the vertex was connected with other active vertices. The goal of this paper is to model this phenomenon. To this end, we formulate an optimization problem: given a graph and an integer \(K\) , we want to order graph vertices and partition the ordered adjacency matrix into \(K\)  bands such that bands closer to the diagonal are more dense. We measure the goodness of a segmentation using the log-likelihood of a log-linear model, a flexible family of distributions containing many standard distributions. We divide the problem into two subproblems: finding the order and finding the bands. We show that discovering bands can be done in polynomial time with isotonic regression, and we also introduce a heuristic iterative approach. For discovering the order we use Fiedler order accompanied with a simple combinatorial refinement. We demonstrate empirically that our heuristic works well in practice.</t>
  </si>
  <si>
    <t>1455–1479</t>
  </si>
  <si>
    <t>10.1007/s10618-014-0364-z</t>
  </si>
  <si>
    <t>http://link.springer.com/article/10.1007/s10618-014-0364-z</t>
  </si>
  <si>
    <t>Invariant time-series factorization</t>
  </si>
  <si>
    <t>Grabocka, J. &amp; Schmidt-Thieme, L.: Invariant time-series factorization. Data Min Knowl Disc., 28(5) 1455–1479 (2014) DOI: 10.1007/s10618-014-0364-z</t>
  </si>
  <si>
    <t>Time-series analysis is an important domain of machine learning and a plethora of methods have been developed for the task. This paper proposes a new representation of time series, which in contrast to existing approaches, decomposes a time-series dataset into latent patterns and membership weights of local segments to those patterns. The process is formalized as a constrained objective function and a tailored stochastic coordinate descent optimization is applied. The time-series are projected to a new feature representation consisting of the sums of the membership weights, which captures frequencies of local patterns. Features from various sliding window sizes are concatenated in order to encapsulate the interaction of patterns from different sizes. The derived representation offers a set of features that boosts classification accuracy. Finally, a large-scale experimental comparison against 11 baselines over 43 real life datasets, indicates that the proposed method achieves state-of-the-art prediction accuracy results.</t>
  </si>
  <si>
    <t>1480–1502</t>
  </si>
  <si>
    <t>10.1007/s10618-014-0366-x</t>
  </si>
  <si>
    <t>http://link.springer.com/article/10.1007/s10618-014-0366-x</t>
  </si>
  <si>
    <t>Detecting localized homogeneous anomalies over spatio-temporal data</t>
  </si>
  <si>
    <t>Telang, A., Deepak, P., Joshi, S. et al.: Detecting localized homogeneous anomalies over spatio-temporal data. Data Min Knowl Disc., 28(5) 1480–1502 (2014) DOI: 10.1007/s10618-014-0366-x</t>
  </si>
  <si>
    <t>The last decade has witnessed an unprecedented growth in availability of data having spatio-temporal characteristics. Given the scale and richness of such data, finding spatio-temporal patterns that demonstrate significantly different behavior from their neighbors could be of interest for various application scenarios such as—weather modeling, analyzing spread of disease outbreaks, monitoring traffic congestions, and so on. In this paper, we propose an automated approach of exploring and discovering such anomalous patterns irrespective of the underlying domain from which the data is recovered. Our approach differs significantly from traditional methods of spatial outlier detection, and employs two phases—(i) discovering homogeneous regions, and (ii) evaluating these regions as anomalies based on their statistical difference from a generalized neighborhood. We evaluate the quality of our approach and distinguish it from existing techniques via an extensive experimental evaluation.</t>
  </si>
  <si>
    <t>1503–1529</t>
  </si>
  <si>
    <t>10.1007/s10618-014-0368-8</t>
  </si>
  <si>
    <t>http://link.springer.com/article/10.1007/s10618-014-0368-8</t>
  </si>
  <si>
    <t>A peek into the black box: exploring classifiers by randomization</t>
  </si>
  <si>
    <t>Henelius, A., Puolamäki, K., Boström, H. et al.: A peek into the black box: exploring classifiers by randomization. Data Min Knowl Disc., 28(5) 1503–1529 (2014) DOI: 10.1007/s10618-014-0368-8</t>
  </si>
  <si>
    <t>Classifiers are often opaque and cannot easily be inspected to gain understanding of which factors are of importance. We propose an efficient iterative algorithm to find the attributes and dependencies used by any classifier when making predictions. The performance and utility of the algorithm is demonstrated on two synthetic and 26 real-world datasets, using 15 commonly used learning algorithms to generate the classifiers. The empirical investigation shows that the novel algorithm is indeed able to find groupings of interacting attributes exploited by the different classifiers. These groupings allow for finding similarities among classifiers for a single dataset as well as for determining the extent to which different classifiers exploit such interactions in general.</t>
  </si>
  <si>
    <t>1530–1553</t>
  </si>
  <si>
    <t>10.1007/s10618-014-0371-0</t>
  </si>
  <si>
    <t>http://link.springer.com/article/10.1007/s10618-014-0371-0</t>
  </si>
  <si>
    <t>Confidence bands for time series data</t>
  </si>
  <si>
    <t>Korpela, J., Puolamäki, K. &amp; Gionis, A.: Confidence bands for time series data. Data Min Knowl Disc., 28(5) 1530–1553 (2014) DOI: 10.1007/s10618-014-0371-0</t>
  </si>
  <si>
    <t>Simultaneous confidence intervals, or confidence bands, provide an intuitive description of the variability of a time series. Given a set of \(N\)  time series of length \(M\) , we consider the problem of finding a confidence band that contains a \((1-\alpha )\) -fraction of the observations. We construct such confidence bands by finding the set of \(N\!\!-\!\!K\)  time series whose envelope is minimized. We refer to this problem as the minimum width envelope problem. We show that the minimum width envelope problem is \(\mathbf {NP}\) -hard, and we develop a greedy heuristic algorithm, which we compare to quantile- and distance-based confidence band methods. We also describe a method to find an effective confidence level \(\alpha _{\mathrm {eff}}\)  and an effective number of observations to remove \(K_{\mathrm {eff}}\) , such that the resulting confidence bands will keep the family-wise error rate below \(\alpha \) . We evaluate our methods on synthetic and real datasets. We demonstrate that our method can be used to construct confidence bands with guaranteed family-wise error rate control, also when there is too little data for the quantile-based methods to work.</t>
  </si>
  <si>
    <t>1554–1585</t>
  </si>
  <si>
    <t>10.1007/s10618-014-0367-9</t>
  </si>
  <si>
    <t>http://link.springer.com/article/10.1007/s10618-014-0367-9</t>
  </si>
  <si>
    <t>Classy: fast clustering streams of call-graphs</t>
  </si>
  <si>
    <t>Kostakis, O.: Classy: fast clustering streams of call-graphs. Data Min Knowl Disc., 28(5) 1554–1585 (2014) DOI: 10.1007/s10618-014-0367-9</t>
  </si>
  <si>
    <t>An abstraction resilient to common malware obfuscation techniques is the call-graph. A call-graph is the representation of an executable file as a directed graph with labeled vertices, where the vertices correspond to functions and the edges to function calls. Unfortunately, most of the interesting graph comparison problems, including full-graph comparison and computing the largest common subgraph, belong to the \(NP\) -hard class. This makes the study and use of graphs in large scale systems difficult. Existing work has focused only on offline clustering and has not addressed the issue of clustering streams of graphs. In this paper we present Classy, a scalable distributed system that clusters streams of large call-graphs for purposes including automated malware classification and facilitating malware analysts. Since algorithms aimed at clustering sets are not suitable for clustering streams of objects, we propose the use of a clustering algorithm that relies on the notion of candidate clusters and reference samples therein. We demonstrate via thorough experimentation that this approach yields results very close to the offline optimal. Graph similarity is determined by computing a graph edit distance (GED) of pairs of graphs using an adapted version of simulated annealing. Furthermore, we present a novel lower bound for the GED. We also study the problem of approximating statistics of clusters of graphs when the distances of only a fraction of all possible pairs have been computed. Finally, we present results and statistics from a real production-side system that has clustered and contains more than 0.8 million graphs.</t>
  </si>
  <si>
    <t>1586–1610</t>
  </si>
  <si>
    <t>10.1007/s10618-014-0373-y</t>
  </si>
  <si>
    <t>http://link.springer.com/article/10.1007/s10618-014-0373-y</t>
  </si>
  <si>
    <t>Overlapping community detection in labeled graphs</t>
  </si>
  <si>
    <t>Galbrun, E., Gionis, A. &amp; Tatti, N.: Overlapping community detection in labeled graphs. Data Min Knowl Disc., 28(5) 1586–1610 (2014) DOI: 10.1007/s10618-014-0373-y</t>
  </si>
  <si>
    <t>We present a new approach for the problem of finding overlapping communities in graphs and social networks. Our approach consists of a novel problem definition and three accompanying algorithms. We are particularly interested in graphs that have labels on their vertices, although our methods are also applicable to graphs with no labels. Our goal is to find k communities so that the total edge density over all k communities is maximized. In the case of labeled graphs, we require that each community is succinctly described by a set of labels. This requirement provides a better understanding for the discovered communities. The proposed problem formulation leads to the discovery of vertex-overlapping and dense communities that cover as many graph edges as possible. We capture these properties with a simple objective function, which we solve by adapting efficient approximation algorithms for the generalized maximum-coverage problem and the densest-subgraph problem. Our proposed algorithm is a generic greedy scheme. We experiment with three variants of the scheme, obtained by varying the greedy step of finding a dense subgraph. We validate our algorithms by comparing with other state-of-the-art community-detection methods on a variety of performance measures. Our experiments confirm that our algorithms achieve results of high quality in terms of the reported measures, and are practical in terms of performance.</t>
  </si>
  <si>
    <t>10.1007/s10618-014-0400-z</t>
  </si>
  <si>
    <t>http://link.springer.com/article/10.1007/s10618-014-0400-z</t>
  </si>
  <si>
    <t>Fürnkranz, J.: Editorial. Data Min Knowl Disc., 29(1) 1–2 (2015) DOI: 10.1007/s10618-014-0400-z</t>
  </si>
  <si>
    <t>3–38</t>
  </si>
  <si>
    <t>10.1007/s10618-013-0336-8</t>
  </si>
  <si>
    <t>http://link.springer.com/article/10.1007/s10618-013-0336-8</t>
  </si>
  <si>
    <t>Clustering categorical data in projected spaces</t>
  </si>
  <si>
    <t>Bouguessa, M.: Clustering categorical data in projected spaces. Data Min Knowl Disc., 29(1) 3–38 (2015) DOI: 10.1007/s10618-013-0336-8</t>
  </si>
  <si>
    <t>The problem of clustering categorical data has been widely investigated and appropriate approaches have been proposed. However, the majority of the existing methods suffer from one or more of the following limitations: (1) difficulty detecting clusters of very low dimensionality embedded in high-dimensional spaces, (2) lack of an automatic mechanism for identifying relevant dimensions for each cluster, (3) lack of an outlier detection mechanism and (4) dependence on a set of parameters that need to be properly tuned. Most of the existing approaches are inadequate for dealing with these four issues in a unified framework. This motivates our effort to propose a fully automatic projected clustering algorithm for high-dimensional categorical data which is capable of facing the four aforementioned issues in a single framework. Our algorithm comprises two phases: (1) outlier handling and (2) clustering in projected spaces. The first phase of the algorithm is based on a probabilistic approach that exploits the beta mixture model to identify and eliminate outlier objects from a data set in a systematic way. In the second phase, the clustering process is based on a novel quality function that allows the identification of projected clusters of low dimensionality embedded in a high-dimensional space without any parameter setting by the user. The suitability of our proposal is demonstrated through empirical studies using synthetic and real data sets.</t>
  </si>
  <si>
    <t>39–83</t>
  </si>
  <si>
    <t>10.1007/s10618-013-0334-x</t>
  </si>
  <si>
    <t>http://link.springer.com/article/10.1007/s10618-013-0334-x</t>
  </si>
  <si>
    <t>Ensemble anomaly detection from multi-resolution trajectory features</t>
  </si>
  <si>
    <t>Ando, S., Thanomphongphan, T., Seki, Y. et al.: Ensemble anomaly detection from multi-resolution trajectory features. Data Min Knowl Disc., 29(1) 39–83 (2015) DOI: 10.1007/s10618-013-0334-x</t>
  </si>
  <si>
    <t>The numerical, sequential observation of behaviors, such as trajectories, have become an important subject for data mining and knowledge discovery research. Processing the raw observation into representative features of the behaviors involves an implicit choice of time-scale and resolution, which critically affect the final output of the mining techniques. The choice is associated with the parameters of data-processing, e.g., smoothing and segmentation, which unintuitively yet strongly influence the intrinsic structure of the numerical data. Data mining techniques generally require users to provide an appropriately processed input, but selecting a resolution is an arduous task that may require an expensive, manual examination of outputs between different settings. In this paper, we propose a novel ensemble framework for aggregating outcomes in different settings of scale and resolution parameters for an anomaly detection task. Such a task is difficult for existing ensemble approaches based on weighted combination because: (a) evaluating and weighing an output requires training samples of anomalies which are generally unavailable, (b) the detectability of anomalies can depend on the resolution, i.e., the distinction from normal instances may only be apparent within a small, selective range of parameters. In the proposed framework, predictions based on different resolutions are aggregated to construct meta-feature representations of the behavior instances. The meta-features provide the discriminative information for conducting a clustering-based anomaly detection. In the proposed framework, two interrelated tasks of the behavior analysis: processing the numerical data and discovering anomalous patterns, are addressed jointly, providing an intuitive alternative for a knowledge-intensive parameter selection. We also design an efficient clustering-based anomaly detection algorithm which reduces the computational burden of mining at multiple resolutions. We conduct an empirical study of the proposed framework using real-world trajectory data. It shows that the proposed framework achieves a significant improvement over the conventional ensemble approach.</t>
  </si>
  <si>
    <t>84–136</t>
  </si>
  <si>
    <t>10.1007/s10618-013-0337-7</t>
  </si>
  <si>
    <t>http://link.springer.com/article/10.1007/s10618-013-0337-7</t>
  </si>
  <si>
    <t>Summarizing numeric spatial data streams by trend cluster discovery</t>
  </si>
  <si>
    <t>Appice, A., Ciampi, A. &amp; Malerba, D.: Summarizing numeric spatial data streams by trend cluster discovery. Data Min Knowl Disc., 29(1) 84–136 (2015) DOI: 10.1007/s10618-013-0337-7</t>
  </si>
  <si>
    <t>Advances in pervasive computing and sensor technologies have paved the way for the explosive living ubiquity of geo-physical data streams. The management of the massive and unbounded streams of sensor data produced poses several challenges, including the real-time application of summarization techniques, which should allow the storage and query of this amount of georeferenced and timestamped data in a server with limited memory. In order to face this issue, we have designed a summarization technique, called SUMATRA, which segments the stream into windows, computes summaries window-by-window and stores these summaries in a database. Trend clusters are discovered as summaries of each window. They are clusters of georeferenced data which vary according to a similar trend along the window time horizon. Several compression techniques are also investigated to derive a compact, but accurate representation of these trends for storage in the database. A learning strategy to automatically choose the best trend compression technique is designed. Finally, an in-network modality for tree-based trend cluster discovery is investigated in order to achieve an efficacious aggregation schema which drastically reduces the number of bytes transmitted across the network and maintains a longer network lifespan. This schema is mapped onto the routing structure of a tree-based WSN topology. Experiments performed with several data streams of real sensor networks assess the summarization capability, the accuracy and the efficiency of the proposed summarization schema.</t>
  </si>
  <si>
    <t>137–167</t>
  </si>
  <si>
    <t>10.1007/s10618-013-0338-6</t>
  </si>
  <si>
    <t>http://link.springer.com/article/10.1007/s10618-013-0338-6</t>
  </si>
  <si>
    <t>Sequential network change detection with its applications to ad impact relation analysis</t>
  </si>
  <si>
    <t>Hayashi, Y. &amp; Yamanishi, K.: Sequential network change detection with its applications to ad impact relation analysis. Data Min Knowl Disc., 29(1) 137–167 (2015) DOI: 10.1007/s10618-013-0338-6</t>
  </si>
  <si>
    <t>We are concerned with the issue of tracking changes of variable dependencies from multivariate time series. Conventionally, this issue has been addressed in the batch scenario where the whole data set is given at once, and the change detection must be done in a retrospective way. This paper addresses this issue in a sequential scenario where multivariate data are sequentially input and the detection must be done in a sequential fashion. We propose a new method for sequential tracking of variable dependencies. In it we employ a Bayesian network as a representation of variable dependencies. The key ideas of our method are: (1) we extend the theory of dynamic model selection, which has been developed in the batch-learning scenario, into the sequential setting, and apply it to our issue, (2) we conduct the change detection sequentially using dynamic programming per a window where we employ the Hoeffding’s bound to automatically determine the window size. We empirically demonstrate that our proposed method is able to perform change detection more efficiently than a conventional batch method. Further, we give a new framework of an application of variable dependency change detection, which we call Ad Impact Relation analysis (AIR). In it, we detect the time point when a commercial message advertisement has given an impact on the market and effectively visualize the impact through network changes. We employ real data sets to demonstrate the validity of AIR.</t>
  </si>
  <si>
    <t>168–202</t>
  </si>
  <si>
    <t>10.1007/s10618-013-0340-z</t>
  </si>
  <si>
    <t>http://link.springer.com/article/10.1007/s10618-013-0340-z</t>
  </si>
  <si>
    <t>Very fast decision rules for classification in data streams</t>
  </si>
  <si>
    <t>Kosina, P. &amp; Gama, J.: Very fast decision rules for classification in data streams. Data Min Knowl Disc., 29(1) 168–202 (2015) DOI: 10.1007/s10618-013-0340-z</t>
  </si>
  <si>
    <t>Data stream mining is the process of extracting knowledge structures from continuous, rapid data records. Many decision tasks can be formulated as stream mining problems and therefore many new algorithms for data streams are being proposed. Decision rules are one of the most interpretable and flexible models for predictive data mining. Nevertheless, few algorithms have been proposed in the literature to learn rule models for time-changing and high-speed flows of data. In this paper we present the very fast decision rules (VFDR ) algorithm and discuss interesting extensions to the base version. All the proposed versions are one-pass and any-time algorithms. They work on-line and learn ordered or unordered rule sets. Algorithms designed to work with data streams should be able to detect changes and quickly adapt the decision model. In order to manage these situations we also present the adaptive extension (AVFDR ) to detect changes in the process generating data and adapt the decision model. Detecting local drifts takes advantage of the modularity of the rule sets. In AVFDR , each individual rule monitors the evolution of performance metrics to detect concept drift. AVFDR  prunes rules whenever a drift is signaled. This explicit change detection mechanism provides useful information about the dynamics of the process generating data, faster adaptation to changes and generates more compact rule sets. The experimental evaluation demonstrates that algorithms achieve competitive results in comparison to alternative methods and the adaptive methods are able to learn fast and compact rule sets from evolving streams.</t>
  </si>
  <si>
    <t>203–236</t>
  </si>
  <si>
    <t>10.1007/s10618-013-0341-y</t>
  </si>
  <si>
    <t>http://link.springer.com/article/10.1007/s10618-013-0341-y</t>
  </si>
  <si>
    <t>Link prediction in heterogeneous data via generalized coupled tensor factorization</t>
  </si>
  <si>
    <t>Ermiş, B., Acar, E. &amp; Cemgil, A.T.: Link prediction in heterogeneous data via generalized coupled tensor factorization. Data Min Knowl Disc., 29(1) 203–236 (2015) DOI: 10.1007/s10618-013-0341-y</t>
  </si>
  <si>
    <t>This study deals with missing link prediction, the problem of predicting the existence of missing connections between entities of interest. We approach the problem as filling in missing entries in a relational dataset represented by several matrices and multiway arrays, that will be simply called tensors. Consequently, we address the link prediction problem by data fusion formulated as simultaneous factorization of several observation tensors where latent factors are shared among each observation. Previous studies on joint factorization of such heterogeneous datasets have focused on a single loss function (mainly squared Euclidean distance or Kullback–Leibler-divergence) and specific tensor factorization models (CANDECOMP/PARAFAC and/or Tucker). However, in this paper, we study various alternative tensor models as well as loss functions including the ones already studied in the literature using the generalized coupled tensor factorization framework. Through extensive experiments on two real-world datasets, we demonstrate that (i) joint analysis of data from multiple sources via coupled factorization significantly improves the link prediction performance, (ii) selection of a suitable loss function and a tensor factorization model is crucial for accurate missing link prediction and loss functions that have not been studied for link prediction before may outperform the commonly-used loss functions, (iii) joint factorization of datasets can handle difficult cases, such as the cold start problem that arises when a new entity enters the dataset, and (iv) our approach is scalable to large-scale data.</t>
  </si>
  <si>
    <t>237–272</t>
  </si>
  <si>
    <t>10.1007/s10618-013-0339-5</t>
  </si>
  <si>
    <t>http://link.springer.com/article/10.1007/s10618-013-0339-5</t>
  </si>
  <si>
    <t>To tune or not to tune: rule evaluation for metaheuristic-based sequential covering algorithms</t>
  </si>
  <si>
    <t>Minnaert, B., Martens, D., De Backer, M. et al.: To tune or not to tune: rule evaluation for metaheuristic-based sequential covering algorithms. Data Min Knowl Disc., 29(1) 237–272 (2015) DOI: 10.1007/s10618-013-0339-5</t>
  </si>
  <si>
    <t>While many papers propose innovative methods for constructing individual rules in separate-and-conquer rule learning algorithms, comparatively few study the heuristic rule evaluation functions used in these algorithms to ensure that the selected rules combine into a good rule set. Underestimating the impact of this component has led to suboptimal design choices in many algorithms. The main goal of this paper is to demonstrate the importance of heuristic rule evaluation functions by improving existing rule induction techniques and to provide guidelines for algorithm designers. We first select optimal heuristic rule learning functions for several metaheuristic-based algorithms and empirically compare the resulting heuristics across algorithms. This results in large and significant improvements of the predictive accuracy for two techniques. We find that despite the absence of a global optimal choice for all algorithms, good default choices can be shared across algorithms with similar search biases. A near-optimal selection can thus be found for new algorithms with minor experimental tuning. Lastly, a major contribution is made towards balancing a model’s predictive accuracy with its comprehensibility. We construct a Pareto front of optimal solutions for this trade-off and show that gains in comprehensibility and/or accuracy are possible for the techniques studied. The parametrized heuristics enable users to select the desired balance as they offer a high flexibility when it comes to selecting the desired accuracy and comprehensibility in rule miners.</t>
  </si>
  <si>
    <t>273–295</t>
  </si>
  <si>
    <t>10.1007/s10618-013-0342-x</t>
  </si>
  <si>
    <t>http://link.springer.com/article/10.1007/s10618-013-0342-x</t>
  </si>
  <si>
    <t>Visualizing multi-dimensional decision boundaries in 2D</t>
  </si>
  <si>
    <t>Migut, M.A., Worring, M. &amp; Veenman, C.J.: Visualizing multi-dimensional decision boundaries in 2D. Data Min Knowl Disc., 29(1) 273–295 (2015) DOI: 10.1007/s10618-013-0342-x</t>
  </si>
  <si>
    <t>In many applications experts need to make decisions based on the analysis of multi-dimensional data. Various classification models can support the decision making process. To obtain an intuitive understanding of the classification model, interactive visualizations are essential. We argue that this is best done by a series of interactive 2D scatterplots. In this paper, we define a set of characteristics of the multi-dimensional classification model that have to be visually represented in those scatterplots. Our proposed method presents those characteristics in a uniform manner for both linear and non-linear classification methods. We combine a visualization of a Voronoi based representation of multi-dimensional decision boundaries with visualization of the distances of the data elements to these boundaries. To allow the developer of the model to refine the threshold of the classification model and instantly observe the results, we use interactive decision point selection on a performance curve. Finally, we show how the combination of those techniques allows exploration of multi-dimensional decision boundaries in 2D.</t>
  </si>
  <si>
    <t>296–297</t>
  </si>
  <si>
    <t>10.1007/s10618-014-0353-2</t>
  </si>
  <si>
    <t>http://link.springer.com/article/10.1007/s10618-014-0353-2</t>
  </si>
  <si>
    <t>Erratum to: Unsupervised interaction-preserving discretization of multivariate data</t>
  </si>
  <si>
    <t>Nguyen, HV., Müller, E., Vreeken, J. et al.: Erratum to: Unsupervised interaction-preserving discretization of multivariate data. Data Min Knowl Disc., 29(1) 296–297 (2015) DOI: 10.1007/s10618-014-0353-2</t>
  </si>
  <si>
    <t>299–323</t>
  </si>
  <si>
    <t>10.1007/s10618-014-0343-4</t>
  </si>
  <si>
    <t>http://link.springer.com/article/10.1007/s10618-014-0343-4</t>
  </si>
  <si>
    <t>Addressing the cold-start problem in location recommendation using geo-social correlations</t>
  </si>
  <si>
    <t>Gao, H., Tang, J. &amp; Liu, H.: Addressing the cold-start problem in location recommendation using geo-social correlations. Data Min Knowl Disc., 29(2) 299–323 (2015) DOI: 10.1007/s10618-014-0343-4</t>
  </si>
  <si>
    <t>Location-based social networks (LBSNs) have attracted an increasing number of users in recent years, resulting in large amounts of geographical and social data. Such LBSN data provide an unprecedented opportunity to study the human movement from their socio-spatial behavior, in order to improve location-based applications like location recommendation. As users can check-in at new places, traditional work on location prediction that relies on mining a user’s historical moving trajectories fails as it is not designed for the cold-start problem of recommending new check-ins. While previous work on LBSNs attempting to utilize a user’s social connections for location recommendation observed limited help from social network information. In this work, we propose to address the cold-start location recommendation problem by capturing the correlations between social networks and geographical distance on LBSNs with a geo-social correlation model. The experimental results on a real-world LBSN dataset demonstrate that our approach properly models the geo-social correlations of a user’s cold-start check-ins and significantly improves the location recommendation performance.</t>
  </si>
  <si>
    <t>324–357</t>
  </si>
  <si>
    <t>10.1007/s10618-014-0347-0</t>
  </si>
  <si>
    <t>http://link.springer.com/article/10.1007/s10618-014-0347-0</t>
  </si>
  <si>
    <t>Exemplar-based low-rank matrix decomposition for data clustering</t>
  </si>
  <si>
    <t>Wang, L. &amp; Dong, M.: Exemplar-based low-rank matrix decomposition for data clustering. Data Min Knowl Disc., 29(2) 324–357 (2015) DOI: 10.1007/s10618-014-0347-0</t>
  </si>
  <si>
    <t>Today, digital data is accumulated at a faster than ever speed in science, engineering, biomedicine, and real-world sensing. The ubiquitous phenomenon of massive data and sparse information imposes considerable challenges in data mining research. In this paper, we propose a theoretical framework, Exemplar-based low-rank sparse matrix decomposition (EMD), to cluster large-scale datasets. Capitalizing on recent advances in matrix approximation and decomposition, EMD can partition datasets with large dimensions and scalable sizes efficiently. Specifically, given a data matrix, EMD first computes a representative data subspace and a near-optimal low-rank approximation. Then, the cluster centroids and indicators are obtained through matrix decomposition, in which we require that the cluster centroids lie within the representative data subspace. By selecting the representative exemplars, we obtain a compact “sketch”of the data. This makes the clustering highly efficient and robust to noise. In addition, the clustering results are sparse and easy for interpretation. From a theoretical perspective, we prove the correctness and convergence of the EMD algorithm, and provide detailed analysis on its efficiency, including running time and spatial requirements. Through extensive experiments performed on both synthetic and real datasets, we demonstrate the performance of EMD for clustering large-scale data.</t>
  </si>
  <si>
    <t>358–399</t>
  </si>
  <si>
    <t>10.1007/s10618-014-0345-2</t>
  </si>
  <si>
    <t>http://link.springer.com/article/10.1007/s10618-014-0345-2</t>
  </si>
  <si>
    <t>Using the minimum description length to discover the intrinsic cardinality and dimensionality of time series</t>
  </si>
  <si>
    <t>Hu, B., Rakthanmanon, T., Hao, Y. et al.: Using the minimum description length to discover the intrinsic cardinality and dimensionality of time series. Data Min Knowl Disc., 29(2) 358–399 (2015) DOI: 10.1007/s10618-014-0345-2</t>
  </si>
  <si>
    <t>Many algorithms for data mining or indexing time series data do not operate directly on the raw data, but instead they use alternative representations that include transforms, quantization, approximation, and multi-resolution abstractions. Choosing the best representation and abstraction level for a given task/dataset is arguably the most critical step in time series data mining. In this work, we investigate the problem of discovering the natural intrinsic representation model, dimensionality and alphabet cardinality of a time series. The ability to automatically discover these intrinsic features has implications beyond selecting the best parameters for particular algorithms, as characterizing data in such a manner is useful in its own right and an important sub-routine in algorithms for classification, clustering and outlier discovery. We will frame the discovery of these intrinsic features in the Minimal Description Length framework. Extensive empirical tests show that our method is simpler, more general and more accurate than previous methods, and has the important advantage of being essentially parameter-free.</t>
  </si>
  <si>
    <t>400–422</t>
  </si>
  <si>
    <t>10.1007/s10618-014-0349-y</t>
  </si>
  <si>
    <t>http://link.springer.com/article/10.1007/s10618-014-0349-y</t>
  </si>
  <si>
    <t>Learning a symbolic representation for multivariate time series classification</t>
  </si>
  <si>
    <t>Baydogan, M.G. &amp; Runger, G.: Learning a symbolic representation for multivariate time series classification. Data Min Knowl Disc., 29(2) 400–422 (2015) DOI: 10.1007/s10618-014-0349-y</t>
  </si>
  <si>
    <t>Multivariate time series (MTS) classification has gained importance with the increase in the number of temporal datasets in different domains (such as medicine, finance, multimedia, etc.). Similarity-based approaches, such as nearest-neighbor classifiers, are often used for univariate time series, but MTS are characterized not only by individual attributes, but also by their relationships. Here we provide a classifier based on a new symbolic representation for MTS (denoted as SMTS) with several important elements. SMTS considers all attributes of MTS simultaneously, rather than separately, to extract information contained in the relationships. Symbols are learned from a supervised algorithm that does not require pre-defined intervals, nor features. An elementary representation is used that consists of the time index, and the values (and first differences for numerical attributes) of the individual time series as columns. That is, there is essentially no feature extraction (aside from first differences) and the local series values are fused to time position through the time index. The initial representation of raw data is quite simple conceptually and operationally. Still, a tree-based ensemble can detect interactions in the space of the time index and time values and this is exploited to generate a high-dimensional codebook from the terminal nodes of the trees. Because the time index is included as an attribute, each MTS is learned to be segmented by time, or by the value of one of its attributes. The codebook is processed with a second ensemble where now implicit feature selection is exploited to handle the high-dimensional input. The constituent properties produce a distinctly different algorithm. Moreover, MTS with nominal and missing values are handled efficiently with tree learners. Experiments demonstrate the effectiveness of the proposed approach in terms of accuracy and computation times in a large collection multivariate (and univariate) datasets.</t>
  </si>
  <si>
    <t>423–465</t>
  </si>
  <si>
    <t>10.1007/s10618-014-0351-4</t>
  </si>
  <si>
    <t>http://link.springer.com/article/10.1007/s10618-014-0351-4</t>
  </si>
  <si>
    <t>Inhibiting diffusion of complex contagions in social networks: theoretical and experimental results</t>
  </si>
  <si>
    <t>Kuhlman, C.J., Anil Kumar, V.S., Marathe, M.V. et al.: Inhibiting diffusion of complex contagions in social networks: theoretical and experimental results. Data Min Knowl Disc., 29(2) 423–465 (2015) DOI: 10.1007/s10618-014-0351-4</t>
  </si>
  <si>
    <t>We consider the problem of inhibiting undesirable contagions (e.g. rumors, spread of mob behavior) in social networks. Much of the work in this context has been carried out under the 1-threshold model, where diffusion occurs when a node has just one neighbor with the contagion. We study the problem of inhibiting more complex contagions in social networks where nodes may have thresholds larger than 1. The goal is to minimize the propagation of the contagion by removing a small number of nodes (called critical nodes) from the network. We study several versions of this problem and prove that, in general, they cannot even be efficiently approximated to within any factor \(\rho \ge 1\) , unless P = NP. We develop efficient and practical heuristics for these problems and carry out an experimental study of their performance on three well known social networks, namely epinions , wikipedia  and slashdot . Our results show that these heuristics perform significantly better than five other known methods. We also establish an efficiently computable upper bound on the number of nodes to which a contagion can spread and evaluate this bound on many real and synthetic networks.</t>
  </si>
  <si>
    <t>466–502</t>
  </si>
  <si>
    <t>10.1007/s10618-014-0357-y</t>
  </si>
  <si>
    <t>http://link.springer.com/article/10.1007/s10618-014-0357-y</t>
  </si>
  <si>
    <t>A framework for dissimilarity-based partitioning clustering of categorical time series</t>
  </si>
  <si>
    <t>García-Magariños, M. &amp; Vilar, J.A.: A framework for dissimilarity-based partitioning clustering of categorical time series. Data Min Knowl Disc., 29(2) 466–502 (2015) DOI: 10.1007/s10618-014-0357-y</t>
  </si>
  <si>
    <t>A new framework for clustering categorical time series is proposed. In our approach, a dissimilarity-based partitioning method is considered. We suggest measuring the dissimilarity between two categorical time series by assessing both closeness of raw categorical values and proximity between dynamic behaviours. For the latter, a particular index computing the temporal correlation for categorical-valued sequences is introduced. The dissimilarity measure is then used to perform clustering by considering a modified version of the \(k\) -modes algorithm specifically designed to provide with a better characterization of the clusters. Furthermore, the problem of determining the number of clusters in this framework is analyzed by comparing a range of procedures, including a prediction-based resampling method properly adjusted to deal with our dissimilarity. Several graphical devices to interpret and visualize the temporal pattern of each cluster are also provided. Performance of this clustering methodology is studied on different simulated scenarios and its effectiveness is concluded by comparison with alternative approaches. Real data use is illustrated by analyzing navigation patterns of users visiting a specific news web site.</t>
  </si>
  <si>
    <t>503–533</t>
  </si>
  <si>
    <t>10.1007/s10618-014-0355-0</t>
  </si>
  <si>
    <t>http://link.springer.com/article/10.1007/s10618-014-0355-0</t>
  </si>
  <si>
    <t>Labeled directed acyclic graphs: a generalization of context-specific independence in directed graphical models</t>
  </si>
  <si>
    <t>Pensar, J., Nyman, H., Koski, T. et al.: Labeled directed acyclic graphs: a generalization of context-specific independence in directed graphical models. Data Min Knowl Disc., 29(2) 503–533 (2015) DOI: 10.1007/s10618-014-0355-0</t>
  </si>
  <si>
    <t>We introduce a novel class of labeled directed acyclic graph (LDAG) models for finite sets of discrete variables. LDAGs generalize earlier proposals for allowing local structures in the conditional probability distribution of a node, such that unrestricted label sets determine which edges can be deleted from the underlying directed acyclic graph (DAG) for a given context. Several properties of these models are derived, including a generalization of the concept of Markov equivalence classes. Efficient Bayesian learning of LDAGs is enabled by introducing an LDAG-based factorization of the Dirichlet prior for the model parameters, such that the marginal likelihood can be calculated analytically. In addition, we develop a novel prior distribution for the model structures that can appropriately penalize a model for its labeling complexity. A non-reversible Markov chain Monte Carlo algorithm combined with a greedy hill climbing approach is used for illustrating the useful properties of LDAG models for both real and synthetic data sets.</t>
  </si>
  <si>
    <t>534–564</t>
  </si>
  <si>
    <t>10.1007/s10618-014-0356-z</t>
  </si>
  <si>
    <t>http://link.springer.com/article/10.1007/s10618-014-0356-z</t>
  </si>
  <si>
    <t>Survey on distance metric learning and dimensionality reduction in data mining</t>
  </si>
  <si>
    <t>Wang, F. &amp; Sun, J.: Survey on distance metric learning and dimensionality reduction in data mining. Data Min Knowl Disc., 29(2) 534–564 (2015) DOI: 10.1007/s10618-014-0356-z</t>
  </si>
  <si>
    <t>Distance metric learning is a fundamental problem in data mining and knowledge discovery. Many representative data mining algorithms, such as \(k\) -nearest neighbor classifier, hierarchical clustering and spectral clustering, heavily rely on the underlying distance metric for correctly measuring relations among input data. In recent years, many studies have demonstrated, either theoretically or empirically, that learning a good distance metric can greatly improve the performance of classification, clustering and retrieval tasks. In this survey, we overview existing distance metric learning approaches according to a common framework. Specifically, depending on the available supervision information during the distance metric learning process, we categorize each distance metric learning algorithm as supervised, unsupervised or semi-supervised. We compare those different types of metric learning methods, point out their strength and limitations. Finally, we summarize open challenges in distance metric learning and propose future directions for distance metric learning.</t>
  </si>
  <si>
    <t>565–592</t>
  </si>
  <si>
    <t>10.1007/s10618-014-0361-2</t>
  </si>
  <si>
    <t>http://link.springer.com/article/10.1007/s10618-014-0361-2</t>
  </si>
  <si>
    <t>Time series classification with ensembles of elastic distance measures</t>
  </si>
  <si>
    <t>Lines, J. &amp; Bagnall, A.: Time series classification with ensembles of elastic distance measures. Data Min Knowl Disc., 29(3) 565–592 (2015) DOI: 10.1007/s10618-014-0361-2</t>
  </si>
  <si>
    <t>Several alternative distance measures for comparing time series have recently been proposed and evaluated on time series classification (TSC) problems. These include variants of dynamic time warping (DTW), such as weighted and derivative DTW, and edit distance-based measures, including longest common subsequence, edit distance with real penalty, time warp with edit, and move–split–merge. These measures have the common characteristic that they operate in the time domain and compensate for potential localised misalignment through some elastic adjustment. Our aim is to experimentally test two hypotheses related to these distance measures. Firstly, we test whether there is any significant difference in accuracy for TSC problems between nearest neighbour classifiers using these distance measures. Secondly, we test whether combining these elastic distance measures through simple ensemble schemes gives significantly better accuracy. We test these hypotheses by carrying out one of the largest experimental studies ever conducted into time series classification. Our first key finding is that there is no significant difference between the elastic distance measures in terms of classification accuracy on our data sets. Our second finding, and the major contribution of this work, is to define an ensemble classifier that significantly outperforms the individual classifiers. We also demonstrate that the ensemble is more accurate than approaches not based in the time domain. Nearly all TSC papers in the data mining literature cite DTW (with warping window set through cross validation) as the benchmark for comparison. We believe that our ensemble is the first ever classifier to significantly outperform DTW and as such raises the bar for future work in this area.</t>
  </si>
  <si>
    <t>593–625</t>
  </si>
  <si>
    <t>10.1007/s10618-014-0358-x</t>
  </si>
  <si>
    <t>http://link.springer.com/article/10.1007/s10618-014-0358-x</t>
  </si>
  <si>
    <t>CenKNN: a scalable and effective text classifier</t>
  </si>
  <si>
    <t>Pang, G., Jin, H. &amp; Jiang, S.: CenKNN: a scalable and effective text classifier. Data Min Knowl Disc., 29(3) 593–625 (2015) DOI: 10.1007/s10618-014-0358-x</t>
  </si>
  <si>
    <t>A big challenge in text classification is to perform classification on a large-scale and high-dimensional text corpus in the presence of imbalanced class distributions and a large number of irrelevant or noisy term features. A number of techniques have been proposed to handle this challenge with varying degrees of success. In this paper, by combining the strengths of two widely used text classification techniques, K-Nearest-Neighbor (KNN) and centroid based (Centroid) classifiers, we propose a scalable and effective flat classifier, called CenKNN, to cope with this challenge. CenKNN projects high-dimensional (often hundreds of thousands) documents into a low-dimensional (normally a few dozen) space spanned by class centroids, and then uses the \(k\) -d tree structure to find \(K\)  nearest neighbors efficiently. Due to the strong representation power of class centroids, CenKNN overcomes two issues related to existing KNN text classifiers, i.e., sensitivity to imbalanced class distributions and irrelevant or noisy term features. By working on projected low-dimensional data, CenKNN substantially reduces the expensive computation time in KNN. CenKNN also works better than Centroid since it uses all the class centroids to define similarity and works well on complex data, i.e., non-linearly separable data and data with local patterns within each class. A series of experiments on both English and Chinese, benchmark and synthetic corpora demonstrates that although CenKNN works on a significantly lower-dimensional space, it performs substantially better than KNN and its five variants, and existing scalable classifiers, including Centroid and Rocchio. CenKNN is also empirically preferable to another well-known classifier, support vector machines, on highly imbalanced corpora with a small number of classes.</t>
  </si>
  <si>
    <t>626–688</t>
  </si>
  <si>
    <t>10.1007/s10618-014-0365-y</t>
  </si>
  <si>
    <t>http://link.springer.com/article/10.1007/s10618-014-0365-y</t>
  </si>
  <si>
    <t>Graph based anomaly detection and description: a survey</t>
  </si>
  <si>
    <t>Akoglu, L., Tong, H. &amp; Koutra, D.: Graph based anomaly detection and description: a survey. Data Min Knowl Disc., 29(3) 626–688 (2015) DOI: 10.1007/s10618-014-0365-y</t>
  </si>
  <si>
    <t>Detecting anomalies in data is a vital task, with numerous high-impact applications in areas such as security, finance, health care, and law enforcement. While numerous techniques have been developed in past years for spotting outliers and anomalies in unstructured collections of multi-dimensional points, with graph data becoming ubiquitous, techniques for structured graph data have been of focus recently. As objects in graphs have long-range correlations, a suite of novel technology has been developed for anomaly detection in graph data. This survey aims to provide a general, comprehensive, and structured overview of the state-of-the-art methods for anomaly detection in data represented as graphs. As a key contribution, we give a general framework for the algorithms categorized under various settings: unsupervised versus (semi-)supervised approaches, for static versus dynamic graphs, for attributed versus plain graphs. We highlight the effectiveness, scalability, generality, and robustness aspects of the methods. What is more, we stress the importance of anomaly attribution and highlight the major techniques that facilitate digging out the root cause, or the ‘why’, of the detected anomalies for further analysis and sense-making. Finally, we present several real-world applications of graph-based anomaly detection in diverse domains, including financial, auction, computer traffic, and social networks. We conclude our survey with a discussion on open theoretical and practical challenges in the field.</t>
  </si>
  <si>
    <t>689–731</t>
  </si>
  <si>
    <t>10.1007/s10618-014-0360-3</t>
  </si>
  <si>
    <t>http://link.springer.com/article/10.1007/s10618-014-0360-3</t>
  </si>
  <si>
    <t>Detecting anomaly collections using extreme feature ranks</t>
  </si>
  <si>
    <t>Dai, H., Zhu, F., Lim, EP. et al.: Detecting anomaly collections using extreme feature ranks. Data Min Knowl Disc., 29(3) 689–731 (2015) DOI: 10.1007/s10618-014-0360-3</t>
  </si>
  <si>
    <t>Detecting anomaly collections is an important task with many applications, including spam and fraud detection. In an anomaly collection, entities often operate in collusion and hold different agendas to normal entities. As a result, they usually manifest collective extreme traits, i.e., members of an anomaly collection are consistently clustered toward the top or bottom ranks on certain features. We therefore propose to detect these anomaly collections by extreme feature ranks. We introduce a novel anomaly definition called Extreme Rank Anomalous Collection or ERAC. We propose a new measure of anomalousness capturing collective extreme traits based on a statistical model. As there can be a large number of ERACs of various sizes, for simplicity, we first investigate the ERAC detection problem of finding top-\(K\)  ERACs of a predefined size limit. We then tackle the follow-up ERAC expansion problem of uncovering the supersets of the detected ERACs that are more anomalous without any size constraint. Algorithms are proposed for both ERAC detection and expansion problems, followed by studies of their performance in four datasets. Specifically, in synthetic datasets, both ERAC detection and expansion algorithms demonstrate high precisions and recalls. In a web spam dataset, both ERAC detection and expansion algorithms discover web spammers with higher precisions than existing approaches. In an IMDB dataset, both ERAC detection and expansion algorithms identify unusual actor collections that are not easily identified by clustering-based methods. In a Chinese online forum dataset, our ERAC detection algorithm identifies suspicious “water army” spammer collections agreed by human evaluators. ERAC expansion algorithm successfully reveals two larger spammer collections with different spamming behaviors.</t>
  </si>
  <si>
    <t>732–764</t>
  </si>
  <si>
    <t>10.1007/s10618-014-0362-1</t>
  </si>
  <si>
    <t>http://link.springer.com/article/10.1007/s10618-014-0362-1</t>
  </si>
  <si>
    <t>On measuring similarity for sequences of itemsets</t>
  </si>
  <si>
    <t>Egho, E., Raïssi, C., Calders, T. et al.: On measuring similarity for sequences of itemsets. Data Min Knowl Disc., 29(3) 732–764 (2015) DOI: 10.1007/s10618-014-0362-1</t>
  </si>
  <si>
    <t>Computing the similarity between sequences is a very important challenge for many different data mining tasks. There is a plethora of similarity measures for sequences in the literature, most of them being designed for sequences of items. In this work, we study the problem of measuring the similarity between sequences of itemsets. We focus on the notion of common subsequences as a way to measure similarity between a pair of sequences composed of a list of itemsets. We present new combinatorial results for efficiently counting distinct and common subsequences. These theoretical results are the cornerstone of an effective dynamic programming approach to deal with this problem. In addition, we propose an approximate method to speed up the computation process for long sequences. We have applied our method to various data sets: healthcare trajectories, online handwritten characters and synthetic data. Our results confirm that our measure of similarity produces competitive scores and indicate that our method is relevant for large scale sequential data analysis.</t>
  </si>
  <si>
    <t>765–791</t>
  </si>
  <si>
    <t>10.1007/s10618-014-0375-9</t>
  </si>
  <si>
    <t>http://link.springer.com/article/10.1007/s10618-014-0375-9</t>
  </si>
  <si>
    <t>Evolutionary soft co-clustering: formulations, algorithms, and applications</t>
  </si>
  <si>
    <t>Zhang, W., Li, R., Feng, D. et al.: Evolutionary soft co-clustering: formulations, algorithms, and applications. Data Min Knowl Disc., 29(3) 765–791 (2015) DOI: 10.1007/s10618-014-0375-9</t>
  </si>
  <si>
    <t>We consider the co-clustering of time-varying data using evolutionary co-clustering methods. Existing approaches are based on the spectral learning framework, thus lacking a probabilistic interpretation. We overcome this limitation by developing a probabilistic model in this paper. The proposed model assumes that the observed data are generated via a two-step process that depends on the historic co-clusters. This allows us to capture the temporal smoothness in a probabilistically principled manner. To perform maximum likelihood parameter estimation, we present an EM-based algorithm. We also establish the convergence of the proposed EM algorithm. An appealing feature of the proposed model is that it leads to soft co-clustering assignments naturally. We evaluate the proposed method on both synthetic and real-world data sets. Experimental results show that our method consistently outperforms prior approaches based on spectral method. To fully exploit the real-world impact of our methods, we further perform a systematic application study on the analysis of Drosophila gene expression pattern images. We encode the spatial gene expression information at a particular developmental time point into a data matrix using a mesh-generation pipeline. We then co-cluster the embryonic domains and the genes simultaneously for multiple time points using our evolutionary co-clustering method. Results show that the co-clusters of gene and embryonic domains reflect the underlying biology.</t>
  </si>
  <si>
    <t>792–819</t>
  </si>
  <si>
    <t>10.1007/s10618-014-0376-8</t>
  </si>
  <si>
    <t>http://link.springer.com/article/10.1007/s10618-014-0376-8</t>
  </si>
  <si>
    <t>Multi-period classification: learning sequent classes from temporal domains</t>
  </si>
  <si>
    <t>Henriques, R., Madeira, S.C. &amp; Antunes, C.: Multi-period classification: learning sequent classes from temporal domains. Data Min Knowl Disc., 29(3) 792–819 (2015) DOI: 10.1007/s10618-014-0376-8</t>
  </si>
  <si>
    <t>As the majority of real-world decisions change over time, extending traditional classifiers to deal with the problem of classifying an attribute of interest across different time periods becomes increasingly important. Tackling this problem, referred to as multi-period classification, is critical to answer real-world tasks, such as the prediction of upcoming healthcare needs or administrative planning tasks. In this context, although existing research provides principles for learning single labels from complex data domains, less attention has been given to the problem of learning sequences of classes (symbolic time series). This work motivates the need for multi-period classifiers, and proposes a method, cluster-based multi-period classification (CMPC), that preserves local dependencies across the periods under classification. Evaluation against real-world datasets provides evidence of the relevance of multi-period classifiers, and shows the superior performance of the CMPC method against peer methods adapted from long-term prediction for multi-period tasks with a high number of periods.</t>
  </si>
  <si>
    <t>820–865</t>
  </si>
  <si>
    <t>10.1007/s10618-014-0382-x</t>
  </si>
  <si>
    <t>http://link.springer.com/article/10.1007/s10618-014-0382-x</t>
  </si>
  <si>
    <t>Evaluation measures for hierarchical classification: a unified view and novel approaches</t>
  </si>
  <si>
    <t>Kosmopoulos, A., Partalas, I., Gaussier, E. et al.: Evaluation measures for hierarchical classification: a unified view and novel approaches. Data Min Knowl Disc., 29(3) 820–865 (2015) DOI: 10.1007/s10618-014-0382-x</t>
  </si>
  <si>
    <t>Hierarchical classification addresses the problem of classifying items into a hierarchy of classes. An important issue in hierarchical classification is the evaluation of different classification algorithms, an issue which is complicated by the hierarchical relations among the classes. Several evaluation measures have been proposed for hierarchical classification using the hierarchy in different ways without however providing a unified view of the problem. This paper studies the problem of evaluation in hierarchical classification by analysing and abstracting the key components of the existing performance measures. It also proposes two alternative generic views of hierarchical evaluation and introduces two corresponding novel measures. The proposed measures, along with the state-of-the-art ones, are empirically tested on three large datasets from the domain of text classification. The empirical results illustrate the undesirable behaviour of existing approaches and how the proposed methods overcome most of these problems across a range of cases.</t>
  </si>
  <si>
    <t>867–870</t>
  </si>
  <si>
    <t>10.1007/s10618-015-0414-1</t>
  </si>
  <si>
    <t>http://link.springer.com/article/10.1007/s10618-015-0414-1</t>
  </si>
  <si>
    <t>Guest editorial: Special issue on data mining for medicine and healthcare</t>
  </si>
  <si>
    <t>Wang, F., Stiglic, G., Obradovic, Z. et al.: Guest editorial: Special issue on data mining for medicine and healthcare. Data Min Knowl Disc., 29(4) 867–870 (2015) DOI: 10.1007/s10618-015-0414-1</t>
  </si>
  <si>
    <t>871–913</t>
  </si>
  <si>
    <t>10.1007/s10618-014-0380-z</t>
  </si>
  <si>
    <t>http://link.springer.com/article/10.1007/s10618-014-0380-z</t>
  </si>
  <si>
    <t>Classification-driven temporal discretization of multivariate time series</t>
  </si>
  <si>
    <t>Moskovitch, R. &amp; Shahar, Y.: Classification-driven temporal discretization of multivariate time series. Data Min Knowl Disc., 29(4) 871–913 (2015) DOI: 10.1007/s10618-014-0380-z</t>
  </si>
  <si>
    <t>Biomedical data, in particular electronic medical records data, include a large number of variables sampled in irregular fashion, often including both time point and time intervals, thus providing several challenges for analysis and data mining. Classification of multivariate time series data is a challenging task, but is often necessary for medical care or research. Increasingly, temporal abstraction, in which a series of raw-data time points is abstracted into a set of symbolic time intervals, is being used for classification of multivariate time series. In this paper, we introduce a novel supervised discretization method, geared towards enhancement of classification accuracy, which determines the cutoffs that will best discriminate among classes through the distribution of their states. We present a framework for classification of multivariate time series analysis, which implements three phases: (1) application of a temporal-abstraction process that transforms a series of raw time-stamped data points into a series of symbolic time intervals (based on either unsupervised or supervised temporal abstraction); (2) mining these time intervals to discover frequent temporal-interval relation patterns (TIRPs), using versions of Allen’s 13 temporal relations; (3) using the patterns as features to induce a classifier. We evaluated the framework, focusing on the comparison of three versions of the new, supervised, temporal discretization for classification (TD4C) method, each relying on a different symbolic-state distribution-distance measure among outcome classes, to several commonly used unsupervised methods, on real datasets in the domains of diabetes, intensive care, and infectious hepatitis. Using only three abstract temporal relations resulted in a better classification performance than using Allen’s seven relations, especially when using three symbolic states per variable. Similarly when using the horizontal support and mean duration as the TIRPs feature representation, rather than a binary (existence) representation. The classification performance when using the three versions of TD4C was superior to the performance when using the unsupervised (EWD, SAX, and KB) discretization methods.</t>
  </si>
  <si>
    <t>914–949</t>
  </si>
  <si>
    <t>10.1007/s10618-014-0381-y</t>
  </si>
  <si>
    <t>http://link.springer.com/article/10.1007/s10618-014-0381-y</t>
  </si>
  <si>
    <t>On mining latent treatment patterns from electronic medical records</t>
  </si>
  <si>
    <t>Huang, Z., Dong, W., Bath, P. et al.: On mining latent treatment patterns from electronic medical records. Data Min Knowl Disc., 29(4) 914–949 (2015) DOI: 10.1007/s10618-014-0381-y</t>
  </si>
  <si>
    <t>Clinical pathway (CP) analysis plays an important role in health-care management in ensuring specialized, standardized, normalized and sophisticated therapy procedures for individual patients. Recently, with the rapid development of hospital information systems, a large volume of electronic medical records (EMRs) has been produced, which provides a comprehensive source for CP analysis. In this paper, we are concerned with the problem of utilizing the heterogeneous EMRs to assist CP analysis and improvement. More specifically, we develop a probabilistic topic model to link patient features and treatment behaviors together to mine treatment patterns hidden in EMRs. Discovered treatment patterns, as actionable knowledge representing the best practice for most patients in most time of their treatment processes, form the backbone of CPs, and can be exploited to help physicians better understand their specialty and learn from previous experiences for CP analysis and improvement. Experimental results on a real collection of 985 EMRs collected from a Chinese hospital show that the proposed approach can effectively identify meaningful treatment patterns from EMRs.</t>
  </si>
  <si>
    <t>950–975</t>
  </si>
  <si>
    <t>10.1007/s10618-014-0378-6</t>
  </si>
  <si>
    <t>http://link.springer.com/article/10.1007/s10618-014-0378-6</t>
  </si>
  <si>
    <t>Probabilistic change detection and visualization methods for the assessment of temporal stability in biomedical data quality</t>
  </si>
  <si>
    <t>Sáez, C., Rodrigues, P.P., Gama, J. et al.: Probabilistic change detection and visualization methods for the assessment of temporal stability in biomedical data quality. Data Min Knowl Disc., 29(4) 950–975 (2015) DOI: 10.1007/s10618-014-0378-6</t>
  </si>
  <si>
    <t>Knowledge discovery on biomedical data can be based on on-line, data-stream analyses, or using retrospective, timestamped, off-line datasets. In both cases, changes in the processes that generate data or in their quality features through time may hinder either the knowledge discovery process or the generalization of past knowledge. These problems can be seen as a lack of data temporal stability. This work establishes the temporal stability as a data quality dimension and proposes new methods for its assessment based on a probabilistic framework. Concretely, methods are proposed for (1) monitoring changes, and (2) characterizing changes, trends and detecting temporal subgroups. First, a probabilistic change detection algorithm is proposed based on the Statistical Process Control of the posterior Beta distribution of the Jensen–Shannon distance, with a memoryless forgetting mechanism. This algorithm (PDF-SPC) classifies the degree of current change in three states: In-Control, Warning, and Out-of-Control. Second, a novel method is proposed to visualize and characterize the temporal changes of data based on the projection of a non-parametric information-geometric statistical manifold of time windows. This projection facilitates the exploration of temporal trends using the proposed IGT-plot and, by means of unsupervised learning methods, discovering conceptually-related temporal subgroups. Methods are evaluated using real and simulated data based on the National Hospital Discharge Survey (NHDS) dataset.</t>
  </si>
  <si>
    <t>976–998</t>
  </si>
  <si>
    <t>10.1007/s10618-014-0396-4</t>
  </si>
  <si>
    <t>http://link.springer.com/article/10.1007/s10618-014-0396-4</t>
  </si>
  <si>
    <t>Mining strong relevance between heterogeneous entities from unstructured biomedical data</t>
  </si>
  <si>
    <t>Ji, M., He, Q., Han, J. et al.: Mining strong relevance between heterogeneous entities from unstructured biomedical data. Data Min Knowl Disc., 29(4) 976–998 (2015) DOI: 10.1007/s10618-014-0396-4</t>
  </si>
  <si>
    <t>Huge volumes of biomedical text data discussing about different biomedical entities are being generated every day. Hidden in those unstructured data are the strong relevance relationships between those entities, which are critical for many interesting applications including building knowledge bases for the biomedical domain and semantic search among biomedical entities. In this paper, we study the problem of discovering strong relevance between heterogeneous typed biomedical entities from massive biomedical text data. We first build an entity correlation graph from data, in which the collection of paths linking two heterogeneous entities offer rich semantic contexts for their relationships, especially those paths following the patterns of top-\(k\)  selected meta paths inferred from data. Guided by such meta paths, we design a novel relevance measure to compute the strong relevance between two heterogeneous entities, named \({\mathsf {EntityRel}}\) . Our intuition is, two entities of heterogeneous types are strongly relevant if they have strong direct links or they are linked closely to other strongly relevant heterogeneous entities along paths following the selected patterns. We provide experimental results on mining strong relevance between drugs and diseases. More than 20 millions of MEDLINE abstracts and 5 types of biological entities (Drug, Disease, Compound, Target, MeSH) are used to construct the entity correlation graph. A prototype of drug search engine for disease queries is implemented. Extensive comparisons are made against multiple state-of-the-arts in the examples of Drug–Disease relevance discovery.</t>
  </si>
  <si>
    <t>999–1032</t>
  </si>
  <si>
    <t>10.1007/s10618-014-0385-7</t>
  </si>
  <si>
    <t>http://link.springer.com/article/10.1007/s10618-014-0385-7</t>
  </si>
  <si>
    <t>Generative modeling of repositories of health records for predictive tasks</t>
  </si>
  <si>
    <t>Henriques, R., Antunes, C. &amp; Madeira, S.C.: Generative modeling of repositories of health records for predictive tasks. Data Min Knowl Disc., 29(4) 999–1032 (2015) DOI: 10.1007/s10618-014-0385-7</t>
  </si>
  <si>
    <t>Repositories of health records are collections of events with varying number and sparsity of occurrences within and among patients. Although a large number of predictive models have been proposed in the last decade, they are not yet able to simultaneously capture cross-attribute and temporal dependencies associated with these repositories. Two major streams of predictive models can be found. On one hand, deterministic models rely on compact subsets of discriminative events to anticipate medical conditions. On the other hand, generative models offer a more complete and noise-tolerant view based on the likelihood of the testing arrangements of events to discriminate a particular outcome. However, despite the relevance of generative predictive models, they are not easily extensible to deal with complex grids of events. In this work, we rely on the Markov assumption to propose new predictive models able to deal with cross-attribute and temporal dependencies. Experimental results hold evidence for the utility and superior accuracy of generative models to anticipate health conditions, such as the need for surgeries. Additionally, we show that the proposed generative models are able to decode temporal patterns of interest (from the learned lattices) with acceptable completeness and precision levels, and with superior efficiency for voluminous repositories.</t>
  </si>
  <si>
    <t>1033–1069</t>
  </si>
  <si>
    <t>10.1007/s10618-014-0386-6</t>
  </si>
  <si>
    <t>http://link.springer.com/article/10.1007/s10618-014-0386-6</t>
  </si>
  <si>
    <t>Data mining for censored time-to-event data: a Bayesian network model for predicting cardiovascular risk from electronic health record data</t>
  </si>
  <si>
    <t>Bandyopadhyay, S., Wolfson, J., Vock, D.M. et al.: Data mining for censored time-to-event data: a Bayesian network model for predicting cardiovascular risk from electronic health record data. Data Min Knowl Disc., 29(4) 1033–1069 (2015) DOI: 10.1007/s10618-014-0386-6</t>
  </si>
  <si>
    <t>Models for predicting the risk of cardiovascular (CV) events based on individual patient characteristics are important tools for managing patient care. Most current and commonly used risk prediction models have been built from carefully selected epidemiological cohorts. However, the homogeneity and limited size of such cohorts restrict the predictive power and generalizability of these risk models to other populations. Electronic health data (EHD) from large health care systems provide access to data on large, heterogeneous, and contemporaneous patient populations. The unique features and challenges of EHD, including missing risk factor information, non-linear relationships between risk factors and CV event outcomes, and differing effects from different patient subgroups, demand novel machine learning approaches to risk model development. In this paper, we present a machine learning approach based on Bayesian networks trained on EHD to predict the probability of having a CV event within 5 years. In such data, event status may be unknown for some individuals, as the event time is right-censored due to disenrollment and incomplete follow-up. Since many traditional data mining methods are not well-suited for such data, we describe how to modify both modeling and assessment techniques to account for censored observation times. We show that our approach can lead to better predictive performance than the Cox proportional hazards model (i.e., a regression-based approach commonly used for censored, time-to-event data) or a Bayesian network with ad hoc approaches to right-censoring. Our techniques are motivated by and illustrated on data from a large US Midwestern health care system.</t>
  </si>
  <si>
    <t>1070–1093</t>
  </si>
  <si>
    <t>10.1007/s10618-014-0379-5</t>
  </si>
  <si>
    <t>http://link.springer.com/article/10.1007/s10618-014-0379-5</t>
  </si>
  <si>
    <t>A relative similarity based method for interactive patient risk prediction</t>
  </si>
  <si>
    <t>Qian, B., Wang, X., Cao, N. et al.: A relative similarity based method for interactive patient risk prediction. Data Min Knowl Disc., 29(4) 1070–1093 (2015) DOI: 10.1007/s10618-014-0379-5</t>
  </si>
  <si>
    <t>This paper investigates the patient risk prediction problem in the context of active learning with relative similarities. Active learning has been extensively studied and successfully applied to solve real problems. The typical setting of active learning methods is to query absolute questions. In a medical application where the goal is to predict the risk of patients on certain disease using Electronic Health Records (EHR), the absolute questions take the form of “Will this patient suffer from Alzheimer’s later in his/her life?”, or “Are these two patients similar or not?”. Due to the excessive requirements of domain knowledge, such absolute questions are usually difficult to answer, even for experienced medical experts. In addition, the performance of absolute question focused active learning methods is less stable, since incorrect answers often occur which can be detrimental to the risk prediction model. In this paper, alternatively, we focus on designing relative questions that can be easily answered by domain experts. The proposed relative queries take the form of “Is patient A or patient B more similar to patient C?”, which can be answered by medical experts with more confidence. These questions poll relative information as opposed to absolute information, and even can be answered by non-experts in some cases. In this paper we propose an interactive patient risk prediction method, which actively queries medical experts with the relative similarity of patients. We explore our method on both benchmark and real clinic datasets, and make several interesting discoveries including that querying relative similarities is effective in patient risk prediction, and sometimes can even yield better prediction accuracy than asking for absolute questions.</t>
  </si>
  <si>
    <t>1094–1112</t>
  </si>
  <si>
    <t>10.1007/s10618-014-0389-3</t>
  </si>
  <si>
    <t>http://link.springer.com/article/10.1007/s10618-014-0389-3</t>
  </si>
  <si>
    <t>Constrained elastic net based knowledge transfer for healthcare information exchange</t>
  </si>
  <si>
    <t>Li, Y., Vinzamuri, B. &amp; Reddy, C.K.: Constrained elastic net based knowledge transfer for healthcare information exchange. Data Min Knowl Disc., 29(4) 1094–1112 (2015) DOI: 10.1007/s10618-014-0389-3</t>
  </si>
  <si>
    <t>Transfer learning methods have been successfully applied in solving a wide range of real-world problems. However, there is almost no attempt of effectively using these methods in healthcare applications. In the healthcare domain, it becomes extremely critical to solve the “when to transfer” issue of transfer learning. In highly divergent source and target domains, transfer learning can lead to negative transfer. Most of the existing works in transfer learning are primarily focused on selecting useful information from the source to improve the performance of the target task, but whether the transfer learning can help and when the transfer learning should be applied in the target task are still some of the impending challenges. In this paper, we address this issue of “when to transfer” by proposing a sparse feature selection model based on the constrained elastic net penalty. As a case study of the proposed model, we demonstrate the performance using the diabetes electronic health records (EHRs) which contain patient records from all fifty states in the United States. Our approach can choose relevant features to transfer knowledge from the source to the target tasks. The proposed model can measure the differences between multivariate data distributions conditional on the predicted model, and based on this measurement we can avoid unsuccessful transfer. We successfully transfer the knowledge across different states to improve the diagnosis of diabetes in a certain state with insufficient records to build an individualized predictive model with the aid of information from other states.</t>
  </si>
  <si>
    <t>1113–1115</t>
  </si>
  <si>
    <t>10.1007/s10618-015-0431-0</t>
  </si>
  <si>
    <t>http://link.springer.com/article/10.1007/s10618-015-0431-0</t>
  </si>
  <si>
    <t>Guest editors introduction: special issue of the ECMLPKDD 2015 journal track</t>
  </si>
  <si>
    <t>Bielza, C., Gama, J., Jorge, A. et al.: Guest editors introduction: special issue of the ECMLPKDD 2015 journal track. Data Min Knowl Disc., 29(5) 1113–1115 (2015) DOI: 10.1007/s10618-015-0431-0</t>
  </si>
  <si>
    <t>1116–1151</t>
  </si>
  <si>
    <t>10.1007/s10618-014-0398-2</t>
  </si>
  <si>
    <t>http://link.springer.com/article/10.1007/s10618-014-0398-2</t>
  </si>
  <si>
    <t>Mining outlying aspects on numeric data</t>
  </si>
  <si>
    <t>Duan, L., Tang, G., Pei, J. et al.: Mining outlying aspects on numeric data. Data Min Knowl Disc., 29(5) 1116–1151 (2015) DOI: 10.1007/s10618-014-0398-2</t>
  </si>
  <si>
    <t>When we are investigating an object in a data set, which itself may or may not be an outlier, can we identify unusual (i.e., outlying) aspects of the object? In this paper, we identify the novel problem of mining outlying aspects on numeric data. Given a query object \(o\)  in a multidimensional numeric data set \(O\) , in which subspace is \(o\)  most outlying? Technically, we use the rank of the probability density of an object in a subspace to measure the outlyingness of the object in the subspace. A minimal subspace where the query object is ranked the best is an outlying aspect. Computing the outlying aspects of a query object is far from trivial. A naïve method has to calculate the probability densities of all objects and rank them in every subspace, which is very costly when the dimensionality is high. We systematically develop a heuristic method that is capable of searching data sets with tens of dimensions efficiently. Our empirical study using both real data and synthetic data demonstrates that our method is effective and efficient.</t>
  </si>
  <si>
    <t>1152–1177</t>
  </si>
  <si>
    <t>10.1007/s10618-015-0402-5</t>
  </si>
  <si>
    <t>http://link.springer.com/article/10.1007/s10618-015-0402-5</t>
  </si>
  <si>
    <t>Dynamic inference of social roles in information cascades</t>
  </si>
  <si>
    <t>Choobdar, S., Ribeiro, P., Parthasarathy, S. et al.: Dynamic inference of social roles in information cascades. Data Min Knowl Disc., 29(5) 1152–1177 (2015) DOI: 10.1007/s10618-015-0402-5</t>
  </si>
  <si>
    <t>Nodes in complex networks inherently represent different kinds of functional or organizational roles. In the dynamic process of an information cascade, users play different roles in spreading the information: some act as seeds to initiate the process, some limit the propagation and others are in-between. Understanding the roles of users is crucial in modeling the cascades. Previous research mainly focuses on modeling users behavior based upon the dynamic exchange of information with neighbors. We argue however that the structural patterns in the neighborhood of nodes may already contain enough information to infer users’ roles, independently from the information flow in itself. To approach this possibility, we examine how network characteristics of users affect their actions in the cascade. We also advocate that temporal information is very important. With this in mind, we propose an unsupervised methodology based on ensemble clustering to classify users into their social roles in a network, using not only their current topological positions, but also considering their history over time. Our experiments on two social networks, Flickr and Digg, show that topological metrics indeed possess discriminatory power and that different structural patterns correspond to different parts in the process. We observe that user commitment in the neighborhood affects considerably the influence score of users. In addition, we discover that the cohesion of neighborhood is important in the blocking behavior of users. With this we can construct topological fingerprints that can help us in identifying social roles, based solely on structural social ties, and independently from nodes activity and how information flows.</t>
  </si>
  <si>
    <t>1178–1210</t>
  </si>
  <si>
    <t>10.1007/s10618-015-0404-3</t>
  </si>
  <si>
    <t>http://link.springer.com/article/10.1007/s10618-015-0404-3</t>
  </si>
  <si>
    <t>Finding the longest common sub-pattern in sequences of temporal intervals</t>
  </si>
  <si>
    <t>Kostakis, O. &amp; Papapetrou, P.: Finding the longest common sub-pattern in sequences of temporal intervals. Data Min Knowl Disc., 29(5) 1178–1210 (2015) DOI: 10.1007/s10618-015-0404-3</t>
  </si>
  <si>
    <t>We study the problem of finding the longest common sub-pattern (LCSP) shared by two sequences of temporal intervals. In particular we are interested in finding the LCSP of the corresponding arrangements. Arrangements of temporal intervals are a powerful way to encode multiple concurrent labeled events that have a time duration. Discovering commonalities among such arrangements is useful for a wide range of scientific fields and applications, as it can be seen by the number and diversity of the datasets we use in our experiments. In this paper, we define the problem of LCSP and prove that it is NP-complete by demonstrating a connection between graphs and arrangements of temporal intervals. This connection leads to a series of interesting open problems. In addition, we provide an exact algorithm to solve the LCSP problem, and also propose and experiment with three polynomial time and space under-approximation techniques. Finally, we introduce two upper bounds for LCSP and study their suitability for speeding up 1-NN search. Experiments are performed on seven datasets taken from a wide range of real application domains, plus two synthetic datasets. Lastly, we describe several application cases that demonstrate the need and suitability of LCSP.</t>
  </si>
  <si>
    <t>1211–1232</t>
  </si>
  <si>
    <t>10.1007/s10618-014-0399-1</t>
  </si>
  <si>
    <t>http://link.springer.com/article/10.1007/s10618-014-0399-1</t>
  </si>
  <si>
    <t>MassExodus : modeling evolving networks in harsh environments</t>
  </si>
  <si>
    <t>Navlakha, S., Faloutsos, C. &amp; Bar-Joseph, Z.: MassExodus : modeling evolving networks in harsh environments. Data Min Knowl Disc., 29(5) 1211–1232 (2015) DOI: 10.1007/s10618-014-0399-1</t>
  </si>
  <si>
    <t>Consider networks in harsh environments, where nodes may be lost due to failure, attack, or infection—how is the topology affected by such events? Can we mimic and measure the effect? We propose a new generative model of network evolution in dynamic and harsh environments. Our model can reproduce the range of topologies observed across known robust and fragile biological networks, as well as several additional transport, communication, and social networks. We also develop a new optimization measure to evaluate robustness based on preserving high connectivity following random or adversarial bursty node loss. Using this measure, we evaluate the robustness of several real-world networks and propose a new distributed algorithm to construct secure networks operating within malicious environments.</t>
  </si>
  <si>
    <t>1233–1257</t>
  </si>
  <si>
    <t>10.1007/s10618-015-0406-1</t>
  </si>
  <si>
    <t>http://link.springer.com/article/10.1007/s10618-015-0406-1</t>
  </si>
  <si>
    <t>Beyond rankings: comparing directed acyclic graphs</t>
  </si>
  <si>
    <t>Malmi, E., Tatti, N. &amp; Gionis, A.: Beyond rankings: comparing directed acyclic graphs. Data Min Knowl Disc., 29(5) 1233–1257 (2015) DOI: 10.1007/s10618-015-0406-1</t>
  </si>
  <si>
    <t>Defining appropriate distance measures among rankings is a classic area of study which has led to many useful applications. In this paper, we propose a more general abstraction of preference data, namely directed acyclic graphs (DAGs), and introduce a measure for comparing DAGs, given that a vertex correspondence between the DAGs is known. We study the properties of this measure and use it to aggregate and cluster a set of DAGs. We show that these problems are \(\mathbf {NP}\) -hard and present efficient methods to obtain solutions with approximation guarantees. In addition to preference data, these methods turn out to have other interesting applications, such as the analysis of a collection of information cascades in a network. We test the methods on synthetic and real-world datasets, showing that the methods can be used to, e.g., find a set of influential individuals related to a set of topics in a network or to discover meaningful and occasionally surprising clustering structure.</t>
  </si>
  <si>
    <t>1258–1279</t>
  </si>
  <si>
    <t>10.1007/s10618-015-0408-z</t>
  </si>
  <si>
    <t>http://link.springer.com/article/10.1007/s10618-015-0408-z</t>
  </si>
  <si>
    <t>Tractome: a visual data mining tool for brain connectivity analysis</t>
  </si>
  <si>
    <t>Porro-Muñoz, D., Olivetti, E., Sharmin, N. et al.: Tractome: a visual data mining tool for brain connectivity analysis. Data Min Knowl Disc., 29(5) 1258–1279 (2015) DOI: 10.1007/s10618-015-0408-z</t>
  </si>
  <si>
    <t>Diffusion magnetic resonance imaging data allows reconstructing the neural pathways of the white matter of the brain as a set of 3D polylines. This kind of data sets provides a means of study of the anatomical structures within the white matter, in order to detect neurologic diseases and understand the anatomical connectivity of the brain. To the best of our knowledge, there is still not an effective or satisfactory method for automatic processing of these data. Therefore, a manually guided visual exploration of experts is crucial for the purpose. However, because of the large size of these data sets, visual exploration and analysis has also become intractable. In order to make use of the advantages of both manual and automatic analysis, we have developed a new visual data mining tool for the analysis of human brain anatomical connectivity. With such tool, humans and automatic algorithms capabilities are integrated in an interactive data exploration and analysis process. A very important aspect to take into account when designing this tool, was to provide the user with comfortable interaction. For this purpose, we tackle the scalability issue in the different stages of the system, including the automatic algorithm and the visualization and interaction techniques that are used.</t>
  </si>
  <si>
    <t>1280–1311</t>
  </si>
  <si>
    <t>10.1007/s10618-015-0413-2</t>
  </si>
  <si>
    <t>http://link.springer.com/article/10.1007/s10618-015-0413-2</t>
  </si>
  <si>
    <t>DRESS: dimensionality reduction for efficient sequence search</t>
  </si>
  <si>
    <t>Kotsifakos, A., Stefan, A., Athitsos, V. et al.: DRESS: dimensionality reduction for efficient sequence search. Data Min Knowl Disc., 29(5) 1280–1311 (2015) DOI: 10.1007/s10618-015-0413-2</t>
  </si>
  <si>
    <t>Similarity search in large sequence databases is a problem ubiquitous in a wide range of application domains, including searching biological sequences. In this paper we focus on protein and DNA data, and we propose a novel approximate method method for speeding up range queries under the edit distance. Our method works in a filter-and-refine manner, and its key novelty is a query-sensitive mapping that transforms the original string space to a new string space of reduced dimensionality. Specifically, it first identifies the \(t\)  most frequent codewords in the query, and then uses these codewords to convert both the query and the database to a more compact representation. This is achieved by replacing every occurrence of each codeword with a new letter and by removing the remaining parts of the strings. Using this new representation, our method identifies a set of candidate matches that are likely to satisfy the range query, and finally refines these candidates in the original space. The main advantage of our method, compared to alternative methods for whole sequence matching under the edit distance, is that it does not require any training to create the mapping, and it can handle large query lengths with negligible losses in accuracy. Our experimental evaluation demonstrates that, for higher range values and large query sizes, our method produces significantly lower costs and runtimes compared to two state-of-the-art competitor methods.</t>
  </si>
  <si>
    <t>1312–1342</t>
  </si>
  <si>
    <t>10.1007/s10618-015-0419-9</t>
  </si>
  <si>
    <t>http://link.springer.com/article/10.1007/s10618-015-0419-9</t>
  </si>
  <si>
    <t>Ranking episodes using a partition model</t>
  </si>
  <si>
    <t>Tatti, N.: Ranking episodes using a partition model. Data Min Knowl Disc., 29(5) 1312–1342 (2015) DOI: 10.1007/s10618-015-0419-9</t>
  </si>
  <si>
    <t>One of the biggest setbacks in traditional frequent pattern mining is that overwhelmingly many of the discovered patterns are redundant. A prototypical example of such redundancy is a freerider pattern where the pattern contains a true pattern and some additional noise events. A technique for filtering freerider patterns that has proved to be efficient in ranking itemsets is to use a partition model where a pattern is divided into two subpatterns and the observed support is compared to the expected support under the assumption that these two subpatterns occur independently. In this paper we develop a partition model for episodes, patterns discovered from sequential data. An episode is essentially a set of events, with possible restrictions on the order of events. Unlike with itemset mining, computing the expected support of an episode requires surprisingly sophisticated methods. In order to construct the model, we partition the episode into two subepisodes. We then model how likely the events in each subepisode occur close to each other. If this probability is high—which is often the case if the subepisode has a high support—then we can expect that when one event from a subepisode occurs, then the remaining events occur also close by. This approach increases the expected support of the episode, and if this increase explains the observed support, then we can deem the episode uninteresting. We demonstrate in our experiments that using the partition model can effectively and efficiently reduce the redundancy in episodes.</t>
  </si>
  <si>
    <t>1343–1373</t>
  </si>
  <si>
    <t>10.1007/s10618-015-0420-3</t>
  </si>
  <si>
    <t>http://link.springer.com/article/10.1007/s10618-015-0420-3</t>
  </si>
  <si>
    <t>Clustering Boolean tensors</t>
  </si>
  <si>
    <t>Metzler, S. &amp; Miettinen, P.: Clustering Boolean tensors. Data Min Knowl Disc., 29(5) 1343–1373 (2015) DOI: 10.1007/s10618-015-0420-3</t>
  </si>
  <si>
    <t>Graphs—such as friendship networks—that evolve over time are an example of data that are naturally represented as binary tensors. Similarly to analysing the adjacency matrix of a graph using a matrix factorization, we can analyse the tensor by factorizing it. Unfortunately, tensor factorizations are computationally hard problems, and in particular, are often significantly harder than their matrix counterparts. In case of Boolean tensor factorizations—where the input tensor and all the factors are required to be binary and we use Boolean algebra—much of that hardness comes from the possibility of overlapping components. Yet, in many applications we are perfectly happy to partition at least one of the modes. For instance, in the aforementioned time-evolving friendship networks, groups of friends might be overlapping, but the time points at which the network was captured are always distinct. In this paper we investigate what consequences this partitioning has on the computational complexity of the Boolean tensor factorizations and present a new algorithm for the resulting clustering problem. This algorithm can alternatively be seen as a particularly regularized clustering algorithm that can handle extremely high-dimensional observations. We analyse our algorithm with the goal of maximizing the similarity and argue that this is more meaningful than minimizing the dissimilarity. As a by-product we obtain a PTAS and an efficient 0.828-approximation algorithm for rank-1 binary factorizations. Our algorithm for Boolean tensor clustering achieves high scalability, high similarity, and good generalization to unseen data with both synthetic and real-world data sets.</t>
  </si>
  <si>
    <t>1374–1405</t>
  </si>
  <si>
    <t>10.1007/s10618-015-0421-2</t>
  </si>
  <si>
    <t>http://link.springer.com/article/10.1007/s10618-015-0421-2</t>
  </si>
  <si>
    <t>Multiscale event detection in social media</t>
  </si>
  <si>
    <t>Dong, X., Mavroeidis, D., Calabrese, F. et al.: Multiscale event detection in social media. Data Min Knowl Disc., 29(5) 1374–1405 (2015) DOI: 10.1007/s10618-015-0421-2</t>
  </si>
  <si>
    <t>Event detection has been one of the most important research topics in social media analysis. Most of the traditional approaches detect events based on fixed temporal and spatial resolutions, while in reality events of different scales usually occur simultaneously, namely, they span different intervals in time and space. In this paper, we propose a novel approach towards multiscale event detection using social media data, which takes into account different temporal and spatial scales of events in the data. Specifically, we explore the properties of the wavelet transform, which is a well-developed multiscale transform in signal processing, to enable automatic handling of the interaction between temporal and spatial scales. We then propose a novel algorithm to compute a data similarity graph at appropriate scales and detect events of different scales simultaneously by a single graph-based clustering process. Furthermore, we present spatiotemporal statistical analysis of the noisy information present in the data stream, which allows us to define a novel term-filtering procedure for the proposed event detection algorithm and helps us study its behavior using simulated noisy data. Experimental results on both synthetically generated data and real world data collected from Twitter demonstrate the meaningfulness and effectiveness of the proposed approach. Our framework further extends to numerous application domains that involve multiscale and multiresolution data analysis.</t>
  </si>
  <si>
    <t>1406–1433</t>
  </si>
  <si>
    <t>10.1007/s10618-015-0422-1</t>
  </si>
  <si>
    <t>http://link.springer.com/article/10.1007/s10618-015-0422-1</t>
  </si>
  <si>
    <t>Efficient and effective community search</t>
  </si>
  <si>
    <t>Barbieri, N., Bonchi, F., Galimberti, E. et al.: Efficient and effective community search. Data Min Knowl Disc., 29(5) 1406–1433 (2015) DOI: 10.1007/s10618-015-0422-1</t>
  </si>
  <si>
    <t>Community search is the problem of finding a good community for a given set of query vertices. One of the most studied formulations of community search asks for a connected subgraph that contains all query vertices and maximizes the minimum degree. All existing approaches to min-degree-based community search suffer from limitations concerning efficiency, as they need to visit (large part of) the whole input graph, as well as accuracy, as they output communities quite large and not really cohesive. Moreover, some existing methods lack generality: they handle only single-vertex queries, find communities that are not optimal in terms of minimum degree, and/or require input parameters. In this work we advance the state of the art on community search by proposing a novel method that overcomes all these limitations: it is in general more efficient and effective—one/two orders of magnitude on average, it can handle multiple query vertices, it yields optimal communities, and it is parameter-free. These properties are confirmed by an extensive experimental analysis performed on various real-world graphs.</t>
  </si>
  <si>
    <t>1434–1457</t>
  </si>
  <si>
    <t>10.1007/s10618-015-0427-9</t>
  </si>
  <si>
    <t>http://link.springer.com/article/10.1007/s10618-015-0427-9</t>
  </si>
  <si>
    <t>Assessing the impact of a health intervention via user-generated Internet content</t>
  </si>
  <si>
    <t>Lampos, V., Yom-Tov, E., Pebody, R. et al.: Assessing the impact of a health intervention via user-generated Internet content. Data Min Knowl Disc., 29(5) 1434–1457 (2015) DOI: 10.1007/s10618-015-0427-9</t>
  </si>
  <si>
    <t>Assessing the effect of a health-oriented intervention by traditional epidemiological methods is commonly based only on population segments that use healthcare services. Here we introduce a complementary framework for evaluating the impact of a targeted intervention, such as a vaccination campaign against an infectious disease, through a statistical analysis of user-generated content submitted on web platforms. Using supervised learning, we derive a nonlinear regression model for estimating the prevalence of a health event in a population from Internet data. This model is applied to identify control location groups that correlate historically with the areas, where a specific intervention campaign has taken place. We then determine the impact of the intervention by inferring a projection of the disease rates that could have emerged in the absence of a campaign. Our case study focuses on the influenza vaccination program that was launched in England during the 2013/14 season, and our observations consist of millions of geo-located search queries to the Bing search engine and posts on Twitter. The impact estimates derived from the application of the proposed statistical framework support conventional assessments of the campaign.</t>
  </si>
  <si>
    <t>1458–1485</t>
  </si>
  <si>
    <t>10.1007/s10618-015-0426-x</t>
  </si>
  <si>
    <t>http://link.springer.com/article/10.1007/s10618-015-0426-x</t>
  </si>
  <si>
    <t>Generalization of clustering agreements and distances for overlapping clusters and network communities</t>
  </si>
  <si>
    <t>Rabbany, R. &amp; Zaïane, O.R.: Generalization of clustering agreements and distances for overlapping clusters and network communities. Data Min Knowl Disc., 29(5) 1458–1485 (2015) DOI: 10.1007/s10618-015-0426-x</t>
  </si>
  <si>
    <t>A measure of distance between two clusterings has important applications, including clustering validation and ensemble clustering. Generally, such distance measure provides navigation through the space of possible clusterings. Mostly used in cluster validation, a normalized clustering distance, a.k.a. agreement measure, compares a given clustering result against the ground-truth clustering. The two widely-used clustering agreement measures are adjusted rand index and normalized mutual information. In this paper, we present a generalized clustering distance from which these two measures can be derived. We then use this generalization to construct new measures specific for comparing (dis)agreement of clusterings in networks, a.k.a. communities. Further, we discuss the difficulty of extending the current, contingency based, formulations to overlapping cases, and present an alternative algebraic formulation for these (dis)agreement measures. Unlike the original measures, the new co-membership based formulation is easily extendable for different cases, including overlapping clusters and clusters of inter-related data. These two extensions are, in particular, important in the context of finding communities in complex networks.</t>
  </si>
  <si>
    <t>1486–1504</t>
  </si>
  <si>
    <t>10.1007/s10618-015-0430-1</t>
  </si>
  <si>
    <t>http://link.springer.com/article/10.1007/s10618-015-0430-1</t>
  </si>
  <si>
    <t>Knowledge base completion by learning pairwise-interaction differentiated embeddings</t>
  </si>
  <si>
    <t>Zhao, Y., Gao, S., Gallinari, P. et al.: Knowledge base completion by learning pairwise-interaction differentiated embeddings. Data Min Knowl Disc., 29(5) 1486–1504 (2015) DOI: 10.1007/s10618-015-0430-1</t>
  </si>
  <si>
    <t>A knowledge base of triples like (subject entity, predicate relation,object entity)  is a very important resource for knowledge management. It is very useful for human-like reasoning, query expansion, question answering (Siri) and other related AI tasks. However, such a knowledge base often suffers from incompleteness due to a large volume of increasing knowledge in the real world and a lack of reasoning capability. In this paper, we propose a Pairwise-interaction Differentiated Embeddings model to embed entities and relations in the knowledge base to low dimensional vector representations and then predict the possible truth of additional facts to extend the knowledge base. In addition, we present a probability-based objective function to improve the model optimization. Finally, we evaluate the model by considering the problem of computing how likely the additional triple is true for the task of knowledge base completion. Experiments on WordNet and Freebase show the excellent performance of our model and algorithm.</t>
  </si>
  <si>
    <t>1505–1530</t>
  </si>
  <si>
    <t>10.1007/s10618-014-0377-7</t>
  </si>
  <si>
    <t>http://link.springer.com/article/10.1007/s10618-014-0377-7</t>
  </si>
  <si>
    <t>The BOSS is concerned with time series classification in the presence of noise</t>
  </si>
  <si>
    <t>Schäfer, P.: The BOSS is concerned with time series classification in the presence of noise. Data Min Knowl Disc., 29(6) 1505–1530 (2015) DOI: 10.1007/s10618-014-0377-7</t>
  </si>
  <si>
    <t>Similarity search is one of the most important and probably best studied methods for data mining. In the context of time series analysis it reaches its limits when it comes to mining raw datasets. The raw time series data may be recorded at variable lengths, be noisy, or are composed of repetitive substructures. These build a foundation for state of the art search algorithms. However, noise has been paid surprisingly little attention to and is assumed to be filtered as part of a preprocessing step carried out by a human. Our Bag-of-SFA-Symbols (BOSS) model combines the extraction of substructures with the tolerance to extraneous and erroneous data using a noise reducing representation of the time series. We show that our BOSS ensemble classifier improves the best published classification accuracies in diverse application areas and on the official UCR classification benchmark datasets by a large margin.</t>
  </si>
  <si>
    <t>1531–1559</t>
  </si>
  <si>
    <t>10.1007/s10618-014-0383-9</t>
  </si>
  <si>
    <t>http://link.springer.com/article/10.1007/s10618-014-0383-9</t>
  </si>
  <si>
    <t>Ensemble methods for uplift modeling</t>
  </si>
  <si>
    <t>Sołtys, M., Jaroszewicz, S. &amp; Rzepakowski, P.: Ensemble methods for uplift modeling. Data Min Knowl Disc., 29(6) 1531–1559 (2015) DOI: 10.1007/s10618-014-0383-9</t>
  </si>
  <si>
    <t>Uplift modeling is a branch of machine learning which aims at predicting the causal effect of an action such as a marketing campaign or a medical treatment on a given individual by taking into account responses in a treatment group, containing individuals subject to the action, and a control group serving as a background. The resulting model can then be used to select individuals for whom the action will be most profitable. This paper analyzes the use of ensemble methods: bagging and random forests in uplift modeling. We perform an extensive experimental evaluation to demonstrate that the application of those methods often results in spectacular gains in model performance, turning almost useless single models into highly capable uplift ensembles. The gains are much larger than those achieved in case of standard classification. We show that those gains are a result of high ensemble diversity, which in turn is a result of the differences between class probabilities in the treatment and control groups being harder to model than the class probabilities themselves. The feature of uplift modeling which makes it difficult thus also makes it amenable to the application of ensemble methods. As a result, bagging and random forests emerge from our evaluation as key tools in the uplift modeling toolbox.</t>
  </si>
  <si>
    <t>1560–1597</t>
  </si>
  <si>
    <t>10.1007/s10618-014-0387-5</t>
  </si>
  <si>
    <t>http://link.springer.com/article/10.1007/s10618-014-0387-5</t>
  </si>
  <si>
    <t>Cluster validity functions for categorical data: a solution-space perspective</t>
  </si>
  <si>
    <t>Bai, L. &amp; Liang, J.: Cluster validity functions for categorical data: a solution-space perspective. Data Min Knowl Disc., 29(6) 1560–1597 (2015) DOI: 10.1007/s10618-014-0387-5</t>
  </si>
  <si>
    <t>For categorical data, there are three widely-used internal validity functions: the \(k\) -modes objective function, the category utility function and the information entropy function, which are defined based on within-cluster information only. Many clustering algorithms have been developed to use them as objective functions and find their optimal solutions. In this paper, we study the generalization, effectiveness and normalization of the three validity functions from a solution-space perspective. First, we present a generalized validity function for categorical data. Based on it, we analyze the generality and difference of the three validity functions in the solution space. Furthermore, we address the problem whether the between-cluster information is ignored when these validity functions are used to evaluate clustering results. To the end, we analyze the upper and lower bounds of the three validity functions for a given data set, which can help us estimate the clustering difficulty on a data set and compare the performance of a clustering algorithm on different data sets.</t>
  </si>
  <si>
    <t>1598–1621</t>
  </si>
  <si>
    <t>10.1007/s10618-014-0384-8</t>
  </si>
  <si>
    <t>http://link.springer.com/article/10.1007/s10618-014-0384-8</t>
  </si>
  <si>
    <t>Weakly supervised nonnegative matrix factorization for user-driven clustering</t>
  </si>
  <si>
    <t>Choo, J., Lee, C., Reddy, C.K. et al.: Weakly supervised nonnegative matrix factorization for user-driven clustering. Data Min Knowl Disc., 29(6) 1598–1621 (2015) DOI: 10.1007/s10618-014-0384-8</t>
  </si>
  <si>
    <t>Clustering high-dimensional data and making sense out of its result is a challenging problem. In this paper, we present a weakly supervised nonnegative matrix factorization (NMF) and its symmetric version that take into account various prior information via regularization in clustering applications. Unlike many other existing methods, the proposed weakly supervised NMF methods provide interpretable and flexible outputs by directly incorporating various forms of prior information. Furthermore, the proposed methods maintain a comparable computational complexity to the standard NMF under an alternating nonnegativity-constrained least squares framework. By using real-world data, we conduct quantitative analyses to compare our methods against other semi-supervised clustering methods. We also present the use cases where the proposed methods lead to semantically meaningful and accurate clustering results by properly utilizing user-driven prior information.</t>
  </si>
  <si>
    <t>1622–1664</t>
  </si>
  <si>
    <t>10.1007/s10618-014-0388-4</t>
  </si>
  <si>
    <t>http://link.springer.com/article/10.1007/s10618-014-0388-4</t>
  </si>
  <si>
    <t>A general framework for never-ending learning from time series streams</t>
  </si>
  <si>
    <t>Chen, Y., Hao, Y., Rakthanmanon, T. et al.: A general framework for never-ending learning from time series streams. Data Min Knowl Disc., 29(6) 1622–1664 (2015) DOI: 10.1007/s10618-014-0388-4</t>
  </si>
  <si>
    <t>Time series classification has been an active area of research in the data mining community for over a decade, and significant progress has been made in the tractability and accuracy of learning. However, virtually all work assumes a one-time training session in which labeled examples of all the concepts to be learned are provided. This assumption may be valid in a handful of situations, but it does not hold in most medical and scientific applications where we initially may have only the vaguest understanding of what concepts can be learned. Based on this observation, we propose a never-ending learning framework for time series in which an agent examines an unbounded stream of data and occasionally asks a teacher (which may be a human or an algorithm) for a label. We demonstrate the utility of our ideas with experiments that consider real-world problems in domains as diverse as medicine, entomology, wildlife monitoring, and human behavior analyses.</t>
  </si>
  <si>
    <t>1665–1684</t>
  </si>
  <si>
    <t>10.1007/s10618-014-0390-x</t>
  </si>
  <si>
    <t>http://link.springer.com/article/10.1007/s10618-014-0390-x</t>
  </si>
  <si>
    <t>Quadratic regularization projected Barzilai–Borwein method for nonnegative matrix factorization</t>
  </si>
  <si>
    <t>Huang, Y., Liu, H. &amp; Zhou, S.: Quadratic regularization projected Barzilai–Borwein method for nonnegative matrix factorization. Data Min Knowl Disc., 29(6) 1665–1684 (2015) DOI: 10.1007/s10618-014-0390-x</t>
  </si>
  <si>
    <t>In this paper, based on the alternating nonnegative least squares framework, we present a new efficient method for nonnegative matrix factorization that uses a quadratic regularization projected Barzilai–Borwein (QRPBB) method to solve the subproblems. At each iteration, the QRPBB method first generates a point by solving a strongly convex quadratic minimization problem, which has a simple closed-form solution that is inexpensive to calculate, and then applies a projected Barzilai–Borwein method to update the solution of NMF. Global convergence result is established under mild conditions. Numerical comparisons of methods on both synthetic and real-world datasets show that the proposed method is efficient.</t>
  </si>
  <si>
    <t>1685–1708</t>
  </si>
  <si>
    <t>10.1007/s10618-014-0391-9</t>
  </si>
  <si>
    <t>http://link.springer.com/article/10.1007/s10618-014-0391-9</t>
  </si>
  <si>
    <t>Learning sequential classifiers from long and noisy discrete-event sequences efficiently</t>
  </si>
  <si>
    <t>Dafé, G., Veloso, A., Zaki, M. et al.: Learning sequential classifiers from long and noisy discrete-event sequences efficiently. Data Min Knowl Disc., 29(6) 1685–1708 (2015) DOI: 10.1007/s10618-014-0391-9</t>
  </si>
  <si>
    <t>A variety of applications, such as information extraction, intrusion detection and protein fold recognition, can be expressed as sequences of discrete events or elements (rather than unordered sets of features), that is, there is an order dependence among the elements composing each data instance. These applications may be modeled as classification problems, and in this case the classifier should exploit sequential interactions among the elements, so that the ordering relationship among them is properly captured. Dominant approaches to this problem include: (i) learning Hidden Markov Models, (ii) exploiting frequent sequences extracted from the data and (iii) computing string kernels. Such approaches, however, are computationally hard and vulnerable to noise, especially if the data shows long range dependencies (i.e., long subsequences are necessary in order to model the data). In this paper we provide simple algorithms that build highly effective sequential classifiers. Our algorithms are based on enumerating approximately contiguous subsequences from the training set on a demand-driven basis, exploiting a lightweight and flexible subsequence matching function and an innovative subsequence enumeration strategy called pattern silhouettes, making our learning algorithms fast and the corresponding classifiers robust to noisy data. Our empirical results on a variety of datasets indicate that the best trade-off between accuracy and learning time is usually obtained by limiting the length of the subsequences by a factor of \(\log {n}\) , which leads to a \(O(n\log {n})\)  learning cost (where \(n\)  is the length of the sequence being classified). Finally, we show that, in most of the cases, our classifiers are faster than existing solutions (sometimes, by orders of magnitude), also providing significant accuracy improvements in most of the evaluated cases.</t>
  </si>
  <si>
    <t>1709–1732</t>
  </si>
  <si>
    <t>10.1007/s10618-014-0392-8</t>
  </si>
  <si>
    <t>http://link.springer.com/article/10.1007/s10618-014-0392-8</t>
  </si>
  <si>
    <t>A general framework for predictive tensor modeling with domain knowledge</t>
  </si>
  <si>
    <t>Zhu, Y., He, J. &amp; Lawrence, R.D.: A general framework for predictive tensor modeling with domain knowledge. Data Min Knowl Disc., 29(6) 1709–1732 (2015) DOI: 10.1007/s10618-014-0392-8</t>
  </si>
  <si>
    <t>In many real applications such as virtual metrology in semiconductor manufacturing, face recognition, and gait recognition in computer vision, the input data is naturally expressed as tensors or multi-dimensional arrays. Furthermore, in addition to the known label information, domain knowledge can often be obtained from various sources, e.g., multiple domain experts. To address such problems, in this paper, we propose a general optimization framework for dealing with tensor inputs while taking into consideration domain knowledge. To be specific, our framework is based on a linear model, and we obtain the weight tensor in a hierarchical way—first approximate it by a low-rank tensor, and then estimate the low-rank approximation using the domain knowledge from various sources. This is motivated by wafer quality prediction in semiconductor manufacturing. We also propose an effective algorithm named H-MOTE for solving this framework, which is guaranteed to converge. For each iteration, the time complexity of H-MOTE is linear with respect to the number of examples as well as the size of the weight tensor. Therefore, H-MOTE is scalable to large-scale problems. Experimental results show that H-MOTE outperforms state-of-the-art techniques on both synthetic and real data sets.</t>
  </si>
  <si>
    <t>1733–1782</t>
  </si>
  <si>
    <t>10.1007/s10618-014-0393-7</t>
  </si>
  <si>
    <t>http://link.springer.com/article/10.1007/s10618-014-0393-7</t>
  </si>
  <si>
    <t>Discrimination- and privacy-aware patterns</t>
  </si>
  <si>
    <t>Hajian, S., Domingo-Ferrer, J., Monreale, A. et al.: Discrimination- and privacy-aware patterns. Data Min Knowl Disc., 29(6) 1733–1782 (2015) DOI: 10.1007/s10618-014-0393-7</t>
  </si>
  <si>
    <t>Data mining is gaining societal momentum due to the ever increasing availability of large amounts of human data, easily collected by a variety of sensing technologies. We are therefore faced with unprecedented opportunities and risks: a deeper understanding of human behavior and how our society works is darkened by a greater chance of privacy intrusion and unfair discrimination based on the extracted patterns and profiles. Consider the case when a set of patterns extracted from the personal data of a population of individual persons is released for a subsequent use into a decision making process, such as, e.g., granting or denying credit. First, the set of patterns may reveal sensitive information about individual persons in the training population and, second, decision rules based on such patterns may lead to unfair discrimination, depending on what is represented in the training cases. Although methods independently addressing privacy or discrimination in data mining have been proposed in the literature, in this context we argue that privacy and discrimination risks should be tackled together, and we present a methodology for doing so while publishing frequent pattern mining results. We describe a set of pattern sanitization methods, one for each discrimination measure used in the legal literature, to achieve a fair publishing of frequent patterns in combination with two possible privacy transformations: one based on \(k\) -anonymity and one based on differential privacy. Our proposed pattern sanitization methods based on \(k\) -anonymity yield both privacy- and discrimination-protected patterns, while introducing reasonable (controlled) pattern distortion. Moreover, they obtain a better trade-off between protection and data quality than the sanitization methods based on differential privacy. Finally, the effectiveness of our proposals is assessed by extensive experiments.</t>
  </si>
  <si>
    <t>1783–1814</t>
  </si>
  <si>
    <t>10.1007/s10618-014-0394-6</t>
  </si>
  <si>
    <t>http://link.springer.com/article/10.1007/s10618-014-0394-6</t>
  </si>
  <si>
    <t>Multi-relational pattern mining over data streams</t>
  </si>
  <si>
    <t>Silva, A. &amp; Antunes, C.: Multi-relational pattern mining over data streams. Data Min Knowl Disc., 29(6) 1783–1814 (2015) DOI: 10.1007/s10618-014-0394-6</t>
  </si>
  <si>
    <t>The data storage paradigm has changed in the last decade, from operational databases to data repositories that make easier to analyze data and mining information. Among those, the primary multidimensional model represents data through star schemas, where each relation denotes an event involving a set of dimensions or business perspectives. Mining data modeled as a star schema presents two major challenges, namely: mining extremely large amounts of data and dealing with several data tables at the same time. In this paper, we describe an algorithm—Star FP Stream, in detail. This algorithm aims for finding the set of frequent patterns in a large star schema, mining directly the data, in their original structure, and exploring the most efficient techniques for mining data streams. Experiments were conducted over two star schemas, in the healthcare and sales domains.</t>
  </si>
  <si>
    <t>1815–1837</t>
  </si>
  <si>
    <t>10.1007/s10618-014-0395-5</t>
  </si>
  <si>
    <t>http://link.springer.com/article/10.1007/s10618-014-0395-5</t>
  </si>
  <si>
    <t>Properties of the sample estimators used for statistical normalization of feature vectors</t>
  </si>
  <si>
    <t>Prostov, M.Y., Suarez-Alvarez, M.M. &amp; Prostov, Y.I.: Properties of the sample estimators used for statistical normalization of feature vectors. Data Min Knowl Disc., 29(6) 1815–1837 (2015) DOI: 10.1007/s10618-014-0395-5</t>
  </si>
  <si>
    <t>Normalization of feature vectors is often used as a step of data preprocessing for clustering. A unified statistical approach to feature vector normalization has been proposed recently by the authors. After the proposed normalization, the contributions of both numerical and categorical attributes to a specified objective function are statistically the same. In spite of the importance for estimators to be consistent, the consistency of the sample estimators used for normalization, has never been considered. A mathematical justification of the statistical normalization procedure is given here. The sample estimators proposed for normalization of attributes of feature vectors are proven to have desirable properties, namely they are consistent and unbiased. Some other mathematical questions related to clustering have got here a rigorous treatment. In particular, the statistical normalization procedure is discussed in detail in the cases of the objective functions being based on the Chebyshev, attribute mismatch categorical and Minkowski mixed p-metrics. As an application of the normalization procedure, clustering of several benchmark datasets is performed with non-normalized and introduced normalized mixed metrics using either the \(k\) -prototypes (for \(p=2\) ) or another algorithm (for \(p\not = 2\) ).</t>
  </si>
  <si>
    <t>1838–1864</t>
  </si>
  <si>
    <t>10.1007/s10618-014-0397-3</t>
  </si>
  <si>
    <t>http://link.springer.com/article/10.1007/s10618-014-0397-3</t>
  </si>
  <si>
    <t>Size matters: choosing the most informative set of window lengths for mining patterns in event sequences</t>
  </si>
  <si>
    <t>Lijffijt, J., Papapetrou, P. &amp; Puolamäki, K.: Size matters: choosing the most informative set of window lengths for mining patterns in event sequences. Data Min Knowl Disc., 29(6) 1838–1864 (2015) DOI: 10.1007/s10618-014-0397-3</t>
  </si>
  <si>
    <t>In order to find patterns in data, it is often necessary to aggregate or summarise data at a higher level of granularity. Selecting the appropriate granularity is a challenging task and often no principled solutions exist. This problem is particularly relevant in analysis of data with sequential structure. We consider this problem for a specific type of data, namely event sequences. We introduce the problem of finding the best set of window lengths for analysis of event sequences for algorithms with real-valued output. We present suitable criteria for choosing one or multiple window lengths and show that these naturally translate into a computational optimisation problem. We show that the problem is NP-hard in general, but that it can be approximated efficiently and even analytically in certain cases. We give examples of tasks that demonstrate the applicability of the problem and present extensive experiments on both synthetic data and real data from several domains. We find that the method works well in practice, and that the optimal sets of window lengths themselves can provide new insight into the data.</t>
  </si>
  <si>
    <t>1–46</t>
  </si>
  <si>
    <t>10.1007/s10618-015-0401-6</t>
  </si>
  <si>
    <t>http://link.springer.com/article/10.1007/s10618-015-0401-6</t>
  </si>
  <si>
    <t>Decomposition-by-normalization (DBN): leveraging approximate functional dependencies for efficient CP and tucker decompositions</t>
  </si>
  <si>
    <t>Kim, M. &amp; Candan, K.S.: Decomposition-by-normalization (DBN): leveraging approximate functional dependencies for efficient CP and tucker decompositions. Data Min Knowl Disc., 30(1) 1–46 (2016) DOI: 10.1007/s10618-015-0401-6</t>
  </si>
  <si>
    <t>For many multi-dimensional data applications, tensor operations as well as relational operations both need to be supported throughout the data lifecycle. Tensor based representations (including two widely used tensor decompositions, CP and Tucker decompositions) are proven to be effective in multi-aspect data analysis and tensor decomposition is an important tool for capturing high-order structures in multi-dimensional data. Although tensor decomposition is shown to be effective for multi-dimensional data analysis, the cost of tensor decomposition is often very high. Since the number of modes of the tensor data is one of the main factors contributing to the costs of the tensor operations, in this paper, we focus on reducing the modality of the input tensors to tackle the computational cost of the tensor decomposition process. We propose a novel decomposition-by-normalization  scheme that first normalizes the given relation into smaller tensors based on the functional dependencies of the relation, decomposes these smaller tensors, and then recombines the sub-results to obtain the overall decomposition. The decomposition and recombination steps of the decomposition-by-normalization  scheme fit naturally in settings with multiple cores. This leads to a highly efficient, effective, and parallelized decomposition-by-normalization  algorithm for both dense and sparse tensors for CP and Tucker decompositions. Experimental results confirm the efficiency and effectiveness of the proposed decomposition-by-normalization  scheme compared to the conventional nonnegative CP decomposition and Tucker decomposition approaches.</t>
  </si>
  <si>
    <t>47–98</t>
  </si>
  <si>
    <t>10.1007/s10618-015-0403-4</t>
  </si>
  <si>
    <t>http://link.springer.com/article/10.1007/s10618-015-0403-4</t>
  </si>
  <si>
    <t>Exceptional Model MiningSupervised descriptive local pattern mining with complex target concepts</t>
  </si>
  <si>
    <t>Duivesteijn, W., Feelders, A.J. &amp; Knobbe, A.: Exceptional Model MiningSupervised descriptive local pattern mining with complex target concepts. Data Min Knowl Disc., 30(1) 47–98 (2016) DOI: 10.1007/s10618-015-0403-4</t>
  </si>
  <si>
    <t>Finding subsets of a dataset that somehow deviate from the norm, i.e. where something interesting is going on, is a classical Data Mining task. In traditional local pattern mining methods, such deviations are measured in terms of a relatively high occurrence (frequent itemset mining), or an unusual distribution for one designated target attribute (common use of subgroup discovery). These, however, do not encompass all forms of “interesting”. To capture a more general notion of interestingness in subsets of a dataset, we develop Exceptional Model Mining (EMM). This is a supervised local pattern mining framework, where several target attributes are selected, and a model over these targets is chosen to be the target concept. Then, we strive to find subgroups: subsets of the dataset that can be described by a few conditions on single attributes. Such subgroups are deemed interesting when the model over the targets on the subgroup is substantially different from the model on the whole dataset. For instance, we can find subgroups where two target attributes have an unusual correlation, a classifier has a deviating predictive performance, or a Bayesian network fitted on several target attributes has an exceptional structure. We give an algorithmic solution for the EMM framework, and analyze its computational complexity. We also discuss some illustrative applications of EMM instances, including using the Bayesian network model to identify meteorological conditions under which food chains are displaced, and using a regression model to find the subset of households in the Chinese province of Hunan that do not follow the general economic law of demand.</t>
  </si>
  <si>
    <t>99–146</t>
  </si>
  <si>
    <t>10.1007/s10618-015-0405-2</t>
  </si>
  <si>
    <t>http://link.springer.com/article/10.1007/s10618-015-0405-2</t>
  </si>
  <si>
    <t>On detecting maximal quasi antagonistic communities in signed graphs</t>
  </si>
  <si>
    <t>Gao, M., Lim, EP., Lo, D. et al.: On detecting maximal quasi antagonistic communities in signed graphs. Data Min Knowl Disc., 30(1) 99–146 (2016) DOI: 10.1007/s10618-015-0405-2</t>
  </si>
  <si>
    <t>Many networks can be modeled as signed graphs. These include social networks, and relationships/interactions networks. Detecting sub-structures in such networks helps us understand user behavior, predict links, and recommend products. In this paper, we detect dense sub-structures from a signed graph, called quasi antagonistic communities (QACs). An antagonistic community consists of two groups of users expressing positive relationships within each group but negative relationships across groups. Instead of requiring complete set of negative links across its groups, a QAC allows a small number of inter-group negative links to be missing. We propose an algorithm, Mascot , to find all maximal quasi antagonistic communities (MQACs). Mascot  consists of two stages: pruning and enumeration stages. Based on the properties of QAC, we propose four pruning rules to reduce the size of candidate graphs in the pruning stage. We use an enumeration tree to enumerate all strongly connected subgraphs in a top–down fashion in the second stage before they are used to construct MQACs. We have conducted extensive experiments using synthetic signed graphs and two real networks to demonstrate the efficiency and accuracy of the Mascot  algorithm. We have also found that detecting MQACs helps us to predict the signs of links.</t>
  </si>
  <si>
    <t>147–180</t>
  </si>
  <si>
    <t>10.1007/s10618-015-0407-0</t>
  </si>
  <si>
    <t>http://link.springer.com/article/10.1007/s10618-015-0407-0</t>
  </si>
  <si>
    <t>Link prediction using time series of neighborhood-based node similarity scores</t>
  </si>
  <si>
    <t>Güneş, İ., Gündüz-Öğüdücü, Ş. &amp; Çataltepe, Z.: Link prediction using time series of neighborhood-based node similarity scores. Data Min Knowl Disc., 30(1) 147–180 (2016) DOI: 10.1007/s10618-015-0407-0</t>
  </si>
  <si>
    <t>We propose a link prediction method for evolving networks. Our method first computes a number of different node similarity scores (e.g. Common Neighbor, Preferential Attachment, Adamic–Adar, Jaccard) and their weighted versions, for different past time periods. In order to predict the future node similarity scores, a powerful time series forecasting model, ARIMA, based on these past node similarity scores is used. This time series forecasting based approach enables link prediction based on modeling of the change of past node similarities and also external factors. The proposed link prediction method can be used for evolving networks and prediction of new or recurring links. We evaluate the link prediction performances of our proposed method and the previously proposed time series and similarity based link prediction methods under different circumstances by means of different AUC measures. We show that, the link prediction method proposed in this article results in a better performance than the previous methods.</t>
  </si>
  <si>
    <t>181–225</t>
  </si>
  <si>
    <t>10.1007/s10618-015-0409-y</t>
  </si>
  <si>
    <t>http://link.springer.com/article/10.1007/s10618-015-0409-y</t>
  </si>
  <si>
    <t>Sampling frequent and minimal boolean patterns: theory and application in classification</t>
  </si>
  <si>
    <t>Li, G. &amp; Zaki, M.J.: Sampling frequent and minimal boolean patterns: theory and application in classification. Data Min Knowl Disc., 30(1) 181–225 (2016) DOI: 10.1007/s10618-015-0409-y</t>
  </si>
  <si>
    <t>We tackle the challenging problem of mining the simplest Boolean patterns from categorical datasets. Instead of complete enumeration, which is typically infeasible for this class of patterns, we develop effective sampling methods to extract a representative subset of the minimal Boolean patterns in disjunctive normal form (DNF). We propose a novel theoretical characterization of the minimal DNF expressions, which allows us to prune the pattern search space effectively. Our approach can provide a near-uniform sample of the minimal DNF patterns. We perform an extensive set of experiments to demonstrate the effectiveness of our sampling method. We also show that minimal DNF patterns make effective features for classification.</t>
  </si>
  <si>
    <t>226–242</t>
  </si>
  <si>
    <t>10.1007/s10618-015-0410-5</t>
  </si>
  <si>
    <t>http://link.springer.com/article/10.1007/s10618-015-0410-5</t>
  </si>
  <si>
    <t>A computational approach inspired by simulated annealing to study the stability of protein interaction networks in cancer and neurological disorders</t>
  </si>
  <si>
    <t>Ibáñez, K., Guijarro, M., Pajares, G. et al.: A computational approach inspired by simulated annealing to study the stability of protein interaction networks in cancer and neurological disorders. Data Min Knowl Disc., 30(1) 226–242 (2016) DOI: 10.1007/s10618-015-0410-5</t>
  </si>
  <si>
    <t>Molecular networks provide a powerful tool for the study of biomedical systems, in particular several studies have detected alterations of the network structure associated to disease states. Here we propose that diseases cannot only alter the structure of the network but also its stability. To evaluate network stability we have developed a new methodological framework. Our approach is an adaptation of the classical Deterministic Simulated Annealing algorithm to work with discrete states. Adjusted energy values are used to compare the network stability in disease and control states. The results show that cancer networks are less stable than the Alzheimer’s disease (AD) ones. These results can be interpreted in terms of our previous observations on cancer and AD inverse comorbidity, i.e. AD patients have lower than expected risk to suffer cancer.</t>
  </si>
  <si>
    <t>243–281</t>
  </si>
  <si>
    <t>10.1007/s10618-015-0411-4</t>
  </si>
  <si>
    <t>http://link.springer.com/article/10.1007/s10618-015-0411-4</t>
  </si>
  <si>
    <t>Accelerating the discovery of unsupervised-shapelets</t>
  </si>
  <si>
    <t>Zakaria, J., Mueen, A., Keogh, E. et al.: Accelerating the discovery of unsupervised-shapelets. Data Min Knowl Disc., 30(1) 243–281 (2016) DOI: 10.1007/s10618-015-0411-4</t>
  </si>
  <si>
    <t>Over the past decade, time series clustering has become an increasingly important research topic in data mining community. Most existing methods for time series clustering rely on distances calculated from the entire raw data using the Euclidean distance or Dynamic Time Warping distance as the distance measure. However, the presence of significant noise, dropouts, or extraneous data can greatly limit the accuracy of clustering in this domain. Moreover, for most real world problems, we cannot expect objects from the same class to be equal in length. As a consequence, most work on time series clustering only considers the clustering of individual time series “behaviors,” e.g., individual heart beats or individual gait cycles, and contrives the time series in some way to make them all equal in length. However, automatically formatting the data in such a way is often a harder problem than the clustering itself. In this work, we show that by using only some local patterns and deliberately ignoring the rest of the data, we can mitigate the above problems and cluster time series of different lengths, e.g., cluster one heartbeat with multiple heartbeats. To achieve this, we exploit and extend a recently introduced concept in time series data mining called shapelets. Unlike existing work, our work demonstrates the unintuitive fact that shapelets can be learned from unlabeled time series. We show, with extensive empirical evaluation in diverse domains, that our method is more accurate than existing methods. Moreover, in addition to accurate clustering results, we show that our work also has the potential to give insight into the domains to which it is applied. While a brute-force algorithm to discover shapelets in an unsupervised way could be untenably slow, we introduce two novel optimization procedures to significantly speed up the unsupervised-shapelet discovery process and allow it to be cast as an anytime algorithm.</t>
  </si>
  <si>
    <t>283–312</t>
  </si>
  <si>
    <t>10.1007/s10618-015-0418-x</t>
  </si>
  <si>
    <t>http://link.springer.com/article/10.1007/s10618-015-0418-x</t>
  </si>
  <si>
    <t>Using dynamic time warping distances as features for improved time series classification</t>
  </si>
  <si>
    <t>Kate, R.J.: Using dynamic time warping distances as features for improved time series classification. Data Min Knowl Disc., 30(2) 283–312 (2016) DOI: 10.1007/s10618-015-0418-x</t>
  </si>
  <si>
    <t>Dynamic time warping (DTW) has proven itself to be an exceptionally strong distance measure for time series. DTW in combination with one-nearest neighbor, one of the simplest machine learning methods, has been difficult to convincingly outperform on the time series classification task. In this paper, we present a simple technique for time series classification that exploits DTW’s strength on this task. But instead of directly using DTW as a distance measure to find nearest neighbors, the technique uses DTW to create new features which are then given to a standard machine learning method. We experimentally show that our technique improves over one-nearest neighbor DTW on 31 out of 47 UCR time series benchmark datasets. In addition, this method can be easily extended to be used in combination with other methods. In particular, we show that when combined with the symbolic aggregate approximation (SAX) method, it improves over it on 37 out of 47 UCR datasets. Thus the proposed method also provides a mechanism to combine distance-based methods like DTW with feature-based methods like SAX. We also show that combining the proposed classifiers through ensembles further improves the performance on time series classification.</t>
  </si>
  <si>
    <t>313–341</t>
  </si>
  <si>
    <t>10.1007/s10618-015-0416-z</t>
  </si>
  <si>
    <t>http://link.springer.com/article/10.1007/s10618-015-0416-z</t>
  </si>
  <si>
    <t>Instance-level accuracy versus bag-level accuracy in multi-instance learning</t>
  </si>
  <si>
    <t>Vanwinckelen, G., Tragante do O, V., Fierens, D. et al.: Instance-level accuracy versus bag-level accuracy in multi-instance learning. Data Min Knowl Disc., 30(2) 313–341 (2016) DOI: 10.1007/s10618-015-0416-z</t>
  </si>
  <si>
    <t>In multi-instance learning, instances are organized into bags, and a bag is labeled positive if it contains at least one positive instance, and negative otherwise; the labels of the individual instances are not given. The task is to learn a classifier from this limited information. While the original task description involved learning an instance classifier, in the literature the task is often interpreted as learning a bag classifier. Depending on which of these two interpretations is used, it is more natural to evaluate classifiers according to how well they predict, respectively, instance labels or bag labels. In the literature, however, the two interpretations are often mixed, or the intended interpretation is left implicit. In this paper, we investigate the difference between bag-level and instance-level accuracy, both analytically and empirically. We show that there is a substantial difference between these two, and better performance on one does not necessarily imply better performance on the other. It is therefore useful to clearly distinguish the two settings, and always use the evaluation criterion most relevant for the task at hand. We show experimentally that the same conclusions hold for area under the ROC curve.</t>
  </si>
  <si>
    <t>342–371</t>
  </si>
  <si>
    <t>10.1007/s10618-015-0417-y</t>
  </si>
  <si>
    <t>http://link.springer.com/article/10.1007/s10618-015-0417-y</t>
  </si>
  <si>
    <t>General factorization framework for context-aware recommendations</t>
  </si>
  <si>
    <t>Hidasi, B. &amp; Tikk, D.: General factorization framework for context-aware recommendations. Data Min Knowl Disc., 30(2) 342–371 (2016) DOI: 10.1007/s10618-015-0417-y</t>
  </si>
  <si>
    <t>Context-aware recommendation algorithms focus on refining recommendations by considering additional information, available to the system. This topic has gained a lot of attention recently. Among others, several factorization methods were proposed to solve the problem, although most of them assume explicit feedback which strongly limits their real-world applicability. While these algorithms apply various loss functions and optimization strategies, the preference modeling under context is less explored due to the lack of tools allowing for easy experimentation with various models. As context dimensions are introduced beyond users and items, the space of possible preference models and the importance of proper modeling largely increases. In this paper we propose a general factorization framework (GFF), a single flexible algorithm that takes the preference model as an input and computes latent feature matrices for the input dimensions. GFF allows us to easily experiment with various linear models on any context-aware recommendation task, be it explicit or implicit feedback based. The scaling properties makes it usable under real life circumstances as well. We demonstrate the framework’s potential by exploring various preference models on a 4-dimensional context-aware problem with contexts that are available for almost any real life datasets. We show in our experiments—performed on five real life, implicit feedback datasets—that proper preference modelling significantly increases recommendation accuracy, and previously unused models outperform the traditional ones. Novel models in GFF also outperform state-of-the-art factorization algorithms. We also extend the method to be fully compliant to the Multidimensional Dataspace Model, one of the most extensive data models of context-enriched data. Extended GFF allows the seamless incorporation of information into the factorization framework beyond context, like item metadata, social networks, session information, etc. Preliminary experiments show great potential of this capability.</t>
  </si>
  <si>
    <t>372–402</t>
  </si>
  <si>
    <t>10.1007/s10618-015-0412-3</t>
  </si>
  <si>
    <t>http://link.springer.com/article/10.1007/s10618-015-0412-3</t>
  </si>
  <si>
    <t>Efficient temporal mining of micro-blog texts and its application to event discovery</t>
  </si>
  <si>
    <t>Stilo, G. &amp; Velardi, P.: Efficient temporal mining of micro-blog texts and its application to event discovery. Data Min Knowl Disc., 30(2) 372–402 (2016) DOI: 10.1007/s10618-015-0412-3</t>
  </si>
  <si>
    <t>In this paper we present a novel method for clustering words in micro-blogs, based on the similarity of the related temporal series. Our technique, named SAX*, uses the Symbolic Aggregate ApproXimation algorithm to discretize the temporal series of terms into a small set of levels, leading to a string for each. We then define a subset of “interesting” strings, i.e. those representing patterns of collective attention. Sliding temporal windows are used to detect co-occurring clusters of tokens with the same or similar string. To assess the performance of the method we first tune the model parameters on a 2-month 1 % Twitter stream, during which a number of world-wide events of differing type and duration (sports, politics, disasters, health, and celebrities) occurred. Then, we evaluate the quality of all discovered events in a 1-year stream, “googling” with the most frequent cluster n-grams and manually assessing how many clusters correspond to published news in the same temporal slot. Finally, we perform a complexity evaluation and we compare SAX* with three alternative methods for event discovery. Our evaluation shows that SAX* is at least one order of magnitude less complex than other temporal and non-temporal approaches to micro-blog clustering.</t>
  </si>
  <si>
    <t>403–437</t>
  </si>
  <si>
    <t>10.1007/s10618-015-0415-0</t>
  </si>
  <si>
    <t>http://link.springer.com/article/10.1007/s10618-015-0415-0</t>
  </si>
  <si>
    <t>Classification of streaming time series under more realistic assumptions</t>
  </si>
  <si>
    <t>Hu, B., Chen, Y. &amp; Keogh, E.: Classification of streaming time series under more realistic assumptions. Data Min Knowl Disc., 30(2) 403–437 (2016) DOI: 10.1007/s10618-015-0415-0</t>
  </si>
  <si>
    <t>Much of the vast literature on time series classification makes several assumptions about data and the algorithm’s eventual deployment that are almost certainly unwarranted. For example, many research efforts assume that the beginning and ending points of the pattern of interest can be correctly identified, during both the training phase and later deployment. Another example is the common assumption that queries will be made at a constant rate that is known ahead of time, thus computational resources can be exactly budgeted. In this work, we argue that these assumptions are unjustified, and this has in many cases led to unwarranted optimism about the performance of the proposed algorithms. As we shall show, the task of correctly extracting individual gait cycles, heartbeats, gestures, behaviors, etc., is generally much more difficult than the task of actually classifying those patterns. Likewise, gesture classification systems deployed on a device such as Google Glass may issue queries at frequencies that range over an order of magnitude, making it difficult to plan computational resources. We propose to mitigate these problems by introducing an alignment-free time series classification framework. The framework requires only very weakly annotated data, such as “in this ten minutes of data, we see mostly normal heartbeats\(\ldots \) ,” and by generalizing the classic machine learning idea of data editing to streaming/continuous data, allows us to build robust, fast and accurate anytime classifiers. We demonstrate on several diverse real-world problems that beyond removing unwarranted assumptions and requiring essentially no human intervention, our framework is both extremely fast and significantly more accurate than current state-of-the-art approaches.</t>
  </si>
  <si>
    <t>438–475</t>
  </si>
  <si>
    <t>10.1007/s10618-015-0423-0</t>
  </si>
  <si>
    <t>http://link.springer.com/article/10.1007/s10618-015-0423-0</t>
  </si>
  <si>
    <t>Fast approximation of betweenness centrality through sampling</t>
  </si>
  <si>
    <t>Riondato, M. &amp; Kornaropoulos, E.M.: Fast approximation of betweenness centrality through sampling. Data Min Knowl Disc., 30(2) 438–475 (2016) DOI: 10.1007/s10618-015-0423-0</t>
  </si>
  <si>
    <t>Betweenness centrality is a fundamental measure in social network analysis, expressing the importance or influence of individual vertices (or edges) in a network in terms of the fraction of shortest paths that pass through them. Since exact computation in large networks is prohibitively expensive, we present two efficient randomized algorithms for betweenness estimation. The algorithms are based on random sampling of shortest paths and offer probabilistic guarantees on the quality of the approximation. The first algorithm estimates the betweenness of all vertices (or edges): all approximate values are within an additive factor \(\varepsilon \in (0,1)\)  from the real values, with probability at least \(1-\delta \) . The second algorithm focuses on the top-K vertices (or edges) with highest betweenness and estimate their betweenness value to within a multiplicative factor \(\varepsilon \) , with probability at least \(1-\delta \) . This is the first algorithm that can compute such approximation for the top-K vertices (or edges). By proving upper and lower bounds to the VC-dimension of a range set associated with the problem at hand, we can bound the sample size needed to achieve the desired approximations. We obtain sample sizes that are independent from the number of vertices in the network and only depend on a characteristic quantity that we call the vertex-diameter, that is the maximum number of vertices in a shortest path. In some cases, the sample size is completely independent from any quantitative property of the graph. An extensive experimental evaluation on real and artificial networks shows that our algorithms are significantly faster and much more scalable as the number of vertices grows than other algorithms with similar approximation guarantees.</t>
  </si>
  <si>
    <t>476–509</t>
  </si>
  <si>
    <t>10.1007/s10618-015-0425-y</t>
  </si>
  <si>
    <t>http://link.springer.com/article/10.1007/s10618-015-0425-y</t>
  </si>
  <si>
    <t>Time series representation and similarity based on local autopatterns</t>
  </si>
  <si>
    <t>Baydogan, M.G. &amp; Runger, G.: Time series representation and similarity based on local autopatterns. Data Min Knowl Disc., 30(2) 476–509 (2016) DOI: 10.1007/s10618-015-0425-y</t>
  </si>
  <si>
    <t>Time series data mining has received much greater interest along with the increase in temporal data sets from different domains such as medicine, finance, multimedia, etc. Representations are important to reduce dimensionality and generate useful similarity measures. High-level representations such as Fourier transforms, wavelets, piecewise polynomial models, etc., were considered previously. Recently, autoregressive kernels were introduced to reflect the similarity of the time series. We introduce a novel approach to model the dependency structure in time series that generalizes the concept of autoregression to local autopatterns. Our approach generates a pattern-based representation along with a similarity measure called learned pattern similarity (LPS). A tree-based ensemble-learning strategy that is fast and insensitive to parameter settings is the basis for the approach. Then, a robust similarity measure based on the learned patterns is presented. This unsupervised approach to represent and measure the similarity between time series generally applies to a number of data mining tasks (e.g., clustering, anomaly detection, classification). Furthermore, an embedded learning of the representation avoids pre-defined features and an extraction step which is common in some feature-based approaches. The method generalizes in a straightforward manner to multivariate time series. The effectiveness of LPS is evaluated on time series classification problems from various domains. We compare LPS to eleven well-known similarity measures. Our experimental results show that LPS provides fast and competitive results on benchmark datasets from several domains. Furthermore, LPS provides a research direction and template approach that breaks from the linear dependency models to potentially foster other promising nonlinear approaches.</t>
  </si>
  <si>
    <t>511–549</t>
  </si>
  <si>
    <t>10.1007/s10618-015-0424-z</t>
  </si>
  <si>
    <t>http://link.springer.com/article/10.1007/s10618-015-0424-z</t>
  </si>
  <si>
    <t>Active exploration for large graphs</t>
  </si>
  <si>
    <t>Fang, M., Yin, J. &amp; Zhu, X.: Active exploration for large graphs. Data Min Knowl Disc., 30(3) 511–549 (2016) DOI: 10.1007/s10618-015-0424-z</t>
  </si>
  <si>
    <t>Modern information networks, such as social networks, communication networks, and citation networks, are often characterized by very large sizes and dynamically changing structures. Common solutions to graph mining tasks (e.g., node classification) usually employ an unrestricted sampling-then-mining paradigm to reduce a large network to a manageable size, followed by subsequent mining tasks. However, real-world networks may be unaccessible at once and must be crawled progressively. This can be due to the fact that the size of the network is too large, or some privacy/legal concerns. In this paper, we propose an Active Exploration framework for large graphs, where the goal is to simultaneously carry out network sampling and node labeling in order to build a sampled network from which the trained classifier can have the maximum node classification accuracy. To achieve this goal, we consider a network as a Markov chain and compute the stationary distribution of the nodes by deriving supervised random walks. The stationary distribution helps identify specific nodes to be sampled in the next step, and the labeling process labels the most informative node which in turn strengthens the sampling of the network. To improve the scalability of active exploration for large graphs, we also propose a more efficient multi-seed algorithm that simultaneously runs multiple, parallel exploration processes, and makes joint decisions to determine which nodes are to be sampled and labeled next. The simultaneous, mutually enhanced sampling and labeling processes ensure that the final sampled network contains a maximum number of nodes directly related to the underlying mining tasks. Experiments on both synthetic and real-world networks demonstrate that our active exploration algorithms have much better chance to include target nodes in the sampled networks than baseline methods.</t>
  </si>
  <si>
    <t>550–575</t>
  </si>
  <si>
    <t>10.1007/s10618-015-0428-8</t>
  </si>
  <si>
    <t>http://link.springer.com/article/10.1007/s10618-015-0428-8</t>
  </si>
  <si>
    <t>Exploiting link structure for web page genre identification</t>
  </si>
  <si>
    <t>Zhu, J., Xie, Q., Yu, SI. et al.: Exploiting link structure for web page genre identification. Data Min Knowl Disc., 30(3) 550–575 (2016) DOI: 10.1007/s10618-015-0428-8</t>
  </si>
  <si>
    <t>As the World Wide Web develops at an unprecedented pace, identifying web page genre has recently attracted increasing attention because of its importance in web search. A common approach for identifying genre is to use textual features that can be extracted directly from a web page, that is, On-Page features. The extracted features are subsequently inputted into a machine learning algorithm that will perform classification. However, these approaches may be ineffective when the web page contains limited textual information (e.g., the page is full of images). In this study, we address genre identification of web pages under the aforementioned situation. We propose a framework that uses On-Page features while simultaneously considering information in neighboring pages, that is, the pages that are connected to the original page by backward and forward links. We first introduce a graph-based model called GenreSim, which selects an appropriate set of neighboring pages. We then construct a multiple classifier combination module that utilizes information from the selected neighboring pages and On-Page features to improve performance in genre identification. Experiments are conducted on well-known corpora, and favorable results indicate that our proposed framework is effective, particularly in identifying web pages with limited textual information.</t>
  </si>
  <si>
    <t>576–604</t>
  </si>
  <si>
    <t>10.1007/s10618-015-0429-7</t>
  </si>
  <si>
    <t>http://link.springer.com/article/10.1007/s10618-015-0429-7</t>
  </si>
  <si>
    <t>Parameter learning in hybrid Bayesian networks using prior knowledge</t>
  </si>
  <si>
    <t>Pérez-Bernabé, I., Fernández, A., Rumí, R. et al.: Parameter learning in hybrid Bayesian networks using prior knowledge. Data Min Knowl Disc., 30(3) 576–604 (2016) DOI: 10.1007/s10618-015-0429-7</t>
  </si>
  <si>
    <t>Mixtures of truncated basis functions have been recently proposed as a generalisation of mixtures of truncated exponentials and mixtures of polynomials for modelling univariate and conditional distributions in hybrid Bayesian networks. In this paper we analyse the problem of learning the parameters of marginal and conditional MoTBF densities when both prior knowledge and data are available. Incorporating prior knowledge provide a valuable tool for obtaining useful models, especially in domains of applications where data are costly or scarce, and prior knowledge is available from practitioners. We explore scenarios where the prior knowledge can be expressed as an MoTBF density that is afterwards combined with another MoTBF density estimated from the available data. The resulting model remains within the MoTBF class which is a convenient property from the point of view of inference in hybrid Bayesian networks. The performance of the proposed method is tested in a series of experiments carried out over synthetic and real data.</t>
  </si>
  <si>
    <t>605–639</t>
  </si>
  <si>
    <t>10.1007/s10618-015-0432-z</t>
  </si>
  <si>
    <t>http://link.springer.com/article/10.1007/s10618-015-0432-z</t>
  </si>
  <si>
    <t>Enhancing aggregation phase of microaggregation methods for interval disclosure risk minimization</t>
  </si>
  <si>
    <t>Mortazavi, R. &amp; Jalili, S.: Enhancing aggregation phase of microaggregation methods for interval disclosure risk minimization. Data Min Knowl Disc., 30(3) 605–639 (2016) DOI: 10.1007/s10618-015-0432-z</t>
  </si>
  <si>
    <t>Microaggregation is a masking mechanism to protect confidential data in a public release. This technique can produce a k-anonymous dataset where data records are partitioned into groups of at least k members. In each group, a representative centroid is computed by aggregating the group members and is published instead of the original records. In a conventional microaggregation algorithm, the centroids are computed based on simple arithmetic mean of group members. This naïve formulation does not consider the proximity of the published values to the original ones, so an intruder may be able to guess the original values. This paper proposes a disclosure-aware aggregation model, where published values are computed in a given distance from the original ones to attain a more protected and useful published dataset. Empirical results show the superiority of the proposed method in achieving a better trade-off point between disclosure risk and information loss in comparison with other similar anonymization techniques.</t>
  </si>
  <si>
    <t>640–680</t>
  </si>
  <si>
    <t>10.1007/s10618-015-0433-y</t>
  </si>
  <si>
    <t>http://link.springer.com/article/10.1007/s10618-015-0433-y</t>
  </si>
  <si>
    <t>MINAS: multiclass learning algorithm for novelty detection in data streams</t>
  </si>
  <si>
    <t>de Faria, E.R., Ponce de Leon Ferreira Carvalho, A.C. &amp; Gama, J.: MINAS: multiclass learning algorithm for novelty detection in data streams. Data Min Knowl Disc., 30(3) 640–680 (2016) DOI: 10.1007/s10618-015-0433-y</t>
  </si>
  <si>
    <t>Data stream mining is an emergent research area that aims at extracting knowledge from large amounts of continuously generated data. Novelty detection (ND) is a classification task that assesses if one or a set of examples differ significantly from the previously seen examples. This is an important task for data stream, as new concepts may appear, disappear or evolve over time. Most of the works found in the ND literature presents it as a binary classification task. In several data stream real life problems, ND must be treated as a multiclass task, in which, the known concept is composed by one or more classes and different new classes may appear. This work proposes MINAS, an algorithm for ND in data streams. MINAS deals with ND as a multiclass task. In the initial training phase, MINAS builds a decision model based on a labeled data set. In the online phase, new examples are classified using this model, or marked as unknown. Groups of unknown examples can be used later to create valid novelty patterns (NP), which are added to the current model. The decision model is updated as new data come over the stream in order to reflect changes in the known classes and allow the addition of NP. This work also presents a set of experiments carried out comparing MINAS and the main novelty detection algorithms found in the literature, using artificial and real data sets. The experimental results show the potential of the proposed algorithm.</t>
  </si>
  <si>
    <t>681–710</t>
  </si>
  <si>
    <t>10.1007/s10618-015-0434-x</t>
  </si>
  <si>
    <t>http://link.springer.com/article/10.1007/s10618-015-0434-x</t>
  </si>
  <si>
    <t>Syndromic surveillance of Flu on Twitter using weakly supervised temporal topic models</t>
  </si>
  <si>
    <t>Chen, L., Tozammel Hossain, K.S.M., Butler, P. et al.: Syndromic surveillance of Flu on Twitter using weakly supervised temporal topic models. Data Min Knowl Disc., 30(3) 681–710 (2016) DOI: 10.1007/s10618-015-0434-x</t>
  </si>
  <si>
    <t>Surveillance of epidemic outbreaks and spread from social media is an important tool for governments and public health authorities. Machine learning techniques for nowcasting the Flu have made significant inroads into correlating social media trends to case counts and prevalence of epidemics in a population. There is a disconnect between data-driven methods for forecasting Flu incidence and epidemiological models that adopt a state based understanding of transitions, that can lead to sub-optimal predictions. Furthermore, models for epidemiological activity and social activity like on Twitter predict different shapes and have important differences. In this paper, we propose two temporal topic models (one unsupervised model as well as one improved weakly-supervised model) to capture hidden states of a user from his tweets and aggregate states in a geographical region for better estimation of trends. We show that our approaches help fill the gap between phenomenological methods for disease surveillance and epidemiological models. We validate our approaches by modeling the Flu using Twitter in multiple countries of South America. We demonstrate that our models can consistently outperform plain vocabulary assessment in Flu case-count predictions, and at the same time get better Flu-peak predictions than competitors. We also show that our fine-grained modeling can reconcile some contrasting behaviors between epidemiological and social models.</t>
  </si>
  <si>
    <t>711–762</t>
  </si>
  <si>
    <t>10.1007/s10618-015-0436-8</t>
  </si>
  <si>
    <t>http://link.springer.com/article/10.1007/s10618-015-0436-8</t>
  </si>
  <si>
    <t>Fast exhaustive subgroup discovery with numerical target concepts</t>
  </si>
  <si>
    <t>Lemmerich, F., Atzmueller, M. &amp; Puppe, F.: Fast exhaustive subgroup discovery with numerical target concepts. Data Min Knowl Disc., 30(3) 711–762 (2016) DOI: 10.1007/s10618-015-0436-8</t>
  </si>
  <si>
    <t>Subgroup discovery is a key data mining method that aims at identifying descriptions of subsets of the data that show an interesting distribution with respect to a pre-defined target concept. For practical applications the integration of numerical data is crucial. Therefore, a wide variety of interestingness measures has been proposed in literature that use a numerical attribute as the target concept. However, efficient mining in this setting is still an open issue. In this paper, we present novel techniques for fast exhaustive subgroup discovery with a numerical target concept. We initially survey previously proposed measures in this setting. Then, we explore options for pruning the search space using optimistic estimate bounds. Specifically, we introduce novel bounds in closed form and ordering-based bounds as a new technique to derive estimates for several types of interestingness measures with no previously known bounds. In addition, we investigate efficient data structures, namely adapted FP-trees and bitset-based data representations, and discuss their interdependencies to interestingness measures and pruning schemes. The presented techniques are incorporated into two novel algorithms. Finally, the benefits of the proposed pruning bounds and algorithms are assessed and compared in an extensive experimental evaluation on 24 publicly available datasets. The novel algorithms reduce runtimes consistently by more than one order of magnitude.</t>
  </si>
  <si>
    <t>763–796</t>
  </si>
  <si>
    <t>10.1007/s10618-015-0437-7</t>
  </si>
  <si>
    <t>http://link.springer.com/article/10.1007/s10618-015-0437-7</t>
  </si>
  <si>
    <t>Evaluating discrete choice prediction models when the evaluation data is corrupted: analytic results and bias corrections for the area under the ROC</t>
  </si>
  <si>
    <t>Stein, R.M.: Evaluating discrete choice prediction models when the evaluation data is corrupted: analytic results and bias corrections for the area under the ROC. Data Min Knowl Disc., 30(4) 763–796 (2016) DOI: 10.1007/s10618-015-0437-7</t>
  </si>
  <si>
    <t>There has been a growing recognition that issues of data quality, which are routine in practice, can materially affect the assessment of learned model performance. In this paper, we develop some analytic results that are useful in sizing the biases associated with tests of discriminatory model power when these are performed using corrupt (“noisy”) data. As it is sometimes unavoidable to test models with data that are known to be corrupt, we also provide some guidance on interpreting results of such tests. In some cases, with appropriate knowledge of the corruption mechanism, the true values of the performance statistics such as the area under the ROC curve may be recovered (in expectation), even when the underlying data have been corrupted. We also provide estimators of the standard errors of such recovered performance statistics. An analysis of the estimators reveals interesting behavior including the observation that “noisy” data does not “cancel out” across models even when the same corrupt data set is used to test multiple candidate models. Because our results are analytic, they may be applied in a broad range of settings and this can be done without the need for simulation.</t>
  </si>
  <si>
    <t>797–818</t>
  </si>
  <si>
    <t>10.1007/s10618-015-0438-6</t>
  </si>
  <si>
    <t>http://link.springer.com/article/10.1007/s10618-015-0438-6</t>
  </si>
  <si>
    <t>Identifying correlated heavy-hitters in a two-dimensional data stream</t>
  </si>
  <si>
    <t>Lahiri, B., Mukherjee, A.P. &amp; Tirthapura, S.: Identifying correlated heavy-hitters in a two-dimensional data stream. Data Min Knowl Disc., 30(4) 797–818 (2016) DOI: 10.1007/s10618-015-0438-6</t>
  </si>
  <si>
    <t>We consider online mining of correlated heavy-hitters (CHH) from a data stream. Given a stream of two-dimensional data, a correlated aggregate query first extracts a substream by applying a predicate along a primary dimension, and then computes an aggregate along a secondary dimension. Prior work on identifying heavy-hitters in streams has almost exclusively focused on identifying heavy-hitters on a single dimensional stream, and these yield little insight into the properties of heavy-hitters along other dimensions. In typical applications however, an analyst is interested not only in identifying heavy-hitters, but also in understanding further properties such as: what other items appear frequently along with a heavy-hitter, or what is the frequency distribution of items that appear along with the heavy-hitters. We consider queries of the following form: “In a stream S of (x, y) tuples, on the substream H of all x values that are heavy-hitters, maintain those y values that occur frequently with the x values in H”. We call this problem as CHH. We formulate an approximate formulation of CHH identification, and present an algorithm for tracking CHHs on a data stream. The algorithm is easy to implement and uses workspace much smaller than the stream itself. We present provable guarantees on the maximum error, as well as detailed experimental results that demonstrate the space-accuracy trade-off.</t>
  </si>
  <si>
    <t>819–847</t>
  </si>
  <si>
    <t>10.1007/s10618-015-0440-z</t>
  </si>
  <si>
    <t>http://link.springer.com/article/10.1007/s10618-015-0440-z</t>
  </si>
  <si>
    <t>SONIC: streaming overlapping community detection</t>
  </si>
  <si>
    <t>Sarıyüce, A.E., Gedik, B., Jacques-Silva, G. et al.: SONIC: streaming overlapping community detection. Data Min Knowl Disc., 30(4) 819–847 (2016) DOI: 10.1007/s10618-015-0440-z</t>
  </si>
  <si>
    <t>A community within a graph can be broadly defined as a set of vertices that exhibit high cohesiveness (relatively high number of edges within the set) and low conductance (relatively low number of edges leaving the set). Community detection is a fundamental graph processing analytic that can be applied to several application domains, including social networks. In this context, communities are often overlapping, as a person can be involved in more than one community (e.g., friends, and family); and evolving, since the structure of the network changes. We address the problem of streaming overlapping community detection, where the goal is to maintain communities in the presence of streaming updates. This way, the communities can be updated more efficiently. To this end, we introduce SONIC—a find-and-merge type of community detection algorithm that can efficiently handle streaming updates. SONIC first detects when graph updates yield significant community changes. Upon the detection, it updates the communities via an incremental merge procedure. The SONIC algorithm incorporates two additional techniques to speed-up the incremental merge; min-hashing and inverted indexes. Results show that SONIC can provide high quality overlapping communities, while handling streaming updates several orders of magnitude faster than the alternatives performing from-scratch computation.</t>
  </si>
  <si>
    <t>848–890</t>
  </si>
  <si>
    <t>10.1007/s10618-015-0443-9</t>
  </si>
  <si>
    <t>http://link.springer.com/article/10.1007/s10618-015-0443-9</t>
  </si>
  <si>
    <t>Binarised regression tasks: methods and evaluation metrics</t>
  </si>
  <si>
    <t>Hernández-Orallo, J., Ferri, C., Lachiche, N. et al.: Binarised regression tasks: methods and evaluation metrics. Data Min Knowl Disc., 30(4) 848–890 (2016) DOI: 10.1007/s10618-015-0443-9</t>
  </si>
  <si>
    <t>Some supervised tasks are presented with a numerical output but decisions have to be made in a discrete, binarised, way, according to a particular cutoff. This binarised regression task is a very common situation that requires its own analysis, different from regression and classification—and ordinal regression. We first investigate the application cases in terms of the information about the distribution and range of the cutoffs and distinguish six possible scenarios, some of which are more common than others. Next, we study two basic approaches: the retraining approach, which discretises the training set whenever the cutoff is available and learns a new classifier from it, and the reframing approach, which learns a regression model and sets the cutoff when this is available during deployment. In order to assess the binarised regression task, we introduce context plots featuring error against cutoff. Two special cases are of interest, the \( UCE \)  and \( OCE \)  curves, showing that the area under the former is the mean absolute error and the latter is a new metric that is in between a ranking measure and a residual-based measure. A comprehensive evaluation of the retraining and reframing approaches is performed using a repository of binarised regression problems created on purpose, concluding that no method is clearly better than the other, except when the size of the training data is small.</t>
  </si>
  <si>
    <t>891–927</t>
  </si>
  <si>
    <t>10.1007/s10618-015-0444-8</t>
  </si>
  <si>
    <t>http://link.springer.com/article/10.1007/s10618-015-0444-8</t>
  </si>
  <si>
    <t>On the evaluation of unsupervised outlier detection: measures, datasets, and an empirical study</t>
  </si>
  <si>
    <t>Campos, G.O., Zimek, A., Sander, J. et al.: On the evaluation of unsupervised outlier detection: measures, datasets, and an empirical study. Data Min Knowl Disc., 30(4) 891–927 (2016) DOI: 10.1007/s10618-015-0444-8</t>
  </si>
  <si>
    <t>The evaluation of unsupervised outlier detection algorithms is a constant challenge in data mining research. Little is known regarding the strengths and weaknesses of different standard outlier detection models, and the impact of parameter choices for these algorithms. The scarcity of appropriate benchmark datasets with ground truth annotation is a significant impediment to the evaluation of outlier methods. Even when labeled datasets are available, their suitability for the outlier detection task is typically unknown. Furthermore, the biases of commonly-used evaluation measures are not fully understood. It is thus difficult to ascertain the extent to which newly-proposed outlier detection methods improve over established methods. In this paper, we perform an extensive experimental study on the performance of a representative set of standard k nearest neighborhood-based methods for unsupervised outlier detection, across a wide variety of datasets prepared for this purpose. Based on the overall performance of the outlier detection methods, we provide a characterization of the datasets themselves, and discuss their suitability as outlier detection benchmark sets. We also examine the most commonly-used measures for comparing the performance of different methods, and suggest adaptations that are more suitable for the evaluation of outlier detection results.</t>
  </si>
  <si>
    <t>928–963</t>
  </si>
  <si>
    <t>10.1007/s10618-015-0446-6</t>
  </si>
  <si>
    <t>http://link.springer.com/article/10.1007/s10618-015-0446-6</t>
  </si>
  <si>
    <t>Mining significant association rules from uncertain data</t>
  </si>
  <si>
    <t>Zhang, A., Shi, W. &amp; Webb, G.I.: Mining significant association rules from uncertain data. Data Min Knowl Disc., 30(4) 928–963 (2016) DOI: 10.1007/s10618-015-0446-6</t>
  </si>
  <si>
    <t>In association rule mining, the trade-off between avoiding harmful spurious rules and preserving authentic ones is an ever critical barrier to obtaining reliable and useful results. The statistically sound technique for evaluating statistical significance of association rules is superior in preventing spurious rules, yet can also cause severe loss of true rules in presence of data error. This study presents a new and improved method for statistical test on association rules with uncertain erroneous data. An original mathematical model was established to describe data error propagation through computational procedures of the statistical test. Based on the error model, a scheme combining analytic and simulative processes was designed to correct the statistical test for distortions caused by data error. Experiments on both synthetic and real-world data show that the method significantly recovers the loss in true rules (reduces type-2 error) due to data error occurring in original statistically sound method. Meanwhile, the new method maintains effective control over the familywise error rate, which is the distinctive advantage of the original statistically sound technique. Furthermore, the method is robust against inaccurate data error probability information and situations not fulfilling the commonly accepted assumption on independent error probabilities of different data items. The method is particularly effective for rules which were most practically meaningful yet sensitive to data error. The method proves promising in enhancing values of association rule mining results and helping users make correct decisions.</t>
  </si>
  <si>
    <t>964–994</t>
  </si>
  <si>
    <t>10.1007/s10618-015-0448-4</t>
  </si>
  <si>
    <t>http://link.springer.com/article/10.1007/s10618-015-0448-4</t>
  </si>
  <si>
    <t>Characterizing concept drift</t>
  </si>
  <si>
    <t>Webb, G.I., Hyde, R., Cao, H. et al.: Characterizing concept drift. Data Min Knowl Disc., 30(4) 964–994 (2016) DOI: 10.1007/s10618-015-0448-4</t>
  </si>
  <si>
    <t>Most machine learning models are static, but the world is dynamic, and increasing online deployment of learned models gives increasing urgency to the development of efficient and effective mechanisms to address learning in the context of non-stationary distributions, or as it is commonly called concept drift. However, the key issue of characterizing the different types of drift that can occur has not previously been subjected to rigorous definition and analysis. In particular, while some qualitative drift categorizations have been proposed, few have been formally defined, and the quantitative descriptions required for precise and objective understanding of learner performance have not existed. We present the first comprehensive framework for quantitative analysis of drift. This supports the development of the first comprehensive set of formal definitions of types of concept drift. The formal definitions clarify ambiguities and identify gaps in previous definitions, giving rise to a new comprehensive taxonomy of concept drift types and a solid foundation for research into mechanisms to detect and address concept drift.</t>
  </si>
  <si>
    <t>995–997</t>
  </si>
  <si>
    <t>10.1007/s10618-016-0476-8</t>
  </si>
  <si>
    <t>http://link.springer.com/article/10.1007/s10618-016-0476-8</t>
  </si>
  <si>
    <t>Guest editors’ introduction to the EcmlPkdd 2016  journal track special issue of Machine Learning</t>
  </si>
  <si>
    <t>Gärtner, T., Nanni, M., Passerini, A. et al.: Guest editors’ introduction to the EcmlPkdd 2016  journal track special issue of Machine Learning. Data Min Knowl Disc., 30(5) 995–997 (2016) DOI: 10.1007/s10618-016-0476-8</t>
  </si>
  <si>
    <t>998–1023</t>
  </si>
  <si>
    <t>10.1007/s10618-016-0472-z</t>
  </si>
  <si>
    <t>http://link.springer.com/article/10.1007/s10618-016-0472-z</t>
  </si>
  <si>
    <t>Irrevocable-choice algorithms for sampling from a stream</t>
  </si>
  <si>
    <t>Zhu, Y. &amp; Keogh, E.: Irrevocable-choice algorithms for sampling from a stream. Data Min Knowl Disc., 30(5) 998–1023 (2016) DOI: 10.1007/s10618-016-0472-z</t>
  </si>
  <si>
    <t>The problem of sampling from data streams has attracted significant interest in the last decade. Whichever sampling criteria is considered (uniform sample, maximally diverse sample, etc.), the challenges stem from the relatively small amount of memory available in the face of unbounded streams. In this work we consider an interesting extension of this problem, the framework of which is stimulated by recent improvements in sensing technologies and robotics. In some situations it is not only possible to digitally sense some aspects of the world, but to physically capture a tangible aspect of that world. Currently deployed examples include devices that can capture water/air samples, and devices that capture individual insects or fish. Such devices create an interesting twist on the stream sampling problem, because in most cases, the decision to take a physical sample is irrevocable. In this work we show how to generalize diversification sampling strategies to the irrevocable-choice setting, demonstrating our ideas on several real world domains.</t>
  </si>
  <si>
    <t>1024–1052</t>
  </si>
  <si>
    <t>10.1007/s10618-016-0466-x</t>
  </si>
  <si>
    <t>http://link.springer.com/article/10.1007/s10618-016-0466-x</t>
  </si>
  <si>
    <t>A distributed approach for graph mining in massive networks</t>
  </si>
  <si>
    <t>Talukder, N. &amp; Zaki, M.J.: A distributed approach for graph mining in massive networks. Data Min Knowl Disc., 30(5) 1024–1052 (2016) DOI: 10.1007/s10618-016-0466-x</t>
  </si>
  <si>
    <t>We propose a novel distributed algorithm for mining frequent subgraphs from a single, very large, labeled network. Our approach is the first distributed method to mine a massive input graph that is too large to fit in the memory of any individual compute node. The input graph thus has to be partitioned among the nodes, which can lead to potential false negatives. Furthermore, for scalable performance it is crucial to minimize the communication among the compute nodes. Our algorithm, DistGraph , ensures that there are no false negatives, and uses a set of optimizations and efficient collective communication operations to minimize information exchange. To our knowledge DistGraph  is the first approach demonstrated to scale to graphs with over a billion vertices and edges. Scalability results on up to 2048 IBM Blue Gene/Q compute nodes, with 16 cores each, show very good speedup.</t>
  </si>
  <si>
    <t>1053–1085</t>
  </si>
  <si>
    <t>10.1007/s10618-016-0473-y</t>
  </si>
  <si>
    <t>http://link.springer.com/article/10.1007/s10618-016-0473-y</t>
  </si>
  <si>
    <t>Generalized random shapelet forests</t>
  </si>
  <si>
    <t>Karlsson, I., Papapetrou, P. &amp; Boström, H.: Generalized random shapelet forests. Data Min Knowl Disc., 30(5) 1053–1085 (2016) DOI: 10.1007/s10618-016-0473-y</t>
  </si>
  <si>
    <t>Shapelets are discriminative subsequences of time series, usually embedded in shapelet-based decision trees. The enumeration of time series shapelets is, however, computationally costly, which in addition to the inherent difficulty of the decision tree learning algorithm to effectively handle high-dimensional data, severely limits the applicability of shapelet-based decision tree learning from large (multivariate) time series databases. This paper introduces a novel tree-based ensemble method for univariate and multivariate time series classification using shapelets, called the generalized random shapelet forest algorithm. The algorithm generates a set of shapelet-based decision trees, where both the choice of instances used for building a tree and the choice of shapelets are randomized. For univariate time series, it is demonstrated through an extensive empirical investigation that the proposed algorithm yields predictive performance comparable to the current state-of-the-art and significantly outperforms several alternative algorithms, while being at least an order of magnitude faster. Similarly for multivariate time series, it is shown that the algorithm is significantly less computationally costly and more accurate than the current state-of-the-art.</t>
  </si>
  <si>
    <t>1086–1111</t>
  </si>
  <si>
    <t>10.1007/s10618-016-0467-9</t>
  </si>
  <si>
    <t>http://link.springer.com/article/10.1007/s10618-016-0467-9</t>
  </si>
  <si>
    <t>Skopus: Mining top-k sequential patterns under leverage</t>
  </si>
  <si>
    <t>Petitjean, F., Li, T., Tatti, N. et al.: Skopus: Mining top-k sequential patterns under leverage. Data Min Knowl Disc., 30(5) 1086–1111 (2016) DOI: 10.1007/s10618-016-0467-9</t>
  </si>
  <si>
    <t>This paper presents a framework for exact discovery of the top-k sequential patterns under Leverage. It combines (1) a novel definition of the expected support for a sequential pattern—a concept on which most interestingness measures directly rely—with (2) Skopus: a new branch-and-bound algorithm for the exact discovery of top-k sequential patterns under a given measure of interest. Our interestingness measure employs the partition approach. A pattern is interesting to the extent that it is more frequent than can be explained by assuming independence between any of the pairs of patterns from which it can be composed. The larger the support compared to the expectation under independence, the more interesting is the pattern. We build on these two elements to exactly extract the k sequential patterns with highest leverage, consistent with our definition of expected support. We conduct experiments on both synthetic data with known patterns and real-world datasets; both experiments confirm the consistency and relevance of our approach with regard to the state of the art.</t>
  </si>
  <si>
    <t>1112–1133</t>
  </si>
  <si>
    <t>10.1007/s10618-016-0465-y</t>
  </si>
  <si>
    <t>http://link.springer.com/article/10.1007/s10618-016-0465-y</t>
  </si>
  <si>
    <t>Using regression makes extraction of shared variation in multiple datasets easy</t>
  </si>
  <si>
    <t>Korpela, J., Henelius, A., Ahonen, L. et al.: Using regression makes extraction of shared variation in multiple datasets easy. Data Min Knowl Disc., 30(5) 1112–1133 (2016) DOI: 10.1007/s10618-016-0465-y</t>
  </si>
  <si>
    <t>In many data analysis tasks it is important to understand the relationships between different datasets. Several methods exist for this task but many of them are limited to two datasets and linear relationships. In this paper, we propose a new efficient algorithm, termed cocoreg , for the extraction of variation common to all datasets in a given collection of arbitrary size. cocoreg  extends redundancy analysis to more than two datasets, utilizing chains of regression functions to extract the shared variation in the original data space. The algorithm can be used with any linear or non-linear regression function, which makes it robust, straightforward, fast, and easy to implement and use. We empirically demonstrate the efficacy of shared variation extraction using the cocoreg  algorithm on five artificial and three real datasets.</t>
  </si>
  <si>
    <t>1134–1165</t>
  </si>
  <si>
    <t>10.1007/s10618-016-0464-z</t>
  </si>
  <si>
    <t>http://link.springer.com/article/10.1007/s10618-016-0464-z</t>
  </si>
  <si>
    <t>Top-k overlapping densest subgraphs</t>
  </si>
  <si>
    <t>Galbrun, E., Gionis, A. &amp; Tatti, N.: Top-k overlapping densest subgraphs. Data Min Knowl Disc., 30(5) 1134–1165 (2016) DOI: 10.1007/s10618-016-0464-z</t>
  </si>
  <si>
    <t>Finding dense subgraphs is an important problem in graph mining and has many practical applications. At the same time, while large real-world networks are known to have many communities that are not well-separated, the majority of the existing work focuses on the problem of finding a single densest subgraph. Hence, it is natural to consider the question of finding the top-kdensest subgraphs. One major challenge in addressing this question is how to handle overlaps: eliminating overlaps completely is one option, but this may lead to extracting subgraphs not as dense as it would be possible by allowing a limited amount of overlap. Furthermore, overlaps are desirable as in most real-world graphs there are vertices that belong to more than one community, and thus, to more than one densest subgraph. In this paper we study the problem of finding top-koverlapping densest subgraphs, and we present a new approach that improves over the existing techniques, both in theory and practice. First, we reformulate the problem definition in a way that we are able to obtain an algorithm with constant-factor approximation guarantee. Our approach relies on using techniques for solving the max-sum diversification problem, which however, we need to extend in order to make them applicable to our setting. Second, we evaluate our algorithm on a collection of benchmark datasets and show that it convincingly outperforms the previous methods, both in terms of quality and efficiency.</t>
  </si>
  <si>
    <t>1166–1191</t>
  </si>
  <si>
    <t>10.1007/s10618-016-0474-x</t>
  </si>
  <si>
    <t>http://link.springer.com/article/10.1007/s10618-016-0474-x</t>
  </si>
  <si>
    <t>Bayesian Wishart matrix factorization</t>
  </si>
  <si>
    <t>Luo, C. &amp; Cai, X.: Bayesian Wishart matrix factorization. Data Min Knowl Disc., 30(5) 1166–1191 (2016) DOI: 10.1007/s10618-016-0474-x</t>
  </si>
  <si>
    <t>User tastes are constantly drifting over time as users are exposed to different types of products. The ability to model the tendency of both user preferences and product attractiveness is vital to the success of recommender systems (RSs). We propose a Bayesian Wishart matrix factorization method to model the temporal dynamics of variations among user preferences and item attractiveness in a novel algorithmic perspective. The proposed method is able to well model and properly control diverse rating behaviors across time frames and related temporal effects within time frames in the tendency of user preferences and item attractiveness. We evaluate the proposed method on two synthetic and three real-world benchmark datasets for RSs. Experimental results demonstrate that our proposed method significantly outperforms a variety of state-of-the-art methods in RSs.</t>
  </si>
  <si>
    <t>1192–1216</t>
  </si>
  <si>
    <t>10.1007/s10618-016-0475-9</t>
  </si>
  <si>
    <t>http://link.springer.com/article/10.1007/s10618-016-0475-9</t>
  </si>
  <si>
    <t>Ensembles of label noise filters: a ranking approach</t>
  </si>
  <si>
    <t>Garcia, L.P.F., Lorena, A.C., Matwin, S. et al.: Ensembles of label noise filters: a ranking approach. Data Min Knowl Disc., 30(5) 1192–1216 (2016) DOI: 10.1007/s10618-016-0475-9</t>
  </si>
  <si>
    <t>Label noise can be a major problem in classification tasks, since most machine learning algorithms rely on data labels in their inductive process. Thereupon, various techniques for label noise identification have been investigated in the literature. The bias of each technique defines how suitable it is for each dataset. Besides, while some techniques identify a large number of examples as noisy and have a high false positive rate, others are very restrictive and therefore not able to identify all noisy examples. This paper investigates how label noise detection can be improved by using an ensemble of noise filtering techniques. These filters, individual and ensembles, are experimentally compared. Another concern in this paper is the computational cost of ensembles, once, for a particular dataset, an individual technique can have the same predictive performance as an ensemble. In this case the individual technique should be preferred. To deal with this situation, this study also proposes the use of meta-learning to recommend, for a new dataset, the best filter. An extensive experimental evaluation of the use of individual filters, ensemble filters and meta-learning was performed using public datasets with imputed label noise. The results show that ensembles of noise filters can improve noise filtering performance and that a recommendation system based on meta-learning can successfully recommend the best filtering technique for new datasets. A case study using a real dataset from the ecological niche modeling domain is also presented and evaluated, with the results validated by an expert.</t>
  </si>
  <si>
    <t>1217–1248</t>
  </si>
  <si>
    <t>10.1007/s10618-015-0435-9</t>
  </si>
  <si>
    <t>http://link.springer.com/article/10.1007/s10618-015-0435-9</t>
  </si>
  <si>
    <t>Locating the contagion source in networks with partial timestamps</t>
  </si>
  <si>
    <t>Zhu, K., Chen, Z. &amp; Ying, L.: Locating the contagion source in networks with partial timestamps. Data Min Knowl Disc., 30(5) 1217–1248 (2016) DOI: 10.1007/s10618-015-0435-9</t>
  </si>
  <si>
    <t>This paper studies the problem of identifying a single contagion source when partial timestamps of a contagion process are available. We formulate the source localization problem as a ranking problem on graphs, where infected nodes are ranked according to their likelihood of being the source. Two ranking algorithms, cost-based ranking and tree-based ranking, are proposed in this paper. Experimental evaluations with synthetic and real-world data show that our algorithms significantly improve the ranking accuracy compared with four existing algorithms.</t>
  </si>
  <si>
    <t>1249–1272</t>
  </si>
  <si>
    <t>10.1007/s10618-015-0439-5</t>
  </si>
  <si>
    <t>http://link.springer.com/article/10.1007/s10618-015-0439-5</t>
  </si>
  <si>
    <t>Mining rooted ordered trees under subtree homeomorphism</t>
  </si>
  <si>
    <t>Haghir Chehreghani, M. &amp; Bruynooghe, M.: Mining rooted ordered trees under subtree homeomorphism. Data Min Knowl Disc., 30(5) 1249–1272 (2016) DOI: 10.1007/s10618-015-0439-5</t>
  </si>
  <si>
    <t>Mining frequent tree patterns has many applications in different areas such as XML data, bioinformatics and World Wide Web. The crucial step in frequent pattern mining is frequency counting, which involves a matching operator to find occurrences (instances) of a tree pattern in a given collection of trees. A widely used matching operator for tree-structured data is subtree homeomorphism, where an edge in the tree pattern is mapped onto an ancestor-descendant relationship in the given tree. Tree patterns that are frequent under subtree homeomorphism are usually called embedded patterns. In this paper, we present an efficient algorithm for subtree homeomorphism with application to frequent pattern mining. We propose a compact data-structure, called occ, which stores only information about the rightmost paths of occurrences and hence can encode and represent several occurrences of a tree pattern. We then define efficient join operations on the occ data-structure, which help us count occurrences of tree patterns according to occurrences of their proper subtrees. Based on the proposed subtree homeomorphism method, we develop an effective pattern mining algorithm, called TPMiner. We evaluate the efficiency of TPMiner on several real-world and synthetic datasets. Our extensive experiments confirm that TPMiner always outperforms well-known existing algorithms, and in several cases the improvement with respect to existing algorithms is significant.</t>
  </si>
  <si>
    <t>1273–1298</t>
  </si>
  <si>
    <t>10.1007/s10618-015-0441-y</t>
  </si>
  <si>
    <t>http://link.springer.com/article/10.1007/s10618-015-0441-y</t>
  </si>
  <si>
    <t>Scalable time series classification</t>
  </si>
  <si>
    <t>Schäfer, P.: Scalable time series classification. Data Min Knowl Disc., 30(5) 1273–1298 (2016) DOI: 10.1007/s10618-015-0441-y</t>
  </si>
  <si>
    <t>Time series classification tries to mimic the human understanding of similarity. When it comes to long or larger time series datasets, state-of-the-art classifiers reach their limits because of unreasonably high training or testing times. One representative example is the 1-nearest-neighbor dynamic time warping classifier (1-NN DTW) that is commonly used as the benchmark to compare to. It has several shortcomings: it has a quadratic time complexity in the time series length and its accuracy degenerates in the presence of noise. To reduce the computational complexity, early abandoning techniques, cascading lower bounds, or recently, a nearest centroid classifier have been introduced. Still, classification times on datasets of a few thousand time series are in the order of hours. We present our Bag-Of-SFA-Symbols in Vector Space classifier that is accurate, fast and robust to noise. We show that it is significantly more accurate than 1-NN DTW while being multiple orders of magnitude faster. Its low computational complexity combined with its good classification accuracy makes it relevant for use cases like long or large amounts of time series or real-time analytics.</t>
  </si>
  <si>
    <t>1299–1323</t>
  </si>
  <si>
    <t>10.1007/s10618-015-0442-x</t>
  </si>
  <si>
    <t>http://link.springer.com/article/10.1007/s10618-015-0442-x</t>
  </si>
  <si>
    <t>C-BiLDA extracting cross-lingual topics from non-parallel texts by distinguishing shared from unshared content</t>
  </si>
  <si>
    <t>Heyman, G., Vulić, I. &amp; Moens, MF.: C-BiLDA extracting cross-lingual topics from non-parallel texts by distinguishing shared from unshared content. Data Min Knowl Disc., 30(5) 1299–1323 (2016) DOI: 10.1007/s10618-015-0442-x</t>
  </si>
  <si>
    <t>We study the problem of extracting cross-lingual topics from non-parallel multilingual text datasets with partially overlapping thematic content (e.g., aligned Wikipedia articles in two different languages). To this end, we develop a new bilingual probabilistic topic model called comparable bilingual latent Dirichlet allocation (C-BiLDA), which is able to deal with such comparable data, and, unlike the standard bilingual LDA model (BiLDA), does not assume the availability of document pairs with identical topic distributions. We present a full overview of C-BiLDA, and show its utility in the task of cross-lingual knowledge transfer for multi-class document classification on two benchmarking datasets for three language pairs. The proposed model outperforms the baseline LDA model, as well as the standard BiLDA model and two standard low-rank approximation methods (CL-LSI and CL-KCCA) used in previous work on this task.</t>
  </si>
  <si>
    <t>1324–1349</t>
  </si>
  <si>
    <t>10.1007/s10618-015-0445-7</t>
  </si>
  <si>
    <t>http://link.springer.com/article/10.1007/s10618-015-0445-7</t>
  </si>
  <si>
    <t>ClusPath: a temporal-driven clustering to infer typical evolution paths</t>
  </si>
  <si>
    <t>Rizoiu, MA., Velcin, J., Bonnevay, S. et al.: ClusPath: a temporal-driven clustering to infer typical evolution paths. Data Min Knowl Disc., 30(5) 1324–1349 (2016) DOI: 10.1007/s10618-015-0445-7</t>
  </si>
  <si>
    <t>We propose ClusPath, a novel algorithm for detecting general evolution tendencies in a population of entities. We show how abstract notions, such as the Swedish socio-economical model (in a political dataset) or the companies fiscal optimization (in an economical dataset) can be inferred from low-level descriptive features. Such high-level regularities in the evolution of entities are detected by combining spatial and temporal features into a spatio-temporal dissimilarity measure and using semi-supervised clustering techniques. The relations between the evolution phases are modeled using a graph structure, inferred simultaneously with the partition, by using a “slow changing world” assumption. The idea is to ensure a smooth passage for entities along their evolution paths, which catches the long-term trends in the dataset. Additionally, we also provide a method, based on an evolutionary algorithm, to tune the parameters of ClusPath to new, unseen datasets. This method assesses the fitness of a solution using four opposed quality measures and proposes a balanced compromise.</t>
  </si>
  <si>
    <t>1350–1369</t>
  </si>
  <si>
    <t>10.1007/s10618-016-0451-4</t>
  </si>
  <si>
    <t>http://link.springer.com/article/10.1007/s10618-016-0451-4</t>
  </si>
  <si>
    <t>An efficient exact algorithm for triangle listing in large graphs</t>
  </si>
  <si>
    <t>Lagraa, S. &amp; Seba, H.: An efficient exact algorithm for triangle listing in large graphs. Data Min Knowl Disc., 30(5) 1350–1369 (2016) DOI: 10.1007/s10618-016-0451-4</t>
  </si>
  <si>
    <t>This paper presents a new efficient exact algorithm for listing triangles in a large graph. While the problem of listing triangles in a graph has been considered before, dealing with large graphs continues to be a challenge. Although previous research has attempted to tackle the challenge, this is the first contribution that addresses this problem on a compressed copy of the input graph. In fact, the proposed solution lists the triangles without decompressing the graph. This yields interesting improvements in both storage requirement of the graphs and their time processing.</t>
  </si>
  <si>
    <t>1370–1394</t>
  </si>
  <si>
    <t>10.1007/s10618-016-0456-z</t>
  </si>
  <si>
    <t>http://link.springer.com/article/10.1007/s10618-016-0456-z</t>
  </si>
  <si>
    <t>Exact and efficient top-K inference for multi-target prediction by querying separable linear relational models</t>
  </si>
  <si>
    <t>Stock, M., Dembczyński, K., De Baets, B. et al.: Exact and efficient top-K inference for multi-target prediction by querying separable linear relational models. Data Min Knowl Disc., 30(5) 1370–1394 (2016) DOI: 10.1007/s10618-016-0456-z</t>
  </si>
  <si>
    <t>Many complex multi-target prediction problems that concern large target spaces are characterised by a need for efficient prediction strategies that avoid the computation of predictions for all targets explicitly. Examples of such problems emerge in several subfields of machine learning, such as collaborative filtering, multi-label classification, dyadic prediction and biological network inference. In this article we analyse efficient and exact algorithms for computing the top-K predictions in the above problem settings, using a general class of models that we refer to as separable linear relational models. We show how to use those inference algorithms, which are modifications of well-known information retrieval methods, in a variety of machine learning settings. Furthermore, we study the possibility of scoring items incompletely, while still retaining an exact top-K retrieval. Experimental results in several application domains reveal that the so-called threshold algorithm is very scalable, performing often many orders of magnitude more efficiently than the naive approach.</t>
  </si>
  <si>
    <t>1395–1425</t>
  </si>
  <si>
    <t>10.1007/s10618-015-0447-5</t>
  </si>
  <si>
    <t>http://link.springer.com/article/10.1007/s10618-015-0447-5</t>
  </si>
  <si>
    <t>Optimizing network robustness by edge rewiring: a general framework</t>
  </si>
  <si>
    <t>Chan, H. &amp; Akoglu, L.: Optimizing network robustness by edge rewiring: a general framework. Data Min Knowl Disc., 30(5) 1395–1425 (2016) DOI: 10.1007/s10618-015-0447-5</t>
  </si>
  <si>
    <t>Spectral measures have long been used to quantify the robustness of real-world graphs. For example, spectral radius (or the principal eigenvalue) is related to the effective spreading rates of dynamic processes (e.g., rumor, disease, information propagation) on graphs. Algebraic connectivity (or the Fiedler value), which is a lower bound on the node and edge connectivity of a graph, captures the “partitionability” of a graph into disjoint components. In this work we address the problem of modifying a given graph’s structure under a given budget so as to maximally improve its robustness, as quantified by spectral measures. We focus on modifications based on degree-preserving edge rewiring, such that the expected load (e.g., airport flight capacity) or physical/hardware requirement (e.g., count of ISP router traffic switches) of nodes remain unchanged. Different from a vast literature of measure-independent heuristic approaches, we propose an algorithm, called EdgeRewire , which optimizes a specific measure of interest directly. Notably, EdgeRewire  is general to accommodate six different spectral measures. Experiments on real-world datasets from three different domains (Internet AS-level, P2P, and airport flights graphs) show the effectiveness of our approach, where EdgeRewire  produces graphs with both (i) higher robustness, and (ii) higher attack-tolerance over several state-of-the-art methods.</t>
  </si>
  <si>
    <t>1427–1454</t>
  </si>
  <si>
    <t>10.1007/s10618-015-0449-3</t>
  </si>
  <si>
    <t>http://link.springer.com/article/10.1007/s10618-015-0449-3</t>
  </si>
  <si>
    <t>Exemplar learning for extremely efficient anomaly detection in real-valued time series</t>
  </si>
  <si>
    <t>Jones, M., Nikovski, D., Imamura, M. et al.: Exemplar learning for extremely efficient anomaly detection in real-valued time series. Data Min Knowl Disc., 30(6) 1427–1454 (2016) DOI: 10.1007/s10618-015-0449-3</t>
  </si>
  <si>
    <t>We investigate algorithms for efficiently detecting anomalies in real-valued one-dimensional time series. Past work has shown that a simple brute force algorithm that uses as an anomaly score the Euclidean distance between nearest neighbors of subsequences from a testing time series and a training time series is one of the most effective anomaly detectors. We investigate a very efficient implementation of this method and show that it is still too slow for most real world applications. Next, we present a new method based on summarizing the training time series with a small set of exemplars. The exemplars we use are feature vectors that capture both the high frequency and low frequency information in sets of similar subsequences of the time series. We show that this exemplar-based method is both much faster than the efficient brute force method as well as a prediction-based method and also handles a wider range of anomalies. We compare our algorithm across a large variety of publicly available time series and encourage others to do the same. Our exemplar-based algorithm is able to process time series in minutes that would take other methods days to process.</t>
  </si>
  <si>
    <t>10.1007/s10618-016-0450-5</t>
  </si>
  <si>
    <t>http://link.springer.com/article/10.1007/s10618-016-0450-5</t>
  </si>
  <si>
    <t>Generalized Gini Correlation and its Application in Data-Mining</t>
  </si>
  <si>
    <t>Gao, Y., Jiang, W. &amp; Tanner, M.A.: Generalized Gini Correlation and its Application in Data-Mining. Data Min Knowl Disc., 30(6) 1455–1479 (2016) DOI: 10.1007/s10618-016-0450-5</t>
  </si>
  <si>
    <t>An asymmetric correlation measure commonly used in social economics, called the Gini correlation, is defined between a numerical response and a rank. We generalize the definition of this correlation so that it can be applied to data mining. The new definition, called the generalized Gini correlation, is found to include special cases that are equivalent to common evaluation measures used in data mining, for example, the LIFT measures for a binary response and the expected profit measure for a monetary response. We consider estimation and inference regarding this generalized Gini correlation. The asymptotic distribution of the estimated correlation is derived with the help of some empirical process theory. We consider several ways of constructing confidence intervals and demonstrate their performance numerically. Our paper is interdisciplinary and makes contributions to both the Gini literature and the literature of statistical inference of performance measures in data mining.</t>
  </si>
  <si>
    <t>1480–1519</t>
  </si>
  <si>
    <t>10.1007/s10618-016-0452-3</t>
  </si>
  <si>
    <t>http://link.springer.com/article/10.1007/s10618-016-0452-3</t>
  </si>
  <si>
    <t>Online route prediction based on clustering of meaningful velocity-change areas</t>
  </si>
  <si>
    <t>Terroso-Saenz, F., Valdes-Vela, M. &amp; Skarmeta-Gomez, A.F.: Online route prediction based on clustering of meaningful velocity-change areas. Data Min Knowl Disc., 30(6) 1480–1519 (2016) DOI: 10.1007/s10618-016-0452-3</t>
  </si>
  <si>
    <t>Personal route prediction has emerged as an important topic within the mobility mining domain. In this context, many proposals apply an off-line learning process before being able to run the on-line prediction algorithm. The present work introduces a novel framework that integrates the route learning and the prediction algorithm in an on-line manner. By means of a thin-client and server architecture, it also puts forward a new concept for route abstraction based on the detection of spatial regions where certain velocity features of routes frequently change. The proposal is evaluated by real-world and synthetic datasets and compared with a well-established mechanism by exhibiting quite promising results.</t>
  </si>
  <si>
    <t>1520–1555</t>
  </si>
  <si>
    <t>10.1007/s10618-016-0453-2</t>
  </si>
  <si>
    <t>http://link.springer.com/article/10.1007/s10618-016-0453-2</t>
  </si>
  <si>
    <t>Discovering outlying aspects in large datasets</t>
  </si>
  <si>
    <t>Vinh, N.X., Chan, J., Romano, S. et al.: Discovering outlying aspects in large datasets. Data Min Knowl Disc., 30(6) 1520–1555 (2016) DOI: 10.1007/s10618-016-0453-2</t>
  </si>
  <si>
    <t>We address the problem of outlying aspects mining: given a query object and a reference multidimensional data set, how can we discover what aspects (i.e., subsets of features or subspaces) make the query object most outlying? Outlying aspects mining can be used to explain any data point of interest, which itself might be an inlier or outlier. In this paper, we investigate several open challenges faced by existing outlying aspects mining techniques and propose novel solutions, including (a) how to design effective scoring functions that are unbiased with respect to dimensionality and yet being computationally efficient, and (b) how to efficiently search through the exponentially large search space of all possible subspaces. We formalize the concept of dimensionality unbiasedness, a desirable property of outlyingness measures. We then characterize existing scoring measures as well as our novel proposed ones in terms of efficiency, dimensionality unbiasedness and interpretability. Finally, we evaluate the effectiveness of different methods for outlying aspects discovery and demonstrate the utility of our proposed approach on both large real and synthetic data sets.</t>
  </si>
  <si>
    <t>Authors</t>
  </si>
  <si>
    <t>Author Affiliations</t>
  </si>
  <si>
    <t>Industrial</t>
  </si>
  <si>
    <t>Academic</t>
  </si>
  <si>
    <t>Collaborative</t>
  </si>
  <si>
    <t>Citations per year (GS)</t>
  </si>
  <si>
    <t>Pages  (if available)</t>
  </si>
  <si>
    <t>Publication Year</t>
  </si>
  <si>
    <t>Publisher</t>
  </si>
  <si>
    <t>MSR ID</t>
  </si>
  <si>
    <t>Citations (in citation network)</t>
  </si>
  <si>
    <t>MSR Entry (URL)</t>
  </si>
  <si>
    <t>Full text download URL</t>
  </si>
  <si>
    <t>Venue (Journal / Series / Conference)</t>
  </si>
  <si>
    <t>Volume No (if available)</t>
  </si>
  <si>
    <t>Issue No (if available)</t>
  </si>
  <si>
    <t xml:space="preserve">Document file name (to be generated)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</si>
</sst>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14" x14ac:knownFonts="1">
    <font>
      <sz val="10"/>
      <color rgb="FF000000"/>
      <name val="Arial"/>
    </font>
    <font>
      <b/>
      <sz val="10"/>
      <color theme="1"/>
      <name val="Arial"/>
    </font>
    <font>
      <b/>
      <sz val="10"/>
      <name val="Arial"/>
    </font>
    <font>
      <sz val="10"/>
      <name val="Arial"/>
    </font>
    <font>
      <sz val="10"/>
      <color theme="1"/>
      <name val="Arial"/>
    </font>
    <font>
      <sz val="10"/>
      <name val="Arial"/>
    </font>
    <font>
      <sz val="10"/>
      <color theme="1"/>
      <name val="Calibri"/>
    </font>
    <font>
      <u/>
      <sz val="10"/>
      <color rgb="FF0000FF"/>
      <name val="Arial"/>
    </font>
    <font>
      <u/>
      <sz val="10"/>
      <color rgb="FF0000FF"/>
      <name val="Arial"/>
    </font>
    <font>
      <u/>
      <sz val="10"/>
      <color rgb="FF0000FF"/>
      <name val="Arial"/>
    </font>
    <font>
      <u/>
      <sz val="10"/>
      <color rgb="FF0000FF"/>
      <name val="Arial"/>
    </font>
    <font>
      <u/>
      <sz val="10"/>
      <color theme="10"/>
      <name val="Arial"/>
    </font>
    <font>
      <sz val="10"/>
      <color theme="1"/>
      <name val="Arial"/>
      <family val="2"/>
      <charset val="204"/>
    </font>
    <font>
      <b/>
      <sz val="10"/>
      <color theme="1"/>
      <name val="Arial"/>
      <family val="2"/>
      <charset val="204"/>
    </font>
  </fonts>
  <fills count="6">
    <fill>
      <patternFill patternType="none"/>
    </fill>
    <fill>
      <patternFill patternType="gray125"/>
    </fill>
    <fill>
      <patternFill patternType="solid">
        <fgColor rgb="FFD9D9D9"/>
        <bgColor rgb="FFD9D9D9"/>
      </patternFill>
    </fill>
    <fill>
      <patternFill patternType="solid">
        <fgColor rgb="FFFFFF00"/>
        <bgColor rgb="FFFFFF00"/>
      </patternFill>
    </fill>
    <fill>
      <patternFill patternType="solid">
        <fgColor theme="0"/>
        <bgColor rgb="FFFFFF00"/>
      </patternFill>
    </fill>
    <fill>
      <patternFill patternType="solid">
        <fgColor theme="0"/>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41">
    <xf numFmtId="0" fontId="0" fillId="0" borderId="0" xfId="0" applyFont="1" applyAlignment="1"/>
    <xf numFmtId="0" fontId="1" fillId="0" borderId="0" xfId="0" applyFont="1" applyAlignment="1">
      <alignment horizontal="center" vertical="top" wrapText="1"/>
    </xf>
    <xf numFmtId="0" fontId="1" fillId="0" borderId="0" xfId="0" applyFont="1" applyAlignment="1">
      <alignment horizontal="center" vertical="top" wrapText="1"/>
    </xf>
    <xf numFmtId="0" fontId="1" fillId="2" borderId="0" xfId="0" applyFont="1" applyFill="1" applyAlignment="1">
      <alignment horizontal="center" vertical="top" wrapText="1"/>
    </xf>
    <xf numFmtId="0" fontId="1" fillId="0" borderId="0" xfId="0" applyFont="1" applyAlignment="1">
      <alignment vertical="top" wrapText="1"/>
    </xf>
    <xf numFmtId="0" fontId="4" fillId="0" borderId="0" xfId="0" applyFont="1" applyAlignment="1">
      <alignment horizontal="center" vertical="top" wrapText="1"/>
    </xf>
    <xf numFmtId="0" fontId="5" fillId="2" borderId="0" xfId="0" applyFont="1" applyFill="1" applyAlignment="1">
      <alignment horizontal="left" vertical="top" wrapText="1"/>
    </xf>
    <xf numFmtId="0" fontId="6" fillId="0" borderId="0" xfId="0" applyFont="1"/>
    <xf numFmtId="0" fontId="7" fillId="0" borderId="0" xfId="0" applyFont="1" applyAlignment="1">
      <alignment horizontal="left" vertical="top" wrapText="1"/>
    </xf>
    <xf numFmtId="0" fontId="4" fillId="0" borderId="0" xfId="0" applyFont="1" applyAlignment="1">
      <alignment horizontal="left" vertical="top" wrapText="1"/>
    </xf>
    <xf numFmtId="0" fontId="5" fillId="2" borderId="0" xfId="0" applyFont="1" applyFill="1" applyAlignment="1">
      <alignment vertical="top" wrapText="1"/>
    </xf>
    <xf numFmtId="0" fontId="4" fillId="0" borderId="0" xfId="0" applyFont="1" applyAlignment="1">
      <alignment vertical="top" wrapText="1"/>
    </xf>
    <xf numFmtId="0" fontId="8" fillId="0" borderId="0" xfId="0" applyFont="1" applyAlignment="1">
      <alignment horizontal="center" vertical="top" wrapText="1"/>
    </xf>
    <xf numFmtId="0" fontId="9" fillId="0" borderId="0" xfId="0" applyFont="1" applyAlignment="1">
      <alignment vertical="top" wrapText="1"/>
    </xf>
    <xf numFmtId="0" fontId="4" fillId="3" borderId="4" xfId="0" applyFont="1" applyFill="1" applyBorder="1" applyAlignment="1">
      <alignment horizontal="center" vertical="top" wrapText="1"/>
    </xf>
    <xf numFmtId="0" fontId="5" fillId="2" borderId="4" xfId="0" applyFont="1" applyFill="1" applyBorder="1" applyAlignment="1">
      <alignment vertical="top" wrapText="1"/>
    </xf>
    <xf numFmtId="0" fontId="4" fillId="3" borderId="4" xfId="0" applyFont="1" applyFill="1" applyBorder="1" applyAlignment="1">
      <alignment vertical="top" wrapText="1"/>
    </xf>
    <xf numFmtId="0" fontId="10" fillId="3" borderId="4" xfId="0" applyFont="1" applyFill="1" applyBorder="1" applyAlignment="1">
      <alignment vertical="top" wrapText="1"/>
    </xf>
    <xf numFmtId="0" fontId="5" fillId="2" borderId="0" xfId="0" applyFont="1" applyFill="1" applyAlignment="1">
      <alignment horizontal="center" vertical="top" wrapText="1"/>
    </xf>
    <xf numFmtId="49" fontId="4" fillId="0" borderId="0" xfId="0" applyNumberFormat="1" applyFont="1" applyAlignment="1">
      <alignment horizontal="center" vertical="top" wrapText="1"/>
    </xf>
    <xf numFmtId="0" fontId="1" fillId="0" borderId="0" xfId="0" applyFont="1" applyAlignment="1">
      <alignment horizontal="center" vertical="top" wrapText="1"/>
    </xf>
    <xf numFmtId="0" fontId="0" fillId="0" borderId="0" xfId="0" applyFont="1" applyAlignment="1"/>
    <xf numFmtId="49" fontId="1" fillId="0" borderId="0" xfId="0" applyNumberFormat="1" applyFont="1" applyAlignment="1">
      <alignment horizontal="center" vertical="top" wrapText="1"/>
    </xf>
    <xf numFmtId="0" fontId="1" fillId="2" borderId="0" xfId="0" applyFont="1" applyFill="1" applyAlignment="1">
      <alignment horizontal="center" vertical="top" wrapText="1"/>
    </xf>
    <xf numFmtId="0" fontId="2" fillId="2" borderId="0" xfId="0" applyFont="1" applyFill="1" applyAlignment="1">
      <alignment horizontal="center" vertical="center" textRotation="90" wrapText="1"/>
    </xf>
    <xf numFmtId="0" fontId="13" fillId="0" borderId="0" xfId="0" applyFont="1" applyAlignment="1">
      <alignment horizontal="center" vertical="top" textRotation="90" wrapText="1"/>
    </xf>
    <xf numFmtId="49" fontId="13" fillId="0" borderId="0" xfId="0" applyNumberFormat="1" applyFont="1" applyAlignment="1">
      <alignment horizontal="center" vertical="top" wrapText="1"/>
    </xf>
    <xf numFmtId="0" fontId="13" fillId="0" borderId="0" xfId="0" applyFont="1" applyAlignment="1">
      <alignment horizontal="center" vertical="top" wrapText="1"/>
    </xf>
    <xf numFmtId="49" fontId="13" fillId="0" borderId="0" xfId="0" applyNumberFormat="1" applyFont="1" applyAlignment="1">
      <alignment horizontal="center" vertical="top" textRotation="90" wrapText="1"/>
    </xf>
    <xf numFmtId="0" fontId="0" fillId="0" borderId="0" xfId="0" applyFont="1" applyAlignment="1">
      <alignment textRotation="90"/>
    </xf>
    <xf numFmtId="0" fontId="12" fillId="0" borderId="0" xfId="0" applyFont="1" applyAlignment="1">
      <alignment horizontal="center" vertical="top" wrapText="1"/>
    </xf>
    <xf numFmtId="0" fontId="11" fillId="0" borderId="0" xfId="1" applyAlignment="1">
      <alignment horizontal="center" vertical="top" wrapText="1"/>
    </xf>
    <xf numFmtId="164" fontId="13" fillId="4" borderId="1" xfId="0" applyNumberFormat="1" applyFont="1" applyFill="1" applyBorder="1" applyAlignment="1">
      <alignment horizontal="center" vertical="top" wrapText="1"/>
    </xf>
    <xf numFmtId="0" fontId="3" fillId="5" borderId="2" xfId="0" applyFont="1" applyFill="1" applyBorder="1"/>
    <xf numFmtId="0" fontId="3" fillId="5" borderId="3" xfId="0" applyFont="1" applyFill="1" applyBorder="1"/>
    <xf numFmtId="164" fontId="4" fillId="4" borderId="4" xfId="0" applyNumberFormat="1" applyFont="1" applyFill="1" applyBorder="1" applyAlignment="1">
      <alignment horizontal="center" vertical="top" wrapText="1"/>
    </xf>
    <xf numFmtId="164" fontId="4" fillId="5" borderId="0" xfId="0" applyNumberFormat="1" applyFont="1" applyFill="1" applyAlignment="1">
      <alignment horizontal="center" vertical="top" wrapText="1"/>
    </xf>
    <xf numFmtId="0" fontId="0" fillId="5" borderId="0" xfId="0" applyFont="1" applyFill="1" applyAlignment="1"/>
    <xf numFmtId="0" fontId="13" fillId="4" borderId="1" xfId="0" applyFont="1" applyFill="1" applyBorder="1" applyAlignment="1">
      <alignment horizontal="center" vertical="top" wrapText="1"/>
    </xf>
    <xf numFmtId="0" fontId="4" fillId="4" borderId="4" xfId="0" applyFont="1" applyFill="1" applyBorder="1" applyAlignment="1">
      <alignment horizontal="left" vertical="top" wrapText="1"/>
    </xf>
    <xf numFmtId="0" fontId="4" fillId="5" borderId="0" xfId="0" applyFont="1" applyFill="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ink.springer.com/article/10.1023/A%3A1009715820935" TargetMode="External"/><Relationship Id="rId1" Type="http://schemas.openxmlformats.org/officeDocument/2006/relationships/hyperlink" Target="http://link.springer.com/article/10.1023/A%3A10097821068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0"/>
  <sheetViews>
    <sheetView tabSelected="1" workbookViewId="0">
      <pane ySplit="6" topLeftCell="A7" activePane="bottomLeft" state="frozen"/>
      <selection pane="bottomLeft" activeCell="X5" sqref="X5"/>
    </sheetView>
  </sheetViews>
  <sheetFormatPr defaultColWidth="14.375" defaultRowHeight="14.95" customHeight="1" x14ac:dyDescent="0.2"/>
  <cols>
    <col min="1" max="1" width="5.75" customWidth="1"/>
    <col min="2" max="4" width="15.25" customWidth="1"/>
    <col min="5" max="5" width="5" customWidth="1"/>
    <col min="6" max="6" width="5.25" customWidth="1"/>
    <col min="7" max="7" width="8.125" customWidth="1"/>
    <col min="8" max="8" width="12.875" customWidth="1"/>
    <col min="9" max="10" width="22.375" customWidth="1"/>
    <col min="11" max="11" width="27.75" customWidth="1"/>
    <col min="12" max="12" width="24.875" customWidth="1"/>
    <col min="13" max="13" width="23.5" customWidth="1"/>
    <col min="14" max="14" width="36.25" customWidth="1"/>
    <col min="15" max="15" width="46.875" customWidth="1"/>
    <col min="16" max="18" width="5.75" customWidth="1"/>
    <col min="19" max="19" width="25.625" customWidth="1"/>
    <col min="20" max="20" width="9.375" customWidth="1"/>
    <col min="21" max="21" width="6.875" customWidth="1"/>
    <col min="22" max="22" width="8.75" style="37" customWidth="1"/>
    <col min="23" max="23" width="48.25" style="37" customWidth="1"/>
    <col min="24" max="24" width="22.25" customWidth="1"/>
    <col min="25" max="25" width="22.5" customWidth="1"/>
    <col min="26" max="29" width="8.75" customWidth="1"/>
  </cols>
  <sheetData>
    <row r="1" spans="1:29" ht="13.6" customHeight="1" x14ac:dyDescent="0.2">
      <c r="A1" s="27" t="s">
        <v>3593</v>
      </c>
      <c r="B1" s="27" t="s">
        <v>0</v>
      </c>
      <c r="C1" s="27" t="s">
        <v>3599</v>
      </c>
      <c r="D1" s="27" t="s">
        <v>3594</v>
      </c>
      <c r="E1" s="25" t="s">
        <v>3600</v>
      </c>
      <c r="F1" s="25" t="s">
        <v>3601</v>
      </c>
      <c r="G1" s="28" t="s">
        <v>3592</v>
      </c>
      <c r="H1" s="22" t="s">
        <v>1</v>
      </c>
      <c r="I1" s="22" t="s">
        <v>2</v>
      </c>
      <c r="J1" s="26" t="s">
        <v>3595</v>
      </c>
      <c r="K1" s="27" t="s">
        <v>3</v>
      </c>
      <c r="L1" s="20" t="s">
        <v>3586</v>
      </c>
      <c r="M1" s="20" t="s">
        <v>3587</v>
      </c>
      <c r="N1" s="20" t="s">
        <v>4</v>
      </c>
      <c r="O1" s="20" t="s">
        <v>5</v>
      </c>
      <c r="P1" s="23" t="s">
        <v>6</v>
      </c>
      <c r="Q1" s="23"/>
      <c r="R1" s="23"/>
      <c r="S1" s="27" t="s">
        <v>7</v>
      </c>
      <c r="T1" s="27" t="s">
        <v>3596</v>
      </c>
      <c r="U1" s="27" t="s">
        <v>8</v>
      </c>
      <c r="V1" s="32" t="s">
        <v>3591</v>
      </c>
      <c r="W1" s="38" t="s">
        <v>3602</v>
      </c>
      <c r="X1" s="27" t="s">
        <v>3597</v>
      </c>
      <c r="Y1" s="27" t="s">
        <v>3598</v>
      </c>
      <c r="Z1" s="4"/>
      <c r="AA1" s="4"/>
      <c r="AB1" s="4"/>
      <c r="AC1" s="4"/>
    </row>
    <row r="2" spans="1:29" ht="69.3" x14ac:dyDescent="0.2">
      <c r="A2" s="21"/>
      <c r="B2" s="21"/>
      <c r="C2" s="21"/>
      <c r="D2" s="27"/>
      <c r="E2" s="21"/>
      <c r="F2" s="21"/>
      <c r="G2" s="29"/>
      <c r="H2" s="21"/>
      <c r="I2" s="21"/>
      <c r="J2" s="22"/>
      <c r="K2" s="21"/>
      <c r="L2" s="20"/>
      <c r="M2" s="20"/>
      <c r="N2" s="21"/>
      <c r="O2" s="21"/>
      <c r="P2" s="24" t="s">
        <v>3588</v>
      </c>
      <c r="Q2" s="24" t="s">
        <v>3589</v>
      </c>
      <c r="R2" s="24" t="s">
        <v>3590</v>
      </c>
      <c r="S2" s="21"/>
      <c r="T2" s="20"/>
      <c r="U2" s="21"/>
      <c r="V2" s="33"/>
      <c r="W2" s="33"/>
      <c r="X2" s="21"/>
      <c r="Y2" s="20"/>
      <c r="Z2" s="4"/>
      <c r="AA2" s="4"/>
      <c r="AB2" s="4"/>
      <c r="AC2" s="4"/>
    </row>
    <row r="3" spans="1:29" ht="29.25" customHeight="1" x14ac:dyDescent="0.2">
      <c r="A3" s="21"/>
      <c r="B3" s="21"/>
      <c r="C3" s="21"/>
      <c r="D3" s="27"/>
      <c r="E3" s="21"/>
      <c r="F3" s="21"/>
      <c r="G3" s="29"/>
      <c r="H3" s="21"/>
      <c r="I3" s="21"/>
      <c r="J3" s="22"/>
      <c r="K3" s="21"/>
      <c r="L3" s="20"/>
      <c r="M3" s="20"/>
      <c r="N3" s="21"/>
      <c r="O3" s="21"/>
      <c r="P3" s="3">
        <f>SUM(I4:I431)</f>
        <v>0</v>
      </c>
      <c r="Q3" s="3">
        <f>SUM(K4:K431)</f>
        <v>0</v>
      </c>
      <c r="R3" s="3">
        <f t="shared" ref="R3" si="0">SUM(N4:N431)</f>
        <v>0</v>
      </c>
      <c r="S3" s="21"/>
      <c r="T3" s="20"/>
      <c r="U3" s="21"/>
      <c r="V3" s="34"/>
      <c r="W3" s="34"/>
      <c r="X3" s="21"/>
      <c r="Y3" s="20"/>
      <c r="Z3" s="4"/>
      <c r="AA3" s="4"/>
      <c r="AB3" s="4"/>
      <c r="AC3" s="4"/>
    </row>
    <row r="4" spans="1:29" ht="12.75" customHeight="1" x14ac:dyDescent="0.25">
      <c r="A4" s="5">
        <v>1997</v>
      </c>
      <c r="B4" s="5"/>
      <c r="C4" s="30" t="s">
        <v>9</v>
      </c>
      <c r="D4" s="5"/>
      <c r="E4" s="5">
        <v>1</v>
      </c>
      <c r="F4" s="5">
        <v>1</v>
      </c>
      <c r="G4" s="5" t="s">
        <v>10</v>
      </c>
      <c r="H4" s="30" t="s">
        <v>11</v>
      </c>
      <c r="I4" s="31" t="s">
        <v>12</v>
      </c>
      <c r="J4" s="5"/>
      <c r="K4" s="5" t="s">
        <v>13</v>
      </c>
      <c r="L4" s="5"/>
      <c r="M4" s="5"/>
      <c r="N4" s="30" t="s">
        <v>14</v>
      </c>
      <c r="O4" s="5"/>
      <c r="P4" s="6"/>
      <c r="Q4" s="6"/>
      <c r="R4" s="6"/>
      <c r="S4" s="5"/>
      <c r="T4" s="5"/>
      <c r="U4" s="7">
        <v>0</v>
      </c>
      <c r="V4" s="35">
        <f>U4/(2016-A4+1)</f>
        <v>0</v>
      </c>
      <c r="W4" s="39" t="str">
        <f t="shared" ref="W4:W615" si="1">CONCATENATE("DMKD","-",A4,"-",E4,"(",F4,")","-","(",G4,")","-",MID(H4,9,LEN(H4)-8),".txt")</f>
        <v>DMKD-1997-1(1)-(5–10)-A%3A1009715820935.txt</v>
      </c>
      <c r="X4" s="8"/>
      <c r="Y4" s="9"/>
      <c r="Z4" s="9"/>
      <c r="AA4" s="9"/>
      <c r="AB4" s="9"/>
      <c r="AC4" s="9"/>
    </row>
    <row r="5" spans="1:29" ht="12.75" customHeight="1" x14ac:dyDescent="0.25">
      <c r="A5" s="5">
        <v>1997</v>
      </c>
      <c r="B5" s="5"/>
      <c r="C5" s="5" t="s">
        <v>9</v>
      </c>
      <c r="D5" s="5"/>
      <c r="E5" s="5">
        <v>1</v>
      </c>
      <c r="F5" s="5">
        <v>1</v>
      </c>
      <c r="G5" s="5" t="s">
        <v>15</v>
      </c>
      <c r="H5" s="5" t="s">
        <v>16</v>
      </c>
      <c r="I5" s="5" t="s">
        <v>17</v>
      </c>
      <c r="J5" s="5"/>
      <c r="K5" s="5" t="s">
        <v>18</v>
      </c>
      <c r="L5" s="5"/>
      <c r="M5" s="5"/>
      <c r="N5" s="5" t="s">
        <v>19</v>
      </c>
      <c r="O5" s="5" t="s">
        <v>20</v>
      </c>
      <c r="P5" s="10"/>
      <c r="Q5" s="10"/>
      <c r="R5" s="10"/>
      <c r="S5" s="5"/>
      <c r="T5" s="5"/>
      <c r="U5" s="7">
        <v>270</v>
      </c>
      <c r="V5" s="35">
        <f>U5/(2016-A5+1)</f>
        <v>13.5</v>
      </c>
      <c r="W5" s="39" t="str">
        <f t="shared" si="1"/>
        <v>DMKD-1997-1(1)-(11–28)-A%3A1009773905005.txt</v>
      </c>
      <c r="X5" s="11"/>
      <c r="Y5" s="11"/>
      <c r="Z5" s="11"/>
      <c r="AA5" s="11"/>
      <c r="AB5" s="11"/>
      <c r="AC5" s="11"/>
    </row>
    <row r="6" spans="1:29" ht="12.75" customHeight="1" x14ac:dyDescent="0.25">
      <c r="A6" s="5">
        <v>1997</v>
      </c>
      <c r="B6" s="5"/>
      <c r="C6" s="5" t="s">
        <v>9</v>
      </c>
      <c r="D6" s="5"/>
      <c r="E6" s="5">
        <v>1</v>
      </c>
      <c r="F6" s="5">
        <v>1</v>
      </c>
      <c r="G6" s="5" t="s">
        <v>21</v>
      </c>
      <c r="H6" s="5" t="s">
        <v>22</v>
      </c>
      <c r="I6" s="5" t="s">
        <v>23</v>
      </c>
      <c r="J6" s="5"/>
      <c r="K6" s="5" t="s">
        <v>24</v>
      </c>
      <c r="L6" s="5"/>
      <c r="M6" s="5"/>
      <c r="N6" s="30" t="s">
        <v>25</v>
      </c>
      <c r="O6" s="5" t="s">
        <v>26</v>
      </c>
      <c r="P6" s="10"/>
      <c r="Q6" s="10"/>
      <c r="R6" s="10"/>
      <c r="S6" s="5"/>
      <c r="T6" s="5"/>
      <c r="U6" s="7">
        <v>0</v>
      </c>
      <c r="V6" s="35">
        <f>U6/(2016-A6+1)</f>
        <v>0</v>
      </c>
      <c r="W6" s="39" t="str">
        <f t="shared" si="1"/>
        <v>DMKD-1997-1(1)-(29–53)-A%3A1009726021843.txt</v>
      </c>
      <c r="X6" s="11"/>
      <c r="Y6" s="11"/>
      <c r="Z6" s="11"/>
      <c r="AA6" s="11"/>
      <c r="AB6" s="11"/>
      <c r="AC6" s="11"/>
    </row>
    <row r="7" spans="1:29" ht="12.75" customHeight="1" x14ac:dyDescent="0.25">
      <c r="A7" s="5">
        <v>1997</v>
      </c>
      <c r="B7" s="5"/>
      <c r="C7" s="5" t="s">
        <v>9</v>
      </c>
      <c r="D7" s="5"/>
      <c r="E7" s="5">
        <v>1</v>
      </c>
      <c r="F7" s="5">
        <v>1</v>
      </c>
      <c r="G7" s="5" t="s">
        <v>27</v>
      </c>
      <c r="H7" s="5" t="s">
        <v>28</v>
      </c>
      <c r="I7" s="5" t="s">
        <v>29</v>
      </c>
      <c r="J7" s="5"/>
      <c r="K7" s="5" t="s">
        <v>30</v>
      </c>
      <c r="L7" s="5"/>
      <c r="M7" s="5"/>
      <c r="N7" s="5" t="s">
        <v>31</v>
      </c>
      <c r="O7" s="5" t="s">
        <v>32</v>
      </c>
      <c r="P7" s="10"/>
      <c r="Q7" s="10"/>
      <c r="R7" s="10"/>
      <c r="S7" s="5"/>
      <c r="T7" s="5"/>
      <c r="U7" s="7">
        <v>1024</v>
      </c>
      <c r="V7" s="35">
        <f>U7/(2016-A7+1)</f>
        <v>51.2</v>
      </c>
      <c r="W7" s="39" t="str">
        <f t="shared" si="1"/>
        <v>DMKD-1997-1(1)-(55-77)-A%3A1009778005914.txt</v>
      </c>
      <c r="X7" s="11"/>
      <c r="Y7" s="11"/>
      <c r="Z7" s="11"/>
      <c r="AA7" s="11"/>
      <c r="AB7" s="11"/>
      <c r="AC7" s="11"/>
    </row>
    <row r="8" spans="1:29" ht="12.75" customHeight="1" x14ac:dyDescent="0.25">
      <c r="A8" s="5">
        <v>1997</v>
      </c>
      <c r="B8" s="5"/>
      <c r="C8" s="5" t="s">
        <v>9</v>
      </c>
      <c r="D8" s="5"/>
      <c r="E8" s="5">
        <v>1</v>
      </c>
      <c r="F8" s="5">
        <v>1</v>
      </c>
      <c r="G8" s="5" t="s">
        <v>33</v>
      </c>
      <c r="H8" s="5" t="s">
        <v>34</v>
      </c>
      <c r="I8" s="5" t="s">
        <v>35</v>
      </c>
      <c r="J8" s="5"/>
      <c r="K8" s="5" t="s">
        <v>36</v>
      </c>
      <c r="L8" s="5"/>
      <c r="M8" s="5"/>
      <c r="N8" s="5" t="s">
        <v>37</v>
      </c>
      <c r="O8" s="5" t="s">
        <v>38</v>
      </c>
      <c r="P8" s="10"/>
      <c r="Q8" s="10"/>
      <c r="R8" s="10"/>
      <c r="S8" s="1"/>
      <c r="T8" s="2"/>
      <c r="U8" s="7">
        <v>769</v>
      </c>
      <c r="V8" s="35">
        <f>U8/(2016-A8+1)</f>
        <v>38.450000000000003</v>
      </c>
      <c r="W8" s="39" t="str">
        <f t="shared" si="1"/>
        <v>DMKD-1997-1(1)-(79–119)-A%3A1009730122752.txt</v>
      </c>
      <c r="X8" s="11"/>
      <c r="Y8" s="11"/>
      <c r="Z8" s="11"/>
      <c r="AA8" s="11"/>
      <c r="AB8" s="11"/>
      <c r="AC8" s="11"/>
    </row>
    <row r="9" spans="1:29" ht="12.75" customHeight="1" x14ac:dyDescent="0.25">
      <c r="A9" s="5">
        <v>1997</v>
      </c>
      <c r="B9" s="5"/>
      <c r="C9" s="5" t="s">
        <v>9</v>
      </c>
      <c r="D9" s="5"/>
      <c r="E9" s="5">
        <v>1</v>
      </c>
      <c r="F9" s="5">
        <v>1</v>
      </c>
      <c r="G9" s="5" t="s">
        <v>39</v>
      </c>
      <c r="H9" s="5" t="s">
        <v>40</v>
      </c>
      <c r="I9" s="12" t="s">
        <v>41</v>
      </c>
      <c r="J9" s="12"/>
      <c r="K9" s="5" t="s">
        <v>42</v>
      </c>
      <c r="L9" s="5"/>
      <c r="M9" s="5"/>
      <c r="N9" s="5" t="s">
        <v>43</v>
      </c>
      <c r="O9" s="5" t="s">
        <v>44</v>
      </c>
      <c r="P9" s="10"/>
      <c r="Q9" s="10"/>
      <c r="R9" s="10"/>
      <c r="S9" s="5"/>
      <c r="T9" s="5"/>
      <c r="U9" s="7">
        <v>155</v>
      </c>
      <c r="V9" s="35">
        <f>U9/(2016-A9+1)</f>
        <v>7.75</v>
      </c>
      <c r="W9" s="39" t="str">
        <f t="shared" si="1"/>
        <v>DMKD-1997-1(1)-(121–125)-A%3A1009782106822.txt</v>
      </c>
      <c r="X9" s="11"/>
      <c r="Y9" s="11"/>
      <c r="Z9" s="11"/>
      <c r="AA9" s="11"/>
      <c r="AB9" s="11"/>
      <c r="AC9" s="11"/>
    </row>
    <row r="10" spans="1:29" ht="12.75" customHeight="1" x14ac:dyDescent="0.25">
      <c r="A10" s="5">
        <v>1997</v>
      </c>
      <c r="B10" s="5"/>
      <c r="C10" s="5" t="s">
        <v>9</v>
      </c>
      <c r="D10" s="5"/>
      <c r="E10" s="5">
        <v>1</v>
      </c>
      <c r="F10" s="5">
        <v>2</v>
      </c>
      <c r="G10" s="5" t="s">
        <v>45</v>
      </c>
      <c r="H10" s="5" t="s">
        <v>46</v>
      </c>
      <c r="I10" s="5" t="s">
        <v>47</v>
      </c>
      <c r="J10" s="5"/>
      <c r="K10" s="5" t="s">
        <v>13</v>
      </c>
      <c r="L10" s="5"/>
      <c r="M10" s="5"/>
      <c r="N10" s="5" t="s">
        <v>48</v>
      </c>
      <c r="O10" s="5"/>
      <c r="P10" s="10"/>
      <c r="Q10" s="10"/>
      <c r="R10" s="10"/>
      <c r="S10" s="5"/>
      <c r="T10" s="5"/>
      <c r="U10" s="7">
        <v>0</v>
      </c>
      <c r="V10" s="35">
        <f>U10/(2016-A10+1)</f>
        <v>0</v>
      </c>
      <c r="W10" s="39" t="str">
        <f t="shared" si="1"/>
        <v>DMKD-1997-1(2)-(137–139)-A%3A1009771407489.txt</v>
      </c>
      <c r="X10" s="11"/>
      <c r="Y10" s="11"/>
      <c r="Z10" s="11"/>
      <c r="AA10" s="11"/>
      <c r="AB10" s="11"/>
      <c r="AC10" s="11"/>
    </row>
    <row r="11" spans="1:29" ht="12.75" customHeight="1" x14ac:dyDescent="0.25">
      <c r="A11" s="5">
        <v>1997</v>
      </c>
      <c r="B11" s="5"/>
      <c r="C11" s="5" t="s">
        <v>9</v>
      </c>
      <c r="D11" s="5"/>
      <c r="E11" s="5">
        <v>1</v>
      </c>
      <c r="F11" s="5">
        <v>2</v>
      </c>
      <c r="G11" s="5" t="s">
        <v>49</v>
      </c>
      <c r="H11" s="5" t="s">
        <v>50</v>
      </c>
      <c r="I11" s="5" t="s">
        <v>51</v>
      </c>
      <c r="J11" s="5"/>
      <c r="K11" s="5" t="s">
        <v>52</v>
      </c>
      <c r="L11" s="5"/>
      <c r="M11" s="5"/>
      <c r="N11" s="5" t="s">
        <v>53</v>
      </c>
      <c r="O11" s="5" t="s">
        <v>54</v>
      </c>
      <c r="P11" s="10"/>
      <c r="Q11" s="10"/>
      <c r="R11" s="10"/>
      <c r="S11" s="5"/>
      <c r="T11" s="5"/>
      <c r="U11" s="7">
        <v>550</v>
      </c>
      <c r="V11" s="35">
        <f>U11/(2016-A11+1)</f>
        <v>27.5</v>
      </c>
      <c r="W11" s="39" t="str">
        <f t="shared" si="1"/>
        <v>DMKD-1997-1(2)-(141–182)-A%3A1009783824328.txt</v>
      </c>
      <c r="X11" s="13"/>
      <c r="Y11" s="11"/>
      <c r="Z11" s="11"/>
      <c r="AA11" s="11"/>
      <c r="AB11" s="11"/>
      <c r="AC11" s="11"/>
    </row>
    <row r="12" spans="1:29" ht="12.75" customHeight="1" x14ac:dyDescent="0.25">
      <c r="A12" s="5">
        <v>1997</v>
      </c>
      <c r="B12" s="5"/>
      <c r="C12" s="5" t="s">
        <v>9</v>
      </c>
      <c r="D12" s="5"/>
      <c r="E12" s="5">
        <v>1</v>
      </c>
      <c r="F12" s="5">
        <v>2</v>
      </c>
      <c r="G12" s="5" t="s">
        <v>55</v>
      </c>
      <c r="H12" s="5" t="s">
        <v>56</v>
      </c>
      <c r="I12" s="5" t="s">
        <v>57</v>
      </c>
      <c r="J12" s="5"/>
      <c r="K12" s="5" t="s">
        <v>58</v>
      </c>
      <c r="L12" s="5"/>
      <c r="M12" s="5"/>
      <c r="N12" s="5" t="s">
        <v>59</v>
      </c>
      <c r="O12" s="5" t="s">
        <v>60</v>
      </c>
      <c r="P12" s="10"/>
      <c r="Q12" s="10"/>
      <c r="R12" s="10"/>
      <c r="S12" s="5"/>
      <c r="T12" s="5"/>
      <c r="U12" s="7">
        <v>181</v>
      </c>
      <c r="V12" s="35">
        <f>U12/(2016-A12+1)</f>
        <v>9.0500000000000007</v>
      </c>
      <c r="W12" s="39" t="str">
        <f t="shared" si="1"/>
        <v>DMKD-1997-1(2)-(183–201)-A%3A1009735908398.txt</v>
      </c>
      <c r="X12" s="13"/>
      <c r="Y12" s="11"/>
      <c r="Z12" s="11"/>
      <c r="AA12" s="11"/>
      <c r="AB12" s="11"/>
      <c r="AC12" s="11"/>
    </row>
    <row r="13" spans="1:29" ht="12.75" customHeight="1" x14ac:dyDescent="0.25">
      <c r="A13" s="5">
        <v>1997</v>
      </c>
      <c r="B13" s="5"/>
      <c r="C13" s="5" t="s">
        <v>9</v>
      </c>
      <c r="D13" s="5"/>
      <c r="E13" s="5">
        <v>1</v>
      </c>
      <c r="F13" s="5">
        <v>2</v>
      </c>
      <c r="G13" s="5" t="s">
        <v>61</v>
      </c>
      <c r="H13" s="5" t="s">
        <v>62</v>
      </c>
      <c r="I13" s="5" t="s">
        <v>63</v>
      </c>
      <c r="J13" s="5"/>
      <c r="K13" s="5" t="s">
        <v>64</v>
      </c>
      <c r="L13" s="5"/>
      <c r="M13" s="5"/>
      <c r="N13" s="5" t="s">
        <v>65</v>
      </c>
      <c r="O13" s="5" t="s">
        <v>66</v>
      </c>
      <c r="P13" s="10"/>
      <c r="Q13" s="10"/>
      <c r="R13" s="10"/>
      <c r="S13" s="5"/>
      <c r="T13" s="5"/>
      <c r="U13" s="7">
        <v>145</v>
      </c>
      <c r="V13" s="35">
        <f>U13/(2016-A13+1)</f>
        <v>7.25</v>
      </c>
      <c r="W13" s="39" t="str">
        <f t="shared" si="1"/>
        <v>DMKD-1997-1(2)-(203–224)-A%3A1009787925236.txt</v>
      </c>
      <c r="X13" s="11"/>
      <c r="Y13" s="11"/>
      <c r="Z13" s="11"/>
      <c r="AA13" s="11"/>
      <c r="AB13" s="11"/>
      <c r="AC13" s="11"/>
    </row>
    <row r="14" spans="1:29" ht="12.75" customHeight="1" x14ac:dyDescent="0.25">
      <c r="A14" s="5">
        <v>1997</v>
      </c>
      <c r="B14" s="5"/>
      <c r="C14" s="5" t="s">
        <v>9</v>
      </c>
      <c r="D14" s="5"/>
      <c r="E14" s="5">
        <v>1</v>
      </c>
      <c r="F14" s="5">
        <v>2</v>
      </c>
      <c r="G14" s="5" t="s">
        <v>67</v>
      </c>
      <c r="H14" s="5" t="s">
        <v>68</v>
      </c>
      <c r="I14" s="5" t="s">
        <v>69</v>
      </c>
      <c r="J14" s="5"/>
      <c r="K14" s="5" t="s">
        <v>70</v>
      </c>
      <c r="L14" s="5"/>
      <c r="M14" s="5"/>
      <c r="N14" s="5" t="s">
        <v>71</v>
      </c>
      <c r="O14" s="5" t="s">
        <v>72</v>
      </c>
      <c r="P14" s="10"/>
      <c r="Q14" s="10"/>
      <c r="R14" s="10"/>
      <c r="S14" s="5"/>
      <c r="T14" s="5"/>
      <c r="U14" s="7">
        <v>135</v>
      </c>
      <c r="V14" s="35">
        <f>U14/(2016-A14+1)</f>
        <v>6.75</v>
      </c>
      <c r="W14" s="39" t="str">
        <f t="shared" si="1"/>
        <v>DMKD-1997-1(2)-(225–231)-A%3A1009740009307.txt</v>
      </c>
      <c r="X14" s="11"/>
      <c r="Y14" s="11"/>
      <c r="Z14" s="11"/>
      <c r="AA14" s="11"/>
      <c r="AB14" s="11"/>
      <c r="AC14" s="11"/>
    </row>
    <row r="15" spans="1:29" ht="12.75" customHeight="1" x14ac:dyDescent="0.25">
      <c r="A15" s="5">
        <v>1997</v>
      </c>
      <c r="B15" s="5"/>
      <c r="C15" s="5" t="s">
        <v>9</v>
      </c>
      <c r="D15" s="5"/>
      <c r="E15" s="5">
        <v>1</v>
      </c>
      <c r="F15" s="5">
        <v>3</v>
      </c>
      <c r="G15" s="5" t="s">
        <v>73</v>
      </c>
      <c r="H15" s="5" t="s">
        <v>74</v>
      </c>
      <c r="I15" s="5" t="s">
        <v>75</v>
      </c>
      <c r="J15" s="5"/>
      <c r="K15" s="5" t="s">
        <v>13</v>
      </c>
      <c r="L15" s="5"/>
      <c r="M15" s="5"/>
      <c r="N15" s="5" t="s">
        <v>76</v>
      </c>
      <c r="O15" s="5"/>
      <c r="P15" s="10"/>
      <c r="Q15" s="10"/>
      <c r="R15" s="10"/>
      <c r="S15" s="5"/>
      <c r="T15" s="5"/>
      <c r="U15" s="7">
        <v>0</v>
      </c>
      <c r="V15" s="35">
        <f>U15/(2016-A15+1)</f>
        <v>0</v>
      </c>
      <c r="W15" s="39" t="str">
        <f t="shared" si="1"/>
        <v>DMKD-1997-1(3)-(237–239)-A%3A1009792101442.txt</v>
      </c>
      <c r="X15" s="11"/>
      <c r="Y15" s="11"/>
      <c r="Z15" s="11"/>
      <c r="AA15" s="11"/>
      <c r="AB15" s="11"/>
      <c r="AC15" s="11"/>
    </row>
    <row r="16" spans="1:29" ht="12.75" customHeight="1" x14ac:dyDescent="0.25">
      <c r="A16" s="5">
        <v>1997</v>
      </c>
      <c r="B16" s="5"/>
      <c r="C16" s="5" t="s">
        <v>9</v>
      </c>
      <c r="D16" s="5"/>
      <c r="E16" s="5">
        <v>1</v>
      </c>
      <c r="F16" s="5">
        <v>3</v>
      </c>
      <c r="G16" s="5" t="s">
        <v>77</v>
      </c>
      <c r="H16" s="5" t="s">
        <v>78</v>
      </c>
      <c r="I16" s="5" t="s">
        <v>79</v>
      </c>
      <c r="J16" s="5"/>
      <c r="K16" s="5" t="s">
        <v>80</v>
      </c>
      <c r="L16" s="5"/>
      <c r="M16" s="5"/>
      <c r="N16" s="5" t="s">
        <v>81</v>
      </c>
      <c r="O16" s="5" t="s">
        <v>82</v>
      </c>
      <c r="P16" s="10"/>
      <c r="Q16" s="10"/>
      <c r="R16" s="10"/>
      <c r="S16" s="5"/>
      <c r="T16" s="5"/>
      <c r="U16" s="7">
        <v>821</v>
      </c>
      <c r="V16" s="35">
        <f>U16/(2016-A16+1)</f>
        <v>41.05</v>
      </c>
      <c r="W16" s="39" t="str">
        <f t="shared" si="1"/>
        <v>DMKD-1997-1(3)-(241–258)-A%3A1009796218281.txt</v>
      </c>
      <c r="X16" s="13"/>
      <c r="Y16" s="11"/>
      <c r="Z16" s="11"/>
      <c r="AA16" s="11"/>
      <c r="AB16" s="11"/>
      <c r="AC16" s="11"/>
    </row>
    <row r="17" spans="1:29" ht="12.75" customHeight="1" x14ac:dyDescent="0.25">
      <c r="A17" s="5">
        <v>1997</v>
      </c>
      <c r="B17" s="5"/>
      <c r="C17" s="5" t="s">
        <v>9</v>
      </c>
      <c r="D17" s="5"/>
      <c r="E17" s="5">
        <v>1</v>
      </c>
      <c r="F17" s="5">
        <v>3</v>
      </c>
      <c r="G17" s="5" t="s">
        <v>83</v>
      </c>
      <c r="H17" s="5" t="s">
        <v>84</v>
      </c>
      <c r="I17" s="5" t="s">
        <v>85</v>
      </c>
      <c r="J17" s="5"/>
      <c r="K17" s="5" t="s">
        <v>86</v>
      </c>
      <c r="L17" s="5"/>
      <c r="M17" s="5"/>
      <c r="N17" s="5" t="s">
        <v>87</v>
      </c>
      <c r="O17" s="5" t="s">
        <v>88</v>
      </c>
      <c r="P17" s="10"/>
      <c r="Q17" s="10"/>
      <c r="R17" s="10"/>
      <c r="S17" s="5"/>
      <c r="T17" s="5"/>
      <c r="U17" s="7">
        <v>1744</v>
      </c>
      <c r="V17" s="35">
        <f>U17/(2016-A17+1)</f>
        <v>87.2</v>
      </c>
      <c r="W17" s="39" t="str">
        <f t="shared" si="1"/>
        <v>DMKD-1997-1(3)-(259–289)-A%3A1009748302351.txt</v>
      </c>
      <c r="X17" s="13"/>
      <c r="Y17" s="11"/>
      <c r="Z17" s="11"/>
      <c r="AA17" s="11"/>
      <c r="AB17" s="11"/>
      <c r="AC17" s="11"/>
    </row>
    <row r="18" spans="1:29" ht="12.75" customHeight="1" x14ac:dyDescent="0.25">
      <c r="A18" s="5">
        <v>1997</v>
      </c>
      <c r="B18" s="5"/>
      <c r="C18" s="5" t="s">
        <v>9</v>
      </c>
      <c r="D18" s="5"/>
      <c r="E18" s="5">
        <v>1</v>
      </c>
      <c r="F18" s="5">
        <v>3</v>
      </c>
      <c r="G18" s="5" t="s">
        <v>89</v>
      </c>
      <c r="H18" s="5" t="s">
        <v>90</v>
      </c>
      <c r="I18" s="5" t="s">
        <v>91</v>
      </c>
      <c r="J18" s="5"/>
      <c r="K18" s="5" t="s">
        <v>92</v>
      </c>
      <c r="L18" s="5"/>
      <c r="M18" s="5"/>
      <c r="N18" s="5" t="s">
        <v>93</v>
      </c>
      <c r="O18" s="5" t="s">
        <v>94</v>
      </c>
      <c r="P18" s="10"/>
      <c r="Q18" s="10"/>
      <c r="R18" s="10"/>
      <c r="S18" s="5"/>
      <c r="T18" s="5"/>
      <c r="U18" s="7">
        <v>871</v>
      </c>
      <c r="V18" s="35">
        <f>U18/(2016-A18+1)</f>
        <v>43.55</v>
      </c>
      <c r="W18" s="39" t="str">
        <f t="shared" si="1"/>
        <v>DMKD-1997-1(3)-(291–316)-A%3A1009700419189.txt</v>
      </c>
      <c r="X18" s="11"/>
      <c r="Y18" s="11"/>
      <c r="Z18" s="11"/>
      <c r="AA18" s="11"/>
      <c r="AB18" s="11"/>
      <c r="AC18" s="11"/>
    </row>
    <row r="19" spans="1:29" ht="12.75" customHeight="1" x14ac:dyDescent="0.25">
      <c r="A19" s="5">
        <v>1997</v>
      </c>
      <c r="B19" s="5"/>
      <c r="C19" s="5" t="s">
        <v>9</v>
      </c>
      <c r="D19" s="5"/>
      <c r="E19" s="5">
        <v>1</v>
      </c>
      <c r="F19" s="5">
        <v>3</v>
      </c>
      <c r="G19" s="5" t="s">
        <v>95</v>
      </c>
      <c r="H19" s="5" t="s">
        <v>96</v>
      </c>
      <c r="I19" s="5" t="s">
        <v>97</v>
      </c>
      <c r="J19" s="5"/>
      <c r="K19" s="5" t="s">
        <v>98</v>
      </c>
      <c r="L19" s="5"/>
      <c r="M19" s="5"/>
      <c r="N19" s="5" t="s">
        <v>99</v>
      </c>
      <c r="O19" s="5" t="s">
        <v>100</v>
      </c>
      <c r="P19" s="10"/>
      <c r="Q19" s="10"/>
      <c r="R19" s="10"/>
      <c r="S19" s="5"/>
      <c r="T19" s="5"/>
      <c r="U19" s="7">
        <v>787</v>
      </c>
      <c r="V19" s="35">
        <f>U19/(2016-A19+1)</f>
        <v>39.35</v>
      </c>
      <c r="W19" s="39" t="str">
        <f t="shared" si="1"/>
        <v>DMKD-1997-1(3)-(317–328)-A%3A1009752403260.txt</v>
      </c>
      <c r="X19" s="11"/>
      <c r="Y19" s="11"/>
      <c r="Z19" s="11"/>
      <c r="AA19" s="11"/>
      <c r="AB19" s="11"/>
      <c r="AC19" s="11"/>
    </row>
    <row r="20" spans="1:29" ht="12.75" customHeight="1" x14ac:dyDescent="0.25">
      <c r="A20" s="5">
        <v>1997</v>
      </c>
      <c r="B20" s="5"/>
      <c r="C20" s="5" t="s">
        <v>9</v>
      </c>
      <c r="D20" s="5"/>
      <c r="E20" s="5">
        <v>1</v>
      </c>
      <c r="F20" s="5">
        <v>4</v>
      </c>
      <c r="G20" s="5" t="s">
        <v>101</v>
      </c>
      <c r="H20" s="5" t="s">
        <v>102</v>
      </c>
      <c r="I20" s="5" t="s">
        <v>103</v>
      </c>
      <c r="J20" s="5"/>
      <c r="K20" s="5" t="s">
        <v>13</v>
      </c>
      <c r="L20" s="5"/>
      <c r="M20" s="5"/>
      <c r="N20" s="5" t="s">
        <v>104</v>
      </c>
      <c r="O20" s="5"/>
      <c r="P20" s="10"/>
      <c r="Q20" s="10"/>
      <c r="R20" s="10"/>
      <c r="S20" s="5"/>
      <c r="T20" s="5"/>
      <c r="U20" s="7">
        <v>0</v>
      </c>
      <c r="V20" s="35">
        <f>U20/(2016-A20+1)</f>
        <v>0</v>
      </c>
      <c r="W20" s="39" t="str">
        <f t="shared" si="1"/>
        <v>DMKD-1997-1(4)-(339–341)-A%3A1009799201038.txt</v>
      </c>
      <c r="X20" s="13"/>
      <c r="Y20" s="11"/>
      <c r="Z20" s="11"/>
      <c r="AA20" s="11"/>
      <c r="AB20" s="11"/>
      <c r="AC20" s="11"/>
    </row>
    <row r="21" spans="1:29" ht="12.75" customHeight="1" x14ac:dyDescent="0.25">
      <c r="A21" s="5">
        <v>1997</v>
      </c>
      <c r="B21" s="5"/>
      <c r="C21" s="5" t="s">
        <v>9</v>
      </c>
      <c r="D21" s="5"/>
      <c r="E21" s="5">
        <v>1</v>
      </c>
      <c r="F21" s="5">
        <v>4</v>
      </c>
      <c r="G21" s="5" t="s">
        <v>105</v>
      </c>
      <c r="H21" s="5" t="s">
        <v>106</v>
      </c>
      <c r="I21" s="5" t="s">
        <v>107</v>
      </c>
      <c r="J21" s="5"/>
      <c r="K21" s="5" t="s">
        <v>108</v>
      </c>
      <c r="L21" s="5"/>
      <c r="M21" s="5"/>
      <c r="N21" s="5" t="s">
        <v>109</v>
      </c>
      <c r="O21" s="5" t="s">
        <v>110</v>
      </c>
      <c r="P21" s="10"/>
      <c r="Q21" s="10"/>
      <c r="R21" s="10"/>
      <c r="S21" s="5"/>
      <c r="T21" s="5"/>
      <c r="U21" s="7">
        <v>303</v>
      </c>
      <c r="V21" s="35">
        <f>U21/(2016-A21+1)</f>
        <v>15.15</v>
      </c>
      <c r="W21" s="39" t="str">
        <f t="shared" si="1"/>
        <v>DMKD-1997-1(4)-(343–373)-A%3A1009773317876.txt</v>
      </c>
      <c r="X21" s="11"/>
      <c r="Y21" s="11"/>
      <c r="Z21" s="11"/>
      <c r="AA21" s="11"/>
      <c r="AB21" s="11"/>
      <c r="AC21" s="11"/>
    </row>
    <row r="22" spans="1:29" ht="12.75" customHeight="1" x14ac:dyDescent="0.25">
      <c r="A22" s="5">
        <v>1997</v>
      </c>
      <c r="B22" s="5"/>
      <c r="C22" s="5" t="s">
        <v>9</v>
      </c>
      <c r="D22" s="5"/>
      <c r="E22" s="5">
        <v>1</v>
      </c>
      <c r="F22" s="5">
        <v>4</v>
      </c>
      <c r="G22" s="5" t="s">
        <v>111</v>
      </c>
      <c r="H22" s="5" t="s">
        <v>112</v>
      </c>
      <c r="I22" s="5" t="s">
        <v>113</v>
      </c>
      <c r="J22" s="5"/>
      <c r="K22" s="5" t="s">
        <v>114</v>
      </c>
      <c r="L22" s="5"/>
      <c r="M22" s="5"/>
      <c r="N22" s="5" t="s">
        <v>115</v>
      </c>
      <c r="O22" s="5" t="s">
        <v>116</v>
      </c>
      <c r="P22" s="10"/>
      <c r="Q22" s="10"/>
      <c r="R22" s="10"/>
      <c r="S22" s="5"/>
      <c r="T22" s="5"/>
      <c r="U22" s="7">
        <v>14</v>
      </c>
      <c r="V22" s="35">
        <f>U22/(2016-A22+1)</f>
        <v>0.7</v>
      </c>
      <c r="W22" s="39" t="str">
        <f t="shared" si="1"/>
        <v>DMKD-1997-1(4)-(375–390)-A%3A1009725401947.txt</v>
      </c>
      <c r="X22" s="13"/>
      <c r="Y22" s="11"/>
      <c r="Z22" s="11"/>
      <c r="AA22" s="11"/>
      <c r="AB22" s="11"/>
      <c r="AC22" s="11"/>
    </row>
    <row r="23" spans="1:29" ht="12.75" customHeight="1" x14ac:dyDescent="0.25">
      <c r="A23" s="5">
        <v>1997</v>
      </c>
      <c r="B23" s="5"/>
      <c r="C23" s="5" t="s">
        <v>9</v>
      </c>
      <c r="D23" s="5"/>
      <c r="E23" s="5">
        <v>1</v>
      </c>
      <c r="F23" s="5">
        <v>4</v>
      </c>
      <c r="G23" s="5" t="s">
        <v>117</v>
      </c>
      <c r="H23" s="5" t="s">
        <v>118</v>
      </c>
      <c r="I23" s="5" t="s">
        <v>119</v>
      </c>
      <c r="J23" s="5"/>
      <c r="K23" s="5" t="s">
        <v>120</v>
      </c>
      <c r="L23" s="5"/>
      <c r="M23" s="5"/>
      <c r="N23" s="5" t="s">
        <v>121</v>
      </c>
      <c r="O23" s="5" t="s">
        <v>122</v>
      </c>
      <c r="P23" s="10"/>
      <c r="Q23" s="10"/>
      <c r="R23" s="10"/>
      <c r="S23" s="5"/>
      <c r="T23" s="5"/>
      <c r="U23" s="7">
        <v>121</v>
      </c>
      <c r="V23" s="35">
        <f>U23/(2016-A23+1)</f>
        <v>6.05</v>
      </c>
      <c r="W23" s="39" t="str">
        <f t="shared" si="1"/>
        <v>DMKD-1997-1(4)-(391–417)-A%3A1009777418785.txt</v>
      </c>
      <c r="X23" s="11"/>
      <c r="Y23" s="11"/>
      <c r="Z23" s="11"/>
      <c r="AA23" s="11"/>
      <c r="AB23" s="11"/>
      <c r="AC23" s="11"/>
    </row>
    <row r="24" spans="1:29" ht="12.75" customHeight="1" x14ac:dyDescent="0.25">
      <c r="A24" s="5">
        <v>1997</v>
      </c>
      <c r="B24" s="5"/>
      <c r="C24" s="5" t="s">
        <v>9</v>
      </c>
      <c r="D24" s="5"/>
      <c r="E24" s="5">
        <v>1</v>
      </c>
      <c r="F24" s="5">
        <v>4</v>
      </c>
      <c r="G24" s="5" t="s">
        <v>123</v>
      </c>
      <c r="H24" s="5" t="s">
        <v>124</v>
      </c>
      <c r="I24" s="5" t="s">
        <v>125</v>
      </c>
      <c r="J24" s="5"/>
      <c r="K24" s="5" t="s">
        <v>126</v>
      </c>
      <c r="L24" s="5"/>
      <c r="M24" s="5"/>
      <c r="N24" s="5" t="s">
        <v>127</v>
      </c>
      <c r="O24" s="5" t="s">
        <v>128</v>
      </c>
      <c r="P24" s="10"/>
      <c r="Q24" s="10"/>
      <c r="R24" s="10"/>
      <c r="S24" s="5"/>
      <c r="T24" s="5"/>
      <c r="U24" s="7">
        <v>19</v>
      </c>
      <c r="V24" s="35">
        <f>U24/(2016-A24+1)</f>
        <v>0.95</v>
      </c>
      <c r="W24" s="39" t="str">
        <f t="shared" si="1"/>
        <v>DMKD-1997-1(4)-(419–438)-A%3A1009729602855.txt</v>
      </c>
      <c r="X24" s="11"/>
      <c r="Y24" s="11"/>
      <c r="Z24" s="11"/>
      <c r="AA24" s="11"/>
      <c r="AB24" s="11"/>
      <c r="AC24" s="11"/>
    </row>
    <row r="25" spans="1:29" ht="12.75" customHeight="1" x14ac:dyDescent="0.25">
      <c r="A25" s="5">
        <v>1998</v>
      </c>
      <c r="B25" s="5"/>
      <c r="C25" s="5" t="s">
        <v>9</v>
      </c>
      <c r="D25" s="5"/>
      <c r="E25" s="5">
        <v>2</v>
      </c>
      <c r="F25" s="5">
        <v>1</v>
      </c>
      <c r="G25" s="5" t="s">
        <v>129</v>
      </c>
      <c r="H25" s="5" t="s">
        <v>130</v>
      </c>
      <c r="I25" s="5" t="s">
        <v>131</v>
      </c>
      <c r="J25" s="5"/>
      <c r="K25" s="5" t="s">
        <v>13</v>
      </c>
      <c r="L25" s="5"/>
      <c r="M25" s="5"/>
      <c r="N25" s="5" t="s">
        <v>132</v>
      </c>
      <c r="O25" s="5"/>
      <c r="P25" s="10"/>
      <c r="Q25" s="10"/>
      <c r="R25" s="10"/>
      <c r="S25" s="5"/>
      <c r="T25" s="5"/>
      <c r="U25" s="7">
        <v>0</v>
      </c>
      <c r="V25" s="35">
        <f>U25/(2016-A25+1)</f>
        <v>0</v>
      </c>
      <c r="W25" s="39" t="str">
        <f t="shared" si="1"/>
        <v>DMKD-1998-2(1)-(5–7)-A%3A1009712318968.txt</v>
      </c>
      <c r="X25" s="11"/>
      <c r="Y25" s="11"/>
      <c r="Z25" s="11"/>
      <c r="AA25" s="11"/>
      <c r="AB25" s="11"/>
      <c r="AC25" s="11"/>
    </row>
    <row r="26" spans="1:29" ht="12.75" customHeight="1" x14ac:dyDescent="0.25">
      <c r="A26" s="5">
        <v>1998</v>
      </c>
      <c r="B26" s="5"/>
      <c r="C26" s="5" t="s">
        <v>9</v>
      </c>
      <c r="D26" s="5"/>
      <c r="E26" s="5">
        <v>2</v>
      </c>
      <c r="F26" s="5">
        <v>1</v>
      </c>
      <c r="G26" s="5" t="s">
        <v>133</v>
      </c>
      <c r="H26" s="5" t="s">
        <v>134</v>
      </c>
      <c r="I26" s="5" t="s">
        <v>135</v>
      </c>
      <c r="J26" s="5"/>
      <c r="K26" s="5" t="s">
        <v>136</v>
      </c>
      <c r="L26" s="5"/>
      <c r="M26" s="5"/>
      <c r="N26" s="5" t="s">
        <v>137</v>
      </c>
      <c r="O26" s="5" t="s">
        <v>138</v>
      </c>
      <c r="P26" s="10"/>
      <c r="Q26" s="10"/>
      <c r="R26" s="10"/>
      <c r="S26" s="5"/>
      <c r="T26" s="5"/>
      <c r="U26" s="7">
        <v>895</v>
      </c>
      <c r="V26" s="35">
        <f>U26/(2016-A26+1)</f>
        <v>47.10526315789474</v>
      </c>
      <c r="W26" s="39" t="str">
        <f t="shared" si="1"/>
        <v>DMKD-1998-2(1)-(9–37)-A%3A1009761603038.txt</v>
      </c>
      <c r="X26" s="13"/>
      <c r="Y26" s="11"/>
      <c r="Z26" s="11"/>
      <c r="AA26" s="11"/>
      <c r="AB26" s="11"/>
      <c r="AC26" s="11"/>
    </row>
    <row r="27" spans="1:29" ht="12.75" customHeight="1" x14ac:dyDescent="0.25">
      <c r="A27" s="5">
        <v>1998</v>
      </c>
      <c r="B27" s="5"/>
      <c r="C27" s="5" t="s">
        <v>9</v>
      </c>
      <c r="D27" s="5"/>
      <c r="E27" s="5">
        <v>2</v>
      </c>
      <c r="F27" s="5">
        <v>1</v>
      </c>
      <c r="G27" s="5" t="s">
        <v>139</v>
      </c>
      <c r="H27" s="5" t="s">
        <v>140</v>
      </c>
      <c r="I27" s="5" t="s">
        <v>141</v>
      </c>
      <c r="J27" s="5"/>
      <c r="K27" s="5" t="s">
        <v>142</v>
      </c>
      <c r="L27" s="5"/>
      <c r="M27" s="5"/>
      <c r="N27" s="5" t="s">
        <v>143</v>
      </c>
      <c r="O27" s="5" t="s">
        <v>144</v>
      </c>
      <c r="P27" s="10"/>
      <c r="Q27" s="10"/>
      <c r="R27" s="10"/>
      <c r="S27" s="5"/>
      <c r="T27" s="5"/>
      <c r="U27" s="7">
        <v>406</v>
      </c>
      <c r="V27" s="35">
        <f>U27/(2016-A27+1)</f>
        <v>21.368421052631579</v>
      </c>
      <c r="W27" s="39" t="str">
        <f t="shared" si="1"/>
        <v>DMKD-1998-2(1)-(39–68)-A%3A1009713703947.txt</v>
      </c>
      <c r="X27" s="11"/>
      <c r="Y27" s="11"/>
      <c r="Z27" s="11"/>
      <c r="AA27" s="11"/>
      <c r="AB27" s="11"/>
      <c r="AC27" s="11"/>
    </row>
    <row r="28" spans="1:29" ht="12.75" customHeight="1" x14ac:dyDescent="0.25">
      <c r="A28" s="5">
        <v>1998</v>
      </c>
      <c r="B28" s="5"/>
      <c r="C28" s="5" t="s">
        <v>9</v>
      </c>
      <c r="D28" s="5"/>
      <c r="E28" s="5">
        <v>2</v>
      </c>
      <c r="F28" s="5">
        <v>1</v>
      </c>
      <c r="G28" s="5" t="s">
        <v>145</v>
      </c>
      <c r="H28" s="5" t="s">
        <v>146</v>
      </c>
      <c r="I28" s="5" t="s">
        <v>147</v>
      </c>
      <c r="J28" s="5"/>
      <c r="K28" s="5" t="s">
        <v>148</v>
      </c>
      <c r="L28" s="5"/>
      <c r="M28" s="5"/>
      <c r="N28" s="5" t="s">
        <v>149</v>
      </c>
      <c r="O28" s="5" t="s">
        <v>150</v>
      </c>
      <c r="P28" s="10"/>
      <c r="Q28" s="10"/>
      <c r="R28" s="10"/>
      <c r="S28" s="5"/>
      <c r="T28" s="5"/>
      <c r="U28" s="7">
        <v>19</v>
      </c>
      <c r="V28" s="35">
        <f>U28/(2016-A28+1)</f>
        <v>1</v>
      </c>
      <c r="W28" s="39" t="str">
        <f t="shared" si="1"/>
        <v>DMKD-1998-2(1)-(69–95)-A%3A1009717820785.txt</v>
      </c>
      <c r="X28" s="11"/>
      <c r="Y28" s="11"/>
      <c r="Z28" s="11"/>
      <c r="AA28" s="11"/>
      <c r="AB28" s="11"/>
      <c r="AC28" s="11"/>
    </row>
    <row r="29" spans="1:29" ht="12.75" customHeight="1" x14ac:dyDescent="0.25">
      <c r="A29" s="5">
        <v>1998</v>
      </c>
      <c r="B29" s="5"/>
      <c r="C29" s="5" t="s">
        <v>9</v>
      </c>
      <c r="D29" s="5"/>
      <c r="E29" s="5">
        <v>2</v>
      </c>
      <c r="F29" s="5">
        <v>1</v>
      </c>
      <c r="G29" s="5" t="s">
        <v>151</v>
      </c>
      <c r="H29" s="5" t="s">
        <v>152</v>
      </c>
      <c r="I29" s="5" t="s">
        <v>153</v>
      </c>
      <c r="J29" s="5"/>
      <c r="K29" s="5" t="s">
        <v>154</v>
      </c>
      <c r="L29" s="5"/>
      <c r="M29" s="5"/>
      <c r="N29" s="5" t="s">
        <v>155</v>
      </c>
      <c r="O29" s="5" t="s">
        <v>156</v>
      </c>
      <c r="P29" s="10"/>
      <c r="Q29" s="10"/>
      <c r="R29" s="10"/>
      <c r="S29" s="5"/>
      <c r="T29" s="5"/>
      <c r="U29" s="7">
        <v>18</v>
      </c>
      <c r="V29" s="35">
        <f>U29/(2016-A29+1)</f>
        <v>0.94736842105263153</v>
      </c>
      <c r="W29" s="39" t="str">
        <f t="shared" si="1"/>
        <v>DMKD-1998-2(1)-(97–102)-A%3A1009769804855.txt</v>
      </c>
      <c r="X29" s="11"/>
      <c r="Y29" s="11"/>
      <c r="Z29" s="11"/>
      <c r="AA29" s="11"/>
      <c r="AB29" s="11"/>
      <c r="AC29" s="11"/>
    </row>
    <row r="30" spans="1:29" ht="12.75" customHeight="1" x14ac:dyDescent="0.25">
      <c r="A30" s="5">
        <v>1998</v>
      </c>
      <c r="B30" s="5"/>
      <c r="C30" s="5" t="s">
        <v>9</v>
      </c>
      <c r="D30" s="5"/>
      <c r="E30" s="5">
        <v>2</v>
      </c>
      <c r="F30" s="5">
        <v>2</v>
      </c>
      <c r="G30" s="5" t="s">
        <v>157</v>
      </c>
      <c r="H30" s="5" t="s">
        <v>158</v>
      </c>
      <c r="I30" s="5" t="s">
        <v>159</v>
      </c>
      <c r="J30" s="5"/>
      <c r="K30" s="5" t="s">
        <v>13</v>
      </c>
      <c r="L30" s="5"/>
      <c r="M30" s="5"/>
      <c r="N30" s="5" t="s">
        <v>160</v>
      </c>
      <c r="O30" s="5"/>
      <c r="P30" s="10"/>
      <c r="Q30" s="10"/>
      <c r="R30" s="10"/>
      <c r="S30" s="5"/>
      <c r="T30" s="5"/>
      <c r="U30" s="7">
        <v>0</v>
      </c>
      <c r="V30" s="35">
        <f>U30/(2016-A30+1)</f>
        <v>0</v>
      </c>
      <c r="W30" s="39" t="str">
        <f t="shared" si="1"/>
        <v>DMKD-1998-2(2)-(115–119)-A%3A1009758418510.txt</v>
      </c>
      <c r="X30" s="13"/>
      <c r="Y30" s="11"/>
      <c r="Z30" s="11"/>
      <c r="AA30" s="11"/>
      <c r="AB30" s="11"/>
      <c r="AC30" s="11"/>
    </row>
    <row r="31" spans="1:29" ht="12.75" customHeight="1" x14ac:dyDescent="0.25">
      <c r="A31" s="5">
        <v>1998</v>
      </c>
      <c r="B31" s="5"/>
      <c r="C31" s="5" t="s">
        <v>9</v>
      </c>
      <c r="D31" s="5"/>
      <c r="E31" s="5">
        <v>2</v>
      </c>
      <c r="F31" s="5">
        <v>2</v>
      </c>
      <c r="G31" s="5" t="s">
        <v>161</v>
      </c>
      <c r="H31" s="5" t="s">
        <v>162</v>
      </c>
      <c r="I31" s="5" t="s">
        <v>163</v>
      </c>
      <c r="J31" s="5"/>
      <c r="K31" s="5" t="s">
        <v>164</v>
      </c>
      <c r="L31" s="5"/>
      <c r="M31" s="5"/>
      <c r="N31" s="5" t="s">
        <v>165</v>
      </c>
      <c r="O31" s="5" t="s">
        <v>166</v>
      </c>
      <c r="P31" s="10"/>
      <c r="Q31" s="10"/>
      <c r="R31" s="10"/>
      <c r="S31" s="5"/>
      <c r="T31" s="5"/>
      <c r="U31" s="7">
        <v>16617</v>
      </c>
      <c r="V31" s="35">
        <f>U31/(2016-A31+1)</f>
        <v>874.57894736842104</v>
      </c>
      <c r="W31" s="39" t="str">
        <f t="shared" si="1"/>
        <v>DMKD-1998-2(2)-(121–167)-A%3A1009715923555.txt</v>
      </c>
      <c r="X31" s="13"/>
      <c r="Y31" s="11"/>
      <c r="Z31" s="11"/>
      <c r="AA31" s="11"/>
      <c r="AB31" s="11"/>
      <c r="AC31" s="11"/>
    </row>
    <row r="32" spans="1:29" ht="12.75" customHeight="1" x14ac:dyDescent="0.25">
      <c r="A32" s="5">
        <v>1998</v>
      </c>
      <c r="B32" s="5"/>
      <c r="C32" s="5" t="s">
        <v>9</v>
      </c>
      <c r="D32" s="5"/>
      <c r="E32" s="5">
        <v>2</v>
      </c>
      <c r="F32" s="5">
        <v>2</v>
      </c>
      <c r="G32" s="5" t="s">
        <v>167</v>
      </c>
      <c r="H32" s="5" t="s">
        <v>168</v>
      </c>
      <c r="I32" s="5" t="s">
        <v>169</v>
      </c>
      <c r="J32" s="5"/>
      <c r="K32" s="5" t="s">
        <v>170</v>
      </c>
      <c r="L32" s="5"/>
      <c r="M32" s="5"/>
      <c r="N32" s="5" t="s">
        <v>171</v>
      </c>
      <c r="O32" s="5" t="s">
        <v>172</v>
      </c>
      <c r="P32" s="10"/>
      <c r="Q32" s="10"/>
      <c r="R32" s="10"/>
      <c r="S32" s="5"/>
      <c r="T32" s="5"/>
      <c r="U32" s="7">
        <v>920</v>
      </c>
      <c r="V32" s="35">
        <f>U32/(2016-A32+1)</f>
        <v>48.421052631578945</v>
      </c>
      <c r="W32" s="39" t="str">
        <f t="shared" si="1"/>
        <v>DMKD-1998-2(2)-(169–194)-A%3A1009745219419.txt</v>
      </c>
      <c r="X32" s="11"/>
      <c r="Y32" s="11"/>
      <c r="Z32" s="11"/>
      <c r="AA32" s="11"/>
      <c r="AB32" s="11"/>
      <c r="AC32" s="11"/>
    </row>
    <row r="33" spans="1:29" ht="12.75" customHeight="1" x14ac:dyDescent="0.25">
      <c r="A33" s="5">
        <v>1998</v>
      </c>
      <c r="B33" s="5"/>
      <c r="C33" s="5" t="s">
        <v>9</v>
      </c>
      <c r="D33" s="5"/>
      <c r="E33" s="5">
        <v>2</v>
      </c>
      <c r="F33" s="5">
        <v>2</v>
      </c>
      <c r="G33" s="5" t="s">
        <v>173</v>
      </c>
      <c r="H33" s="5" t="s">
        <v>174</v>
      </c>
      <c r="I33" s="5" t="s">
        <v>175</v>
      </c>
      <c r="J33" s="5"/>
      <c r="K33" s="5" t="s">
        <v>176</v>
      </c>
      <c r="L33" s="5"/>
      <c r="M33" s="5"/>
      <c r="N33" s="5" t="s">
        <v>177</v>
      </c>
      <c r="O33" s="5" t="s">
        <v>178</v>
      </c>
      <c r="P33" s="10"/>
      <c r="Q33" s="10"/>
      <c r="R33" s="10"/>
      <c r="S33" s="5"/>
      <c r="T33" s="5"/>
      <c r="U33" s="7">
        <v>185</v>
      </c>
      <c r="V33" s="35">
        <f>U33/(2016-A33+1)</f>
        <v>9.7368421052631575</v>
      </c>
      <c r="W33" s="39" t="str">
        <f t="shared" si="1"/>
        <v>DMKD-1998-2(2)-(195–224)-A%3A1009774406717.txt</v>
      </c>
      <c r="X33" s="13"/>
      <c r="Y33" s="11"/>
      <c r="Z33" s="11"/>
      <c r="AA33" s="11"/>
      <c r="AB33" s="11"/>
      <c r="AC33" s="11"/>
    </row>
    <row r="34" spans="1:29" ht="12.75" customHeight="1" x14ac:dyDescent="0.25">
      <c r="A34" s="5">
        <v>1998</v>
      </c>
      <c r="B34" s="5"/>
      <c r="C34" s="5" t="s">
        <v>9</v>
      </c>
      <c r="D34" s="5"/>
      <c r="E34" s="5">
        <v>2</v>
      </c>
      <c r="F34" s="5">
        <v>3</v>
      </c>
      <c r="G34" s="5" t="s">
        <v>179</v>
      </c>
      <c r="H34" s="5" t="s">
        <v>180</v>
      </c>
      <c r="I34" s="5" t="s">
        <v>181</v>
      </c>
      <c r="J34" s="5"/>
      <c r="K34" s="5" t="s">
        <v>13</v>
      </c>
      <c r="L34" s="5"/>
      <c r="M34" s="5"/>
      <c r="N34" s="5" t="s">
        <v>182</v>
      </c>
      <c r="O34" s="5"/>
      <c r="P34" s="10"/>
      <c r="Q34" s="10"/>
      <c r="R34" s="10"/>
      <c r="S34" s="5"/>
      <c r="T34" s="5"/>
      <c r="U34" s="7">
        <v>0</v>
      </c>
      <c r="V34" s="35">
        <f>U34/(2016-A34+1)</f>
        <v>0</v>
      </c>
      <c r="W34" s="39" t="str">
        <f t="shared" si="1"/>
        <v>DMKD-1998-2(3)-(231–232)-A%3A1009746502846.txt</v>
      </c>
      <c r="X34" s="13"/>
      <c r="Y34" s="11"/>
      <c r="Z34" s="11"/>
      <c r="AA34" s="11"/>
      <c r="AB34" s="11"/>
      <c r="AC34" s="11"/>
    </row>
    <row r="35" spans="1:29" ht="12.75" customHeight="1" x14ac:dyDescent="0.25">
      <c r="A35" s="5">
        <v>1998</v>
      </c>
      <c r="B35" s="5"/>
      <c r="C35" s="5" t="s">
        <v>9</v>
      </c>
      <c r="D35" s="5"/>
      <c r="E35" s="5">
        <v>2</v>
      </c>
      <c r="F35" s="5">
        <v>3</v>
      </c>
      <c r="G35" s="5" t="s">
        <v>183</v>
      </c>
      <c r="H35" s="5" t="s">
        <v>184</v>
      </c>
      <c r="I35" s="5" t="s">
        <v>185</v>
      </c>
      <c r="J35" s="5"/>
      <c r="K35" s="5" t="s">
        <v>186</v>
      </c>
      <c r="L35" s="5"/>
      <c r="M35" s="5"/>
      <c r="N35" s="5" t="s">
        <v>187</v>
      </c>
      <c r="O35" s="5" t="s">
        <v>188</v>
      </c>
      <c r="P35" s="10"/>
      <c r="Q35" s="10"/>
      <c r="R35" s="10"/>
      <c r="S35" s="5"/>
      <c r="T35" s="5"/>
      <c r="U35" s="7">
        <v>64</v>
      </c>
      <c r="V35" s="35">
        <f>U35/(2016-A35+1)</f>
        <v>3.3684210526315788</v>
      </c>
      <c r="W35" s="39" t="str">
        <f t="shared" si="1"/>
        <v>DMKD-1998-2(3)-(233–262)-A%3A1009703019684.txt</v>
      </c>
      <c r="X35" s="13"/>
      <c r="Y35" s="11"/>
      <c r="Z35" s="11"/>
      <c r="AA35" s="11"/>
      <c r="AB35" s="11"/>
      <c r="AC35" s="11"/>
    </row>
    <row r="36" spans="1:29" ht="12.75" customHeight="1" x14ac:dyDescent="0.25">
      <c r="A36" s="5">
        <v>1998</v>
      </c>
      <c r="B36" s="5"/>
      <c r="C36" s="5" t="s">
        <v>9</v>
      </c>
      <c r="D36" s="5"/>
      <c r="E36" s="5">
        <v>2</v>
      </c>
      <c r="F36" s="5">
        <v>3</v>
      </c>
      <c r="G36" s="5" t="s">
        <v>189</v>
      </c>
      <c r="H36" s="5" t="s">
        <v>190</v>
      </c>
      <c r="I36" s="5" t="s">
        <v>191</v>
      </c>
      <c r="J36" s="5"/>
      <c r="K36" s="5" t="s">
        <v>192</v>
      </c>
      <c r="L36" s="5"/>
      <c r="M36" s="5"/>
      <c r="N36" s="5" t="s">
        <v>193</v>
      </c>
      <c r="O36" s="5" t="s">
        <v>194</v>
      </c>
      <c r="P36" s="10"/>
      <c r="Q36" s="10"/>
      <c r="R36" s="10"/>
      <c r="S36" s="5"/>
      <c r="T36" s="5"/>
      <c r="U36" s="7">
        <v>58</v>
      </c>
      <c r="V36" s="35">
        <f>U36/(2016-A36+1)</f>
        <v>3.0526315789473686</v>
      </c>
      <c r="W36" s="39" t="str">
        <f t="shared" si="1"/>
        <v>DMKD-1998-2(3)-(263–281)-A%3A1009755120593.txt</v>
      </c>
      <c r="X36" s="13"/>
      <c r="Y36" s="11"/>
      <c r="Z36" s="11"/>
      <c r="AA36" s="11"/>
      <c r="AB36" s="11"/>
      <c r="AC36" s="11"/>
    </row>
    <row r="37" spans="1:29" ht="12.75" customHeight="1" x14ac:dyDescent="0.25">
      <c r="A37" s="5">
        <v>1998</v>
      </c>
      <c r="B37" s="5"/>
      <c r="C37" s="5" t="s">
        <v>9</v>
      </c>
      <c r="D37" s="5"/>
      <c r="E37" s="5">
        <v>2</v>
      </c>
      <c r="F37" s="5">
        <v>3</v>
      </c>
      <c r="G37" s="5" t="s">
        <v>195</v>
      </c>
      <c r="H37" s="5" t="s">
        <v>196</v>
      </c>
      <c r="I37" s="5" t="s">
        <v>197</v>
      </c>
      <c r="J37" s="5"/>
      <c r="K37" s="5" t="s">
        <v>198</v>
      </c>
      <c r="L37" s="5"/>
      <c r="M37" s="5"/>
      <c r="N37" s="5" t="s">
        <v>199</v>
      </c>
      <c r="O37" s="5" t="s">
        <v>200</v>
      </c>
      <c r="P37" s="10"/>
      <c r="Q37" s="10"/>
      <c r="R37" s="10"/>
      <c r="S37" s="5"/>
      <c r="T37" s="5"/>
      <c r="U37" s="7">
        <v>1647</v>
      </c>
      <c r="V37" s="35">
        <f>U37/(2016-A37+1)</f>
        <v>86.684210526315795</v>
      </c>
      <c r="W37" s="39" t="str">
        <f t="shared" si="1"/>
        <v>DMKD-1998-2(3)-(283–304)-A%3A1009769707641.txt</v>
      </c>
      <c r="X37" s="13"/>
      <c r="Y37" s="11"/>
      <c r="Z37" s="11"/>
      <c r="AA37" s="11"/>
      <c r="AB37" s="11"/>
      <c r="AC37" s="11"/>
    </row>
    <row r="38" spans="1:29" ht="12.75" customHeight="1" x14ac:dyDescent="0.25">
      <c r="A38" s="5">
        <v>1998</v>
      </c>
      <c r="B38" s="5"/>
      <c r="C38" s="5" t="s">
        <v>9</v>
      </c>
      <c r="D38" s="5"/>
      <c r="E38" s="5">
        <v>2</v>
      </c>
      <c r="F38" s="5">
        <v>4</v>
      </c>
      <c r="G38" s="5" t="s">
        <v>201</v>
      </c>
      <c r="H38" s="5" t="s">
        <v>202</v>
      </c>
      <c r="I38" s="5" t="s">
        <v>203</v>
      </c>
      <c r="J38" s="5"/>
      <c r="K38" s="5" t="s">
        <v>204</v>
      </c>
      <c r="L38" s="5"/>
      <c r="M38" s="5"/>
      <c r="N38" s="5" t="s">
        <v>205</v>
      </c>
      <c r="O38" s="5" t="s">
        <v>206</v>
      </c>
      <c r="P38" s="10"/>
      <c r="Q38" s="10"/>
      <c r="R38" s="10"/>
      <c r="S38" s="5"/>
      <c r="T38" s="5"/>
      <c r="U38" s="7">
        <v>211</v>
      </c>
      <c r="V38" s="35">
        <f>U38/(2016-A38+1)</f>
        <v>11.105263157894736</v>
      </c>
      <c r="W38" s="39" t="str">
        <f t="shared" si="1"/>
        <v>DMKD-1998-2(4)-(311–324)-A%3A1009726428407.txt</v>
      </c>
      <c r="X38" s="13"/>
      <c r="Y38" s="11"/>
      <c r="Z38" s="11"/>
      <c r="AA38" s="11"/>
      <c r="AB38" s="11"/>
      <c r="AC38" s="11"/>
    </row>
    <row r="39" spans="1:29" ht="12.75" customHeight="1" x14ac:dyDescent="0.25">
      <c r="A39" s="5">
        <v>1998</v>
      </c>
      <c r="B39" s="5"/>
      <c r="C39" s="5" t="s">
        <v>9</v>
      </c>
      <c r="D39" s="5"/>
      <c r="E39" s="5">
        <v>2</v>
      </c>
      <c r="F39" s="5">
        <v>4</v>
      </c>
      <c r="G39" s="5" t="s">
        <v>207</v>
      </c>
      <c r="H39" s="5" t="s">
        <v>208</v>
      </c>
      <c r="I39" s="5" t="s">
        <v>209</v>
      </c>
      <c r="J39" s="5"/>
      <c r="K39" s="5" t="s">
        <v>210</v>
      </c>
      <c r="L39" s="5"/>
      <c r="M39" s="5"/>
      <c r="N39" s="5" t="s">
        <v>211</v>
      </c>
      <c r="O39" s="5" t="s">
        <v>212</v>
      </c>
      <c r="P39" s="10"/>
      <c r="Q39" s="10"/>
      <c r="R39" s="10"/>
      <c r="S39" s="5"/>
      <c r="T39" s="5"/>
      <c r="U39" s="7">
        <v>494</v>
      </c>
      <c r="V39" s="35">
        <f>U39/(2016-A39+1)</f>
        <v>26</v>
      </c>
      <c r="W39" s="39" t="str">
        <f t="shared" si="1"/>
        <v>DMKD-1998-2(4)-(325–344)-A%3A1009740529316.txt</v>
      </c>
      <c r="X39" s="13"/>
      <c r="Y39" s="11"/>
      <c r="Z39" s="11"/>
      <c r="AA39" s="11"/>
      <c r="AB39" s="11"/>
      <c r="AC39" s="11"/>
    </row>
    <row r="40" spans="1:29" ht="12.75" customHeight="1" x14ac:dyDescent="0.25">
      <c r="A40" s="5">
        <v>1998</v>
      </c>
      <c r="B40" s="5"/>
      <c r="C40" s="5" t="s">
        <v>9</v>
      </c>
      <c r="D40" s="5"/>
      <c r="E40" s="5">
        <v>2</v>
      </c>
      <c r="F40" s="5">
        <v>4</v>
      </c>
      <c r="G40" s="5" t="s">
        <v>213</v>
      </c>
      <c r="H40" s="5" t="s">
        <v>214</v>
      </c>
      <c r="I40" s="5" t="s">
        <v>215</v>
      </c>
      <c r="J40" s="5"/>
      <c r="K40" s="5" t="s">
        <v>216</v>
      </c>
      <c r="L40" s="5"/>
      <c r="M40" s="5"/>
      <c r="N40" s="5" t="s">
        <v>217</v>
      </c>
      <c r="O40" s="5" t="s">
        <v>218</v>
      </c>
      <c r="P40" s="10"/>
      <c r="Q40" s="10"/>
      <c r="R40" s="10"/>
      <c r="S40" s="5"/>
      <c r="T40" s="5"/>
      <c r="U40" s="7">
        <v>845</v>
      </c>
      <c r="V40" s="35">
        <f>U40/(2016-A40+1)</f>
        <v>44.473684210526315</v>
      </c>
      <c r="W40" s="39" t="str">
        <f t="shared" si="1"/>
        <v>DMKD-1998-2(4)-(345–389)-A%3A1009744630224.txt</v>
      </c>
      <c r="X40" s="13"/>
      <c r="Y40" s="11"/>
      <c r="Z40" s="11"/>
      <c r="AA40" s="11"/>
      <c r="AB40" s="11"/>
      <c r="AC40" s="11"/>
    </row>
    <row r="41" spans="1:29" ht="12.75" customHeight="1" x14ac:dyDescent="0.25">
      <c r="A41" s="5">
        <v>1998</v>
      </c>
      <c r="B41" s="5"/>
      <c r="C41" s="5" t="s">
        <v>9</v>
      </c>
      <c r="D41" s="5"/>
      <c r="E41" s="5">
        <v>2</v>
      </c>
      <c r="F41" s="5">
        <v>4</v>
      </c>
      <c r="G41" s="5" t="s">
        <v>219</v>
      </c>
      <c r="H41" s="5" t="s">
        <v>220</v>
      </c>
      <c r="I41" s="5" t="s">
        <v>221</v>
      </c>
      <c r="J41" s="5"/>
      <c r="K41" s="5" t="s">
        <v>222</v>
      </c>
      <c r="L41" s="5"/>
      <c r="M41" s="5"/>
      <c r="N41" s="5" t="s">
        <v>223</v>
      </c>
      <c r="O41" s="5" t="s">
        <v>224</v>
      </c>
      <c r="P41" s="10"/>
      <c r="Q41" s="10"/>
      <c r="R41" s="10"/>
      <c r="S41" s="5"/>
      <c r="T41" s="5"/>
      <c r="U41" s="7">
        <v>48</v>
      </c>
      <c r="V41" s="35">
        <f>U41/(2016-A41+1)</f>
        <v>2.5263157894736841</v>
      </c>
      <c r="W41" s="39" t="str">
        <f t="shared" si="1"/>
        <v>DMKD-1998-2(4)-(391–398)-A%3A1009748731133.txt</v>
      </c>
      <c r="X41" s="13"/>
      <c r="Y41" s="11"/>
      <c r="Z41" s="11"/>
      <c r="AA41" s="11"/>
      <c r="AB41" s="11"/>
      <c r="AC41" s="11"/>
    </row>
    <row r="42" spans="1:29" ht="12.75" customHeight="1" x14ac:dyDescent="0.25">
      <c r="A42" s="5">
        <v>1999</v>
      </c>
      <c r="B42" s="5"/>
      <c r="C42" s="5" t="s">
        <v>9</v>
      </c>
      <c r="D42" s="5"/>
      <c r="E42" s="5">
        <v>3</v>
      </c>
      <c r="F42" s="5">
        <v>1</v>
      </c>
      <c r="G42" s="5" t="s">
        <v>225</v>
      </c>
      <c r="H42" s="5" t="s">
        <v>226</v>
      </c>
      <c r="I42" s="5" t="s">
        <v>227</v>
      </c>
      <c r="J42" s="5"/>
      <c r="K42" s="5" t="s">
        <v>13</v>
      </c>
      <c r="L42" s="5"/>
      <c r="M42" s="5"/>
      <c r="N42" s="5" t="s">
        <v>228</v>
      </c>
      <c r="O42" s="5"/>
      <c r="P42" s="10"/>
      <c r="Q42" s="10"/>
      <c r="R42" s="10"/>
      <c r="S42" s="5"/>
      <c r="T42" s="5"/>
      <c r="U42" s="7">
        <v>0</v>
      </c>
      <c r="V42" s="35">
        <f>U42/(2016-A42+1)</f>
        <v>0</v>
      </c>
      <c r="W42" s="39" t="str">
        <f t="shared" si="1"/>
        <v>DMKD-1999-3(1)-(5–6)-A%3A1009891420736.txt</v>
      </c>
      <c r="X42" s="13"/>
      <c r="Y42" s="11"/>
      <c r="Z42" s="11"/>
      <c r="AA42" s="11"/>
      <c r="AB42" s="11"/>
      <c r="AC42" s="11"/>
    </row>
    <row r="43" spans="1:29" ht="12.75" customHeight="1" x14ac:dyDescent="0.25">
      <c r="A43" s="5">
        <v>1999</v>
      </c>
      <c r="B43" s="5"/>
      <c r="C43" s="5" t="s">
        <v>9</v>
      </c>
      <c r="D43" s="5"/>
      <c r="E43" s="5">
        <v>3</v>
      </c>
      <c r="F43" s="5">
        <v>1</v>
      </c>
      <c r="G43" s="5" t="s">
        <v>229</v>
      </c>
      <c r="H43" s="5" t="s">
        <v>230</v>
      </c>
      <c r="I43" s="5" t="s">
        <v>231</v>
      </c>
      <c r="J43" s="5"/>
      <c r="K43" s="5" t="s">
        <v>232</v>
      </c>
      <c r="L43" s="5"/>
      <c r="M43" s="5"/>
      <c r="N43" s="5" t="s">
        <v>233</v>
      </c>
      <c r="O43" s="5" t="s">
        <v>234</v>
      </c>
      <c r="P43" s="10"/>
      <c r="Q43" s="10"/>
      <c r="R43" s="10"/>
      <c r="S43" s="5"/>
      <c r="T43" s="5"/>
      <c r="U43" s="7">
        <v>394</v>
      </c>
      <c r="V43" s="35">
        <f>U43/(2016-A43+1)</f>
        <v>21.888888888888889</v>
      </c>
      <c r="W43" s="39" t="str">
        <f t="shared" si="1"/>
        <v>DMKD-1999-3(1)-(7–36)-A%3A1009863704807.txt</v>
      </c>
      <c r="X43" s="13"/>
      <c r="Y43" s="11"/>
      <c r="Z43" s="11"/>
      <c r="AA43" s="11"/>
      <c r="AB43" s="11"/>
      <c r="AC43" s="11"/>
    </row>
    <row r="44" spans="1:29" ht="12.75" customHeight="1" x14ac:dyDescent="0.25">
      <c r="A44" s="5">
        <v>1999</v>
      </c>
      <c r="B44" s="5"/>
      <c r="C44" s="5" t="s">
        <v>9</v>
      </c>
      <c r="D44" s="5"/>
      <c r="E44" s="5">
        <v>3</v>
      </c>
      <c r="F44" s="5">
        <v>1</v>
      </c>
      <c r="G44" s="5" t="s">
        <v>235</v>
      </c>
      <c r="H44" s="5" t="s">
        <v>236</v>
      </c>
      <c r="I44" s="5" t="s">
        <v>237</v>
      </c>
      <c r="J44" s="5"/>
      <c r="K44" s="5" t="s">
        <v>238</v>
      </c>
      <c r="L44" s="5"/>
      <c r="M44" s="5"/>
      <c r="N44" s="5" t="s">
        <v>239</v>
      </c>
      <c r="O44" s="5" t="s">
        <v>240</v>
      </c>
      <c r="P44" s="10"/>
      <c r="Q44" s="10"/>
      <c r="R44" s="10"/>
      <c r="S44" s="5"/>
      <c r="T44" s="5"/>
      <c r="U44" s="7">
        <v>77</v>
      </c>
      <c r="V44" s="35">
        <f>U44/(2016-A44+1)</f>
        <v>4.2777777777777777</v>
      </c>
      <c r="W44" s="39" t="str">
        <f t="shared" si="1"/>
        <v>DMKD-1999-3(1)-(37–57)-A%3A1009815821645.txt</v>
      </c>
      <c r="X44" s="13"/>
      <c r="Y44" s="11"/>
      <c r="Z44" s="11"/>
      <c r="AA44" s="11"/>
      <c r="AB44" s="11"/>
      <c r="AC44" s="11"/>
    </row>
    <row r="45" spans="1:29" ht="12.75" customHeight="1" x14ac:dyDescent="0.25">
      <c r="A45" s="5">
        <v>1999</v>
      </c>
      <c r="B45" s="5"/>
      <c r="C45" s="5" t="s">
        <v>9</v>
      </c>
      <c r="D45" s="5"/>
      <c r="E45" s="5">
        <v>3</v>
      </c>
      <c r="F45" s="5">
        <v>1</v>
      </c>
      <c r="G45" s="5" t="s">
        <v>241</v>
      </c>
      <c r="H45" s="5" t="s">
        <v>242</v>
      </c>
      <c r="I45" s="5" t="s">
        <v>243</v>
      </c>
      <c r="J45" s="5"/>
      <c r="K45" s="5" t="s">
        <v>244</v>
      </c>
      <c r="L45" s="5"/>
      <c r="M45" s="5"/>
      <c r="N45" s="5" t="s">
        <v>245</v>
      </c>
      <c r="O45" s="5" t="s">
        <v>246</v>
      </c>
      <c r="P45" s="10"/>
      <c r="Q45" s="10"/>
      <c r="R45" s="10"/>
      <c r="S45" s="5"/>
      <c r="T45" s="5"/>
      <c r="U45" s="7">
        <v>143</v>
      </c>
      <c r="V45" s="35">
        <f>U45/(2016-A45+1)</f>
        <v>7.9444444444444446</v>
      </c>
      <c r="W45" s="39" t="str">
        <f t="shared" si="1"/>
        <v>DMKD-1999-3(1)-(59–93)-A%3A1009867806624.txt</v>
      </c>
      <c r="X45" s="13"/>
      <c r="Y45" s="11"/>
      <c r="Z45" s="11"/>
      <c r="AA45" s="11"/>
      <c r="AB45" s="11"/>
      <c r="AC45" s="11"/>
    </row>
    <row r="46" spans="1:29" ht="12.75" customHeight="1" x14ac:dyDescent="0.25">
      <c r="A46" s="5">
        <v>1999</v>
      </c>
      <c r="B46" s="5"/>
      <c r="C46" s="5" t="s">
        <v>9</v>
      </c>
      <c r="D46" s="5"/>
      <c r="E46" s="5">
        <v>3</v>
      </c>
      <c r="F46" s="5">
        <v>1</v>
      </c>
      <c r="G46" s="5" t="s">
        <v>247</v>
      </c>
      <c r="H46" s="5" t="s">
        <v>248</v>
      </c>
      <c r="I46" s="5" t="s">
        <v>249</v>
      </c>
      <c r="J46" s="5"/>
      <c r="K46" s="5" t="s">
        <v>250</v>
      </c>
      <c r="L46" s="5"/>
      <c r="M46" s="5"/>
      <c r="N46" s="5" t="s">
        <v>251</v>
      </c>
      <c r="O46" s="5" t="s">
        <v>252</v>
      </c>
      <c r="P46" s="10"/>
      <c r="Q46" s="10"/>
      <c r="R46" s="10"/>
      <c r="S46" s="5"/>
      <c r="T46" s="5"/>
      <c r="U46" s="7">
        <v>77</v>
      </c>
      <c r="V46" s="35">
        <f>U46/(2016-A46+1)</f>
        <v>4.2777777777777777</v>
      </c>
      <c r="W46" s="39" t="str">
        <f t="shared" si="1"/>
        <v>DMKD-1999-3(1)-(95–123)-A%3A1009824123462.txt</v>
      </c>
      <c r="X46" s="13"/>
      <c r="Y46" s="11"/>
      <c r="Z46" s="11"/>
      <c r="AA46" s="11"/>
      <c r="AB46" s="11"/>
      <c r="AC46" s="11"/>
    </row>
    <row r="47" spans="1:29" ht="12.75" customHeight="1" x14ac:dyDescent="0.25">
      <c r="A47" s="5">
        <v>1999</v>
      </c>
      <c r="B47" s="5"/>
      <c r="C47" s="5" t="s">
        <v>9</v>
      </c>
      <c r="D47" s="5"/>
      <c r="E47" s="5">
        <v>3</v>
      </c>
      <c r="F47" s="5">
        <v>2</v>
      </c>
      <c r="G47" s="5" t="s">
        <v>253</v>
      </c>
      <c r="H47" s="5" t="s">
        <v>254</v>
      </c>
      <c r="I47" s="5" t="s">
        <v>255</v>
      </c>
      <c r="J47" s="5"/>
      <c r="K47" s="5" t="s">
        <v>256</v>
      </c>
      <c r="L47" s="5"/>
      <c r="M47" s="5"/>
      <c r="N47" s="5" t="s">
        <v>257</v>
      </c>
      <c r="O47" s="5" t="s">
        <v>258</v>
      </c>
      <c r="P47" s="10"/>
      <c r="Q47" s="10"/>
      <c r="R47" s="10"/>
      <c r="S47" s="5"/>
      <c r="T47" s="5"/>
      <c r="U47" s="7">
        <v>316</v>
      </c>
      <c r="V47" s="35">
        <f>U47/(2016-A47+1)</f>
        <v>17.555555555555557</v>
      </c>
      <c r="W47" s="39" t="str">
        <f t="shared" si="1"/>
        <v>DMKD-1999-3(2)-(131–169)-A%3A1009876119989.txt</v>
      </c>
      <c r="X47" s="13"/>
      <c r="Y47" s="11"/>
      <c r="Z47" s="11"/>
      <c r="AA47" s="11"/>
      <c r="AB47" s="11"/>
      <c r="AC47" s="11"/>
    </row>
    <row r="48" spans="1:29" ht="12.75" customHeight="1" x14ac:dyDescent="0.25">
      <c r="A48" s="5">
        <v>1999</v>
      </c>
      <c r="B48" s="5"/>
      <c r="C48" s="5" t="s">
        <v>9</v>
      </c>
      <c r="D48" s="5"/>
      <c r="E48" s="5">
        <v>3</v>
      </c>
      <c r="F48" s="5">
        <v>2</v>
      </c>
      <c r="G48" s="5" t="s">
        <v>259</v>
      </c>
      <c r="H48" s="5" t="s">
        <v>260</v>
      </c>
      <c r="I48" s="5" t="s">
        <v>261</v>
      </c>
      <c r="J48" s="5"/>
      <c r="K48" s="5" t="s">
        <v>262</v>
      </c>
      <c r="L48" s="5"/>
      <c r="M48" s="5"/>
      <c r="N48" s="5" t="s">
        <v>263</v>
      </c>
      <c r="O48" s="5" t="s">
        <v>264</v>
      </c>
      <c r="P48" s="10"/>
      <c r="Q48" s="10"/>
      <c r="R48" s="10"/>
      <c r="S48" s="5"/>
      <c r="T48" s="5"/>
      <c r="U48" s="7">
        <v>103</v>
      </c>
      <c r="V48" s="35">
        <f>U48/(2016-A48+1)</f>
        <v>5.7222222222222223</v>
      </c>
      <c r="W48" s="39" t="str">
        <f t="shared" si="1"/>
        <v>DMKD-1999-3(2)-(171–195)-A%3A1009817804059.txt</v>
      </c>
      <c r="X48" s="13"/>
      <c r="Y48" s="11"/>
      <c r="Z48" s="11"/>
      <c r="AA48" s="11"/>
      <c r="AB48" s="11"/>
      <c r="AC48" s="11"/>
    </row>
    <row r="49" spans="1:29" ht="12.75" customHeight="1" x14ac:dyDescent="0.25">
      <c r="A49" s="5">
        <v>1999</v>
      </c>
      <c r="B49" s="5"/>
      <c r="C49" s="5" t="s">
        <v>9</v>
      </c>
      <c r="D49" s="5"/>
      <c r="E49" s="5">
        <v>3</v>
      </c>
      <c r="F49" s="5">
        <v>2</v>
      </c>
      <c r="G49" s="5" t="s">
        <v>265</v>
      </c>
      <c r="H49" s="5" t="s">
        <v>266</v>
      </c>
      <c r="I49" s="5" t="s">
        <v>267</v>
      </c>
      <c r="J49" s="5"/>
      <c r="K49" s="5" t="s">
        <v>268</v>
      </c>
      <c r="L49" s="5"/>
      <c r="M49" s="5"/>
      <c r="N49" s="5" t="s">
        <v>269</v>
      </c>
      <c r="O49" s="5" t="s">
        <v>270</v>
      </c>
      <c r="P49" s="10"/>
      <c r="Q49" s="10"/>
      <c r="R49" s="10"/>
      <c r="S49" s="5"/>
      <c r="T49" s="5"/>
      <c r="U49" s="7">
        <v>79</v>
      </c>
      <c r="V49" s="35">
        <f>U49/(2016-A49+1)</f>
        <v>4.3888888888888893</v>
      </c>
      <c r="W49" s="39" t="str">
        <f t="shared" si="1"/>
        <v>DMKD-1999-3(2)-(197–217)-A%3A1009869804967.txt</v>
      </c>
      <c r="X49" s="13"/>
      <c r="Y49" s="11"/>
      <c r="Z49" s="11"/>
      <c r="AA49" s="11"/>
      <c r="AB49" s="11"/>
      <c r="AC49" s="11"/>
    </row>
    <row r="50" spans="1:29" ht="12.75" customHeight="1" x14ac:dyDescent="0.25">
      <c r="A50" s="5">
        <v>1999</v>
      </c>
      <c r="B50" s="5"/>
      <c r="C50" s="5" t="s">
        <v>9</v>
      </c>
      <c r="D50" s="5"/>
      <c r="E50" s="5">
        <v>3</v>
      </c>
      <c r="F50" s="5">
        <v>2</v>
      </c>
      <c r="G50" s="5" t="s">
        <v>271</v>
      </c>
      <c r="H50" s="5" t="s">
        <v>272</v>
      </c>
      <c r="I50" s="5" t="s">
        <v>273</v>
      </c>
      <c r="J50" s="5"/>
      <c r="K50" s="5" t="s">
        <v>274</v>
      </c>
      <c r="L50" s="5"/>
      <c r="M50" s="5"/>
      <c r="N50" s="5" t="s">
        <v>275</v>
      </c>
      <c r="O50" s="5" t="s">
        <v>276</v>
      </c>
      <c r="P50" s="10"/>
      <c r="Q50" s="10"/>
      <c r="R50" s="10"/>
      <c r="S50" s="5"/>
      <c r="T50" s="5"/>
      <c r="U50" s="7">
        <v>37</v>
      </c>
      <c r="V50" s="35">
        <f>U50/(2016-A50+1)</f>
        <v>2.0555555555555554</v>
      </c>
      <c r="W50" s="39" t="str">
        <f t="shared" si="1"/>
        <v>DMKD-1999-3(2)-(219–225)-A%3A1009873905876.txt</v>
      </c>
      <c r="X50" s="13"/>
      <c r="Y50" s="11"/>
      <c r="Z50" s="11"/>
      <c r="AA50" s="11"/>
      <c r="AB50" s="11"/>
      <c r="AC50" s="11"/>
    </row>
    <row r="51" spans="1:29" ht="12.75" customHeight="1" x14ac:dyDescent="0.25">
      <c r="A51" s="5">
        <v>1999</v>
      </c>
      <c r="B51" s="5"/>
      <c r="C51" s="5" t="s">
        <v>9</v>
      </c>
      <c r="D51" s="5"/>
      <c r="E51" s="5">
        <v>3</v>
      </c>
      <c r="F51" s="5">
        <v>3</v>
      </c>
      <c r="G51" s="5" t="s">
        <v>277</v>
      </c>
      <c r="H51" s="5" t="s">
        <v>278</v>
      </c>
      <c r="I51" s="5" t="s">
        <v>279</v>
      </c>
      <c r="J51" s="5"/>
      <c r="K51" s="5" t="s">
        <v>13</v>
      </c>
      <c r="L51" s="5"/>
      <c r="M51" s="5"/>
      <c r="N51" s="5" t="s">
        <v>280</v>
      </c>
      <c r="O51" s="5"/>
      <c r="P51" s="10"/>
      <c r="Q51" s="10"/>
      <c r="R51" s="10"/>
      <c r="S51" s="5"/>
      <c r="T51" s="5"/>
      <c r="U51" s="7">
        <v>0</v>
      </c>
      <c r="V51" s="35">
        <f>U51/(2016-A51+1)</f>
        <v>0</v>
      </c>
      <c r="W51" s="39" t="str">
        <f t="shared" si="1"/>
        <v>DMKD-1999-3(3)-(235–236)-A%3A1009878008434.txt</v>
      </c>
      <c r="X51" s="13"/>
      <c r="Y51" s="11"/>
      <c r="Z51" s="11"/>
      <c r="AA51" s="11"/>
      <c r="AB51" s="11"/>
      <c r="AC51" s="11"/>
    </row>
    <row r="52" spans="1:29" ht="12.75" customHeight="1" x14ac:dyDescent="0.25">
      <c r="A52" s="5">
        <v>1999</v>
      </c>
      <c r="B52" s="5"/>
      <c r="C52" s="5" t="s">
        <v>9</v>
      </c>
      <c r="D52" s="5"/>
      <c r="E52" s="5">
        <v>3</v>
      </c>
      <c r="F52" s="5">
        <v>3</v>
      </c>
      <c r="G52" s="5" t="s">
        <v>281</v>
      </c>
      <c r="H52" s="5" t="s">
        <v>282</v>
      </c>
      <c r="I52" s="5" t="s">
        <v>283</v>
      </c>
      <c r="J52" s="5"/>
      <c r="K52" s="5" t="s">
        <v>284</v>
      </c>
      <c r="L52" s="5"/>
      <c r="M52" s="5"/>
      <c r="N52" s="5" t="s">
        <v>285</v>
      </c>
      <c r="O52" s="5" t="s">
        <v>286</v>
      </c>
      <c r="P52" s="10"/>
      <c r="Q52" s="10"/>
      <c r="R52" s="10"/>
      <c r="S52" s="5"/>
      <c r="T52" s="5"/>
      <c r="U52" s="7">
        <v>0</v>
      </c>
      <c r="V52" s="35">
        <f>U52/(2016-A52+1)</f>
        <v>0</v>
      </c>
      <c r="W52" s="39" t="str">
        <f t="shared" si="1"/>
        <v>DMKD-1999-3(3)-(237–261)-A%3A1009832825273.txt</v>
      </c>
      <c r="X52" s="13"/>
      <c r="Y52" s="11"/>
      <c r="Z52" s="11"/>
      <c r="AA52" s="11"/>
      <c r="AB52" s="11"/>
      <c r="AC52" s="11"/>
    </row>
    <row r="53" spans="1:29" ht="12.75" customHeight="1" x14ac:dyDescent="0.25">
      <c r="A53" s="5">
        <v>1999</v>
      </c>
      <c r="B53" s="5"/>
      <c r="C53" s="5" t="s">
        <v>9</v>
      </c>
      <c r="D53" s="5"/>
      <c r="E53" s="5">
        <v>3</v>
      </c>
      <c r="F53" s="5">
        <v>3</v>
      </c>
      <c r="G53" s="5" t="s">
        <v>287</v>
      </c>
      <c r="H53" s="5" t="s">
        <v>288</v>
      </c>
      <c r="I53" s="5" t="s">
        <v>289</v>
      </c>
      <c r="J53" s="5"/>
      <c r="K53" s="5" t="s">
        <v>290</v>
      </c>
      <c r="L53" s="5"/>
      <c r="M53" s="5"/>
      <c r="N53" s="5" t="s">
        <v>291</v>
      </c>
      <c r="O53" s="5" t="s">
        <v>292</v>
      </c>
      <c r="P53" s="10"/>
      <c r="Q53" s="10"/>
      <c r="R53" s="10"/>
      <c r="S53" s="5"/>
      <c r="T53" s="5"/>
      <c r="U53" s="7">
        <v>208</v>
      </c>
      <c r="V53" s="35">
        <f>U53/(2016-A53+1)</f>
        <v>11.555555555555555</v>
      </c>
      <c r="W53" s="39" t="str">
        <f t="shared" si="1"/>
        <v>DMKD-1999-3(3)-(263–290)-A%3A1009884809343.txt</v>
      </c>
      <c r="X53" s="13"/>
      <c r="Y53" s="11"/>
      <c r="Z53" s="11"/>
      <c r="AA53" s="11"/>
      <c r="AB53" s="11"/>
      <c r="AC53" s="11"/>
    </row>
    <row r="54" spans="1:29" ht="12.75" customHeight="1" x14ac:dyDescent="0.25">
      <c r="A54" s="5">
        <v>1999</v>
      </c>
      <c r="B54" s="5"/>
      <c r="C54" s="5" t="s">
        <v>9</v>
      </c>
      <c r="D54" s="5"/>
      <c r="E54" s="5">
        <v>3</v>
      </c>
      <c r="F54" s="5">
        <v>3</v>
      </c>
      <c r="G54" s="5" t="s">
        <v>293</v>
      </c>
      <c r="H54" s="5" t="s">
        <v>294</v>
      </c>
      <c r="I54" s="5" t="s">
        <v>295</v>
      </c>
      <c r="J54" s="5"/>
      <c r="K54" s="5" t="s">
        <v>296</v>
      </c>
      <c r="L54" s="5"/>
      <c r="M54" s="5"/>
      <c r="N54" s="5" t="s">
        <v>297</v>
      </c>
      <c r="O54" s="5" t="s">
        <v>298</v>
      </c>
      <c r="P54" s="10"/>
      <c r="Q54" s="10"/>
      <c r="R54" s="10"/>
      <c r="S54" s="5"/>
      <c r="T54" s="5"/>
      <c r="U54" s="7">
        <v>26</v>
      </c>
      <c r="V54" s="35">
        <f>U54/(2016-A54+1)</f>
        <v>1.4444444444444444</v>
      </c>
      <c r="W54" s="39" t="str">
        <f t="shared" si="1"/>
        <v>DMKD-1999-3(3)-(291–314)-A%3A1009836926181.txt</v>
      </c>
      <c r="X54" s="13"/>
      <c r="Y54" s="11"/>
      <c r="Z54" s="11"/>
      <c r="AA54" s="11"/>
      <c r="AB54" s="11"/>
      <c r="AC54" s="11"/>
    </row>
    <row r="55" spans="1:29" ht="12.75" customHeight="1" x14ac:dyDescent="0.25">
      <c r="A55" s="5">
        <v>1999</v>
      </c>
      <c r="B55" s="5"/>
      <c r="C55" s="5" t="s">
        <v>9</v>
      </c>
      <c r="D55" s="5"/>
      <c r="E55" s="5">
        <v>3</v>
      </c>
      <c r="F55" s="5">
        <v>3</v>
      </c>
      <c r="G55" s="5" t="s">
        <v>299</v>
      </c>
      <c r="H55" s="5" t="s">
        <v>300</v>
      </c>
      <c r="I55" s="5" t="s">
        <v>301</v>
      </c>
      <c r="J55" s="5"/>
      <c r="K55" s="5" t="s">
        <v>302</v>
      </c>
      <c r="L55" s="5"/>
      <c r="M55" s="5"/>
      <c r="N55" s="5" t="s">
        <v>303</v>
      </c>
      <c r="O55" s="5" t="s">
        <v>304</v>
      </c>
      <c r="P55" s="10"/>
      <c r="Q55" s="10"/>
      <c r="R55" s="10"/>
      <c r="S55" s="5"/>
      <c r="T55" s="5"/>
      <c r="U55" s="7">
        <v>22</v>
      </c>
      <c r="V55" s="35">
        <f>U55/(2016-A55+1)</f>
        <v>1.2222222222222223</v>
      </c>
      <c r="W55" s="39" t="str">
        <f t="shared" si="1"/>
        <v>DMKD-1999-3(3)-(315–339)-A%3A1009888910252.txt</v>
      </c>
      <c r="X55" s="13"/>
      <c r="Y55" s="11"/>
      <c r="Z55" s="11"/>
      <c r="AA55" s="11"/>
      <c r="AB55" s="11"/>
      <c r="AC55" s="11"/>
    </row>
    <row r="56" spans="1:29" ht="12.75" customHeight="1" x14ac:dyDescent="0.25">
      <c r="A56" s="5">
        <v>1999</v>
      </c>
      <c r="B56" s="5"/>
      <c r="C56" s="5" t="s">
        <v>9</v>
      </c>
      <c r="D56" s="5"/>
      <c r="E56" s="5">
        <v>3</v>
      </c>
      <c r="F56" s="5">
        <v>4</v>
      </c>
      <c r="G56" s="5" t="s">
        <v>305</v>
      </c>
      <c r="H56" s="5" t="s">
        <v>306</v>
      </c>
      <c r="I56" s="5" t="s">
        <v>307</v>
      </c>
      <c r="J56" s="5"/>
      <c r="K56" s="5" t="s">
        <v>308</v>
      </c>
      <c r="L56" s="5"/>
      <c r="M56" s="5"/>
      <c r="N56" s="5" t="s">
        <v>309</v>
      </c>
      <c r="O56" s="5" t="s">
        <v>310</v>
      </c>
      <c r="P56" s="10"/>
      <c r="Q56" s="10"/>
      <c r="R56" s="10"/>
      <c r="S56" s="5"/>
      <c r="T56" s="5"/>
      <c r="U56" s="7">
        <v>25</v>
      </c>
      <c r="V56" s="35">
        <f>U56/(2016-A56+1)</f>
        <v>1.3888888888888888</v>
      </c>
      <c r="W56" s="39" t="str">
        <f t="shared" si="1"/>
        <v>DMKD-1999-3(4)-(347–372)-A%3A1009841028985.txt</v>
      </c>
      <c r="X56" s="13"/>
      <c r="Y56" s="11"/>
      <c r="Z56" s="11"/>
      <c r="AA56" s="11"/>
      <c r="AB56" s="11"/>
      <c r="AC56" s="11"/>
    </row>
    <row r="57" spans="1:29" ht="12.75" customHeight="1" x14ac:dyDescent="0.25">
      <c r="A57" s="5">
        <v>1999</v>
      </c>
      <c r="B57" s="5"/>
      <c r="C57" s="5" t="s">
        <v>9</v>
      </c>
      <c r="D57" s="5"/>
      <c r="E57" s="5">
        <v>3</v>
      </c>
      <c r="F57" s="5">
        <v>4</v>
      </c>
      <c r="G57" s="5" t="s">
        <v>311</v>
      </c>
      <c r="H57" s="5" t="s">
        <v>312</v>
      </c>
      <c r="I57" s="5" t="s">
        <v>313</v>
      </c>
      <c r="J57" s="5"/>
      <c r="K57" s="5" t="s">
        <v>314</v>
      </c>
      <c r="L57" s="5"/>
      <c r="M57" s="5"/>
      <c r="N57" s="5" t="s">
        <v>315</v>
      </c>
      <c r="O57" s="5" t="s">
        <v>316</v>
      </c>
      <c r="P57" s="10"/>
      <c r="Q57" s="10"/>
      <c r="R57" s="10"/>
      <c r="S57" s="5"/>
      <c r="T57" s="5"/>
      <c r="U57" s="7">
        <v>282</v>
      </c>
      <c r="V57" s="35">
        <f>U57/(2016-A57+1)</f>
        <v>15.666666666666666</v>
      </c>
      <c r="W57" s="39" t="str">
        <f t="shared" si="1"/>
        <v>DMKD-1999-3(4)-(373–408)-A%3A1009816913055.txt</v>
      </c>
      <c r="X57" s="13"/>
      <c r="Y57" s="11"/>
      <c r="Z57" s="11"/>
      <c r="AA57" s="11"/>
      <c r="AB57" s="11"/>
      <c r="AC57" s="11"/>
    </row>
    <row r="58" spans="1:29" ht="12.75" customHeight="1" x14ac:dyDescent="0.25">
      <c r="A58" s="5">
        <v>1999</v>
      </c>
      <c r="B58" s="5"/>
      <c r="C58" s="5" t="s">
        <v>9</v>
      </c>
      <c r="D58" s="5"/>
      <c r="E58" s="5">
        <v>3</v>
      </c>
      <c r="F58" s="5">
        <v>4</v>
      </c>
      <c r="G58" s="5" t="s">
        <v>317</v>
      </c>
      <c r="H58" s="5" t="s">
        <v>318</v>
      </c>
      <c r="I58" s="5" t="s">
        <v>319</v>
      </c>
      <c r="J58" s="5"/>
      <c r="K58" s="5" t="s">
        <v>320</v>
      </c>
      <c r="L58" s="5"/>
      <c r="M58" s="5"/>
      <c r="N58" s="5" t="s">
        <v>321</v>
      </c>
      <c r="O58" s="5" t="s">
        <v>322</v>
      </c>
      <c r="P58" s="10"/>
      <c r="Q58" s="10"/>
      <c r="R58" s="10"/>
      <c r="S58" s="5"/>
      <c r="T58" s="5"/>
      <c r="U58" s="7">
        <v>339</v>
      </c>
      <c r="V58" s="35">
        <f>U58/(2016-A58+1)</f>
        <v>18.833333333333332</v>
      </c>
      <c r="W58" s="39" t="str">
        <f t="shared" si="1"/>
        <v>DMKD-1999-3(4)-(409–425)-A%3A1009868929893.txt</v>
      </c>
      <c r="X58" s="13"/>
      <c r="Y58" s="11"/>
      <c r="Z58" s="11"/>
      <c r="AA58" s="11"/>
      <c r="AB58" s="11"/>
      <c r="AC58" s="11"/>
    </row>
    <row r="59" spans="1:29" ht="12.75" customHeight="1" x14ac:dyDescent="0.25">
      <c r="A59" s="5">
        <v>2000</v>
      </c>
      <c r="B59" s="5"/>
      <c r="C59" s="5" t="s">
        <v>9</v>
      </c>
      <c r="D59" s="5"/>
      <c r="E59" s="5">
        <v>4</v>
      </c>
      <c r="F59" s="5">
        <v>1</v>
      </c>
      <c r="G59" s="5" t="s">
        <v>225</v>
      </c>
      <c r="H59" s="5" t="s">
        <v>323</v>
      </c>
      <c r="I59" s="5" t="s">
        <v>324</v>
      </c>
      <c r="J59" s="5"/>
      <c r="K59" s="5" t="s">
        <v>325</v>
      </c>
      <c r="L59" s="5"/>
      <c r="M59" s="5"/>
      <c r="N59" s="5" t="s">
        <v>326</v>
      </c>
      <c r="O59" s="5"/>
      <c r="P59" s="10"/>
      <c r="Q59" s="10"/>
      <c r="R59" s="10"/>
      <c r="S59" s="5"/>
      <c r="T59" s="5"/>
      <c r="U59" s="7">
        <v>0</v>
      </c>
      <c r="V59" s="35">
        <f>U59/(2016-A59+1)</f>
        <v>0</v>
      </c>
      <c r="W59" s="39" t="str">
        <f t="shared" si="1"/>
        <v>DMKD-2000-4(1)-(5–6)-A%3A1009856215038.txt</v>
      </c>
      <c r="X59" s="13"/>
      <c r="Y59" s="11"/>
      <c r="Z59" s="11"/>
      <c r="AA59" s="11"/>
      <c r="AB59" s="11"/>
      <c r="AC59" s="11"/>
    </row>
    <row r="60" spans="1:29" ht="12.75" customHeight="1" x14ac:dyDescent="0.25">
      <c r="A60" s="5">
        <v>2000</v>
      </c>
      <c r="B60" s="5"/>
      <c r="C60" s="5" t="s">
        <v>9</v>
      </c>
      <c r="D60" s="5"/>
      <c r="E60" s="5">
        <v>4</v>
      </c>
      <c r="F60" s="5">
        <v>1</v>
      </c>
      <c r="G60" s="5" t="s">
        <v>327</v>
      </c>
      <c r="H60" s="5" t="s">
        <v>328</v>
      </c>
      <c r="I60" s="5" t="s">
        <v>329</v>
      </c>
      <c r="J60" s="5"/>
      <c r="K60" s="5" t="s">
        <v>330</v>
      </c>
      <c r="L60" s="5"/>
      <c r="M60" s="5"/>
      <c r="N60" s="5" t="s">
        <v>331</v>
      </c>
      <c r="O60" s="5" t="s">
        <v>332</v>
      </c>
      <c r="P60" s="10"/>
      <c r="Q60" s="10"/>
      <c r="R60" s="10"/>
      <c r="S60" s="5"/>
      <c r="T60" s="5"/>
      <c r="U60" s="7">
        <v>20</v>
      </c>
      <c r="V60" s="35">
        <f>U60/(2016-A60+1)</f>
        <v>1.1764705882352942</v>
      </c>
      <c r="W60" s="39" t="str">
        <f t="shared" si="1"/>
        <v>DMKD-2000-4(1)-(7–27)-A%3A1009824531876.txt</v>
      </c>
      <c r="X60" s="13"/>
      <c r="Y60" s="11"/>
      <c r="Z60" s="11"/>
      <c r="AA60" s="11"/>
      <c r="AB60" s="11"/>
      <c r="AC60" s="11"/>
    </row>
    <row r="61" spans="1:29" ht="12.75" customHeight="1" x14ac:dyDescent="0.25">
      <c r="A61" s="5">
        <v>2000</v>
      </c>
      <c r="B61" s="5"/>
      <c r="C61" s="5" t="s">
        <v>9</v>
      </c>
      <c r="D61" s="5"/>
      <c r="E61" s="5">
        <v>4</v>
      </c>
      <c r="F61" s="5">
        <v>1</v>
      </c>
      <c r="G61" s="5" t="s">
        <v>333</v>
      </c>
      <c r="H61" s="5" t="s">
        <v>334</v>
      </c>
      <c r="I61" s="5" t="s">
        <v>335</v>
      </c>
      <c r="J61" s="5"/>
      <c r="K61" s="5" t="s">
        <v>336</v>
      </c>
      <c r="L61" s="5"/>
      <c r="M61" s="5"/>
      <c r="N61" s="5" t="s">
        <v>337</v>
      </c>
      <c r="O61" s="5" t="s">
        <v>338</v>
      </c>
      <c r="P61" s="10"/>
      <c r="Q61" s="10"/>
      <c r="R61" s="10"/>
      <c r="S61" s="5"/>
      <c r="T61" s="5"/>
      <c r="U61" s="7">
        <v>6</v>
      </c>
      <c r="V61" s="35">
        <f>U61/(2016-A61+1)</f>
        <v>0.35294117647058826</v>
      </c>
      <c r="W61" s="39" t="str">
        <f t="shared" si="1"/>
        <v>DMKD-2000-4(1)-(29–41)-A%3A1009876615946.txt</v>
      </c>
      <c r="X61" s="13"/>
      <c r="Y61" s="11"/>
      <c r="Z61" s="11"/>
      <c r="AA61" s="11"/>
      <c r="AB61" s="11"/>
      <c r="AC61" s="11"/>
    </row>
    <row r="62" spans="1:29" ht="12.75" customHeight="1" x14ac:dyDescent="0.25">
      <c r="A62" s="5">
        <v>2000</v>
      </c>
      <c r="B62" s="5"/>
      <c r="C62" s="5" t="s">
        <v>9</v>
      </c>
      <c r="D62" s="5"/>
      <c r="E62" s="5">
        <v>4</v>
      </c>
      <c r="F62" s="5">
        <v>1</v>
      </c>
      <c r="G62" s="5" t="s">
        <v>339</v>
      </c>
      <c r="H62" s="5" t="s">
        <v>340</v>
      </c>
      <c r="I62" s="5" t="s">
        <v>341</v>
      </c>
      <c r="J62" s="5"/>
      <c r="K62" s="5" t="s">
        <v>342</v>
      </c>
      <c r="L62" s="5"/>
      <c r="M62" s="5"/>
      <c r="N62" s="5" t="s">
        <v>343</v>
      </c>
      <c r="O62" s="5" t="s">
        <v>344</v>
      </c>
      <c r="P62" s="10"/>
      <c r="Q62" s="10"/>
      <c r="R62" s="10"/>
      <c r="S62" s="5"/>
      <c r="T62" s="5"/>
      <c r="U62" s="7">
        <v>28</v>
      </c>
      <c r="V62" s="35">
        <f>U62/(2016-A62+1)</f>
        <v>1.6470588235294117</v>
      </c>
      <c r="W62" s="39" t="str">
        <f t="shared" si="1"/>
        <v>DMKD-2000-4(1)-(43–67)-A%3A1009828700017.txt</v>
      </c>
      <c r="X62" s="13"/>
      <c r="Y62" s="11"/>
      <c r="Z62" s="11"/>
      <c r="AA62" s="11"/>
      <c r="AB62" s="11"/>
      <c r="AC62" s="11"/>
    </row>
    <row r="63" spans="1:29" ht="12.75" customHeight="1" x14ac:dyDescent="0.25">
      <c r="A63" s="5">
        <v>2000</v>
      </c>
      <c r="B63" s="5"/>
      <c r="C63" s="5" t="s">
        <v>9</v>
      </c>
      <c r="D63" s="5"/>
      <c r="E63" s="5">
        <v>4</v>
      </c>
      <c r="F63" s="5">
        <v>1</v>
      </c>
      <c r="G63" s="5" t="s">
        <v>345</v>
      </c>
      <c r="H63" s="5" t="s">
        <v>346</v>
      </c>
      <c r="I63" s="5" t="s">
        <v>347</v>
      </c>
      <c r="J63" s="5"/>
      <c r="K63" s="5" t="s">
        <v>348</v>
      </c>
      <c r="L63" s="5"/>
      <c r="M63" s="5"/>
      <c r="N63" s="5" t="s">
        <v>349</v>
      </c>
      <c r="O63" s="5" t="s">
        <v>350</v>
      </c>
      <c r="P63" s="10"/>
      <c r="Q63" s="10"/>
      <c r="R63" s="10"/>
      <c r="S63" s="5"/>
      <c r="T63" s="5"/>
      <c r="U63" s="7">
        <v>25</v>
      </c>
      <c r="V63" s="35">
        <f>U63/(2016-A63+1)</f>
        <v>1.4705882352941178</v>
      </c>
      <c r="W63" s="39" t="str">
        <f t="shared" si="1"/>
        <v>DMKD-2000-4(1)-(69–80)-A%3A1009880716855.txt</v>
      </c>
      <c r="X63" s="13"/>
      <c r="Y63" s="11"/>
      <c r="Z63" s="11"/>
      <c r="AA63" s="11"/>
      <c r="AB63" s="11"/>
      <c r="AC63" s="11"/>
    </row>
    <row r="64" spans="1:29" ht="12.75" customHeight="1" x14ac:dyDescent="0.25">
      <c r="A64" s="5">
        <v>2000</v>
      </c>
      <c r="B64" s="5"/>
      <c r="C64" s="5" t="s">
        <v>9</v>
      </c>
      <c r="D64" s="5"/>
      <c r="E64" s="5">
        <v>4</v>
      </c>
      <c r="F64" s="5">
        <v>2</v>
      </c>
      <c r="G64" s="5" t="s">
        <v>351</v>
      </c>
      <c r="H64" s="5" t="s">
        <v>352</v>
      </c>
      <c r="I64" s="5" t="s">
        <v>353</v>
      </c>
      <c r="J64" s="5"/>
      <c r="K64" s="5" t="s">
        <v>354</v>
      </c>
      <c r="L64" s="5"/>
      <c r="M64" s="5"/>
      <c r="N64" s="5" t="s">
        <v>355</v>
      </c>
      <c r="O64" s="5"/>
      <c r="P64" s="10"/>
      <c r="Q64" s="10"/>
      <c r="R64" s="10"/>
      <c r="S64" s="5"/>
      <c r="T64" s="5"/>
      <c r="U64" s="7">
        <v>0</v>
      </c>
      <c r="V64" s="35">
        <f>U64/(2016-A64+1)</f>
        <v>0</v>
      </c>
      <c r="W64" s="39" t="str">
        <f t="shared" si="1"/>
        <v>DMKD-2000-4(2)-(87–88)-A%3A1009832828884.txt</v>
      </c>
      <c r="X64" s="13"/>
      <c r="Y64" s="11"/>
      <c r="Z64" s="11"/>
      <c r="AA64" s="11"/>
      <c r="AB64" s="11"/>
      <c r="AC64" s="11"/>
    </row>
    <row r="65" spans="1:29" ht="12.75" customHeight="1" x14ac:dyDescent="0.25">
      <c r="A65" s="5">
        <v>2000</v>
      </c>
      <c r="B65" s="5"/>
      <c r="C65" s="5" t="s">
        <v>9</v>
      </c>
      <c r="D65" s="5"/>
      <c r="E65" s="5">
        <v>4</v>
      </c>
      <c r="F65" s="5">
        <v>2</v>
      </c>
      <c r="G65" s="5" t="s">
        <v>356</v>
      </c>
      <c r="H65" s="5" t="s">
        <v>357</v>
      </c>
      <c r="I65" s="5" t="s">
        <v>358</v>
      </c>
      <c r="J65" s="5"/>
      <c r="K65" s="5" t="s">
        <v>359</v>
      </c>
      <c r="L65" s="5"/>
      <c r="M65" s="5"/>
      <c r="N65" s="5" t="s">
        <v>360</v>
      </c>
      <c r="O65" s="5" t="s">
        <v>361</v>
      </c>
      <c r="P65" s="10"/>
      <c r="Q65" s="10"/>
      <c r="R65" s="10"/>
      <c r="S65" s="5"/>
      <c r="T65" s="5"/>
      <c r="U65" s="7">
        <v>105</v>
      </c>
      <c r="V65" s="35">
        <f>U65/(2016-A65+1)</f>
        <v>6.1764705882352944</v>
      </c>
      <c r="W65" s="39" t="str">
        <f t="shared" si="1"/>
        <v>DMKD-2000-4(2)-(89–125)-A%3A1009887712954.txt</v>
      </c>
      <c r="X65" s="13"/>
      <c r="Y65" s="11"/>
      <c r="Z65" s="11"/>
      <c r="AA65" s="11"/>
      <c r="AB65" s="11"/>
      <c r="AC65" s="11"/>
    </row>
    <row r="66" spans="1:29" ht="12.75" customHeight="1" x14ac:dyDescent="0.25">
      <c r="A66" s="5">
        <v>2000</v>
      </c>
      <c r="B66" s="5"/>
      <c r="C66" s="5" t="s">
        <v>9</v>
      </c>
      <c r="D66" s="5"/>
      <c r="E66" s="5">
        <v>4</v>
      </c>
      <c r="F66" s="5">
        <v>2</v>
      </c>
      <c r="G66" s="5" t="s">
        <v>362</v>
      </c>
      <c r="H66" s="5" t="s">
        <v>363</v>
      </c>
      <c r="I66" s="5" t="s">
        <v>364</v>
      </c>
      <c r="J66" s="5"/>
      <c r="K66" s="5" t="s">
        <v>365</v>
      </c>
      <c r="L66" s="5"/>
      <c r="M66" s="5"/>
      <c r="N66" s="5" t="s">
        <v>366</v>
      </c>
      <c r="O66" s="5" t="s">
        <v>367</v>
      </c>
      <c r="P66" s="10"/>
      <c r="Q66" s="10"/>
      <c r="R66" s="10"/>
      <c r="S66" s="5"/>
      <c r="T66" s="5"/>
      <c r="U66" s="7">
        <v>308</v>
      </c>
      <c r="V66" s="35">
        <f>U66/(2016-A66+1)</f>
        <v>18.117647058823529</v>
      </c>
      <c r="W66" s="39" t="str">
        <f t="shared" si="1"/>
        <v>DMKD-2000-4(2)-(127–162)-A%3A1009839829793.txt</v>
      </c>
      <c r="X66" s="13"/>
      <c r="Y66" s="11"/>
      <c r="Z66" s="11"/>
      <c r="AA66" s="11"/>
      <c r="AB66" s="11"/>
      <c r="AC66" s="11"/>
    </row>
    <row r="67" spans="1:29" ht="12.75" customHeight="1" x14ac:dyDescent="0.25">
      <c r="A67" s="5">
        <v>2000</v>
      </c>
      <c r="B67" s="5"/>
      <c r="C67" s="5" t="s">
        <v>9</v>
      </c>
      <c r="D67" s="5"/>
      <c r="E67" s="5">
        <v>4</v>
      </c>
      <c r="F67" s="5">
        <v>2</v>
      </c>
      <c r="G67" s="5" t="s">
        <v>368</v>
      </c>
      <c r="H67" s="5" t="s">
        <v>369</v>
      </c>
      <c r="I67" s="5" t="s">
        <v>370</v>
      </c>
      <c r="J67" s="5"/>
      <c r="K67" s="5" t="s">
        <v>371</v>
      </c>
      <c r="L67" s="5"/>
      <c r="M67" s="5"/>
      <c r="N67" s="5" t="s">
        <v>372</v>
      </c>
      <c r="O67" s="5" t="s">
        <v>373</v>
      </c>
      <c r="P67" s="10"/>
      <c r="Q67" s="10"/>
      <c r="R67" s="10"/>
      <c r="S67" s="5"/>
      <c r="T67" s="5"/>
      <c r="U67" s="7">
        <v>302</v>
      </c>
      <c r="V67" s="35">
        <f>U67/(2016-A67+1)</f>
        <v>17.764705882352942</v>
      </c>
      <c r="W67" s="39" t="str">
        <f t="shared" si="1"/>
        <v>DMKD-2000-4(2)-(163–192)-A%3A1009891813863.txt</v>
      </c>
      <c r="X67" s="13"/>
      <c r="Y67" s="11"/>
      <c r="Z67" s="11"/>
      <c r="AA67" s="11"/>
      <c r="AB67" s="11"/>
      <c r="AC67" s="11"/>
    </row>
    <row r="68" spans="1:29" ht="12.75" customHeight="1" x14ac:dyDescent="0.25">
      <c r="A68" s="5">
        <v>2000</v>
      </c>
      <c r="B68" s="5"/>
      <c r="C68" s="5" t="s">
        <v>9</v>
      </c>
      <c r="D68" s="5"/>
      <c r="E68" s="5">
        <v>4</v>
      </c>
      <c r="F68" s="5">
        <v>2</v>
      </c>
      <c r="G68" s="5" t="s">
        <v>374</v>
      </c>
      <c r="H68" s="5" t="s">
        <v>375</v>
      </c>
      <c r="I68" s="5" t="s">
        <v>376</v>
      </c>
      <c r="J68" s="5"/>
      <c r="K68" s="5" t="s">
        <v>377</v>
      </c>
      <c r="L68" s="5"/>
      <c r="M68" s="5"/>
      <c r="N68" s="5" t="s">
        <v>378</v>
      </c>
      <c r="O68" s="5" t="s">
        <v>379</v>
      </c>
      <c r="P68" s="10"/>
      <c r="Q68" s="10"/>
      <c r="R68" s="10"/>
      <c r="S68" s="5"/>
      <c r="T68" s="5"/>
      <c r="U68" s="7">
        <v>180</v>
      </c>
      <c r="V68" s="35">
        <f>U68/(2016-A68+1)</f>
        <v>10.588235294117647</v>
      </c>
      <c r="W68" s="39" t="str">
        <f t="shared" si="1"/>
        <v>DMKD-2000-4(2)-(193–216)-A%3A1009843930701.txt</v>
      </c>
      <c r="X68" s="13"/>
      <c r="Y68" s="11"/>
      <c r="Z68" s="11"/>
      <c r="AA68" s="11"/>
      <c r="AB68" s="11"/>
      <c r="AC68" s="11"/>
    </row>
    <row r="69" spans="1:29" ht="12.75" customHeight="1" x14ac:dyDescent="0.25">
      <c r="A69" s="5">
        <v>2000</v>
      </c>
      <c r="B69" s="5"/>
      <c r="C69" s="5" t="s">
        <v>9</v>
      </c>
      <c r="D69" s="5"/>
      <c r="E69" s="5">
        <v>4</v>
      </c>
      <c r="F69" s="5">
        <v>2</v>
      </c>
      <c r="G69" s="5" t="s">
        <v>380</v>
      </c>
      <c r="H69" s="5" t="s">
        <v>381</v>
      </c>
      <c r="I69" s="5" t="s">
        <v>382</v>
      </c>
      <c r="J69" s="5"/>
      <c r="K69" s="5" t="s">
        <v>383</v>
      </c>
      <c r="L69" s="5"/>
      <c r="M69" s="5"/>
      <c r="N69" s="5" t="s">
        <v>384</v>
      </c>
      <c r="O69" s="5" t="s">
        <v>385</v>
      </c>
      <c r="P69" s="10"/>
      <c r="Q69" s="10"/>
      <c r="R69" s="10"/>
      <c r="S69" s="5"/>
      <c r="T69" s="5"/>
      <c r="U69" s="7">
        <v>233</v>
      </c>
      <c r="V69" s="35">
        <f>U69/(2016-A69+1)</f>
        <v>13.705882352941176</v>
      </c>
      <c r="W69" s="39" t="str">
        <f t="shared" si="1"/>
        <v>DMKD-2000-4(2)-(217–240)-A%3A1009895914772.txt</v>
      </c>
      <c r="X69" s="13"/>
      <c r="Y69" s="11"/>
      <c r="Z69" s="11"/>
      <c r="AA69" s="11"/>
      <c r="AB69" s="11"/>
      <c r="AC69" s="11"/>
    </row>
    <row r="70" spans="1:29" ht="12.75" customHeight="1" x14ac:dyDescent="0.25">
      <c r="A70" s="5">
        <v>2000</v>
      </c>
      <c r="B70" s="5"/>
      <c r="C70" s="5" t="s">
        <v>9</v>
      </c>
      <c r="D70" s="5"/>
      <c r="E70" s="5">
        <v>4</v>
      </c>
      <c r="F70" s="5">
        <v>4</v>
      </c>
      <c r="G70" s="5" t="s">
        <v>386</v>
      </c>
      <c r="H70" s="5" t="s">
        <v>387</v>
      </c>
      <c r="I70" s="5" t="s">
        <v>388</v>
      </c>
      <c r="J70" s="5"/>
      <c r="K70" s="5" t="s">
        <v>389</v>
      </c>
      <c r="L70" s="5"/>
      <c r="M70" s="5"/>
      <c r="N70" s="5" t="s">
        <v>390</v>
      </c>
      <c r="O70" s="5" t="s">
        <v>391</v>
      </c>
      <c r="P70" s="10"/>
      <c r="Q70" s="10"/>
      <c r="R70" s="10"/>
      <c r="S70" s="5"/>
      <c r="T70" s="5"/>
      <c r="U70" s="7">
        <v>101</v>
      </c>
      <c r="V70" s="35">
        <f>U70/(2016-A70+1)</f>
        <v>5.9411764705882355</v>
      </c>
      <c r="W70" s="39" t="str">
        <f t="shared" si="1"/>
        <v>DMKD-2000-4(4)-(251–280)-A%3A1009848126475.txt</v>
      </c>
      <c r="X70" s="13"/>
      <c r="Y70" s="11"/>
      <c r="Z70" s="11"/>
      <c r="AA70" s="11"/>
      <c r="AB70" s="11"/>
      <c r="AC70" s="11"/>
    </row>
    <row r="71" spans="1:29" ht="12.75" customHeight="1" x14ac:dyDescent="0.25">
      <c r="A71" s="5">
        <v>2000</v>
      </c>
      <c r="B71" s="5"/>
      <c r="C71" s="5" t="s">
        <v>9</v>
      </c>
      <c r="D71" s="5"/>
      <c r="E71" s="5">
        <v>4</v>
      </c>
      <c r="F71" s="5">
        <v>4</v>
      </c>
      <c r="G71" s="5" t="s">
        <v>392</v>
      </c>
      <c r="H71" s="5" t="s">
        <v>393</v>
      </c>
      <c r="I71" s="5" t="s">
        <v>394</v>
      </c>
      <c r="J71" s="5"/>
      <c r="K71" s="5" t="s">
        <v>395</v>
      </c>
      <c r="L71" s="5"/>
      <c r="M71" s="5"/>
      <c r="N71" s="5" t="s">
        <v>396</v>
      </c>
      <c r="O71" s="5" t="s">
        <v>397</v>
      </c>
      <c r="P71" s="10"/>
      <c r="Q71" s="10"/>
      <c r="R71" s="10"/>
      <c r="S71" s="5"/>
      <c r="T71" s="5"/>
      <c r="U71" s="7">
        <v>49</v>
      </c>
      <c r="V71" s="35">
        <f>U71/(2016-A71+1)</f>
        <v>2.8823529411764706</v>
      </c>
      <c r="W71" s="39" t="str">
        <f t="shared" si="1"/>
        <v>DMKD-2000-4(4)-(281–314)-A%3A1009835310546.txt</v>
      </c>
      <c r="X71" s="13"/>
      <c r="Y71" s="11"/>
      <c r="Z71" s="11"/>
      <c r="AA71" s="11"/>
      <c r="AB71" s="11"/>
      <c r="AC71" s="11"/>
    </row>
    <row r="72" spans="1:29" ht="12.75" customHeight="1" x14ac:dyDescent="0.25">
      <c r="A72" s="5">
        <v>2000</v>
      </c>
      <c r="B72" s="5"/>
      <c r="C72" s="5" t="s">
        <v>9</v>
      </c>
      <c r="D72" s="5"/>
      <c r="E72" s="5">
        <v>4</v>
      </c>
      <c r="F72" s="5">
        <v>4</v>
      </c>
      <c r="G72" s="5" t="s">
        <v>398</v>
      </c>
      <c r="H72" s="5" t="s">
        <v>399</v>
      </c>
      <c r="I72" s="5" t="s">
        <v>400</v>
      </c>
      <c r="J72" s="5"/>
      <c r="K72" s="5" t="s">
        <v>401</v>
      </c>
      <c r="L72" s="5"/>
      <c r="M72" s="5"/>
      <c r="N72" s="5" t="s">
        <v>402</v>
      </c>
      <c r="O72" s="5" t="s">
        <v>403</v>
      </c>
      <c r="P72" s="10"/>
      <c r="Q72" s="10"/>
      <c r="R72" s="10"/>
      <c r="S72" s="5"/>
      <c r="T72" s="5"/>
      <c r="U72" s="7">
        <v>90</v>
      </c>
      <c r="V72" s="35">
        <f>U72/(2016-A72+1)</f>
        <v>5.2941176470588234</v>
      </c>
      <c r="W72" s="39" t="str">
        <f t="shared" si="1"/>
        <v>DMKD-2000-4(4)-(315–344)-A%3A1009887311454.txt</v>
      </c>
      <c r="X72" s="13"/>
      <c r="Y72" s="11"/>
      <c r="Z72" s="11"/>
      <c r="AA72" s="11"/>
      <c r="AB72" s="11"/>
      <c r="AC72" s="11"/>
    </row>
    <row r="73" spans="1:29" ht="12.75" customHeight="1" x14ac:dyDescent="0.25">
      <c r="A73" s="5">
        <v>2001</v>
      </c>
      <c r="B73" s="5"/>
      <c r="C73" s="5" t="s">
        <v>9</v>
      </c>
      <c r="D73" s="5"/>
      <c r="E73" s="5">
        <v>5</v>
      </c>
      <c r="F73" s="5">
        <v>1</v>
      </c>
      <c r="G73" s="5" t="s">
        <v>10</v>
      </c>
      <c r="H73" s="5" t="s">
        <v>404</v>
      </c>
      <c r="I73" s="5" t="s">
        <v>405</v>
      </c>
      <c r="J73" s="5"/>
      <c r="K73" s="5" t="s">
        <v>406</v>
      </c>
      <c r="L73" s="5"/>
      <c r="M73" s="5"/>
      <c r="N73" s="5" t="s">
        <v>407</v>
      </c>
      <c r="O73" s="5"/>
      <c r="P73" s="10"/>
      <c r="Q73" s="10"/>
      <c r="R73" s="10"/>
      <c r="S73" s="5"/>
      <c r="T73" s="5"/>
      <c r="U73" s="7">
        <v>169</v>
      </c>
      <c r="V73" s="35">
        <f>U73/(2016-A73+1)</f>
        <v>10.5625</v>
      </c>
      <c r="W73" s="39" t="str">
        <f t="shared" si="1"/>
        <v>DMKD-2001-5(1)-(5–10)-A%3A1009840925866.txt</v>
      </c>
      <c r="X73" s="13"/>
      <c r="Y73" s="11"/>
      <c r="Z73" s="11"/>
      <c r="AA73" s="11"/>
      <c r="AB73" s="11"/>
      <c r="AC73" s="11"/>
    </row>
    <row r="74" spans="1:29" ht="12.75" customHeight="1" x14ac:dyDescent="0.25">
      <c r="A74" s="5">
        <v>2001</v>
      </c>
      <c r="B74" s="5"/>
      <c r="C74" s="5" t="s">
        <v>9</v>
      </c>
      <c r="D74" s="5"/>
      <c r="E74" s="5">
        <v>5</v>
      </c>
      <c r="F74" s="5">
        <v>1</v>
      </c>
      <c r="G74" s="5" t="s">
        <v>408</v>
      </c>
      <c r="H74" s="5" t="s">
        <v>409</v>
      </c>
      <c r="I74" s="5" t="s">
        <v>410</v>
      </c>
      <c r="J74" s="5"/>
      <c r="K74" s="5" t="s">
        <v>411</v>
      </c>
      <c r="L74" s="5"/>
      <c r="M74" s="5"/>
      <c r="N74" s="5" t="s">
        <v>412</v>
      </c>
      <c r="O74" s="5" t="s">
        <v>413</v>
      </c>
      <c r="P74" s="10"/>
      <c r="Q74" s="10"/>
      <c r="R74" s="10"/>
      <c r="S74" s="5"/>
      <c r="T74" s="5"/>
      <c r="U74" s="7">
        <v>326</v>
      </c>
      <c r="V74" s="35">
        <f>U74/(2016-A74+1)</f>
        <v>20.375</v>
      </c>
      <c r="W74" s="39" t="str">
        <f t="shared" si="1"/>
        <v>DMKD-2001-5(1)-(11–32)-A%3A1009835726774.txt</v>
      </c>
      <c r="X74" s="13"/>
      <c r="Y74" s="11"/>
      <c r="Z74" s="11"/>
      <c r="AA74" s="11"/>
      <c r="AB74" s="11"/>
      <c r="AC74" s="11"/>
    </row>
    <row r="75" spans="1:29" ht="12.75" customHeight="1" x14ac:dyDescent="0.25">
      <c r="A75" s="5">
        <v>2001</v>
      </c>
      <c r="B75" s="5"/>
      <c r="C75" s="5" t="s">
        <v>9</v>
      </c>
      <c r="D75" s="5"/>
      <c r="E75" s="5">
        <v>5</v>
      </c>
      <c r="F75" s="5">
        <v>1</v>
      </c>
      <c r="G75" s="5" t="s">
        <v>414</v>
      </c>
      <c r="H75" s="5" t="s">
        <v>415</v>
      </c>
      <c r="I75" s="5" t="s">
        <v>416</v>
      </c>
      <c r="J75" s="5"/>
      <c r="K75" s="5" t="s">
        <v>417</v>
      </c>
      <c r="L75" s="5"/>
      <c r="M75" s="5"/>
      <c r="N75" s="5" t="s">
        <v>418</v>
      </c>
      <c r="O75" s="5" t="s">
        <v>419</v>
      </c>
      <c r="P75" s="10"/>
      <c r="Q75" s="10"/>
      <c r="R75" s="10"/>
      <c r="S75" s="5"/>
      <c r="T75" s="5"/>
      <c r="U75" s="7">
        <v>206</v>
      </c>
      <c r="V75" s="35">
        <f>U75/(2016-A75+1)</f>
        <v>12.875</v>
      </c>
      <c r="W75" s="39" t="str">
        <f t="shared" si="1"/>
        <v>DMKD-2001-5(1)-(33–58)-A%3A1009839827683.txt</v>
      </c>
      <c r="X75" s="13"/>
      <c r="Y75" s="11"/>
      <c r="Z75" s="11"/>
      <c r="AA75" s="11"/>
      <c r="AB75" s="11"/>
      <c r="AC75" s="11"/>
    </row>
    <row r="76" spans="1:29" ht="12.75" customHeight="1" x14ac:dyDescent="0.25">
      <c r="A76" s="5">
        <v>2001</v>
      </c>
      <c r="B76" s="5"/>
      <c r="C76" s="5" t="s">
        <v>9</v>
      </c>
      <c r="D76" s="5"/>
      <c r="E76" s="5">
        <v>5</v>
      </c>
      <c r="F76" s="5">
        <v>1</v>
      </c>
      <c r="G76" s="5" t="s">
        <v>420</v>
      </c>
      <c r="H76" s="5" t="s">
        <v>421</v>
      </c>
      <c r="I76" s="5" t="s">
        <v>422</v>
      </c>
      <c r="J76" s="5"/>
      <c r="K76" s="5" t="s">
        <v>423</v>
      </c>
      <c r="L76" s="5"/>
      <c r="M76" s="5"/>
      <c r="N76" s="5" t="s">
        <v>424</v>
      </c>
      <c r="O76" s="5" t="s">
        <v>425</v>
      </c>
      <c r="P76" s="10"/>
      <c r="Q76" s="10"/>
      <c r="R76" s="10"/>
      <c r="S76" s="5"/>
      <c r="T76" s="5"/>
      <c r="U76" s="7">
        <v>193</v>
      </c>
      <c r="V76" s="35">
        <f>U76/(2016-A76+1)</f>
        <v>12.0625</v>
      </c>
      <c r="W76" s="39" t="str">
        <f t="shared" si="1"/>
        <v>DMKD-2001-5(1)-(59–84)-A%3A1009843912662.txt</v>
      </c>
      <c r="X76" s="13"/>
      <c r="Y76" s="11"/>
      <c r="Z76" s="11"/>
      <c r="AA76" s="11"/>
      <c r="AB76" s="11"/>
      <c r="AC76" s="11"/>
    </row>
    <row r="77" spans="1:29" ht="12.75" customHeight="1" x14ac:dyDescent="0.25">
      <c r="A77" s="5">
        <v>2001</v>
      </c>
      <c r="B77" s="5"/>
      <c r="C77" s="5" t="s">
        <v>9</v>
      </c>
      <c r="D77" s="5"/>
      <c r="E77" s="5">
        <v>5</v>
      </c>
      <c r="F77" s="5">
        <v>1</v>
      </c>
      <c r="G77" s="5" t="s">
        <v>426</v>
      </c>
      <c r="H77" s="5" t="s">
        <v>427</v>
      </c>
      <c r="I77" s="5" t="s">
        <v>428</v>
      </c>
      <c r="J77" s="5"/>
      <c r="K77" s="5" t="s">
        <v>429</v>
      </c>
      <c r="L77" s="5"/>
      <c r="M77" s="5"/>
      <c r="N77" s="5" t="s">
        <v>430</v>
      </c>
      <c r="O77" s="5" t="s">
        <v>431</v>
      </c>
      <c r="P77" s="10"/>
      <c r="Q77" s="10"/>
      <c r="R77" s="10"/>
      <c r="S77" s="5"/>
      <c r="T77" s="5"/>
      <c r="U77" s="7">
        <v>188</v>
      </c>
      <c r="V77" s="35">
        <f>U77/(2016-A77+1)</f>
        <v>11.75</v>
      </c>
      <c r="W77" s="39" t="str">
        <f t="shared" si="1"/>
        <v>DMKD-2001-5(1)-(85–114)-A%3A1009800113571.txt</v>
      </c>
      <c r="X77" s="13"/>
      <c r="Y77" s="11"/>
      <c r="Z77" s="11"/>
      <c r="AA77" s="11"/>
      <c r="AB77" s="11"/>
      <c r="AC77" s="11"/>
    </row>
    <row r="78" spans="1:29" ht="12.75" customHeight="1" x14ac:dyDescent="0.25">
      <c r="A78" s="5">
        <v>2001</v>
      </c>
      <c r="B78" s="5"/>
      <c r="C78" s="5" t="s">
        <v>9</v>
      </c>
      <c r="D78" s="5"/>
      <c r="E78" s="5">
        <v>5</v>
      </c>
      <c r="F78" s="5">
        <v>1</v>
      </c>
      <c r="G78" s="5" t="s">
        <v>432</v>
      </c>
      <c r="H78" s="5" t="s">
        <v>433</v>
      </c>
      <c r="I78" s="5" t="s">
        <v>434</v>
      </c>
      <c r="J78" s="5"/>
      <c r="K78" s="5" t="s">
        <v>435</v>
      </c>
      <c r="L78" s="5"/>
      <c r="M78" s="5"/>
      <c r="N78" s="5" t="s">
        <v>436</v>
      </c>
      <c r="O78" s="5" t="s">
        <v>437</v>
      </c>
      <c r="P78" s="10"/>
      <c r="Q78" s="10"/>
      <c r="R78" s="10"/>
      <c r="S78" s="5"/>
      <c r="T78" s="5"/>
      <c r="U78" s="7">
        <v>1889</v>
      </c>
      <c r="V78" s="35">
        <f>U78/(2016-A78+1)</f>
        <v>118.0625</v>
      </c>
      <c r="W78" s="39" t="str">
        <f t="shared" si="1"/>
        <v>DMKD-2001-5(1)-(115–153)-A%3A1009804230409.txt</v>
      </c>
      <c r="X78" s="13"/>
      <c r="Y78" s="11"/>
      <c r="Z78" s="11"/>
      <c r="AA78" s="11"/>
      <c r="AB78" s="11"/>
      <c r="AC78" s="11"/>
    </row>
    <row r="79" spans="1:29" ht="12.75" customHeight="1" x14ac:dyDescent="0.25">
      <c r="A79" s="5">
        <v>2001</v>
      </c>
      <c r="B79" s="5"/>
      <c r="C79" s="5" t="s">
        <v>9</v>
      </c>
      <c r="D79" s="5"/>
      <c r="E79" s="5">
        <v>5</v>
      </c>
      <c r="F79" s="5">
        <v>3</v>
      </c>
      <c r="G79" s="5" t="s">
        <v>438</v>
      </c>
      <c r="H79" s="5" t="s">
        <v>439</v>
      </c>
      <c r="I79" s="5" t="s">
        <v>440</v>
      </c>
      <c r="J79" s="5"/>
      <c r="K79" s="5" t="s">
        <v>441</v>
      </c>
      <c r="L79" s="5"/>
      <c r="M79" s="5"/>
      <c r="N79" s="5" t="s">
        <v>442</v>
      </c>
      <c r="O79" s="5" t="s">
        <v>443</v>
      </c>
      <c r="P79" s="10"/>
      <c r="Q79" s="10"/>
      <c r="R79" s="10"/>
      <c r="S79" s="5"/>
      <c r="T79" s="5"/>
      <c r="U79" s="7">
        <v>0</v>
      </c>
      <c r="V79" s="35">
        <f>U79/(2016-A79+1)</f>
        <v>0</v>
      </c>
      <c r="W79" s="39" t="str">
        <f t="shared" si="1"/>
        <v>DMKD-2001-5(3)-(163–165)-A%3A1011452614423.txt</v>
      </c>
      <c r="X79" s="13"/>
      <c r="Y79" s="11"/>
      <c r="Z79" s="11"/>
      <c r="AA79" s="11"/>
      <c r="AB79" s="11"/>
      <c r="AC79" s="11"/>
    </row>
    <row r="80" spans="1:29" ht="12.75" customHeight="1" x14ac:dyDescent="0.25">
      <c r="A80" s="5">
        <v>2001</v>
      </c>
      <c r="B80" s="5"/>
      <c r="C80" s="5" t="s">
        <v>9</v>
      </c>
      <c r="D80" s="5"/>
      <c r="E80" s="5">
        <v>5</v>
      </c>
      <c r="F80" s="5">
        <v>3</v>
      </c>
      <c r="G80" s="5" t="s">
        <v>444</v>
      </c>
      <c r="H80" s="5" t="s">
        <v>445</v>
      </c>
      <c r="I80" s="5" t="s">
        <v>446</v>
      </c>
      <c r="J80" s="5"/>
      <c r="K80" s="5" t="s">
        <v>447</v>
      </c>
      <c r="L80" s="5"/>
      <c r="M80" s="5"/>
      <c r="N80" s="5" t="s">
        <v>448</v>
      </c>
      <c r="O80" s="5" t="s">
        <v>449</v>
      </c>
      <c r="P80" s="10"/>
      <c r="Q80" s="10"/>
      <c r="R80" s="10"/>
      <c r="S80" s="5"/>
      <c r="T80" s="5"/>
      <c r="U80" s="7">
        <v>113</v>
      </c>
      <c r="V80" s="35">
        <f>U80/(2016-A80+1)</f>
        <v>7.0625</v>
      </c>
      <c r="W80" s="39" t="str">
        <f t="shared" si="1"/>
        <v>DMKD-2001-5(3)-(167–182)-A%3A1011464915332.txt</v>
      </c>
      <c r="X80" s="13"/>
      <c r="Y80" s="11"/>
      <c r="Z80" s="11"/>
      <c r="AA80" s="11"/>
      <c r="AB80" s="11"/>
      <c r="AC80" s="11"/>
    </row>
    <row r="81" spans="1:29" ht="12.75" customHeight="1" x14ac:dyDescent="0.25">
      <c r="A81" s="5">
        <v>2001</v>
      </c>
      <c r="B81" s="5"/>
      <c r="C81" s="5" t="s">
        <v>9</v>
      </c>
      <c r="D81" s="5"/>
      <c r="E81" s="5">
        <v>5</v>
      </c>
      <c r="F81" s="5">
        <v>3</v>
      </c>
      <c r="G81" s="5" t="s">
        <v>450</v>
      </c>
      <c r="H81" s="5" t="s">
        <v>451</v>
      </c>
      <c r="I81" s="5" t="s">
        <v>452</v>
      </c>
      <c r="J81" s="5"/>
      <c r="K81" s="5" t="s">
        <v>453</v>
      </c>
      <c r="L81" s="5"/>
      <c r="M81" s="5"/>
      <c r="N81" s="5" t="s">
        <v>454</v>
      </c>
      <c r="O81" s="5" t="s">
        <v>455</v>
      </c>
      <c r="P81" s="10"/>
      <c r="Q81" s="10"/>
      <c r="R81" s="10"/>
      <c r="S81" s="5"/>
      <c r="T81" s="5"/>
      <c r="U81" s="7">
        <v>37</v>
      </c>
      <c r="V81" s="35">
        <f>U81/(2016-A81+1)</f>
        <v>2.3125</v>
      </c>
      <c r="W81" s="39" t="str">
        <f t="shared" si="1"/>
        <v>DMKD-2001-5(3)-(183–196)-A%3A1011469000311.txt</v>
      </c>
      <c r="X81" s="13"/>
      <c r="Y81" s="11"/>
      <c r="Z81" s="11"/>
      <c r="AA81" s="11"/>
      <c r="AB81" s="11"/>
      <c r="AC81" s="11"/>
    </row>
    <row r="82" spans="1:29" ht="12.75" customHeight="1" x14ac:dyDescent="0.25">
      <c r="A82" s="5">
        <v>2001</v>
      </c>
      <c r="B82" s="5"/>
      <c r="C82" s="5" t="s">
        <v>9</v>
      </c>
      <c r="D82" s="5"/>
      <c r="E82" s="5">
        <v>5</v>
      </c>
      <c r="F82" s="5">
        <v>3</v>
      </c>
      <c r="G82" s="5" t="s">
        <v>456</v>
      </c>
      <c r="H82" s="5" t="s">
        <v>457</v>
      </c>
      <c r="I82" s="5" t="s">
        <v>458</v>
      </c>
      <c r="J82" s="5"/>
      <c r="K82" s="5" t="s">
        <v>459</v>
      </c>
      <c r="L82" s="5"/>
      <c r="M82" s="5"/>
      <c r="N82" s="5" t="s">
        <v>460</v>
      </c>
      <c r="O82" s="5" t="s">
        <v>461</v>
      </c>
      <c r="P82" s="10"/>
      <c r="Q82" s="10"/>
      <c r="R82" s="10"/>
      <c r="S82" s="5"/>
      <c r="T82" s="5"/>
      <c r="U82" s="7">
        <v>35</v>
      </c>
      <c r="V82" s="35">
        <f>U82/(2016-A82+1)</f>
        <v>2.1875</v>
      </c>
      <c r="W82" s="39" t="str">
        <f t="shared" si="1"/>
        <v>DMKD-2001-5(3)-(197–211)-A%3A1011425201219.txt</v>
      </c>
      <c r="X82" s="13"/>
      <c r="Y82" s="11"/>
      <c r="Z82" s="11"/>
      <c r="AA82" s="11"/>
      <c r="AB82" s="11"/>
      <c r="AC82" s="11"/>
    </row>
    <row r="83" spans="1:29" ht="12.75" customHeight="1" x14ac:dyDescent="0.25">
      <c r="A83" s="5">
        <v>2001</v>
      </c>
      <c r="B83" s="5"/>
      <c r="C83" s="5" t="s">
        <v>9</v>
      </c>
      <c r="D83" s="5"/>
      <c r="E83" s="5">
        <v>5</v>
      </c>
      <c r="F83" s="5">
        <v>3</v>
      </c>
      <c r="G83" s="5" t="s">
        <v>462</v>
      </c>
      <c r="H83" s="5" t="s">
        <v>463</v>
      </c>
      <c r="I83" s="5" t="s">
        <v>464</v>
      </c>
      <c r="J83" s="5"/>
      <c r="K83" s="5" t="s">
        <v>465</v>
      </c>
      <c r="L83" s="5"/>
      <c r="M83" s="5"/>
      <c r="N83" s="5" t="s">
        <v>466</v>
      </c>
      <c r="O83" s="5" t="s">
        <v>467</v>
      </c>
      <c r="P83" s="10"/>
      <c r="Q83" s="10"/>
      <c r="R83" s="10"/>
      <c r="S83" s="5"/>
      <c r="T83" s="5"/>
      <c r="U83" s="7">
        <v>329</v>
      </c>
      <c r="V83" s="35">
        <f>U83/(2016-A83+1)</f>
        <v>20.5625</v>
      </c>
      <c r="W83" s="39" t="str">
        <f t="shared" si="1"/>
        <v>DMKD-2001-5(3)-(213–246)-A%3A1011429418057.txt</v>
      </c>
      <c r="X83" s="13"/>
      <c r="Y83" s="11"/>
      <c r="Z83" s="11"/>
      <c r="AA83" s="11"/>
      <c r="AB83" s="11"/>
      <c r="AC83" s="11"/>
    </row>
    <row r="84" spans="1:29" ht="12.75" customHeight="1" x14ac:dyDescent="0.25">
      <c r="A84" s="5">
        <v>2001</v>
      </c>
      <c r="B84" s="5"/>
      <c r="C84" s="5" t="s">
        <v>9</v>
      </c>
      <c r="D84" s="5"/>
      <c r="E84" s="5">
        <v>5</v>
      </c>
      <c r="F84" s="5">
        <v>4</v>
      </c>
      <c r="G84" s="5" t="s">
        <v>468</v>
      </c>
      <c r="H84" s="5" t="s">
        <v>469</v>
      </c>
      <c r="I84" s="5" t="s">
        <v>470</v>
      </c>
      <c r="J84" s="5"/>
      <c r="K84" s="5" t="s">
        <v>471</v>
      </c>
      <c r="L84" s="5"/>
      <c r="M84" s="5"/>
      <c r="N84" s="5" t="s">
        <v>472</v>
      </c>
      <c r="O84" s="5" t="s">
        <v>473</v>
      </c>
      <c r="P84" s="10"/>
      <c r="Q84" s="10"/>
      <c r="R84" s="10"/>
      <c r="S84" s="5"/>
      <c r="T84" s="5"/>
      <c r="U84" s="7">
        <v>28</v>
      </c>
      <c r="V84" s="35">
        <f>U84/(2016-A84+1)</f>
        <v>1.75</v>
      </c>
      <c r="W84" s="39" t="str">
        <f t="shared" si="1"/>
        <v>DMKD-2001-5(4)-(255–276)-A%3A1011494927464.txt</v>
      </c>
      <c r="X84" s="13"/>
      <c r="Y84" s="11"/>
      <c r="Z84" s="11"/>
      <c r="AA84" s="11"/>
      <c r="AB84" s="11"/>
      <c r="AC84" s="11"/>
    </row>
    <row r="85" spans="1:29" ht="12.75" customHeight="1" x14ac:dyDescent="0.25">
      <c r="A85" s="5">
        <v>2001</v>
      </c>
      <c r="B85" s="5"/>
      <c r="C85" s="5" t="s">
        <v>9</v>
      </c>
      <c r="D85" s="5"/>
      <c r="E85" s="5">
        <v>5</v>
      </c>
      <c r="F85" s="5">
        <v>4</v>
      </c>
      <c r="G85" s="5" t="s">
        <v>474</v>
      </c>
      <c r="H85" s="5" t="s">
        <v>475</v>
      </c>
      <c r="I85" s="5" t="s">
        <v>476</v>
      </c>
      <c r="J85" s="5"/>
      <c r="K85" s="5" t="s">
        <v>477</v>
      </c>
      <c r="L85" s="5"/>
      <c r="M85" s="5"/>
      <c r="N85" s="5" t="s">
        <v>478</v>
      </c>
      <c r="O85" s="5" t="s">
        <v>479</v>
      </c>
      <c r="P85" s="10"/>
      <c r="Q85" s="10"/>
      <c r="R85" s="10"/>
      <c r="S85" s="5"/>
      <c r="T85" s="5"/>
      <c r="U85" s="7">
        <v>4</v>
      </c>
      <c r="V85" s="35">
        <f>U85/(2016-A85+1)</f>
        <v>0.25</v>
      </c>
      <c r="W85" s="39" t="str">
        <f t="shared" si="1"/>
        <v>DMKD-2001-5(4)-(277–304)-A%3A1011401111535.txt</v>
      </c>
      <c r="X85" s="13"/>
      <c r="Y85" s="11"/>
      <c r="Z85" s="11"/>
      <c r="AA85" s="11"/>
      <c r="AB85" s="11"/>
      <c r="AC85" s="11"/>
    </row>
    <row r="86" spans="1:29" ht="12.75" customHeight="1" x14ac:dyDescent="0.25">
      <c r="A86" s="5">
        <v>2001</v>
      </c>
      <c r="B86" s="5"/>
      <c r="C86" s="5" t="s">
        <v>9</v>
      </c>
      <c r="D86" s="5"/>
      <c r="E86" s="5">
        <v>5</v>
      </c>
      <c r="F86" s="5">
        <v>4</v>
      </c>
      <c r="G86" s="5" t="s">
        <v>480</v>
      </c>
      <c r="H86" s="5" t="s">
        <v>481</v>
      </c>
      <c r="I86" s="5" t="s">
        <v>482</v>
      </c>
      <c r="J86" s="5"/>
      <c r="K86" s="5" t="s">
        <v>483</v>
      </c>
      <c r="L86" s="5"/>
      <c r="M86" s="5"/>
      <c r="N86" s="5" t="s">
        <v>484</v>
      </c>
      <c r="O86" s="5" t="s">
        <v>485</v>
      </c>
      <c r="P86" s="10"/>
      <c r="Q86" s="10"/>
      <c r="R86" s="10"/>
      <c r="S86" s="5"/>
      <c r="T86" s="5"/>
      <c r="U86" s="7">
        <v>50</v>
      </c>
      <c r="V86" s="35">
        <f>U86/(2016-A86+1)</f>
        <v>3.125</v>
      </c>
      <c r="W86" s="39" t="str">
        <f t="shared" si="1"/>
        <v>DMKD-2001-5(4)-(305–335)-A%3A1011453128373.txt</v>
      </c>
      <c r="X86" s="13"/>
      <c r="Y86" s="11"/>
      <c r="Z86" s="11"/>
      <c r="AA86" s="11"/>
      <c r="AB86" s="11"/>
      <c r="AC86" s="11"/>
    </row>
    <row r="87" spans="1:29" ht="12.75" customHeight="1" x14ac:dyDescent="0.25">
      <c r="A87" s="5">
        <v>2001</v>
      </c>
      <c r="B87" s="5"/>
      <c r="C87" s="5" t="s">
        <v>9</v>
      </c>
      <c r="D87" s="5"/>
      <c r="E87" s="5">
        <v>5</v>
      </c>
      <c r="F87" s="5">
        <v>4</v>
      </c>
      <c r="G87" s="5" t="s">
        <v>486</v>
      </c>
      <c r="H87" s="5" t="s">
        <v>487</v>
      </c>
      <c r="I87" s="5" t="s">
        <v>488</v>
      </c>
      <c r="J87" s="5"/>
      <c r="K87" s="5" t="s">
        <v>489</v>
      </c>
      <c r="L87" s="5"/>
      <c r="M87" s="5"/>
      <c r="N87" s="5" t="s">
        <v>490</v>
      </c>
      <c r="O87" s="5" t="s">
        <v>491</v>
      </c>
      <c r="P87" s="10"/>
      <c r="Q87" s="10"/>
      <c r="R87" s="10"/>
      <c r="S87" s="5"/>
      <c r="T87" s="5"/>
      <c r="U87" s="7">
        <v>3</v>
      </c>
      <c r="V87" s="35">
        <f>U87/(2016-A87+1)</f>
        <v>0.1875</v>
      </c>
      <c r="W87" s="39" t="str">
        <f t="shared" si="1"/>
        <v>DMKD-2001-5(4)-(337–363)-A%3A1011405212443.txt</v>
      </c>
      <c r="X87" s="13"/>
      <c r="Y87" s="11"/>
      <c r="Z87" s="11"/>
      <c r="AA87" s="11"/>
      <c r="AB87" s="11"/>
      <c r="AC87" s="11"/>
    </row>
    <row r="88" spans="1:29" ht="12.75" customHeight="1" x14ac:dyDescent="0.25">
      <c r="A88" s="5">
        <v>2002</v>
      </c>
      <c r="B88" s="5"/>
      <c r="C88" s="5" t="s">
        <v>9</v>
      </c>
      <c r="D88" s="5"/>
      <c r="E88" s="5">
        <v>6</v>
      </c>
      <c r="F88" s="5">
        <v>1</v>
      </c>
      <c r="G88" s="5" t="s">
        <v>492</v>
      </c>
      <c r="H88" s="5" t="s">
        <v>493</v>
      </c>
      <c r="I88" s="5" t="s">
        <v>494</v>
      </c>
      <c r="J88" s="5"/>
      <c r="K88" s="5" t="s">
        <v>495</v>
      </c>
      <c r="L88" s="5"/>
      <c r="M88" s="5"/>
      <c r="N88" s="5" t="s">
        <v>496</v>
      </c>
      <c r="O88" s="5"/>
      <c r="P88" s="10"/>
      <c r="Q88" s="10"/>
      <c r="R88" s="10"/>
      <c r="S88" s="5"/>
      <c r="T88" s="5"/>
      <c r="U88" s="7">
        <v>0</v>
      </c>
      <c r="V88" s="35">
        <f>U88/(2016-A88+1)</f>
        <v>0</v>
      </c>
      <c r="W88" s="39" t="str">
        <f t="shared" si="1"/>
        <v>DMKD-2002-6(1)-(5–8)-A%3A1013266218887.txt</v>
      </c>
      <c r="X88" s="13"/>
      <c r="Y88" s="11"/>
      <c r="Z88" s="11"/>
      <c r="AA88" s="11"/>
      <c r="AB88" s="11"/>
      <c r="AC88" s="11"/>
    </row>
    <row r="89" spans="1:29" ht="12.75" customHeight="1" x14ac:dyDescent="0.25">
      <c r="A89" s="5">
        <v>2002</v>
      </c>
      <c r="B89" s="5"/>
      <c r="C89" s="5" t="s">
        <v>9</v>
      </c>
      <c r="D89" s="5"/>
      <c r="E89" s="5">
        <v>6</v>
      </c>
      <c r="F89" s="5">
        <v>1</v>
      </c>
      <c r="G89" s="5" t="s">
        <v>497</v>
      </c>
      <c r="H89" s="5" t="s">
        <v>498</v>
      </c>
      <c r="I89" s="5" t="s">
        <v>499</v>
      </c>
      <c r="J89" s="5"/>
      <c r="K89" s="5" t="s">
        <v>500</v>
      </c>
      <c r="L89" s="5"/>
      <c r="M89" s="5"/>
      <c r="N89" s="5" t="s">
        <v>501</v>
      </c>
      <c r="O89" s="5" t="s">
        <v>502</v>
      </c>
      <c r="P89" s="10"/>
      <c r="Q89" s="10"/>
      <c r="R89" s="10"/>
      <c r="S89" s="5"/>
      <c r="T89" s="5"/>
      <c r="U89" s="7">
        <v>295</v>
      </c>
      <c r="V89" s="35">
        <f>U89/(2016-A89+1)</f>
        <v>19.666666666666668</v>
      </c>
      <c r="W89" s="39" t="str">
        <f t="shared" si="1"/>
        <v>DMKD-2002-6(1)-(9–35)-A%3A1013228602957.txt</v>
      </c>
      <c r="X89" s="13"/>
      <c r="Y89" s="11"/>
      <c r="Z89" s="11"/>
      <c r="AA89" s="11"/>
      <c r="AB89" s="11"/>
      <c r="AC89" s="11"/>
    </row>
    <row r="90" spans="1:29" ht="12.75" customHeight="1" x14ac:dyDescent="0.25">
      <c r="A90" s="5">
        <v>2002</v>
      </c>
      <c r="B90" s="5"/>
      <c r="C90" s="5" t="s">
        <v>9</v>
      </c>
      <c r="D90" s="5"/>
      <c r="E90" s="5">
        <v>6</v>
      </c>
      <c r="F90" s="5">
        <v>1</v>
      </c>
      <c r="G90" s="5" t="s">
        <v>503</v>
      </c>
      <c r="H90" s="5" t="s">
        <v>504</v>
      </c>
      <c r="I90" s="5" t="s">
        <v>505</v>
      </c>
      <c r="J90" s="5"/>
      <c r="K90" s="5" t="s">
        <v>506</v>
      </c>
      <c r="L90" s="5"/>
      <c r="M90" s="5"/>
      <c r="N90" s="5" t="s">
        <v>507</v>
      </c>
      <c r="O90" s="5" t="s">
        <v>508</v>
      </c>
      <c r="P90" s="10"/>
      <c r="Q90" s="10"/>
      <c r="R90" s="10"/>
      <c r="S90" s="5"/>
      <c r="T90" s="5"/>
      <c r="U90" s="7">
        <v>75</v>
      </c>
      <c r="V90" s="35">
        <f>U90/(2016-A90+1)</f>
        <v>5</v>
      </c>
      <c r="W90" s="39" t="str">
        <f t="shared" si="1"/>
        <v>DMKD-2002-6(1)-(37–59)-A%3A1013280719795.txt</v>
      </c>
      <c r="X90" s="13"/>
      <c r="Y90" s="11"/>
      <c r="Z90" s="11"/>
      <c r="AA90" s="11"/>
      <c r="AB90" s="11"/>
      <c r="AC90" s="11"/>
    </row>
    <row r="91" spans="1:29" ht="12.75" customHeight="1" x14ac:dyDescent="0.25">
      <c r="A91" s="5">
        <v>2002</v>
      </c>
      <c r="B91" s="5"/>
      <c r="C91" s="5" t="s">
        <v>9</v>
      </c>
      <c r="D91" s="5"/>
      <c r="E91" s="5">
        <v>6</v>
      </c>
      <c r="F91" s="5">
        <v>1</v>
      </c>
      <c r="G91" s="5" t="s">
        <v>509</v>
      </c>
      <c r="H91" s="5" t="s">
        <v>510</v>
      </c>
      <c r="I91" s="5" t="s">
        <v>511</v>
      </c>
      <c r="J91" s="5"/>
      <c r="K91" s="5" t="s">
        <v>512</v>
      </c>
      <c r="L91" s="5"/>
      <c r="M91" s="5"/>
      <c r="N91" s="5" t="s">
        <v>513</v>
      </c>
      <c r="O91" s="5" t="s">
        <v>514</v>
      </c>
      <c r="P91" s="10"/>
      <c r="Q91" s="10"/>
      <c r="R91" s="10"/>
      <c r="S91" s="5"/>
      <c r="T91" s="5"/>
      <c r="U91" s="7">
        <v>718</v>
      </c>
      <c r="V91" s="35">
        <f>U91/(2016-A91+1)</f>
        <v>47.866666666666667</v>
      </c>
      <c r="W91" s="39" t="str">
        <f t="shared" si="1"/>
        <v>DMKD-2002-6(1)-(61–82)-A%3A1013232803866.txt</v>
      </c>
      <c r="X91" s="13"/>
      <c r="Y91" s="11"/>
      <c r="Z91" s="11"/>
      <c r="AA91" s="11"/>
      <c r="AB91" s="11"/>
      <c r="AC91" s="11"/>
    </row>
    <row r="92" spans="1:29" ht="12.75" customHeight="1" x14ac:dyDescent="0.25">
      <c r="A92" s="5">
        <v>2002</v>
      </c>
      <c r="B92" s="5"/>
      <c r="C92" s="5" t="s">
        <v>9</v>
      </c>
      <c r="D92" s="5"/>
      <c r="E92" s="5">
        <v>6</v>
      </c>
      <c r="F92" s="5">
        <v>1</v>
      </c>
      <c r="G92" s="5" t="s">
        <v>515</v>
      </c>
      <c r="H92" s="5" t="s">
        <v>516</v>
      </c>
      <c r="I92" s="5" t="s">
        <v>517</v>
      </c>
      <c r="J92" s="5"/>
      <c r="K92" s="5" t="s">
        <v>518</v>
      </c>
      <c r="L92" s="5"/>
      <c r="M92" s="5"/>
      <c r="N92" s="5" t="s">
        <v>519</v>
      </c>
      <c r="O92" s="5" t="s">
        <v>520</v>
      </c>
      <c r="P92" s="10"/>
      <c r="Q92" s="10"/>
      <c r="R92" s="10"/>
      <c r="S92" s="5"/>
      <c r="T92" s="5"/>
      <c r="U92" s="7">
        <v>421</v>
      </c>
      <c r="V92" s="35">
        <f>U92/(2016-A92+1)</f>
        <v>28.066666666666666</v>
      </c>
      <c r="W92" s="39" t="str">
        <f t="shared" si="1"/>
        <v>DMKD-2002-6(1)-(83–105)-A%3A1013284820704.txt</v>
      </c>
      <c r="X92" s="13"/>
      <c r="Y92" s="11"/>
      <c r="Z92" s="11"/>
      <c r="AA92" s="11"/>
      <c r="AB92" s="11"/>
      <c r="AC92" s="11"/>
    </row>
    <row r="93" spans="1:29" ht="12.75" customHeight="1" x14ac:dyDescent="0.25">
      <c r="A93" s="5">
        <v>2002</v>
      </c>
      <c r="B93" s="5"/>
      <c r="C93" s="5" t="s">
        <v>9</v>
      </c>
      <c r="D93" s="5"/>
      <c r="E93" s="5">
        <v>6</v>
      </c>
      <c r="F93" s="5">
        <v>2</v>
      </c>
      <c r="G93" s="5" t="s">
        <v>521</v>
      </c>
      <c r="H93" s="5" t="s">
        <v>522</v>
      </c>
      <c r="I93" s="5" t="s">
        <v>523</v>
      </c>
      <c r="J93" s="5"/>
      <c r="K93" s="5" t="s">
        <v>524</v>
      </c>
      <c r="L93" s="5"/>
      <c r="M93" s="5"/>
      <c r="N93" s="5" t="s">
        <v>525</v>
      </c>
      <c r="O93" s="5"/>
      <c r="P93" s="10"/>
      <c r="Q93" s="10"/>
      <c r="R93" s="10"/>
      <c r="S93" s="5"/>
      <c r="T93" s="5"/>
      <c r="U93" s="7">
        <v>167</v>
      </c>
      <c r="V93" s="35">
        <f>U93/(2016-A93+1)</f>
        <v>11.133333333333333</v>
      </c>
      <c r="W93" s="39" t="str">
        <f t="shared" si="1"/>
        <v>DMKD-2002-6(2)-(115–130)-A%3A1014056429969.txt</v>
      </c>
      <c r="X93" s="13"/>
      <c r="Y93" s="11"/>
      <c r="Z93" s="11"/>
      <c r="AA93" s="11"/>
      <c r="AB93" s="11"/>
      <c r="AC93" s="11"/>
    </row>
    <row r="94" spans="1:29" ht="12.75" customHeight="1" x14ac:dyDescent="0.25">
      <c r="A94" s="5">
        <v>2002</v>
      </c>
      <c r="B94" s="5"/>
      <c r="C94" s="5" t="s">
        <v>9</v>
      </c>
      <c r="D94" s="5"/>
      <c r="E94" s="5">
        <v>6</v>
      </c>
      <c r="F94" s="5">
        <v>2</v>
      </c>
      <c r="G94" s="5" t="s">
        <v>526</v>
      </c>
      <c r="H94" s="5" t="s">
        <v>527</v>
      </c>
      <c r="I94" s="5" t="s">
        <v>528</v>
      </c>
      <c r="J94" s="5"/>
      <c r="K94" s="5" t="s">
        <v>529</v>
      </c>
      <c r="L94" s="5"/>
      <c r="M94" s="5"/>
      <c r="N94" s="5" t="s">
        <v>530</v>
      </c>
      <c r="O94" s="5" t="s">
        <v>531</v>
      </c>
      <c r="P94" s="10"/>
      <c r="Q94" s="10"/>
      <c r="R94" s="10"/>
      <c r="S94" s="5"/>
      <c r="T94" s="5"/>
      <c r="U94" s="7">
        <v>98</v>
      </c>
      <c r="V94" s="35">
        <f>U94/(2016-A94+1)</f>
        <v>6.5333333333333332</v>
      </c>
      <c r="W94" s="39" t="str">
        <f t="shared" si="1"/>
        <v>DMKD-2002-6(2)-(131–152)-A%3A1014091514039.txt</v>
      </c>
      <c r="X94" s="13"/>
      <c r="Y94" s="11"/>
      <c r="Z94" s="11"/>
      <c r="AA94" s="11"/>
      <c r="AB94" s="11"/>
      <c r="AC94" s="11"/>
    </row>
    <row r="95" spans="1:29" ht="12.75" customHeight="1" x14ac:dyDescent="0.25">
      <c r="A95" s="5">
        <v>2002</v>
      </c>
      <c r="B95" s="5"/>
      <c r="C95" s="5" t="s">
        <v>9</v>
      </c>
      <c r="D95" s="5"/>
      <c r="E95" s="5">
        <v>6</v>
      </c>
      <c r="F95" s="5">
        <v>2</v>
      </c>
      <c r="G95" s="5" t="s">
        <v>532</v>
      </c>
      <c r="H95" s="5" t="s">
        <v>533</v>
      </c>
      <c r="I95" s="5" t="s">
        <v>534</v>
      </c>
      <c r="J95" s="5"/>
      <c r="K95" s="5" t="s">
        <v>535</v>
      </c>
      <c r="L95" s="5"/>
      <c r="M95" s="5"/>
      <c r="N95" s="5" t="s">
        <v>536</v>
      </c>
      <c r="O95" s="5" t="s">
        <v>537</v>
      </c>
      <c r="P95" s="10"/>
      <c r="Q95" s="10"/>
      <c r="R95" s="10"/>
      <c r="S95" s="5"/>
      <c r="T95" s="5"/>
      <c r="U95" s="7">
        <v>450</v>
      </c>
      <c r="V95" s="35">
        <f>U95/(2016-A95+1)</f>
        <v>30</v>
      </c>
      <c r="W95" s="39" t="str">
        <f t="shared" si="1"/>
        <v>DMKD-2002-6(2)-(153–172)-A%3A1014043630878.txt</v>
      </c>
      <c r="X95" s="13"/>
      <c r="Y95" s="11"/>
      <c r="Z95" s="11"/>
      <c r="AA95" s="11"/>
      <c r="AB95" s="11"/>
      <c r="AC95" s="11"/>
    </row>
    <row r="96" spans="1:29" ht="12.75" customHeight="1" x14ac:dyDescent="0.25">
      <c r="A96" s="5">
        <v>2002</v>
      </c>
      <c r="B96" s="5"/>
      <c r="C96" s="5" t="s">
        <v>9</v>
      </c>
      <c r="D96" s="5"/>
      <c r="E96" s="5">
        <v>6</v>
      </c>
      <c r="F96" s="5">
        <v>2</v>
      </c>
      <c r="G96" s="5" t="s">
        <v>538</v>
      </c>
      <c r="H96" s="5" t="s">
        <v>539</v>
      </c>
      <c r="I96" s="5" t="s">
        <v>540</v>
      </c>
      <c r="J96" s="5"/>
      <c r="K96" s="5" t="s">
        <v>541</v>
      </c>
      <c r="L96" s="5"/>
      <c r="M96" s="5"/>
      <c r="N96" s="5" t="s">
        <v>542</v>
      </c>
      <c r="O96" s="5" t="s">
        <v>543</v>
      </c>
      <c r="P96" s="10"/>
      <c r="Q96" s="10"/>
      <c r="R96" s="10"/>
      <c r="S96" s="5"/>
      <c r="T96" s="5"/>
      <c r="U96" s="7">
        <v>0</v>
      </c>
      <c r="V96" s="35">
        <f>U96/(2016-A96+1)</f>
        <v>0</v>
      </c>
      <c r="W96" s="39" t="str">
        <f t="shared" si="1"/>
        <v>DMKD-2002-6(2)-(173–190)-A%3A1014095614948.txt</v>
      </c>
      <c r="X96" s="13"/>
      <c r="Y96" s="11"/>
      <c r="Z96" s="11"/>
      <c r="AA96" s="11"/>
      <c r="AB96" s="11"/>
      <c r="AC96" s="11"/>
    </row>
    <row r="97" spans="1:29" ht="12.75" customHeight="1" x14ac:dyDescent="0.25">
      <c r="A97" s="5">
        <v>2002</v>
      </c>
      <c r="B97" s="5"/>
      <c r="C97" s="5" t="s">
        <v>9</v>
      </c>
      <c r="D97" s="5"/>
      <c r="E97" s="5">
        <v>6</v>
      </c>
      <c r="F97" s="5">
        <v>2</v>
      </c>
      <c r="G97" s="5" t="s">
        <v>544</v>
      </c>
      <c r="H97" s="5" t="s">
        <v>545</v>
      </c>
      <c r="I97" s="5" t="s">
        <v>546</v>
      </c>
      <c r="J97" s="5"/>
      <c r="K97" s="5" t="s">
        <v>547</v>
      </c>
      <c r="L97" s="5"/>
      <c r="M97" s="5"/>
      <c r="N97" s="5" t="s">
        <v>548</v>
      </c>
      <c r="O97" s="5" t="s">
        <v>549</v>
      </c>
      <c r="P97" s="10"/>
      <c r="Q97" s="10"/>
      <c r="R97" s="10"/>
      <c r="S97" s="5"/>
      <c r="T97" s="5"/>
      <c r="U97" s="7">
        <v>109</v>
      </c>
      <c r="V97" s="35">
        <f>U97/(2016-A97+1)</f>
        <v>7.2666666666666666</v>
      </c>
      <c r="W97" s="39" t="str">
        <f t="shared" si="1"/>
        <v>DMKD-2002-6(2)-(191–210)-A%3A1014047731786.txt</v>
      </c>
      <c r="X97" s="13"/>
      <c r="Y97" s="11"/>
      <c r="Z97" s="11"/>
      <c r="AA97" s="11"/>
      <c r="AB97" s="11"/>
      <c r="AC97" s="11"/>
    </row>
    <row r="98" spans="1:29" ht="12.75" customHeight="1" x14ac:dyDescent="0.25">
      <c r="A98" s="5">
        <v>2002</v>
      </c>
      <c r="B98" s="5"/>
      <c r="C98" s="5" t="s">
        <v>9</v>
      </c>
      <c r="D98" s="5"/>
      <c r="E98" s="5">
        <v>6</v>
      </c>
      <c r="F98" s="5">
        <v>3</v>
      </c>
      <c r="G98" s="5" t="s">
        <v>550</v>
      </c>
      <c r="H98" s="5" t="s">
        <v>551</v>
      </c>
      <c r="I98" s="5" t="s">
        <v>552</v>
      </c>
      <c r="J98" s="5"/>
      <c r="K98" s="5" t="s">
        <v>553</v>
      </c>
      <c r="L98" s="5"/>
      <c r="M98" s="5"/>
      <c r="N98" s="5" t="s">
        <v>554</v>
      </c>
      <c r="O98" s="5" t="s">
        <v>555</v>
      </c>
      <c r="P98" s="10"/>
      <c r="Q98" s="10"/>
      <c r="R98" s="10"/>
      <c r="S98" s="5"/>
      <c r="T98" s="5"/>
      <c r="U98" s="7">
        <v>113</v>
      </c>
      <c r="V98" s="35">
        <f>U98/(2016-A98+1)</f>
        <v>7.5333333333333332</v>
      </c>
      <c r="W98" s="39" t="str">
        <f t="shared" si="1"/>
        <v>DMKD-2002-6(3)-(219–257)-A%3A1015417610840.txt</v>
      </c>
      <c r="X98" s="13"/>
      <c r="Y98" s="11"/>
      <c r="Z98" s="11"/>
      <c r="AA98" s="11"/>
      <c r="AB98" s="11"/>
      <c r="AC98" s="11"/>
    </row>
    <row r="99" spans="1:29" ht="12.75" customHeight="1" x14ac:dyDescent="0.25">
      <c r="A99" s="5">
        <v>2002</v>
      </c>
      <c r="B99" s="5"/>
      <c r="C99" s="5" t="s">
        <v>9</v>
      </c>
      <c r="D99" s="5"/>
      <c r="E99" s="5">
        <v>6</v>
      </c>
      <c r="F99" s="5">
        <v>3</v>
      </c>
      <c r="G99" s="5" t="s">
        <v>556</v>
      </c>
      <c r="H99" s="5" t="s">
        <v>557</v>
      </c>
      <c r="I99" s="5" t="s">
        <v>558</v>
      </c>
      <c r="J99" s="5"/>
      <c r="K99" s="5" t="s">
        <v>559</v>
      </c>
      <c r="L99" s="5"/>
      <c r="M99" s="5"/>
      <c r="N99" s="5" t="s">
        <v>560</v>
      </c>
      <c r="O99" s="5" t="s">
        <v>561</v>
      </c>
      <c r="P99" s="10"/>
      <c r="Q99" s="10"/>
      <c r="R99" s="10"/>
      <c r="S99" s="5"/>
      <c r="T99" s="5"/>
      <c r="U99" s="7">
        <v>266</v>
      </c>
      <c r="V99" s="35">
        <f>U99/(2016-A99+1)</f>
        <v>17.733333333333334</v>
      </c>
      <c r="W99" s="39" t="str">
        <f t="shared" si="1"/>
        <v>DMKD-2002-6(3)-(259–275)-A%3A1015469627679.txt</v>
      </c>
      <c r="X99" s="13"/>
      <c r="Y99" s="11"/>
      <c r="Z99" s="11"/>
      <c r="AA99" s="11"/>
      <c r="AB99" s="11"/>
      <c r="AC99" s="11"/>
    </row>
    <row r="100" spans="1:29" ht="12.75" customHeight="1" x14ac:dyDescent="0.25">
      <c r="A100" s="5">
        <v>2002</v>
      </c>
      <c r="B100" s="5"/>
      <c r="C100" s="5" t="s">
        <v>9</v>
      </c>
      <c r="D100" s="5"/>
      <c r="E100" s="5">
        <v>6</v>
      </c>
      <c r="F100" s="5">
        <v>3</v>
      </c>
      <c r="G100" s="5" t="s">
        <v>562</v>
      </c>
      <c r="H100" s="5" t="s">
        <v>563</v>
      </c>
      <c r="I100" s="5" t="s">
        <v>564</v>
      </c>
      <c r="J100" s="5"/>
      <c r="K100" s="5" t="s">
        <v>565</v>
      </c>
      <c r="L100" s="5"/>
      <c r="M100" s="5"/>
      <c r="N100" s="5" t="s">
        <v>566</v>
      </c>
      <c r="O100" s="5" t="s">
        <v>567</v>
      </c>
      <c r="P100" s="10"/>
      <c r="Q100" s="10"/>
      <c r="R100" s="10"/>
      <c r="S100" s="5"/>
      <c r="T100" s="5"/>
      <c r="U100" s="7">
        <v>34</v>
      </c>
      <c r="V100" s="35">
        <f>U100/(2016-A100+1)</f>
        <v>2.2666666666666666</v>
      </c>
      <c r="W100" s="39" t="str">
        <f t="shared" si="1"/>
        <v>DMKD-2002-6(3)-(277–293)-A%3A1015421711749.txt</v>
      </c>
      <c r="X100" s="13"/>
      <c r="Y100" s="11"/>
      <c r="Z100" s="11"/>
      <c r="AA100" s="11"/>
      <c r="AB100" s="11"/>
      <c r="AC100" s="11"/>
    </row>
    <row r="101" spans="1:29" ht="12.75" customHeight="1" x14ac:dyDescent="0.25">
      <c r="A101" s="5">
        <v>2002</v>
      </c>
      <c r="B101" s="5"/>
      <c r="C101" s="5" t="s">
        <v>9</v>
      </c>
      <c r="D101" s="5"/>
      <c r="E101" s="5">
        <v>6</v>
      </c>
      <c r="F101" s="5">
        <v>4</v>
      </c>
      <c r="G101" s="5" t="s">
        <v>568</v>
      </c>
      <c r="H101" s="5" t="s">
        <v>569</v>
      </c>
      <c r="I101" s="5" t="s">
        <v>570</v>
      </c>
      <c r="J101" s="5"/>
      <c r="K101" s="5" t="s">
        <v>571</v>
      </c>
      <c r="L101" s="5"/>
      <c r="M101" s="5"/>
      <c r="N101" s="5" t="s">
        <v>572</v>
      </c>
      <c r="O101" s="5" t="s">
        <v>573</v>
      </c>
      <c r="P101" s="10"/>
      <c r="Q101" s="10"/>
      <c r="R101" s="10"/>
      <c r="S101" s="5"/>
      <c r="T101" s="5"/>
      <c r="U101" s="7">
        <v>362</v>
      </c>
      <c r="V101" s="35">
        <f>U101/(2016-A101+1)</f>
        <v>24.133333333333333</v>
      </c>
      <c r="W101" s="39" t="str">
        <f t="shared" si="1"/>
        <v>DMKD-2002-6(4)-(303–360)-A%3A1016308404627.txt</v>
      </c>
      <c r="X101" s="13"/>
      <c r="Y101" s="11"/>
      <c r="Z101" s="11"/>
      <c r="AA101" s="11"/>
      <c r="AB101" s="11"/>
      <c r="AC101" s="11"/>
    </row>
    <row r="102" spans="1:29" ht="12.75" customHeight="1" x14ac:dyDescent="0.25">
      <c r="A102" s="5">
        <v>2002</v>
      </c>
      <c r="B102" s="5"/>
      <c r="C102" s="5" t="s">
        <v>9</v>
      </c>
      <c r="D102" s="5"/>
      <c r="E102" s="5">
        <v>6</v>
      </c>
      <c r="F102" s="5">
        <v>4</v>
      </c>
      <c r="G102" s="5" t="s">
        <v>574</v>
      </c>
      <c r="H102" s="5" t="s">
        <v>575</v>
      </c>
      <c r="I102" s="5" t="s">
        <v>576</v>
      </c>
      <c r="J102" s="5"/>
      <c r="K102" s="5" t="s">
        <v>577</v>
      </c>
      <c r="L102" s="5"/>
      <c r="M102" s="5"/>
      <c r="N102" s="5" t="s">
        <v>578</v>
      </c>
      <c r="O102" s="5" t="s">
        <v>579</v>
      </c>
      <c r="P102" s="10"/>
      <c r="Q102" s="10"/>
      <c r="R102" s="10"/>
      <c r="S102" s="5"/>
      <c r="T102" s="5"/>
      <c r="U102" s="7">
        <v>14</v>
      </c>
      <c r="V102" s="35">
        <f>U102/(2016-A102+1)</f>
        <v>0.93333333333333335</v>
      </c>
      <c r="W102" s="39" t="str">
        <f t="shared" si="1"/>
        <v>DMKD-2002-6(4)-(361–391)-A%3A1016352221465.txt</v>
      </c>
      <c r="X102" s="13"/>
      <c r="Y102" s="11"/>
      <c r="Z102" s="11"/>
      <c r="AA102" s="11"/>
      <c r="AB102" s="11"/>
      <c r="AC102" s="11"/>
    </row>
    <row r="103" spans="1:29" ht="12.75" customHeight="1" x14ac:dyDescent="0.25">
      <c r="A103" s="5">
        <v>2002</v>
      </c>
      <c r="B103" s="5"/>
      <c r="C103" s="5" t="s">
        <v>9</v>
      </c>
      <c r="D103" s="5"/>
      <c r="E103" s="5">
        <v>6</v>
      </c>
      <c r="F103" s="5">
        <v>4</v>
      </c>
      <c r="G103" s="5" t="s">
        <v>580</v>
      </c>
      <c r="H103" s="5" t="s">
        <v>581</v>
      </c>
      <c r="I103" s="5" t="s">
        <v>582</v>
      </c>
      <c r="J103" s="5"/>
      <c r="K103" s="5" t="s">
        <v>583</v>
      </c>
      <c r="L103" s="5"/>
      <c r="M103" s="5"/>
      <c r="N103" s="5" t="s">
        <v>584</v>
      </c>
      <c r="O103" s="5" t="s">
        <v>585</v>
      </c>
      <c r="P103" s="10"/>
      <c r="Q103" s="10"/>
      <c r="R103" s="10"/>
      <c r="S103" s="5"/>
      <c r="T103" s="5"/>
      <c r="U103" s="7">
        <v>777</v>
      </c>
      <c r="V103" s="35">
        <f>U103/(2016-A103+1)</f>
        <v>51.8</v>
      </c>
      <c r="W103" s="39" t="str">
        <f t="shared" si="1"/>
        <v>DMKD-2002-6(4)-(393–423)-A%3A1016304305535.txt</v>
      </c>
      <c r="X103" s="13"/>
      <c r="Y103" s="11"/>
      <c r="Z103" s="11"/>
      <c r="AA103" s="11"/>
      <c r="AB103" s="11"/>
      <c r="AC103" s="11"/>
    </row>
    <row r="104" spans="1:29" ht="12.75" customHeight="1" x14ac:dyDescent="0.25">
      <c r="A104" s="5">
        <v>2003</v>
      </c>
      <c r="B104" s="5"/>
      <c r="C104" s="5" t="s">
        <v>9</v>
      </c>
      <c r="D104" s="5"/>
      <c r="E104" s="5">
        <v>7</v>
      </c>
      <c r="F104" s="5">
        <v>1</v>
      </c>
      <c r="G104" s="5" t="s">
        <v>586</v>
      </c>
      <c r="H104" s="5" t="s">
        <v>587</v>
      </c>
      <c r="I104" s="5" t="s">
        <v>588</v>
      </c>
      <c r="J104" s="5"/>
      <c r="K104" s="5" t="s">
        <v>589</v>
      </c>
      <c r="L104" s="5"/>
      <c r="M104" s="5"/>
      <c r="N104" s="5" t="s">
        <v>590</v>
      </c>
      <c r="O104" s="5" t="s">
        <v>591</v>
      </c>
      <c r="P104" s="10"/>
      <c r="Q104" s="10"/>
      <c r="R104" s="10"/>
      <c r="S104" s="5"/>
      <c r="T104" s="5"/>
      <c r="U104" s="7">
        <v>295</v>
      </c>
      <c r="V104" s="35">
        <f>U104/(2016-A104+1)</f>
        <v>21.071428571428573</v>
      </c>
      <c r="W104" s="39" t="str">
        <f t="shared" si="1"/>
        <v>DMKD-2003-7(1)-(5–22)-A%3A1021571501451.txt</v>
      </c>
      <c r="X104" s="13"/>
      <c r="Y104" s="11"/>
      <c r="Z104" s="11"/>
      <c r="AA104" s="11"/>
      <c r="AB104" s="11"/>
      <c r="AC104" s="11"/>
    </row>
    <row r="105" spans="1:29" ht="12.75" customHeight="1" x14ac:dyDescent="0.25">
      <c r="A105" s="5">
        <v>2003</v>
      </c>
      <c r="B105" s="5"/>
      <c r="C105" s="5" t="s">
        <v>9</v>
      </c>
      <c r="D105" s="5"/>
      <c r="E105" s="5">
        <v>7</v>
      </c>
      <c r="F105" s="5">
        <v>1</v>
      </c>
      <c r="G105" s="5" t="s">
        <v>592</v>
      </c>
      <c r="H105" s="5" t="s">
        <v>593</v>
      </c>
      <c r="I105" s="5" t="s">
        <v>594</v>
      </c>
      <c r="J105" s="5"/>
      <c r="K105" s="5" t="s">
        <v>595</v>
      </c>
      <c r="L105" s="5"/>
      <c r="M105" s="5"/>
      <c r="N105" s="5" t="s">
        <v>596</v>
      </c>
      <c r="O105" s="5" t="s">
        <v>597</v>
      </c>
      <c r="P105" s="10"/>
      <c r="Q105" s="10"/>
      <c r="R105" s="10"/>
      <c r="S105" s="5"/>
      <c r="T105" s="5"/>
      <c r="U105" s="7">
        <v>80</v>
      </c>
      <c r="V105" s="35">
        <f>U105/(2016-A105+1)</f>
        <v>5.7142857142857144</v>
      </c>
      <c r="W105" s="39" t="str">
        <f t="shared" si="1"/>
        <v>DMKD-2003-7(1)-(23–56)-A%3A1021560618289.txt</v>
      </c>
      <c r="X105" s="13"/>
      <c r="Y105" s="11"/>
      <c r="Z105" s="11"/>
      <c r="AA105" s="11"/>
      <c r="AB105" s="11"/>
      <c r="AC105" s="11"/>
    </row>
    <row r="106" spans="1:29" ht="12.75" customHeight="1" x14ac:dyDescent="0.25">
      <c r="A106" s="5">
        <v>2003</v>
      </c>
      <c r="B106" s="5"/>
      <c r="C106" s="5" t="s">
        <v>9</v>
      </c>
      <c r="D106" s="5"/>
      <c r="E106" s="5">
        <v>7</v>
      </c>
      <c r="F106" s="5">
        <v>1</v>
      </c>
      <c r="G106" s="5" t="s">
        <v>598</v>
      </c>
      <c r="H106" s="5" t="s">
        <v>599</v>
      </c>
      <c r="I106" s="5" t="s">
        <v>600</v>
      </c>
      <c r="J106" s="5"/>
      <c r="K106" s="5" t="s">
        <v>601</v>
      </c>
      <c r="L106" s="5"/>
      <c r="M106" s="5"/>
      <c r="N106" s="5" t="s">
        <v>602</v>
      </c>
      <c r="O106" s="5" t="s">
        <v>603</v>
      </c>
      <c r="P106" s="10"/>
      <c r="Q106" s="10"/>
      <c r="R106" s="10"/>
      <c r="S106" s="5"/>
      <c r="T106" s="5"/>
      <c r="U106" s="7">
        <v>7</v>
      </c>
      <c r="V106" s="35">
        <f>U106/(2016-A106+1)</f>
        <v>0.5</v>
      </c>
      <c r="W106" s="39" t="str">
        <f t="shared" si="1"/>
        <v>DMKD-2003-7(1)-(57–79)-A%3A1021512702360.txt</v>
      </c>
      <c r="X106" s="13"/>
      <c r="Y106" s="11"/>
      <c r="Z106" s="11"/>
      <c r="AA106" s="11"/>
      <c r="AB106" s="11"/>
      <c r="AC106" s="11"/>
    </row>
    <row r="107" spans="1:29" ht="12.75" customHeight="1" x14ac:dyDescent="0.25">
      <c r="A107" s="5">
        <v>2003</v>
      </c>
      <c r="B107" s="5"/>
      <c r="C107" s="5" t="s">
        <v>9</v>
      </c>
      <c r="D107" s="5"/>
      <c r="E107" s="5">
        <v>7</v>
      </c>
      <c r="F107" s="5">
        <v>1</v>
      </c>
      <c r="G107" s="5" t="s">
        <v>604</v>
      </c>
      <c r="H107" s="5" t="s">
        <v>605</v>
      </c>
      <c r="I107" s="5" t="s">
        <v>606</v>
      </c>
      <c r="J107" s="5"/>
      <c r="K107" s="5" t="s">
        <v>607</v>
      </c>
      <c r="L107" s="5"/>
      <c r="M107" s="5"/>
      <c r="N107" s="5" t="s">
        <v>608</v>
      </c>
      <c r="O107" s="5" t="s">
        <v>609</v>
      </c>
      <c r="P107" s="10"/>
      <c r="Q107" s="10"/>
      <c r="R107" s="10"/>
      <c r="S107" s="5"/>
      <c r="T107" s="5"/>
      <c r="U107" s="7">
        <v>208</v>
      </c>
      <c r="V107" s="35">
        <f>U107/(2016-A107+1)</f>
        <v>14.857142857142858</v>
      </c>
      <c r="W107" s="39" t="str">
        <f t="shared" si="1"/>
        <v>DMKD-2003-7(1)-(81–99)-A%3A1021564703268.txt</v>
      </c>
      <c r="X107" s="13"/>
      <c r="Y107" s="11"/>
      <c r="Z107" s="11"/>
      <c r="AA107" s="11"/>
      <c r="AB107" s="11"/>
      <c r="AC107" s="11"/>
    </row>
    <row r="108" spans="1:29" ht="12.75" customHeight="1" x14ac:dyDescent="0.25">
      <c r="A108" s="5">
        <v>2003</v>
      </c>
      <c r="B108" s="5"/>
      <c r="C108" s="5" t="s">
        <v>9</v>
      </c>
      <c r="D108" s="5"/>
      <c r="E108" s="5">
        <v>7</v>
      </c>
      <c r="F108" s="5">
        <v>1</v>
      </c>
      <c r="G108" s="5" t="s">
        <v>610</v>
      </c>
      <c r="H108" s="5" t="s">
        <v>611</v>
      </c>
      <c r="I108" s="5" t="s">
        <v>612</v>
      </c>
      <c r="J108" s="5"/>
      <c r="K108" s="5" t="s">
        <v>613</v>
      </c>
      <c r="L108" s="5"/>
      <c r="M108" s="5"/>
      <c r="N108" s="5" t="s">
        <v>614</v>
      </c>
      <c r="O108" s="5" t="s">
        <v>615</v>
      </c>
      <c r="P108" s="10"/>
      <c r="Q108" s="10"/>
      <c r="R108" s="10"/>
      <c r="S108" s="5"/>
      <c r="T108" s="5"/>
      <c r="U108" s="7">
        <v>0</v>
      </c>
      <c r="V108" s="35">
        <f>U108/(2016-A108+1)</f>
        <v>0</v>
      </c>
      <c r="W108" s="39" t="str">
        <f t="shared" si="1"/>
        <v>DMKD-2003-7(1)-(101–113)-A%3A1021568920107.txt</v>
      </c>
      <c r="X108" s="13"/>
      <c r="Y108" s="11"/>
      <c r="Z108" s="11"/>
      <c r="AA108" s="11"/>
      <c r="AB108" s="11"/>
      <c r="AC108" s="11"/>
    </row>
    <row r="109" spans="1:29" ht="12.75" customHeight="1" x14ac:dyDescent="0.25">
      <c r="A109" s="5">
        <v>2003</v>
      </c>
      <c r="B109" s="5"/>
      <c r="C109" s="5" t="s">
        <v>9</v>
      </c>
      <c r="D109" s="5"/>
      <c r="E109" s="5">
        <v>7</v>
      </c>
      <c r="F109" s="5">
        <v>2</v>
      </c>
      <c r="G109" s="5" t="s">
        <v>616</v>
      </c>
      <c r="H109" s="5" t="s">
        <v>617</v>
      </c>
      <c r="I109" s="5" t="s">
        <v>618</v>
      </c>
      <c r="J109" s="5"/>
      <c r="K109" s="5" t="s">
        <v>619</v>
      </c>
      <c r="L109" s="5"/>
      <c r="M109" s="5"/>
      <c r="N109" s="5" t="s">
        <v>620</v>
      </c>
      <c r="O109" s="5" t="s">
        <v>621</v>
      </c>
      <c r="P109" s="10"/>
      <c r="Q109" s="10"/>
      <c r="R109" s="10"/>
      <c r="S109" s="5"/>
      <c r="T109" s="5"/>
      <c r="U109" s="7">
        <v>54</v>
      </c>
      <c r="V109" s="35">
        <f>U109/(2016-A109+1)</f>
        <v>3.8571428571428572</v>
      </c>
      <c r="W109" s="39" t="str">
        <f t="shared" si="1"/>
        <v>DMKD-2003-7(2)-(123–152)-A%3A1022493416690.txt</v>
      </c>
      <c r="X109" s="13"/>
      <c r="Y109" s="11"/>
      <c r="Z109" s="11"/>
      <c r="AA109" s="11"/>
      <c r="AB109" s="11"/>
      <c r="AC109" s="11"/>
    </row>
    <row r="110" spans="1:29" ht="12.75" customHeight="1" x14ac:dyDescent="0.25">
      <c r="A110" s="5">
        <v>2003</v>
      </c>
      <c r="B110" s="5"/>
      <c r="C110" s="5" t="s">
        <v>9</v>
      </c>
      <c r="D110" s="5"/>
      <c r="E110" s="5">
        <v>7</v>
      </c>
      <c r="F110" s="5">
        <v>2</v>
      </c>
      <c r="G110" s="5" t="s">
        <v>622</v>
      </c>
      <c r="H110" s="5" t="s">
        <v>623</v>
      </c>
      <c r="I110" s="5" t="s">
        <v>624</v>
      </c>
      <c r="J110" s="5"/>
      <c r="K110" s="5" t="s">
        <v>625</v>
      </c>
      <c r="L110" s="5"/>
      <c r="M110" s="5"/>
      <c r="N110" s="5" t="s">
        <v>626</v>
      </c>
      <c r="O110" s="5" t="s">
        <v>627</v>
      </c>
      <c r="P110" s="10"/>
      <c r="Q110" s="10"/>
      <c r="R110" s="10"/>
      <c r="S110" s="5"/>
      <c r="T110" s="5"/>
      <c r="U110" s="7">
        <v>94</v>
      </c>
      <c r="V110" s="35">
        <f>U110/(2016-A110+1)</f>
        <v>6.7142857142857144</v>
      </c>
      <c r="W110" s="39" t="str">
        <f t="shared" si="1"/>
        <v>DMKD-2003-7(2)-(153–185)-A%3A1022419032620.txt</v>
      </c>
      <c r="X110" s="13"/>
      <c r="Y110" s="11"/>
      <c r="Z110" s="11"/>
      <c r="AA110" s="11"/>
      <c r="AB110" s="11"/>
      <c r="AC110" s="11"/>
    </row>
    <row r="111" spans="1:29" ht="12.75" customHeight="1" x14ac:dyDescent="0.25">
      <c r="A111" s="5">
        <v>2003</v>
      </c>
      <c r="B111" s="5"/>
      <c r="C111" s="5" t="s">
        <v>9</v>
      </c>
      <c r="D111" s="5"/>
      <c r="E111" s="5">
        <v>7</v>
      </c>
      <c r="F111" s="5">
        <v>2</v>
      </c>
      <c r="G111" s="5" t="s">
        <v>628</v>
      </c>
      <c r="H111" s="5" t="s">
        <v>629</v>
      </c>
      <c r="I111" s="5" t="s">
        <v>630</v>
      </c>
      <c r="J111" s="5"/>
      <c r="K111" s="5" t="s">
        <v>631</v>
      </c>
      <c r="L111" s="5"/>
      <c r="M111" s="5"/>
      <c r="N111" s="5" t="s">
        <v>632</v>
      </c>
      <c r="O111" s="5" t="s">
        <v>633</v>
      </c>
      <c r="P111" s="10"/>
      <c r="Q111" s="10"/>
      <c r="R111" s="10"/>
      <c r="S111" s="5"/>
      <c r="T111" s="5"/>
      <c r="U111" s="7">
        <v>55</v>
      </c>
      <c r="V111" s="35">
        <f>U111/(2016-A111+1)</f>
        <v>3.9285714285714284</v>
      </c>
      <c r="W111" s="39" t="str">
        <f t="shared" si="1"/>
        <v>DMKD-2003-7(2)-(187–214)-A%3A1022445500761.txt</v>
      </c>
      <c r="X111" s="13"/>
      <c r="Y111" s="11"/>
      <c r="Z111" s="11"/>
      <c r="AA111" s="11"/>
      <c r="AB111" s="11"/>
      <c r="AC111" s="11"/>
    </row>
    <row r="112" spans="1:29" ht="12.75" customHeight="1" x14ac:dyDescent="0.25">
      <c r="A112" s="5">
        <v>2003</v>
      </c>
      <c r="B112" s="5"/>
      <c r="C112" s="5" t="s">
        <v>9</v>
      </c>
      <c r="D112" s="5"/>
      <c r="E112" s="5">
        <v>7</v>
      </c>
      <c r="F112" s="5">
        <v>2</v>
      </c>
      <c r="G112" s="5" t="s">
        <v>634</v>
      </c>
      <c r="H112" s="5" t="s">
        <v>635</v>
      </c>
      <c r="I112" s="5" t="s">
        <v>636</v>
      </c>
      <c r="J112" s="5"/>
      <c r="K112" s="5" t="s">
        <v>637</v>
      </c>
      <c r="L112" s="5"/>
      <c r="M112" s="5"/>
      <c r="N112" s="5" t="s">
        <v>638</v>
      </c>
      <c r="O112" s="5" t="s">
        <v>639</v>
      </c>
      <c r="P112" s="10"/>
      <c r="Q112" s="10"/>
      <c r="R112" s="10"/>
      <c r="S112" s="5"/>
      <c r="T112" s="5"/>
      <c r="U112" s="7">
        <v>44</v>
      </c>
      <c r="V112" s="35">
        <f>U112/(2016-A112+1)</f>
        <v>3.1428571428571428</v>
      </c>
      <c r="W112" s="39" t="str">
        <f t="shared" si="1"/>
        <v>DMKD-2003-7(2)-(215–232)-A%3A1022497517599.txt</v>
      </c>
      <c r="X112" s="13"/>
      <c r="Y112" s="11"/>
      <c r="Z112" s="11"/>
      <c r="AA112" s="11"/>
      <c r="AB112" s="11"/>
      <c r="AC112" s="11"/>
    </row>
    <row r="113" spans="1:29" ht="12.75" customHeight="1" x14ac:dyDescent="0.25">
      <c r="A113" s="5">
        <v>2003</v>
      </c>
      <c r="B113" s="5"/>
      <c r="C113" s="5" t="s">
        <v>9</v>
      </c>
      <c r="D113" s="5"/>
      <c r="E113" s="5">
        <v>7</v>
      </c>
      <c r="F113" s="5">
        <v>3</v>
      </c>
      <c r="G113" s="5" t="s">
        <v>640</v>
      </c>
      <c r="H113" s="5" t="s">
        <v>641</v>
      </c>
      <c r="I113" s="5" t="s">
        <v>642</v>
      </c>
      <c r="J113" s="5"/>
      <c r="K113" s="5" t="s">
        <v>354</v>
      </c>
      <c r="L113" s="5"/>
      <c r="M113" s="5"/>
      <c r="N113" s="5" t="s">
        <v>643</v>
      </c>
      <c r="O113" s="5"/>
      <c r="P113" s="10"/>
      <c r="Q113" s="10"/>
      <c r="R113" s="10"/>
      <c r="S113" s="5"/>
      <c r="T113" s="5"/>
      <c r="U113" s="7">
        <v>0</v>
      </c>
      <c r="V113" s="35">
        <f>U113/(2016-A113+1)</f>
        <v>0</v>
      </c>
      <c r="W113" s="39" t="str">
        <f t="shared" si="1"/>
        <v>DMKD-2003-7(3)-(239–240)-A%3A1024041103148.txt</v>
      </c>
      <c r="X113" s="13"/>
      <c r="Y113" s="11"/>
      <c r="Z113" s="11"/>
      <c r="AA113" s="11"/>
      <c r="AB113" s="11"/>
      <c r="AC113" s="11"/>
    </row>
    <row r="114" spans="1:29" ht="12.75" customHeight="1" x14ac:dyDescent="0.25">
      <c r="A114" s="5">
        <v>2003</v>
      </c>
      <c r="B114" s="5"/>
      <c r="C114" s="5" t="s">
        <v>9</v>
      </c>
      <c r="D114" s="5"/>
      <c r="E114" s="5">
        <v>7</v>
      </c>
      <c r="F114" s="5">
        <v>3</v>
      </c>
      <c r="G114" s="5" t="s">
        <v>644</v>
      </c>
      <c r="H114" s="5" t="s">
        <v>645</v>
      </c>
      <c r="I114" s="5" t="s">
        <v>646</v>
      </c>
      <c r="J114" s="5"/>
      <c r="K114" s="5" t="s">
        <v>647</v>
      </c>
      <c r="L114" s="5"/>
      <c r="M114" s="5"/>
      <c r="N114" s="5" t="s">
        <v>648</v>
      </c>
      <c r="O114" s="5" t="s">
        <v>649</v>
      </c>
      <c r="P114" s="10"/>
      <c r="Q114" s="10"/>
      <c r="R114" s="10"/>
      <c r="S114" s="5"/>
      <c r="T114" s="5"/>
      <c r="U114" s="7">
        <v>184</v>
      </c>
      <c r="V114" s="35">
        <f>U114/(2016-A114+1)</f>
        <v>13.142857142857142</v>
      </c>
      <c r="W114" s="39" t="str">
        <f t="shared" si="1"/>
        <v>DMKD-2003-7(3)-(241–272)-A%3A1024076020895.txt</v>
      </c>
      <c r="X114" s="13"/>
      <c r="Y114" s="11"/>
      <c r="Z114" s="11"/>
      <c r="AA114" s="11"/>
      <c r="AB114" s="11"/>
      <c r="AC114" s="11"/>
    </row>
    <row r="115" spans="1:29" ht="12.75" customHeight="1" x14ac:dyDescent="0.25">
      <c r="A115" s="5">
        <v>2003</v>
      </c>
      <c r="B115" s="5"/>
      <c r="C115" s="5" t="s">
        <v>9</v>
      </c>
      <c r="D115" s="5"/>
      <c r="E115" s="5">
        <v>7</v>
      </c>
      <c r="F115" s="5">
        <v>3</v>
      </c>
      <c r="G115" s="5" t="s">
        <v>650</v>
      </c>
      <c r="H115" s="5" t="s">
        <v>651</v>
      </c>
      <c r="I115" s="5" t="s">
        <v>652</v>
      </c>
      <c r="J115" s="5"/>
      <c r="K115" s="5" t="s">
        <v>653</v>
      </c>
      <c r="L115" s="5"/>
      <c r="M115" s="5"/>
      <c r="N115" s="5" t="s">
        <v>654</v>
      </c>
      <c r="O115" s="5" t="s">
        <v>655</v>
      </c>
      <c r="P115" s="10"/>
      <c r="Q115" s="10"/>
      <c r="R115" s="10"/>
      <c r="S115" s="5"/>
      <c r="T115" s="5"/>
      <c r="U115" s="7">
        <v>3</v>
      </c>
      <c r="V115" s="35">
        <f>U115/(2016-A115+1)</f>
        <v>0.21428571428571427</v>
      </c>
      <c r="W115" s="39" t="str">
        <f t="shared" si="1"/>
        <v>DMKD-2003-7(3)-(273–299)-A%3A1024032204965.txt</v>
      </c>
      <c r="X115" s="13"/>
      <c r="Y115" s="11"/>
      <c r="Z115" s="11"/>
      <c r="AA115" s="11"/>
      <c r="AB115" s="11"/>
      <c r="AC115" s="11"/>
    </row>
    <row r="116" spans="1:29" ht="12.75" customHeight="1" x14ac:dyDescent="0.25">
      <c r="A116" s="5">
        <v>2003</v>
      </c>
      <c r="B116" s="5"/>
      <c r="C116" s="5" t="s">
        <v>9</v>
      </c>
      <c r="D116" s="5"/>
      <c r="E116" s="5">
        <v>7</v>
      </c>
      <c r="F116" s="5">
        <v>3</v>
      </c>
      <c r="G116" s="5" t="s">
        <v>656</v>
      </c>
      <c r="H116" s="5" t="s">
        <v>657</v>
      </c>
      <c r="I116" s="5" t="s">
        <v>658</v>
      </c>
      <c r="J116" s="5"/>
      <c r="K116" s="5" t="s">
        <v>659</v>
      </c>
      <c r="L116" s="5"/>
      <c r="M116" s="5"/>
      <c r="N116" s="5" t="s">
        <v>660</v>
      </c>
      <c r="O116" s="5" t="s">
        <v>661</v>
      </c>
      <c r="P116" s="10"/>
      <c r="Q116" s="10"/>
      <c r="R116" s="10"/>
      <c r="S116" s="5"/>
      <c r="T116" s="5"/>
      <c r="U116" s="7">
        <v>75</v>
      </c>
      <c r="V116" s="35">
        <f>U116/(2016-A116+1)</f>
        <v>5.3571428571428568</v>
      </c>
      <c r="W116" s="39" t="str">
        <f t="shared" si="1"/>
        <v>DMKD-2003-7(3)-(301–319)-A%3A1024084221803.txt</v>
      </c>
      <c r="X116" s="13"/>
      <c r="Y116" s="11"/>
      <c r="Z116" s="11"/>
      <c r="AA116" s="11"/>
      <c r="AB116" s="11"/>
      <c r="AC116" s="11"/>
    </row>
    <row r="117" spans="1:29" ht="12.75" customHeight="1" x14ac:dyDescent="0.25">
      <c r="A117" s="5">
        <v>2003</v>
      </c>
      <c r="B117" s="5"/>
      <c r="C117" s="5" t="s">
        <v>9</v>
      </c>
      <c r="D117" s="5"/>
      <c r="E117" s="5">
        <v>7</v>
      </c>
      <c r="F117" s="5">
        <v>3</v>
      </c>
      <c r="G117" s="5" t="s">
        <v>662</v>
      </c>
      <c r="H117" s="5" t="s">
        <v>663</v>
      </c>
      <c r="I117" s="5" t="s">
        <v>664</v>
      </c>
      <c r="J117" s="5"/>
      <c r="K117" s="5" t="s">
        <v>665</v>
      </c>
      <c r="L117" s="5"/>
      <c r="M117" s="5"/>
      <c r="N117" s="5" t="s">
        <v>666</v>
      </c>
      <c r="O117" s="5" t="s">
        <v>667</v>
      </c>
      <c r="P117" s="10"/>
      <c r="Q117" s="10"/>
      <c r="R117" s="10"/>
      <c r="S117" s="5"/>
      <c r="T117" s="5"/>
      <c r="U117" s="7">
        <v>131</v>
      </c>
      <c r="V117" s="35">
        <f>U117/(2016-A117+1)</f>
        <v>9.3571428571428577</v>
      </c>
      <c r="W117" s="39" t="str">
        <f t="shared" si="1"/>
        <v>DMKD-2003-7(3)-(321–339)-A%3A1024036305874.txt</v>
      </c>
      <c r="X117" s="13"/>
      <c r="Y117" s="11"/>
      <c r="Z117" s="11"/>
      <c r="AA117" s="11"/>
      <c r="AB117" s="11"/>
      <c r="AC117" s="11"/>
    </row>
    <row r="118" spans="1:29" ht="12.75" customHeight="1" x14ac:dyDescent="0.25">
      <c r="A118" s="5">
        <v>2003</v>
      </c>
      <c r="B118" s="5"/>
      <c r="C118" s="5" t="s">
        <v>9</v>
      </c>
      <c r="D118" s="5"/>
      <c r="E118" s="5">
        <v>7</v>
      </c>
      <c r="F118" s="5">
        <v>4</v>
      </c>
      <c r="G118" s="5" t="s">
        <v>668</v>
      </c>
      <c r="H118" s="5" t="s">
        <v>669</v>
      </c>
      <c r="I118" s="5" t="s">
        <v>670</v>
      </c>
      <c r="J118" s="5"/>
      <c r="K118" s="5" t="s">
        <v>354</v>
      </c>
      <c r="L118" s="5"/>
      <c r="M118" s="5"/>
      <c r="N118" s="5" t="s">
        <v>671</v>
      </c>
      <c r="O118" s="5"/>
      <c r="P118" s="10"/>
      <c r="Q118" s="10"/>
      <c r="R118" s="10"/>
      <c r="S118" s="5"/>
      <c r="T118" s="5"/>
      <c r="U118" s="7">
        <v>0</v>
      </c>
      <c r="V118" s="35">
        <f>U118/(2016-A118+1)</f>
        <v>0</v>
      </c>
      <c r="W118" s="39" t="str">
        <f t="shared" si="1"/>
        <v>DMKD-2003-7(4)-(347–348)-A%3A1024906028406.txt</v>
      </c>
      <c r="X118" s="13"/>
      <c r="Y118" s="11"/>
      <c r="Z118" s="11"/>
      <c r="AA118" s="11"/>
      <c r="AB118" s="11"/>
      <c r="AC118" s="11"/>
    </row>
    <row r="119" spans="1:29" ht="12.75" customHeight="1" x14ac:dyDescent="0.25">
      <c r="A119" s="5">
        <v>2003</v>
      </c>
      <c r="B119" s="5"/>
      <c r="C119" s="5" t="s">
        <v>9</v>
      </c>
      <c r="D119" s="5"/>
      <c r="E119" s="5">
        <v>7</v>
      </c>
      <c r="F119" s="5">
        <v>4</v>
      </c>
      <c r="G119" s="5" t="s">
        <v>672</v>
      </c>
      <c r="H119" s="5" t="s">
        <v>673</v>
      </c>
      <c r="I119" s="5" t="s">
        <v>674</v>
      </c>
      <c r="J119" s="5"/>
      <c r="K119" s="5" t="s">
        <v>675</v>
      </c>
      <c r="L119" s="5"/>
      <c r="M119" s="5"/>
      <c r="N119" s="5" t="s">
        <v>676</v>
      </c>
      <c r="O119" s="5" t="s">
        <v>677</v>
      </c>
      <c r="P119" s="10"/>
      <c r="Q119" s="10"/>
      <c r="R119" s="10"/>
      <c r="S119" s="5"/>
      <c r="T119" s="5"/>
      <c r="U119" s="7">
        <v>991</v>
      </c>
      <c r="V119" s="35">
        <f>U119/(2016-A119+1)</f>
        <v>70.785714285714292</v>
      </c>
      <c r="W119" s="39" t="str">
        <f t="shared" si="1"/>
        <v>DMKD-2003-7(4)-(349–371)-A%3A1024988512476.txt</v>
      </c>
      <c r="X119" s="13"/>
      <c r="Y119" s="11"/>
      <c r="Z119" s="11"/>
      <c r="AA119" s="11"/>
      <c r="AB119" s="11"/>
      <c r="AC119" s="11"/>
    </row>
    <row r="120" spans="1:29" ht="12.75" customHeight="1" x14ac:dyDescent="0.25">
      <c r="A120" s="5">
        <v>2003</v>
      </c>
      <c r="B120" s="5"/>
      <c r="C120" s="5" t="s">
        <v>9</v>
      </c>
      <c r="D120" s="5"/>
      <c r="E120" s="5">
        <v>7</v>
      </c>
      <c r="F120" s="5">
        <v>4</v>
      </c>
      <c r="G120" s="5" t="s">
        <v>678</v>
      </c>
      <c r="H120" s="5" t="s">
        <v>679</v>
      </c>
      <c r="I120" s="5" t="s">
        <v>680</v>
      </c>
      <c r="J120" s="5"/>
      <c r="K120" s="5" t="s">
        <v>681</v>
      </c>
      <c r="L120" s="5"/>
      <c r="M120" s="5"/>
      <c r="N120" s="5" t="s">
        <v>682</v>
      </c>
      <c r="O120" s="5" t="s">
        <v>683</v>
      </c>
      <c r="P120" s="10"/>
      <c r="Q120" s="10"/>
      <c r="R120" s="10"/>
      <c r="S120" s="5"/>
      <c r="T120" s="5"/>
      <c r="U120" s="7">
        <v>1464</v>
      </c>
      <c r="V120" s="35">
        <f>U120/(2016-A120+1)</f>
        <v>104.57142857142857</v>
      </c>
      <c r="W120" s="39" t="str">
        <f t="shared" si="1"/>
        <v>DMKD-2003-7(4)-(373–397)-A%3A1024940629314.txt</v>
      </c>
      <c r="X120" s="13"/>
      <c r="Y120" s="11"/>
      <c r="Z120" s="11"/>
      <c r="AA120" s="11"/>
      <c r="AB120" s="11"/>
      <c r="AC120" s="11"/>
    </row>
    <row r="121" spans="1:29" ht="12.75" customHeight="1" x14ac:dyDescent="0.25">
      <c r="A121" s="5">
        <v>2003</v>
      </c>
      <c r="B121" s="5"/>
      <c r="C121" s="5" t="s">
        <v>9</v>
      </c>
      <c r="D121" s="5"/>
      <c r="E121" s="5">
        <v>7</v>
      </c>
      <c r="F121" s="5">
        <v>4</v>
      </c>
      <c r="G121" s="5" t="s">
        <v>684</v>
      </c>
      <c r="H121" s="5" t="s">
        <v>685</v>
      </c>
      <c r="I121" s="5" t="s">
        <v>686</v>
      </c>
      <c r="J121" s="5"/>
      <c r="K121" s="5" t="s">
        <v>687</v>
      </c>
      <c r="L121" s="5"/>
      <c r="M121" s="5"/>
      <c r="N121" s="5" t="s">
        <v>688</v>
      </c>
      <c r="O121" s="5" t="s">
        <v>689</v>
      </c>
      <c r="P121" s="10"/>
      <c r="Q121" s="10"/>
      <c r="R121" s="10"/>
      <c r="S121" s="5"/>
      <c r="T121" s="5"/>
      <c r="U121" s="7">
        <v>236</v>
      </c>
      <c r="V121" s="35">
        <f>U121/(2016-A121+1)</f>
        <v>16.857142857142858</v>
      </c>
      <c r="W121" s="39" t="str">
        <f t="shared" si="1"/>
        <v>DMKD-2003-7(4)-(399–424)-A%3A1024992613384.txt</v>
      </c>
      <c r="X121" s="13"/>
      <c r="Y121" s="11"/>
      <c r="Z121" s="11"/>
      <c r="AA121" s="11"/>
      <c r="AB121" s="11"/>
      <c r="AC121" s="11"/>
    </row>
    <row r="122" spans="1:29" ht="12.75" customHeight="1" x14ac:dyDescent="0.25">
      <c r="A122" s="5">
        <v>2004</v>
      </c>
      <c r="B122" s="5"/>
      <c r="C122" s="5" t="s">
        <v>9</v>
      </c>
      <c r="D122" s="5"/>
      <c r="E122" s="5">
        <v>8</v>
      </c>
      <c r="F122" s="5">
        <v>1</v>
      </c>
      <c r="G122" s="5" t="s">
        <v>225</v>
      </c>
      <c r="H122" s="5" t="s">
        <v>690</v>
      </c>
      <c r="I122" s="5" t="s">
        <v>691</v>
      </c>
      <c r="J122" s="5"/>
      <c r="K122" s="5" t="s">
        <v>13</v>
      </c>
      <c r="L122" s="5"/>
      <c r="M122" s="5"/>
      <c r="N122" s="5" t="s">
        <v>692</v>
      </c>
      <c r="O122" s="5"/>
      <c r="P122" s="10"/>
      <c r="Q122" s="10"/>
      <c r="R122" s="10"/>
      <c r="S122" s="5"/>
      <c r="T122" s="5"/>
      <c r="U122" s="7">
        <v>0</v>
      </c>
      <c r="V122" s="35">
        <f>U122/(2016-A122+1)</f>
        <v>0</v>
      </c>
      <c r="W122" s="39" t="str">
        <f t="shared" si="1"/>
        <v>DMKD-2004-8(1)-(5–6)-B%3ADAMI.0000005299.60542.d2.txt</v>
      </c>
      <c r="X122" s="13"/>
      <c r="Y122" s="11"/>
      <c r="Z122" s="11"/>
      <c r="AA122" s="11"/>
      <c r="AB122" s="11"/>
      <c r="AC122" s="11"/>
    </row>
    <row r="123" spans="1:29" ht="12.75" customHeight="1" x14ac:dyDescent="0.25">
      <c r="A123" s="5">
        <v>2004</v>
      </c>
      <c r="B123" s="5"/>
      <c r="C123" s="5" t="s">
        <v>9</v>
      </c>
      <c r="D123" s="5"/>
      <c r="E123" s="5">
        <v>8</v>
      </c>
      <c r="F123" s="5">
        <v>1</v>
      </c>
      <c r="G123" s="5" t="s">
        <v>693</v>
      </c>
      <c r="H123" s="5" t="s">
        <v>694</v>
      </c>
      <c r="I123" s="5" t="s">
        <v>695</v>
      </c>
      <c r="J123" s="5"/>
      <c r="K123" s="5" t="s">
        <v>696</v>
      </c>
      <c r="L123" s="5"/>
      <c r="M123" s="5"/>
      <c r="N123" s="5" t="s">
        <v>697</v>
      </c>
      <c r="O123" s="5" t="s">
        <v>698</v>
      </c>
      <c r="P123" s="10"/>
      <c r="Q123" s="10"/>
      <c r="R123" s="10"/>
      <c r="S123" s="5"/>
      <c r="T123" s="5"/>
      <c r="U123" s="7">
        <v>84</v>
      </c>
      <c r="V123" s="35">
        <f>U123/(2016-A123+1)</f>
        <v>6.4615384615384617</v>
      </c>
      <c r="W123" s="39" t="str">
        <f t="shared" si="1"/>
        <v>DMKD-2004-8(1)-(7–23)-B%3ADAMI.0000005256.79013.69.txt</v>
      </c>
      <c r="X123" s="13"/>
      <c r="Y123" s="11"/>
      <c r="Z123" s="11"/>
      <c r="AA123" s="11"/>
      <c r="AB123" s="11"/>
      <c r="AC123" s="11"/>
    </row>
    <row r="124" spans="1:29" ht="12.75" customHeight="1" x14ac:dyDescent="0.25">
      <c r="A124" s="5">
        <v>2004</v>
      </c>
      <c r="B124" s="5"/>
      <c r="C124" s="5" t="s">
        <v>9</v>
      </c>
      <c r="D124" s="5"/>
      <c r="E124" s="5">
        <v>8</v>
      </c>
      <c r="F124" s="5">
        <v>1</v>
      </c>
      <c r="G124" s="5" t="s">
        <v>699</v>
      </c>
      <c r="H124" s="5" t="s">
        <v>700</v>
      </c>
      <c r="I124" s="5" t="s">
        <v>701</v>
      </c>
      <c r="J124" s="5"/>
      <c r="K124" s="5" t="s">
        <v>702</v>
      </c>
      <c r="L124" s="5"/>
      <c r="M124" s="5"/>
      <c r="N124" s="5" t="s">
        <v>703</v>
      </c>
      <c r="O124" s="5" t="s">
        <v>704</v>
      </c>
      <c r="P124" s="10"/>
      <c r="Q124" s="10"/>
      <c r="R124" s="10"/>
      <c r="S124" s="5"/>
      <c r="T124" s="5"/>
      <c r="U124" s="7">
        <v>152</v>
      </c>
      <c r="V124" s="35">
        <f>U124/(2016-A124+1)</f>
        <v>11.692307692307692</v>
      </c>
      <c r="W124" s="39" t="str">
        <f t="shared" si="1"/>
        <v>DMKD-2004-8(1)-(25–51)-B%3ADAMI.0000005257.93780.3b.txt</v>
      </c>
      <c r="X124" s="13"/>
      <c r="Y124" s="11"/>
      <c r="Z124" s="11"/>
      <c r="AA124" s="11"/>
      <c r="AB124" s="11"/>
      <c r="AC124" s="11"/>
    </row>
    <row r="125" spans="1:29" ht="12.75" customHeight="1" x14ac:dyDescent="0.25">
      <c r="A125" s="5">
        <v>2004</v>
      </c>
      <c r="B125" s="5"/>
      <c r="C125" s="5" t="s">
        <v>9</v>
      </c>
      <c r="D125" s="5"/>
      <c r="E125" s="5">
        <v>8</v>
      </c>
      <c r="F125" s="5">
        <v>1</v>
      </c>
      <c r="G125" s="5" t="s">
        <v>705</v>
      </c>
      <c r="H125" s="5" t="s">
        <v>706</v>
      </c>
      <c r="I125" s="5" t="s">
        <v>707</v>
      </c>
      <c r="J125" s="5"/>
      <c r="K125" s="5" t="s">
        <v>708</v>
      </c>
      <c r="L125" s="5"/>
      <c r="M125" s="5"/>
      <c r="N125" s="5" t="s">
        <v>709</v>
      </c>
      <c r="O125" s="5" t="s">
        <v>710</v>
      </c>
      <c r="P125" s="10"/>
      <c r="Q125" s="10"/>
      <c r="R125" s="10"/>
      <c r="S125" s="5"/>
      <c r="T125" s="5"/>
      <c r="U125" s="7">
        <v>2066</v>
      </c>
      <c r="V125" s="35">
        <f>U125/(2016-A125+1)</f>
        <v>158.92307692307693</v>
      </c>
      <c r="W125" s="39" t="str">
        <f t="shared" si="1"/>
        <v>DMKD-2004-8(1)-(53–87)-B%3ADAMI.0000005258.31418.83.txt</v>
      </c>
      <c r="X125" s="13"/>
      <c r="Y125" s="11"/>
      <c r="Z125" s="11"/>
      <c r="AA125" s="11"/>
      <c r="AB125" s="11"/>
      <c r="AC125" s="11"/>
    </row>
    <row r="126" spans="1:29" ht="12.75" customHeight="1" x14ac:dyDescent="0.25">
      <c r="A126" s="5">
        <v>2004</v>
      </c>
      <c r="B126" s="5"/>
      <c r="C126" s="5" t="s">
        <v>9</v>
      </c>
      <c r="D126" s="5"/>
      <c r="E126" s="5">
        <v>8</v>
      </c>
      <c r="F126" s="5">
        <v>2</v>
      </c>
      <c r="G126" s="5" t="s">
        <v>711</v>
      </c>
      <c r="H126" s="5" t="s">
        <v>712</v>
      </c>
      <c r="I126" s="5" t="s">
        <v>713</v>
      </c>
      <c r="J126" s="5"/>
      <c r="K126" s="5" t="s">
        <v>13</v>
      </c>
      <c r="L126" s="5"/>
      <c r="M126" s="5"/>
      <c r="N126" s="5" t="s">
        <v>714</v>
      </c>
      <c r="O126" s="5"/>
      <c r="P126" s="10"/>
      <c r="Q126" s="10"/>
      <c r="R126" s="10"/>
      <c r="S126" s="5"/>
      <c r="T126" s="5"/>
      <c r="U126" s="7">
        <v>0</v>
      </c>
      <c r="V126" s="35">
        <f>U126/(2016-A126+1)</f>
        <v>0</v>
      </c>
      <c r="W126" s="39" t="str">
        <f t="shared" si="1"/>
        <v>DMKD-2004-8(2)-(95–96)-B%3ADAMI.0000015956.46291.f2.txt</v>
      </c>
      <c r="X126" s="13"/>
      <c r="Y126" s="11"/>
      <c r="Z126" s="11"/>
      <c r="AA126" s="11"/>
      <c r="AB126" s="11"/>
      <c r="AC126" s="11"/>
    </row>
    <row r="127" spans="1:29" ht="12.75" customHeight="1" x14ac:dyDescent="0.25">
      <c r="A127" s="5">
        <v>2004</v>
      </c>
      <c r="B127" s="5"/>
      <c r="C127" s="5" t="s">
        <v>9</v>
      </c>
      <c r="D127" s="5"/>
      <c r="E127" s="5">
        <v>8</v>
      </c>
      <c r="F127" s="5">
        <v>2</v>
      </c>
      <c r="G127" s="5" t="s">
        <v>715</v>
      </c>
      <c r="H127" s="5" t="s">
        <v>716</v>
      </c>
      <c r="I127" s="5" t="s">
        <v>717</v>
      </c>
      <c r="J127" s="5"/>
      <c r="K127" s="5" t="s">
        <v>718</v>
      </c>
      <c r="L127" s="5"/>
      <c r="M127" s="5"/>
      <c r="N127" s="5" t="s">
        <v>719</v>
      </c>
      <c r="O127" s="5" t="s">
        <v>720</v>
      </c>
      <c r="P127" s="10"/>
      <c r="Q127" s="10"/>
      <c r="R127" s="10"/>
      <c r="S127" s="5"/>
      <c r="T127" s="5"/>
      <c r="U127" s="7">
        <v>49</v>
      </c>
      <c r="V127" s="35">
        <f>U127/(2016-A127+1)</f>
        <v>3.7692307692307692</v>
      </c>
      <c r="W127" s="39" t="str">
        <f t="shared" si="1"/>
        <v>DMKD-2004-8(2)-(97–126)-B%3ADAMI.0000015868.85039.e6.txt</v>
      </c>
      <c r="X127" s="13"/>
      <c r="Y127" s="11"/>
      <c r="Z127" s="11"/>
      <c r="AA127" s="11"/>
      <c r="AB127" s="11"/>
      <c r="AC127" s="11"/>
    </row>
    <row r="128" spans="1:29" ht="12.75" customHeight="1" x14ac:dyDescent="0.25">
      <c r="A128" s="5">
        <v>2004</v>
      </c>
      <c r="B128" s="5"/>
      <c r="C128" s="5" t="s">
        <v>9</v>
      </c>
      <c r="D128" s="5"/>
      <c r="E128" s="5">
        <v>8</v>
      </c>
      <c r="F128" s="5">
        <v>2</v>
      </c>
      <c r="G128" s="5" t="s">
        <v>721</v>
      </c>
      <c r="H128" s="5" t="s">
        <v>722</v>
      </c>
      <c r="I128" s="5" t="s">
        <v>723</v>
      </c>
      <c r="J128" s="5"/>
      <c r="K128" s="5" t="s">
        <v>724</v>
      </c>
      <c r="L128" s="5"/>
      <c r="M128" s="5"/>
      <c r="N128" s="5" t="s">
        <v>725</v>
      </c>
      <c r="O128" s="5" t="s">
        <v>726</v>
      </c>
      <c r="P128" s="10"/>
      <c r="Q128" s="10"/>
      <c r="R128" s="10"/>
      <c r="S128" s="5"/>
      <c r="T128" s="5"/>
      <c r="U128" s="7">
        <v>42</v>
      </c>
      <c r="V128" s="35">
        <f>U128/(2016-A128+1)</f>
        <v>3.2307692307692308</v>
      </c>
      <c r="W128" s="39" t="str">
        <f t="shared" si="1"/>
        <v>DMKD-2004-8(2)-(127–150)-B%3ADAMI.0000015869.08323.b3.txt</v>
      </c>
      <c r="X128" s="13"/>
      <c r="Y128" s="11"/>
      <c r="Z128" s="11"/>
      <c r="AA128" s="11"/>
      <c r="AB128" s="11"/>
      <c r="AC128" s="11"/>
    </row>
    <row r="129" spans="1:29" ht="12.75" customHeight="1" x14ac:dyDescent="0.25">
      <c r="A129" s="5">
        <v>2004</v>
      </c>
      <c r="B129" s="5"/>
      <c r="C129" s="5" t="s">
        <v>9</v>
      </c>
      <c r="D129" s="5"/>
      <c r="E129" s="5">
        <v>8</v>
      </c>
      <c r="F129" s="5">
        <v>2</v>
      </c>
      <c r="G129" s="5" t="s">
        <v>727</v>
      </c>
      <c r="H129" s="5" t="s">
        <v>728</v>
      </c>
      <c r="I129" s="5" t="s">
        <v>729</v>
      </c>
      <c r="J129" s="5"/>
      <c r="K129" s="5" t="s">
        <v>730</v>
      </c>
      <c r="L129" s="5"/>
      <c r="M129" s="5"/>
      <c r="N129" s="5" t="s">
        <v>731</v>
      </c>
      <c r="O129" s="5" t="s">
        <v>732</v>
      </c>
      <c r="P129" s="10"/>
      <c r="Q129" s="10"/>
      <c r="R129" s="10"/>
      <c r="S129" s="5"/>
      <c r="T129" s="5"/>
      <c r="U129" s="7">
        <v>14</v>
      </c>
      <c r="V129" s="35">
        <f>U129/(2016-A129+1)</f>
        <v>1.0769230769230769</v>
      </c>
      <c r="W129" s="39" t="str">
        <f t="shared" si="1"/>
        <v>DMKD-2004-8(2)-(151–170)-B%3ADAMI.0000015913.38787.b3.txt</v>
      </c>
      <c r="X129" s="13"/>
      <c r="Y129" s="11"/>
      <c r="Z129" s="11"/>
      <c r="AA129" s="11"/>
      <c r="AB129" s="11"/>
      <c r="AC129" s="11"/>
    </row>
    <row r="130" spans="1:29" ht="12.75" customHeight="1" x14ac:dyDescent="0.25">
      <c r="A130" s="5">
        <v>2004</v>
      </c>
      <c r="B130" s="5"/>
      <c r="C130" s="5" t="s">
        <v>9</v>
      </c>
      <c r="D130" s="5"/>
      <c r="E130" s="5">
        <v>8</v>
      </c>
      <c r="F130" s="5">
        <v>2</v>
      </c>
      <c r="G130" s="5" t="s">
        <v>733</v>
      </c>
      <c r="H130" s="5" t="s">
        <v>734</v>
      </c>
      <c r="I130" s="5" t="s">
        <v>735</v>
      </c>
      <c r="J130" s="5"/>
      <c r="K130" s="5" t="s">
        <v>736</v>
      </c>
      <c r="L130" s="5"/>
      <c r="M130" s="5"/>
      <c r="N130" s="5" t="s">
        <v>737</v>
      </c>
      <c r="O130" s="5" t="s">
        <v>738</v>
      </c>
      <c r="P130" s="10"/>
      <c r="Q130" s="10"/>
      <c r="R130" s="10"/>
      <c r="S130" s="5"/>
      <c r="T130" s="5"/>
      <c r="U130" s="7">
        <v>139</v>
      </c>
      <c r="V130" s="35">
        <f>U130/(2016-A130+1)</f>
        <v>10.692307692307692</v>
      </c>
      <c r="W130" s="39" t="str">
        <f t="shared" si="1"/>
        <v>DMKD-2004-8(2)-(171–196)-B%3ADAMI.0000015870.80026.6a.txt</v>
      </c>
      <c r="X130" s="13"/>
      <c r="Y130" s="11"/>
      <c r="Z130" s="11"/>
      <c r="AA130" s="11"/>
      <c r="AB130" s="11"/>
      <c r="AC130" s="11"/>
    </row>
    <row r="131" spans="1:29" ht="12.75" customHeight="1" x14ac:dyDescent="0.25">
      <c r="A131" s="5">
        <v>2004</v>
      </c>
      <c r="B131" s="5"/>
      <c r="C131" s="5" t="s">
        <v>9</v>
      </c>
      <c r="D131" s="5"/>
      <c r="E131" s="5">
        <v>8</v>
      </c>
      <c r="F131" s="5">
        <v>3</v>
      </c>
      <c r="G131" s="5" t="s">
        <v>739</v>
      </c>
      <c r="H131" s="5" t="s">
        <v>740</v>
      </c>
      <c r="I131" s="5" t="s">
        <v>741</v>
      </c>
      <c r="J131" s="5"/>
      <c r="K131" s="5" t="s">
        <v>742</v>
      </c>
      <c r="L131" s="5"/>
      <c r="M131" s="5"/>
      <c r="N131" s="5" t="s">
        <v>743</v>
      </c>
      <c r="O131" s="5" t="s">
        <v>744</v>
      </c>
      <c r="P131" s="10"/>
      <c r="Q131" s="10"/>
      <c r="R131" s="10"/>
      <c r="S131" s="5"/>
      <c r="T131" s="5"/>
      <c r="U131" s="7">
        <v>110</v>
      </c>
      <c r="V131" s="35">
        <f>U131/(2016-A131+1)</f>
        <v>8.4615384615384617</v>
      </c>
      <c r="W131" s="39" t="str">
        <f t="shared" si="1"/>
        <v>DMKD-2004-8(3)-(203–225)-B%3ADAMI.0000023673.23078.a3.txt</v>
      </c>
      <c r="X131" s="13"/>
      <c r="Y131" s="11"/>
      <c r="Z131" s="11"/>
      <c r="AA131" s="11"/>
      <c r="AB131" s="11"/>
      <c r="AC131" s="11"/>
    </row>
    <row r="132" spans="1:29" ht="12.75" customHeight="1" x14ac:dyDescent="0.25">
      <c r="A132" s="5">
        <v>2004</v>
      </c>
      <c r="B132" s="5"/>
      <c r="C132" s="5" t="s">
        <v>9</v>
      </c>
      <c r="D132" s="5"/>
      <c r="E132" s="5">
        <v>8</v>
      </c>
      <c r="F132" s="5">
        <v>3</v>
      </c>
      <c r="G132" s="5" t="s">
        <v>745</v>
      </c>
      <c r="H132" s="5" t="s">
        <v>746</v>
      </c>
      <c r="I132" s="5" t="s">
        <v>747</v>
      </c>
      <c r="J132" s="5"/>
      <c r="K132" s="5" t="s">
        <v>748</v>
      </c>
      <c r="L132" s="5"/>
      <c r="M132" s="5"/>
      <c r="N132" s="5" t="s">
        <v>749</v>
      </c>
      <c r="O132" s="5" t="s">
        <v>750</v>
      </c>
      <c r="P132" s="10"/>
      <c r="Q132" s="10"/>
      <c r="R132" s="10"/>
      <c r="S132" s="5"/>
      <c r="T132" s="5"/>
      <c r="U132" s="7">
        <v>91</v>
      </c>
      <c r="V132" s="35">
        <f>U132/(2016-A132+1)</f>
        <v>7</v>
      </c>
      <c r="W132" s="39" t="str">
        <f t="shared" si="1"/>
        <v>DMKD-2004-8(3)-(227–252)-B%3ADAMI.0000023674.74932.4c.txt</v>
      </c>
      <c r="X132" s="13"/>
      <c r="Y132" s="11"/>
      <c r="Z132" s="11"/>
      <c r="AA132" s="11"/>
      <c r="AB132" s="11"/>
      <c r="AC132" s="11"/>
    </row>
    <row r="133" spans="1:29" ht="12.75" customHeight="1" x14ac:dyDescent="0.25">
      <c r="A133" s="5">
        <v>2004</v>
      </c>
      <c r="B133" s="5"/>
      <c r="C133" s="5" t="s">
        <v>9</v>
      </c>
      <c r="D133" s="5"/>
      <c r="E133" s="5">
        <v>8</v>
      </c>
      <c r="F133" s="5">
        <v>3</v>
      </c>
      <c r="G133" s="5" t="s">
        <v>751</v>
      </c>
      <c r="H133" s="5" t="s">
        <v>752</v>
      </c>
      <c r="I133" s="5" t="s">
        <v>753</v>
      </c>
      <c r="J133" s="5"/>
      <c r="K133" s="5" t="s">
        <v>754</v>
      </c>
      <c r="L133" s="5"/>
      <c r="M133" s="5"/>
      <c r="N133" s="5" t="s">
        <v>755</v>
      </c>
      <c r="O133" s="5" t="s">
        <v>756</v>
      </c>
      <c r="P133" s="10"/>
      <c r="Q133" s="10"/>
      <c r="R133" s="10"/>
      <c r="S133" s="5"/>
      <c r="T133" s="5"/>
      <c r="U133" s="7">
        <v>85</v>
      </c>
      <c r="V133" s="35">
        <f>U133/(2016-A133+1)</f>
        <v>6.5384615384615383</v>
      </c>
      <c r="W133" s="39" t="str">
        <f t="shared" si="1"/>
        <v>DMKD-2004-8(3)-(253–273)-B%3ADAMI.0000023675.04946.f1.txt</v>
      </c>
      <c r="X133" s="13"/>
      <c r="Y133" s="11"/>
      <c r="Z133" s="11"/>
      <c r="AA133" s="11"/>
      <c r="AB133" s="11"/>
      <c r="AC133" s="11"/>
    </row>
    <row r="134" spans="1:29" ht="12.75" customHeight="1" x14ac:dyDescent="0.25">
      <c r="A134" s="5">
        <v>2004</v>
      </c>
      <c r="B134" s="5"/>
      <c r="C134" s="5" t="s">
        <v>9</v>
      </c>
      <c r="D134" s="5"/>
      <c r="E134" s="5">
        <v>8</v>
      </c>
      <c r="F134" s="5">
        <v>3</v>
      </c>
      <c r="G134" s="5" t="s">
        <v>757</v>
      </c>
      <c r="H134" s="5" t="s">
        <v>758</v>
      </c>
      <c r="I134" s="5" t="s">
        <v>759</v>
      </c>
      <c r="J134" s="5"/>
      <c r="K134" s="5" t="s">
        <v>760</v>
      </c>
      <c r="L134" s="5"/>
      <c r="M134" s="5"/>
      <c r="N134" s="5" t="s">
        <v>761</v>
      </c>
      <c r="O134" s="5" t="s">
        <v>762</v>
      </c>
      <c r="P134" s="10"/>
      <c r="Q134" s="10"/>
      <c r="R134" s="10"/>
      <c r="S134" s="5"/>
      <c r="T134" s="5"/>
      <c r="U134" s="7">
        <v>466</v>
      </c>
      <c r="V134" s="35">
        <f>U134/(2016-A134+1)</f>
        <v>35.846153846153847</v>
      </c>
      <c r="W134" s="39" t="str">
        <f t="shared" si="1"/>
        <v>DMKD-2004-8(3)-(275–300)-B%3ADAMI.0000023676.72185.7c.txt</v>
      </c>
      <c r="X134" s="13"/>
      <c r="Y134" s="11"/>
      <c r="Z134" s="11"/>
      <c r="AA134" s="11"/>
      <c r="AB134" s="11"/>
      <c r="AC134" s="11"/>
    </row>
    <row r="135" spans="1:29" ht="12.75" customHeight="1" x14ac:dyDescent="0.25">
      <c r="A135" s="5">
        <v>2004</v>
      </c>
      <c r="B135" s="5"/>
      <c r="C135" s="5" t="s">
        <v>9</v>
      </c>
      <c r="D135" s="5"/>
      <c r="E135" s="5">
        <v>9</v>
      </c>
      <c r="F135" s="5">
        <v>1</v>
      </c>
      <c r="G135" s="5" t="s">
        <v>763</v>
      </c>
      <c r="H135" s="5" t="s">
        <v>764</v>
      </c>
      <c r="I135" s="5" t="s">
        <v>765</v>
      </c>
      <c r="J135" s="5"/>
      <c r="K135" s="5" t="s">
        <v>766</v>
      </c>
      <c r="L135" s="5"/>
      <c r="M135" s="5"/>
      <c r="N135" s="5" t="s">
        <v>767</v>
      </c>
      <c r="O135" s="5" t="s">
        <v>768</v>
      </c>
      <c r="P135" s="10"/>
      <c r="Q135" s="10"/>
      <c r="R135" s="10"/>
      <c r="S135" s="5"/>
      <c r="T135" s="5"/>
      <c r="U135" s="7">
        <v>0</v>
      </c>
      <c r="V135" s="35">
        <f>U135/(2016-A135+1)</f>
        <v>0</v>
      </c>
      <c r="W135" s="39" t="str">
        <f t="shared" si="1"/>
        <v>DMKD-2004-9(1)-(5–28)-B%3ADAMI.0000026902.89522.a3.txt</v>
      </c>
      <c r="X135" s="13"/>
      <c r="Y135" s="11"/>
      <c r="Z135" s="11"/>
      <c r="AA135" s="11"/>
      <c r="AB135" s="11"/>
      <c r="AC135" s="11"/>
    </row>
    <row r="136" spans="1:29" ht="12.75" customHeight="1" x14ac:dyDescent="0.25">
      <c r="A136" s="5">
        <v>2004</v>
      </c>
      <c r="B136" s="5"/>
      <c r="C136" s="5" t="s">
        <v>9</v>
      </c>
      <c r="D136" s="5"/>
      <c r="E136" s="5">
        <v>9</v>
      </c>
      <c r="F136" s="5">
        <v>1</v>
      </c>
      <c r="G136" s="5" t="s">
        <v>769</v>
      </c>
      <c r="H136" s="5" t="s">
        <v>770</v>
      </c>
      <c r="I136" s="5" t="s">
        <v>771</v>
      </c>
      <c r="J136" s="5"/>
      <c r="K136" s="5" t="s">
        <v>772</v>
      </c>
      <c r="L136" s="5"/>
      <c r="M136" s="5"/>
      <c r="N136" s="5" t="s">
        <v>773</v>
      </c>
      <c r="O136" s="5" t="s">
        <v>774</v>
      </c>
      <c r="P136" s="10"/>
      <c r="Q136" s="10"/>
      <c r="R136" s="10"/>
      <c r="S136" s="5"/>
      <c r="T136" s="5"/>
      <c r="U136" s="7">
        <v>48</v>
      </c>
      <c r="V136" s="35">
        <f>U136/(2016-A136+1)</f>
        <v>3.6923076923076925</v>
      </c>
      <c r="W136" s="39" t="str">
        <f t="shared" si="1"/>
        <v>DMKD-2004-9(1)-(29–57)-B%3ADAMI.0000026903.59233.2a.txt</v>
      </c>
      <c r="X136" s="13"/>
      <c r="Y136" s="11"/>
      <c r="Z136" s="11"/>
      <c r="AA136" s="11"/>
      <c r="AB136" s="11"/>
      <c r="AC136" s="11"/>
    </row>
    <row r="137" spans="1:29" ht="12.75" customHeight="1" x14ac:dyDescent="0.25">
      <c r="A137" s="5">
        <v>2004</v>
      </c>
      <c r="B137" s="5"/>
      <c r="C137" s="5" t="s">
        <v>9</v>
      </c>
      <c r="D137" s="5"/>
      <c r="E137" s="5">
        <v>9</v>
      </c>
      <c r="F137" s="5">
        <v>1</v>
      </c>
      <c r="G137" s="5" t="s">
        <v>775</v>
      </c>
      <c r="H137" s="5" t="s">
        <v>776</v>
      </c>
      <c r="I137" s="5" t="s">
        <v>777</v>
      </c>
      <c r="J137" s="5"/>
      <c r="K137" s="5" t="s">
        <v>778</v>
      </c>
      <c r="L137" s="5"/>
      <c r="M137" s="5"/>
      <c r="N137" s="5" t="s">
        <v>779</v>
      </c>
      <c r="O137" s="5" t="s">
        <v>780</v>
      </c>
      <c r="P137" s="10"/>
      <c r="Q137" s="10"/>
      <c r="R137" s="10"/>
      <c r="S137" s="5"/>
      <c r="T137" s="5"/>
      <c r="U137" s="7">
        <v>154</v>
      </c>
      <c r="V137" s="35">
        <f>U137/(2016-A137+1)</f>
        <v>11.846153846153847</v>
      </c>
      <c r="W137" s="39" t="str">
        <f t="shared" si="1"/>
        <v>DMKD-2004-9(1)-(59–87)-B%3ADAMI.0000026904.74892.89.txt</v>
      </c>
      <c r="X137" s="13"/>
      <c r="Y137" s="11"/>
      <c r="Z137" s="11"/>
      <c r="AA137" s="11"/>
      <c r="AB137" s="11"/>
      <c r="AC137" s="11"/>
    </row>
    <row r="138" spans="1:29" ht="12.75" customHeight="1" x14ac:dyDescent="0.25">
      <c r="A138" s="5">
        <v>2004</v>
      </c>
      <c r="B138" s="5"/>
      <c r="C138" s="5" t="s">
        <v>9</v>
      </c>
      <c r="D138" s="5"/>
      <c r="E138" s="5">
        <v>9</v>
      </c>
      <c r="F138" s="5">
        <v>1</v>
      </c>
      <c r="G138" s="5" t="s">
        <v>781</v>
      </c>
      <c r="H138" s="5" t="s">
        <v>782</v>
      </c>
      <c r="I138" s="5" t="s">
        <v>783</v>
      </c>
      <c r="J138" s="5"/>
      <c r="K138" s="5" t="s">
        <v>784</v>
      </c>
      <c r="L138" s="5"/>
      <c r="M138" s="5"/>
      <c r="N138" s="5" t="s">
        <v>785</v>
      </c>
      <c r="O138" s="5" t="s">
        <v>786</v>
      </c>
      <c r="P138" s="10"/>
      <c r="Q138" s="10"/>
      <c r="R138" s="10"/>
      <c r="S138" s="5"/>
      <c r="T138" s="5"/>
      <c r="U138" s="7">
        <v>19</v>
      </c>
      <c r="V138" s="35">
        <f>U138/(2016-A138+1)</f>
        <v>1.4615384615384615</v>
      </c>
      <c r="W138" s="39" t="str">
        <f t="shared" si="1"/>
        <v>DMKD-2004-9(1)-(89–116)-B%3ADAMI.0000026901.85057.58.txt</v>
      </c>
      <c r="X138" s="13"/>
      <c r="Y138" s="11"/>
      <c r="Z138" s="11"/>
      <c r="AA138" s="11"/>
      <c r="AB138" s="11"/>
      <c r="AC138" s="11"/>
    </row>
    <row r="139" spans="1:29" ht="12.75" customHeight="1" x14ac:dyDescent="0.25">
      <c r="A139" s="5">
        <v>2004</v>
      </c>
      <c r="B139" s="5"/>
      <c r="C139" s="5" t="s">
        <v>9</v>
      </c>
      <c r="D139" s="5"/>
      <c r="E139" s="5">
        <v>9</v>
      </c>
      <c r="F139" s="5">
        <v>2</v>
      </c>
      <c r="G139" s="5" t="s">
        <v>787</v>
      </c>
      <c r="H139" s="5" t="s">
        <v>788</v>
      </c>
      <c r="I139" s="5" t="s">
        <v>789</v>
      </c>
      <c r="J139" s="5"/>
      <c r="K139" s="5" t="s">
        <v>790</v>
      </c>
      <c r="L139" s="5"/>
      <c r="M139" s="5"/>
      <c r="N139" s="5" t="s">
        <v>791</v>
      </c>
      <c r="O139" s="5" t="s">
        <v>792</v>
      </c>
      <c r="P139" s="10"/>
      <c r="Q139" s="10"/>
      <c r="R139" s="10"/>
      <c r="S139" s="5"/>
      <c r="T139" s="5"/>
      <c r="U139" s="7">
        <v>9</v>
      </c>
      <c r="V139" s="35">
        <f>U139/(2016-A139+1)</f>
        <v>0.69230769230769229</v>
      </c>
      <c r="W139" s="39" t="str">
        <f t="shared" si="1"/>
        <v>DMKD-2004-9(2)-(123–145)-B%3ADAMI.0000031633.76754.d3.txt</v>
      </c>
      <c r="X139" s="13"/>
      <c r="Y139" s="11"/>
      <c r="Z139" s="11"/>
      <c r="AA139" s="11"/>
      <c r="AB139" s="11"/>
      <c r="AC139" s="11"/>
    </row>
    <row r="140" spans="1:29" ht="12.75" customHeight="1" x14ac:dyDescent="0.25">
      <c r="A140" s="5">
        <v>2004</v>
      </c>
      <c r="B140" s="5"/>
      <c r="C140" s="5" t="s">
        <v>9</v>
      </c>
      <c r="D140" s="5"/>
      <c r="E140" s="5">
        <v>9</v>
      </c>
      <c r="F140" s="5">
        <v>2</v>
      </c>
      <c r="G140" s="5" t="s">
        <v>793</v>
      </c>
      <c r="H140" s="5" t="s">
        <v>794</v>
      </c>
      <c r="I140" s="5" t="s">
        <v>795</v>
      </c>
      <c r="J140" s="5"/>
      <c r="K140" s="5" t="s">
        <v>796</v>
      </c>
      <c r="L140" s="5"/>
      <c r="M140" s="5"/>
      <c r="N140" s="5" t="s">
        <v>797</v>
      </c>
      <c r="O140" s="5" t="s">
        <v>798</v>
      </c>
      <c r="P140" s="10"/>
      <c r="Q140" s="10"/>
      <c r="R140" s="10"/>
      <c r="S140" s="5"/>
      <c r="T140" s="5"/>
      <c r="U140" s="7">
        <v>61</v>
      </c>
      <c r="V140" s="35">
        <f>U140/(2016-A140+1)</f>
        <v>4.6923076923076925</v>
      </c>
      <c r="W140" s="39" t="str">
        <f t="shared" si="1"/>
        <v>DMKD-2004-9(2)-(147–170)-B%3ADAMI.0000031629.31935.ac.txt</v>
      </c>
      <c r="X140" s="13"/>
      <c r="Y140" s="11"/>
      <c r="Z140" s="11"/>
      <c r="AA140" s="11"/>
      <c r="AB140" s="11"/>
      <c r="AC140" s="11"/>
    </row>
    <row r="141" spans="1:29" ht="12.75" customHeight="1" x14ac:dyDescent="0.25">
      <c r="A141" s="5">
        <v>2004</v>
      </c>
      <c r="B141" s="5"/>
      <c r="C141" s="5" t="s">
        <v>9</v>
      </c>
      <c r="D141" s="5"/>
      <c r="E141" s="5">
        <v>9</v>
      </c>
      <c r="F141" s="5">
        <v>2</v>
      </c>
      <c r="G141" s="5" t="s">
        <v>799</v>
      </c>
      <c r="H141" s="5" t="s">
        <v>800</v>
      </c>
      <c r="I141" s="5" t="s">
        <v>801</v>
      </c>
      <c r="J141" s="5"/>
      <c r="K141" s="5" t="s">
        <v>802</v>
      </c>
      <c r="L141" s="5"/>
      <c r="M141" s="5"/>
      <c r="N141" s="5" t="s">
        <v>803</v>
      </c>
      <c r="O141" s="5" t="s">
        <v>804</v>
      </c>
      <c r="P141" s="10"/>
      <c r="Q141" s="10"/>
      <c r="R141" s="10"/>
      <c r="S141" s="5"/>
      <c r="T141" s="5"/>
      <c r="U141" s="7">
        <v>0</v>
      </c>
      <c r="V141" s="35">
        <f>U141/(2016-A141+1)</f>
        <v>0</v>
      </c>
      <c r="W141" s="39" t="str">
        <f t="shared" si="1"/>
        <v>DMKD-2004-9(2)-(171–187)-B%3ADAMI.0000031630.50685.7c.txt</v>
      </c>
      <c r="X141" s="13"/>
      <c r="Y141" s="11"/>
      <c r="Z141" s="11"/>
      <c r="AA141" s="11"/>
      <c r="AB141" s="11"/>
      <c r="AC141" s="11"/>
    </row>
    <row r="142" spans="1:29" ht="12.75" customHeight="1" x14ac:dyDescent="0.25">
      <c r="A142" s="5">
        <v>2004</v>
      </c>
      <c r="B142" s="5"/>
      <c r="C142" s="5" t="s">
        <v>9</v>
      </c>
      <c r="D142" s="5"/>
      <c r="E142" s="5">
        <v>9</v>
      </c>
      <c r="F142" s="5">
        <v>2</v>
      </c>
      <c r="G142" s="5" t="s">
        <v>805</v>
      </c>
      <c r="H142" s="5" t="s">
        <v>806</v>
      </c>
      <c r="I142" s="5" t="s">
        <v>807</v>
      </c>
      <c r="J142" s="5"/>
      <c r="K142" s="5" t="s">
        <v>808</v>
      </c>
      <c r="L142" s="5"/>
      <c r="M142" s="5"/>
      <c r="N142" s="5" t="s">
        <v>809</v>
      </c>
      <c r="O142" s="5" t="s">
        <v>810</v>
      </c>
      <c r="P142" s="10"/>
      <c r="Q142" s="10"/>
      <c r="R142" s="10"/>
      <c r="S142" s="5"/>
      <c r="T142" s="5"/>
      <c r="U142" s="7">
        <v>100</v>
      </c>
      <c r="V142" s="35">
        <f>U142/(2016-A142+1)</f>
        <v>7.6923076923076925</v>
      </c>
      <c r="W142" s="39" t="str">
        <f t="shared" si="1"/>
        <v>DMKD-2004-9(2)-(189–216)-B%3ADAMI.0000031631.84034.af.txt</v>
      </c>
      <c r="X142" s="13"/>
      <c r="Y142" s="11"/>
      <c r="Z142" s="11"/>
      <c r="AA142" s="11"/>
      <c r="AB142" s="11"/>
      <c r="AC142" s="11"/>
    </row>
    <row r="143" spans="1:29" ht="12.75" customHeight="1" x14ac:dyDescent="0.25">
      <c r="A143" s="5">
        <v>2004</v>
      </c>
      <c r="B143" s="5"/>
      <c r="C143" s="5" t="s">
        <v>9</v>
      </c>
      <c r="D143" s="5"/>
      <c r="E143" s="5">
        <v>9</v>
      </c>
      <c r="F143" s="5">
        <v>2</v>
      </c>
      <c r="G143" s="5" t="s">
        <v>811</v>
      </c>
      <c r="H143" s="5" t="s">
        <v>812</v>
      </c>
      <c r="I143" s="5" t="s">
        <v>813</v>
      </c>
      <c r="J143" s="5"/>
      <c r="K143" s="5" t="s">
        <v>814</v>
      </c>
      <c r="L143" s="5"/>
      <c r="M143" s="5"/>
      <c r="N143" s="5" t="s">
        <v>815</v>
      </c>
      <c r="O143" s="5" t="s">
        <v>816</v>
      </c>
      <c r="P143" s="10"/>
      <c r="Q143" s="10"/>
      <c r="R143" s="10"/>
      <c r="S143" s="5"/>
      <c r="T143" s="5"/>
      <c r="U143" s="7">
        <v>66</v>
      </c>
      <c r="V143" s="35">
        <f>U143/(2016-A143+1)</f>
        <v>5.0769230769230766</v>
      </c>
      <c r="W143" s="39" t="str">
        <f t="shared" si="1"/>
        <v>DMKD-2004-9(2)-(249–274)-B%3ADAMI.0000041128.59011.53.txt</v>
      </c>
      <c r="X143" s="13"/>
      <c r="Y143" s="11"/>
      <c r="Z143" s="11"/>
      <c r="AA143" s="11"/>
      <c r="AB143" s="11"/>
      <c r="AC143" s="11"/>
    </row>
    <row r="144" spans="1:29" ht="12.75" customHeight="1" x14ac:dyDescent="0.25">
      <c r="A144" s="5">
        <v>2004</v>
      </c>
      <c r="B144" s="5"/>
      <c r="C144" s="5" t="s">
        <v>9</v>
      </c>
      <c r="D144" s="5"/>
      <c r="E144" s="5">
        <v>9</v>
      </c>
      <c r="F144" s="5">
        <v>3</v>
      </c>
      <c r="G144" s="5" t="s">
        <v>817</v>
      </c>
      <c r="H144" s="5" t="s">
        <v>818</v>
      </c>
      <c r="I144" s="5" t="s">
        <v>819</v>
      </c>
      <c r="J144" s="5"/>
      <c r="K144" s="5" t="s">
        <v>820</v>
      </c>
      <c r="L144" s="5"/>
      <c r="M144" s="5"/>
      <c r="N144" s="5" t="s">
        <v>821</v>
      </c>
      <c r="O144" s="5" t="s">
        <v>822</v>
      </c>
      <c r="P144" s="10"/>
      <c r="Q144" s="10"/>
      <c r="R144" s="10"/>
      <c r="S144" s="5"/>
      <c r="T144" s="5"/>
      <c r="U144" s="7">
        <v>392</v>
      </c>
      <c r="V144" s="35">
        <f>U144/(2016-A144+1)</f>
        <v>30.153846153846153</v>
      </c>
      <c r="W144" s="39" t="str">
        <f t="shared" si="1"/>
        <v>DMKD-2004-9(3)-(223–248)-B%3ADAMI.0000040429.96086.c7.txt</v>
      </c>
      <c r="X144" s="13"/>
      <c r="Y144" s="11"/>
      <c r="Z144" s="11"/>
      <c r="AA144" s="11"/>
      <c r="AB144" s="11"/>
      <c r="AC144" s="11"/>
    </row>
    <row r="145" spans="1:29" ht="12.75" customHeight="1" x14ac:dyDescent="0.25">
      <c r="A145" s="5">
        <v>2004</v>
      </c>
      <c r="B145" s="5"/>
      <c r="C145" s="5" t="s">
        <v>9</v>
      </c>
      <c r="D145" s="5"/>
      <c r="E145" s="5">
        <v>9</v>
      </c>
      <c r="F145" s="5">
        <v>3</v>
      </c>
      <c r="G145" s="5" t="s">
        <v>811</v>
      </c>
      <c r="H145" s="5" t="s">
        <v>823</v>
      </c>
      <c r="I145" s="5" t="s">
        <v>824</v>
      </c>
      <c r="J145" s="5"/>
      <c r="K145" s="5" t="s">
        <v>814</v>
      </c>
      <c r="L145" s="5"/>
      <c r="M145" s="5"/>
      <c r="N145" s="5" t="s">
        <v>825</v>
      </c>
      <c r="O145" s="5" t="s">
        <v>816</v>
      </c>
      <c r="P145" s="10"/>
      <c r="Q145" s="10"/>
      <c r="R145" s="10"/>
      <c r="S145" s="5"/>
      <c r="T145" s="5"/>
      <c r="U145" s="7">
        <v>66</v>
      </c>
      <c r="V145" s="35">
        <f>U145/(2016-A145+1)</f>
        <v>5.0769230769230766</v>
      </c>
      <c r="W145" s="39" t="str">
        <f t="shared" si="1"/>
        <v>DMKD-2004-9(3)-(249–274)-B:DAMI.0000040905.52966.1a.txt</v>
      </c>
      <c r="X145" s="13"/>
      <c r="Y145" s="11"/>
      <c r="Z145" s="11"/>
      <c r="AA145" s="11"/>
      <c r="AB145" s="11"/>
      <c r="AC145" s="11"/>
    </row>
    <row r="146" spans="1:29" ht="12.75" customHeight="1" x14ac:dyDescent="0.25">
      <c r="A146" s="5">
        <v>2004</v>
      </c>
      <c r="B146" s="5"/>
      <c r="C146" s="5" t="s">
        <v>9</v>
      </c>
      <c r="D146" s="5"/>
      <c r="E146" s="5">
        <v>9</v>
      </c>
      <c r="F146" s="5">
        <v>3</v>
      </c>
      <c r="G146" s="5" t="s">
        <v>826</v>
      </c>
      <c r="H146" s="5" t="s">
        <v>827</v>
      </c>
      <c r="I146" s="5" t="s">
        <v>828</v>
      </c>
      <c r="J146" s="5"/>
      <c r="K146" s="5" t="s">
        <v>829</v>
      </c>
      <c r="L146" s="5"/>
      <c r="M146" s="5"/>
      <c r="N146" s="5" t="s">
        <v>830</v>
      </c>
      <c r="O146" s="5" t="s">
        <v>831</v>
      </c>
      <c r="P146" s="10"/>
      <c r="Q146" s="10"/>
      <c r="R146" s="10"/>
      <c r="S146" s="5"/>
      <c r="T146" s="5"/>
      <c r="U146" s="7">
        <v>0</v>
      </c>
      <c r="V146" s="35">
        <f>U146/(2016-A146+1)</f>
        <v>0</v>
      </c>
      <c r="W146" s="39" t="str">
        <f t="shared" si="1"/>
        <v>DMKD-2004-9(3)-(275–295)-B%3ADAMI.0000040906.82842.b5.txt</v>
      </c>
      <c r="X146" s="13"/>
      <c r="Y146" s="11"/>
      <c r="Z146" s="11"/>
      <c r="AA146" s="11"/>
      <c r="AB146" s="11"/>
      <c r="AC146" s="11"/>
    </row>
    <row r="147" spans="1:29" ht="12.75" customHeight="1" x14ac:dyDescent="0.25">
      <c r="A147" s="5">
        <v>2005</v>
      </c>
      <c r="B147" s="5"/>
      <c r="C147" s="5" t="s">
        <v>9</v>
      </c>
      <c r="D147" s="5"/>
      <c r="E147" s="5">
        <v>10</v>
      </c>
      <c r="F147" s="5">
        <v>1</v>
      </c>
      <c r="G147" s="5" t="s">
        <v>832</v>
      </c>
      <c r="H147" s="5" t="s">
        <v>833</v>
      </c>
      <c r="I147" s="5" t="s">
        <v>834</v>
      </c>
      <c r="J147" s="5"/>
      <c r="K147" s="5" t="s">
        <v>835</v>
      </c>
      <c r="L147" s="5"/>
      <c r="M147" s="5"/>
      <c r="N147" s="5" t="s">
        <v>836</v>
      </c>
      <c r="O147" s="5" t="s">
        <v>837</v>
      </c>
      <c r="P147" s="10"/>
      <c r="Q147" s="10"/>
      <c r="R147" s="10"/>
      <c r="S147" s="5"/>
      <c r="T147" s="5"/>
      <c r="U147" s="7">
        <v>152</v>
      </c>
      <c r="V147" s="35">
        <f>U147/(2016-A147+1)</f>
        <v>12.666666666666666</v>
      </c>
      <c r="W147" s="39" t="str">
        <f t="shared" si="1"/>
        <v>DMKD-2005-10(1)-(5–38)-s10618-005-0248-3.txt</v>
      </c>
      <c r="X147" s="13"/>
      <c r="Y147" s="11"/>
      <c r="Z147" s="11"/>
      <c r="AA147" s="11"/>
      <c r="AB147" s="11"/>
      <c r="AC147" s="11"/>
    </row>
    <row r="148" spans="1:29" ht="12.75" customHeight="1" x14ac:dyDescent="0.25">
      <c r="A148" s="5">
        <v>2005</v>
      </c>
      <c r="B148" s="5"/>
      <c r="C148" s="5" t="s">
        <v>9</v>
      </c>
      <c r="D148" s="5"/>
      <c r="E148" s="5">
        <v>10</v>
      </c>
      <c r="F148" s="5">
        <v>1</v>
      </c>
      <c r="G148" s="5" t="s">
        <v>838</v>
      </c>
      <c r="H148" s="5" t="s">
        <v>839</v>
      </c>
      <c r="I148" s="5" t="s">
        <v>840</v>
      </c>
      <c r="J148" s="5"/>
      <c r="K148" s="5" t="s">
        <v>841</v>
      </c>
      <c r="L148" s="5"/>
      <c r="M148" s="5"/>
      <c r="N148" s="5" t="s">
        <v>842</v>
      </c>
      <c r="O148" s="5" t="s">
        <v>843</v>
      </c>
      <c r="P148" s="10"/>
      <c r="Q148" s="10"/>
      <c r="R148" s="10"/>
      <c r="S148" s="5"/>
      <c r="T148" s="5"/>
      <c r="U148" s="7">
        <v>110</v>
      </c>
      <c r="V148" s="35">
        <f>U148/(2016-A148+1)</f>
        <v>9.1666666666666661</v>
      </c>
      <c r="W148" s="39" t="str">
        <f t="shared" si="1"/>
        <v>DMKD-2005-10(1)-(39–79)-s10618-005-0255-4.txt</v>
      </c>
      <c r="X148" s="13"/>
      <c r="Y148" s="11"/>
      <c r="Z148" s="11"/>
      <c r="AA148" s="11"/>
      <c r="AB148" s="11"/>
      <c r="AC148" s="11"/>
    </row>
    <row r="149" spans="1:29" ht="12.75" customHeight="1" x14ac:dyDescent="0.25">
      <c r="A149" s="5">
        <v>2005</v>
      </c>
      <c r="B149" s="5"/>
      <c r="C149" s="5" t="s">
        <v>9</v>
      </c>
      <c r="D149" s="5"/>
      <c r="E149" s="5">
        <v>10</v>
      </c>
      <c r="F149" s="5">
        <v>2</v>
      </c>
      <c r="G149" s="5" t="s">
        <v>844</v>
      </c>
      <c r="H149" s="5" t="s">
        <v>845</v>
      </c>
      <c r="I149" s="5" t="s">
        <v>846</v>
      </c>
      <c r="J149" s="5"/>
      <c r="K149" s="5" t="s">
        <v>847</v>
      </c>
      <c r="L149" s="5"/>
      <c r="M149" s="5"/>
      <c r="N149" s="5" t="s">
        <v>848</v>
      </c>
      <c r="O149" s="5" t="s">
        <v>849</v>
      </c>
      <c r="P149" s="10"/>
      <c r="Q149" s="10"/>
      <c r="R149" s="10"/>
      <c r="S149" s="5"/>
      <c r="T149" s="5"/>
      <c r="U149" s="7">
        <v>21</v>
      </c>
      <c r="V149" s="35">
        <f>U149/(2016-A149+1)</f>
        <v>1.75</v>
      </c>
      <c r="W149" s="39" t="str">
        <f t="shared" si="1"/>
        <v>DMKD-2005-10(2)-(87–116)-s10618-005-0268-z.txt</v>
      </c>
      <c r="X149" s="13"/>
      <c r="Y149" s="11"/>
      <c r="Z149" s="11"/>
      <c r="AA149" s="11"/>
      <c r="AB149" s="11"/>
      <c r="AC149" s="11"/>
    </row>
    <row r="150" spans="1:29" ht="12.75" customHeight="1" x14ac:dyDescent="0.25">
      <c r="A150" s="5">
        <v>2005</v>
      </c>
      <c r="B150" s="5"/>
      <c r="C150" s="5" t="s">
        <v>9</v>
      </c>
      <c r="D150" s="5"/>
      <c r="E150" s="5">
        <v>10</v>
      </c>
      <c r="F150" s="5">
        <v>2</v>
      </c>
      <c r="G150" s="5" t="s">
        <v>850</v>
      </c>
      <c r="H150" s="5" t="s">
        <v>851</v>
      </c>
      <c r="I150" s="5" t="s">
        <v>852</v>
      </c>
      <c r="J150" s="5"/>
      <c r="K150" s="5" t="s">
        <v>853</v>
      </c>
      <c r="L150" s="5"/>
      <c r="M150" s="5"/>
      <c r="N150" s="5" t="s">
        <v>854</v>
      </c>
      <c r="O150" s="5" t="s">
        <v>855</v>
      </c>
      <c r="P150" s="10"/>
      <c r="Q150" s="10"/>
      <c r="R150" s="10"/>
      <c r="S150" s="5"/>
      <c r="T150" s="5"/>
      <c r="U150" s="7">
        <v>15</v>
      </c>
      <c r="V150" s="35">
        <f>U150/(2016-A150+1)</f>
        <v>1.25</v>
      </c>
      <c r="W150" s="39" t="str">
        <f t="shared" si="1"/>
        <v>DMKD-2005-10(2)-(117–139)-s10618-005-0306-x.txt</v>
      </c>
      <c r="X150" s="13"/>
      <c r="Y150" s="11"/>
      <c r="Z150" s="11"/>
      <c r="AA150" s="11"/>
      <c r="AB150" s="11"/>
      <c r="AC150" s="11"/>
    </row>
    <row r="151" spans="1:29" ht="12.75" customHeight="1" x14ac:dyDescent="0.25">
      <c r="A151" s="5">
        <v>2005</v>
      </c>
      <c r="B151" s="5"/>
      <c r="C151" s="5" t="s">
        <v>9</v>
      </c>
      <c r="D151" s="5"/>
      <c r="E151" s="5">
        <v>10</v>
      </c>
      <c r="F151" s="5">
        <v>2</v>
      </c>
      <c r="G151" s="5" t="s">
        <v>856</v>
      </c>
      <c r="H151" s="5" t="s">
        <v>857</v>
      </c>
      <c r="I151" s="5" t="s">
        <v>858</v>
      </c>
      <c r="J151" s="5"/>
      <c r="K151" s="5" t="s">
        <v>859</v>
      </c>
      <c r="L151" s="5"/>
      <c r="M151" s="5"/>
      <c r="N151" s="5" t="s">
        <v>860</v>
      </c>
      <c r="O151" s="5" t="s">
        <v>861</v>
      </c>
      <c r="P151" s="10"/>
      <c r="Q151" s="10"/>
      <c r="R151" s="10"/>
      <c r="S151" s="5"/>
      <c r="T151" s="5"/>
      <c r="U151" s="7">
        <v>534</v>
      </c>
      <c r="V151" s="35">
        <f>U151/(2016-A151+1)</f>
        <v>44.5</v>
      </c>
      <c r="W151" s="39" t="str">
        <f t="shared" si="1"/>
        <v>DMKD-2005-10(2)-(141–168)-s10618-005-0361-3.txt</v>
      </c>
      <c r="X151" s="13"/>
      <c r="Y151" s="11"/>
      <c r="Z151" s="11"/>
      <c r="AA151" s="11"/>
      <c r="AB151" s="11"/>
      <c r="AC151" s="11"/>
    </row>
    <row r="152" spans="1:29" ht="12.75" customHeight="1" x14ac:dyDescent="0.25">
      <c r="A152" s="5">
        <v>2005</v>
      </c>
      <c r="B152" s="5"/>
      <c r="C152" s="5" t="s">
        <v>9</v>
      </c>
      <c r="D152" s="5"/>
      <c r="E152" s="5">
        <v>10</v>
      </c>
      <c r="F152" s="5">
        <v>3</v>
      </c>
      <c r="G152" s="5" t="s">
        <v>862</v>
      </c>
      <c r="H152" s="5" t="s">
        <v>863</v>
      </c>
      <c r="I152" s="5" t="s">
        <v>864</v>
      </c>
      <c r="J152" s="5"/>
      <c r="K152" s="5" t="s">
        <v>865</v>
      </c>
      <c r="L152" s="5"/>
      <c r="M152" s="5"/>
      <c r="N152" s="5" t="s">
        <v>866</v>
      </c>
      <c r="O152" s="5" t="s">
        <v>867</v>
      </c>
      <c r="P152" s="10"/>
      <c r="Q152" s="10"/>
      <c r="R152" s="10"/>
      <c r="S152" s="5"/>
      <c r="T152" s="5"/>
      <c r="U152" s="7">
        <v>31</v>
      </c>
      <c r="V152" s="35">
        <f>U152/(2016-A152+1)</f>
        <v>2.5833333333333335</v>
      </c>
      <c r="W152" s="39" t="str">
        <f t="shared" si="1"/>
        <v>DMKD-2005-10(3)-(175–196)-s10618-005-0362-2.txt</v>
      </c>
      <c r="X152" s="13"/>
      <c r="Y152" s="11"/>
      <c r="Z152" s="11"/>
      <c r="AA152" s="11"/>
      <c r="AB152" s="11"/>
      <c r="AC152" s="11"/>
    </row>
    <row r="153" spans="1:29" ht="12.75" customHeight="1" x14ac:dyDescent="0.25">
      <c r="A153" s="5">
        <v>2005</v>
      </c>
      <c r="B153" s="5"/>
      <c r="C153" s="5" t="s">
        <v>9</v>
      </c>
      <c r="D153" s="5"/>
      <c r="E153" s="5">
        <v>10</v>
      </c>
      <c r="F153" s="5">
        <v>3</v>
      </c>
      <c r="G153" s="5" t="s">
        <v>868</v>
      </c>
      <c r="H153" s="5" t="s">
        <v>869</v>
      </c>
      <c r="I153" s="5" t="s">
        <v>870</v>
      </c>
      <c r="J153" s="5"/>
      <c r="K153" s="5" t="s">
        <v>871</v>
      </c>
      <c r="L153" s="5"/>
      <c r="M153" s="5"/>
      <c r="N153" s="5" t="s">
        <v>872</v>
      </c>
      <c r="O153" s="5" t="s">
        <v>873</v>
      </c>
      <c r="P153" s="10"/>
      <c r="Q153" s="10"/>
      <c r="R153" s="10"/>
      <c r="S153" s="5"/>
      <c r="T153" s="5"/>
      <c r="U153" s="7">
        <v>41</v>
      </c>
      <c r="V153" s="35">
        <f>U153/(2016-A153+1)</f>
        <v>3.4166666666666665</v>
      </c>
      <c r="W153" s="39" t="str">
        <f t="shared" si="1"/>
        <v>DMKD-2005-10(3)-(197–228)-s10618-005-0364-0.txt</v>
      </c>
      <c r="X153" s="13"/>
      <c r="Y153" s="11"/>
      <c r="Z153" s="11"/>
      <c r="AA153" s="11"/>
      <c r="AB153" s="11"/>
      <c r="AC153" s="11"/>
    </row>
    <row r="154" spans="1:29" ht="12.75" customHeight="1" x14ac:dyDescent="0.25">
      <c r="A154" s="5">
        <v>2005</v>
      </c>
      <c r="B154" s="5"/>
      <c r="C154" s="5" t="s">
        <v>9</v>
      </c>
      <c r="D154" s="5"/>
      <c r="E154" s="5">
        <v>10</v>
      </c>
      <c r="F154" s="5">
        <v>3</v>
      </c>
      <c r="G154" s="5" t="s">
        <v>874</v>
      </c>
      <c r="H154" s="5" t="s">
        <v>875</v>
      </c>
      <c r="I154" s="5" t="s">
        <v>876</v>
      </c>
      <c r="J154" s="5"/>
      <c r="K154" s="5" t="s">
        <v>877</v>
      </c>
      <c r="L154" s="5"/>
      <c r="M154" s="5"/>
      <c r="N154" s="5" t="s">
        <v>878</v>
      </c>
      <c r="O154" s="5" t="s">
        <v>879</v>
      </c>
      <c r="P154" s="10"/>
      <c r="Q154" s="10"/>
      <c r="R154" s="10"/>
      <c r="S154" s="5"/>
      <c r="T154" s="5"/>
      <c r="U154" s="7">
        <v>0</v>
      </c>
      <c r="V154" s="35">
        <f>U154/(2016-A154+1)</f>
        <v>0</v>
      </c>
      <c r="W154" s="39" t="str">
        <f t="shared" si="1"/>
        <v>DMKD-2005-10(3)-(229–250)-s10618-005-0388-5.txt</v>
      </c>
      <c r="X154" s="13"/>
      <c r="Y154" s="11"/>
      <c r="Z154" s="11"/>
      <c r="AA154" s="11"/>
      <c r="AB154" s="11"/>
      <c r="AC154" s="11"/>
    </row>
    <row r="155" spans="1:29" ht="12.75" customHeight="1" x14ac:dyDescent="0.25">
      <c r="A155" s="5">
        <v>2005</v>
      </c>
      <c r="B155" s="5"/>
      <c r="C155" s="5" t="s">
        <v>9</v>
      </c>
      <c r="D155" s="5"/>
      <c r="E155" s="5">
        <v>10</v>
      </c>
      <c r="F155" s="5">
        <v>3</v>
      </c>
      <c r="G155" s="5" t="s">
        <v>880</v>
      </c>
      <c r="H155" s="5" t="s">
        <v>881</v>
      </c>
      <c r="I155" s="5" t="s">
        <v>882</v>
      </c>
      <c r="J155" s="5"/>
      <c r="K155" s="5" t="s">
        <v>883</v>
      </c>
      <c r="L155" s="5"/>
      <c r="M155" s="5"/>
      <c r="N155" s="5" t="s">
        <v>884</v>
      </c>
      <c r="O155" s="5" t="s">
        <v>885</v>
      </c>
      <c r="P155" s="10"/>
      <c r="Q155" s="10"/>
      <c r="R155" s="10"/>
      <c r="S155" s="5"/>
      <c r="T155" s="5"/>
      <c r="U155" s="7">
        <v>47</v>
      </c>
      <c r="V155" s="35">
        <f>U155/(2016-A155+1)</f>
        <v>3.9166666666666665</v>
      </c>
      <c r="W155" s="39" t="str">
        <f t="shared" si="1"/>
        <v>DMKD-2005-10(3)-(251–273)-s10618-005-0645-7.txt</v>
      </c>
      <c r="X155" s="13"/>
      <c r="Y155" s="11"/>
      <c r="Z155" s="11"/>
      <c r="AA155" s="11"/>
      <c r="AB155" s="11"/>
      <c r="AC155" s="11"/>
    </row>
    <row r="156" spans="1:29" ht="12.75" customHeight="1" x14ac:dyDescent="0.2">
      <c r="A156" s="14">
        <v>2005</v>
      </c>
      <c r="B156" s="14"/>
      <c r="C156" s="14" t="s">
        <v>9</v>
      </c>
      <c r="D156" s="14"/>
      <c r="E156" s="14">
        <v>11</v>
      </c>
      <c r="F156" s="14">
        <v>1</v>
      </c>
      <c r="G156" s="14" t="s">
        <v>886</v>
      </c>
      <c r="H156" s="14" t="s">
        <v>887</v>
      </c>
      <c r="I156" s="14" t="s">
        <v>888</v>
      </c>
      <c r="J156" s="14"/>
      <c r="K156" s="14" t="s">
        <v>889</v>
      </c>
      <c r="L156" s="14"/>
      <c r="M156" s="14"/>
      <c r="N156" s="14" t="s">
        <v>890</v>
      </c>
      <c r="O156" s="14" t="s">
        <v>891</v>
      </c>
      <c r="P156" s="15"/>
      <c r="Q156" s="15"/>
      <c r="R156" s="15"/>
      <c r="S156" s="14"/>
      <c r="T156" s="14"/>
      <c r="U156" s="16">
        <v>228</v>
      </c>
      <c r="V156" s="35">
        <f>U156/(2016-A156+1)</f>
        <v>19</v>
      </c>
      <c r="W156" s="39" t="str">
        <f t="shared" si="1"/>
        <v>DMKD-2005-11(1)-(5–33)-s10618-005-1396-1.txt</v>
      </c>
      <c r="X156" s="17"/>
      <c r="Y156" s="16"/>
      <c r="Z156" s="16"/>
      <c r="AA156" s="16"/>
      <c r="AB156" s="16"/>
      <c r="AC156" s="16"/>
    </row>
    <row r="157" spans="1:29" ht="12.75" customHeight="1" x14ac:dyDescent="0.25">
      <c r="A157" s="5">
        <v>2005</v>
      </c>
      <c r="B157" s="5"/>
      <c r="C157" s="5" t="s">
        <v>9</v>
      </c>
      <c r="D157" s="5"/>
      <c r="E157" s="5">
        <v>11</v>
      </c>
      <c r="F157" s="5">
        <v>1</v>
      </c>
      <c r="G157" s="5" t="s">
        <v>892</v>
      </c>
      <c r="H157" s="5" t="s">
        <v>893</v>
      </c>
      <c r="I157" s="5" t="s">
        <v>894</v>
      </c>
      <c r="J157" s="5"/>
      <c r="K157" s="5" t="s">
        <v>895</v>
      </c>
      <c r="L157" s="5"/>
      <c r="M157" s="5"/>
      <c r="N157" s="5" t="s">
        <v>896</v>
      </c>
      <c r="O157" s="5" t="s">
        <v>897</v>
      </c>
      <c r="P157" s="10"/>
      <c r="Q157" s="10"/>
      <c r="R157" s="10"/>
      <c r="S157" s="5"/>
      <c r="T157" s="5"/>
      <c r="U157" s="7">
        <v>48</v>
      </c>
      <c r="V157" s="35">
        <f>U157/(2016-A157+1)</f>
        <v>4</v>
      </c>
      <c r="W157" s="39" t="str">
        <f t="shared" si="1"/>
        <v>DMKD-2005-11(1)-(35–55)-s10618-005-1360-0.txt</v>
      </c>
      <c r="X157" s="13"/>
      <c r="Y157" s="11"/>
      <c r="Z157" s="11"/>
      <c r="AA157" s="11"/>
      <c r="AB157" s="11"/>
      <c r="AC157" s="11"/>
    </row>
    <row r="158" spans="1:29" ht="12.75" customHeight="1" x14ac:dyDescent="0.25">
      <c r="A158" s="5">
        <v>2005</v>
      </c>
      <c r="B158" s="5"/>
      <c r="C158" s="5" t="s">
        <v>9</v>
      </c>
      <c r="D158" s="5"/>
      <c r="E158" s="5">
        <v>11</v>
      </c>
      <c r="F158" s="5">
        <v>1</v>
      </c>
      <c r="G158" s="5" t="s">
        <v>598</v>
      </c>
      <c r="H158" s="5" t="s">
        <v>898</v>
      </c>
      <c r="I158" s="5" t="s">
        <v>899</v>
      </c>
      <c r="J158" s="5"/>
      <c r="K158" s="5" t="s">
        <v>900</v>
      </c>
      <c r="L158" s="5"/>
      <c r="M158" s="5"/>
      <c r="N158" s="5" t="s">
        <v>901</v>
      </c>
      <c r="O158" s="5" t="s">
        <v>902</v>
      </c>
      <c r="P158" s="10"/>
      <c r="Q158" s="10"/>
      <c r="R158" s="10"/>
      <c r="S158" s="5"/>
      <c r="T158" s="5"/>
      <c r="U158" s="7">
        <v>114</v>
      </c>
      <c r="V158" s="35">
        <f>U158/(2016-A158+1)</f>
        <v>9.5</v>
      </c>
      <c r="W158" s="39" t="str">
        <f t="shared" si="1"/>
        <v>DMKD-2005-11(1)-(57–79)-s10618-005-1355-x.txt</v>
      </c>
      <c r="X158" s="13"/>
      <c r="Y158" s="11"/>
      <c r="Z158" s="11"/>
      <c r="AA158" s="11"/>
      <c r="AB158" s="11"/>
      <c r="AC158" s="11"/>
    </row>
    <row r="159" spans="1:29" ht="12.75" customHeight="1" x14ac:dyDescent="0.25">
      <c r="A159" s="5">
        <v>2005</v>
      </c>
      <c r="B159" s="5"/>
      <c r="C159" s="5" t="s">
        <v>9</v>
      </c>
      <c r="D159" s="5"/>
      <c r="E159" s="5">
        <v>11</v>
      </c>
      <c r="F159" s="5">
        <v>1</v>
      </c>
      <c r="G159" s="5" t="s">
        <v>903</v>
      </c>
      <c r="H159" s="5" t="s">
        <v>904</v>
      </c>
      <c r="I159" s="5" t="s">
        <v>905</v>
      </c>
      <c r="J159" s="5"/>
      <c r="K159" s="5" t="s">
        <v>906</v>
      </c>
      <c r="L159" s="5"/>
      <c r="M159" s="5"/>
      <c r="N159" s="5" t="s">
        <v>907</v>
      </c>
      <c r="O159" s="5" t="s">
        <v>908</v>
      </c>
      <c r="P159" s="10"/>
      <c r="Q159" s="10"/>
      <c r="R159" s="10"/>
      <c r="S159" s="5"/>
      <c r="T159" s="5"/>
      <c r="U159" s="7">
        <v>61</v>
      </c>
      <c r="V159" s="35">
        <f>U159/(2016-A159+1)</f>
        <v>5.083333333333333</v>
      </c>
      <c r="W159" s="39" t="str">
        <f t="shared" si="1"/>
        <v>DMKD-2005-11(1)-(81–112)-s10618-005-1359-6.txt</v>
      </c>
      <c r="X159" s="13"/>
      <c r="Y159" s="11"/>
      <c r="Z159" s="11"/>
      <c r="AA159" s="11"/>
      <c r="AB159" s="11"/>
      <c r="AC159" s="11"/>
    </row>
    <row r="160" spans="1:29" ht="12.75" customHeight="1" x14ac:dyDescent="0.25">
      <c r="A160" s="5">
        <v>2005</v>
      </c>
      <c r="B160" s="5"/>
      <c r="C160" s="5" t="s">
        <v>9</v>
      </c>
      <c r="D160" s="5"/>
      <c r="E160" s="5">
        <v>11</v>
      </c>
      <c r="F160" s="5">
        <v>2</v>
      </c>
      <c r="G160" s="5" t="s">
        <v>909</v>
      </c>
      <c r="H160" s="5" t="s">
        <v>910</v>
      </c>
      <c r="I160" s="5" t="s">
        <v>911</v>
      </c>
      <c r="J160" s="5"/>
      <c r="K160" s="5" t="s">
        <v>912</v>
      </c>
      <c r="L160" s="5"/>
      <c r="M160" s="5"/>
      <c r="N160" s="5" t="s">
        <v>913</v>
      </c>
      <c r="O160" s="5"/>
      <c r="P160" s="10"/>
      <c r="Q160" s="10"/>
      <c r="R160" s="10"/>
      <c r="S160" s="5"/>
      <c r="T160" s="5"/>
      <c r="U160" s="7">
        <v>17</v>
      </c>
      <c r="V160" s="35">
        <f>U160/(2016-A160+1)</f>
        <v>1.4166666666666667</v>
      </c>
      <c r="W160" s="39" t="str">
        <f t="shared" si="1"/>
        <v>DMKD-2005-11(2)-(117–119)-s10618-005-0009-3.txt</v>
      </c>
      <c r="X160" s="13"/>
      <c r="Y160" s="11"/>
      <c r="Z160" s="11"/>
      <c r="AA160" s="11"/>
      <c r="AB160" s="11"/>
      <c r="AC160" s="11"/>
    </row>
    <row r="161" spans="1:29" ht="12.75" customHeight="1" x14ac:dyDescent="0.25">
      <c r="A161" s="5">
        <v>2005</v>
      </c>
      <c r="B161" s="5"/>
      <c r="C161" s="5" t="s">
        <v>9</v>
      </c>
      <c r="D161" s="5"/>
      <c r="E161" s="5">
        <v>11</v>
      </c>
      <c r="F161" s="5">
        <v>2</v>
      </c>
      <c r="G161" s="5" t="s">
        <v>914</v>
      </c>
      <c r="H161" s="5" t="s">
        <v>915</v>
      </c>
      <c r="I161" s="5" t="s">
        <v>916</v>
      </c>
      <c r="J161" s="5"/>
      <c r="K161" s="5" t="s">
        <v>917</v>
      </c>
      <c r="L161" s="5"/>
      <c r="M161" s="5"/>
      <c r="N161" s="5" t="s">
        <v>918</v>
      </c>
      <c r="O161" s="5" t="s">
        <v>919</v>
      </c>
      <c r="P161" s="10"/>
      <c r="Q161" s="10"/>
      <c r="R161" s="10"/>
      <c r="S161" s="5"/>
      <c r="T161" s="5"/>
      <c r="U161" s="7">
        <v>157</v>
      </c>
      <c r="V161" s="35">
        <f>U161/(2016-A161+1)</f>
        <v>13.083333333333334</v>
      </c>
      <c r="W161" s="39" t="str">
        <f t="shared" si="1"/>
        <v>DMKD-2005-11(2)-(121–154)-s10618-005-0006-6.txt</v>
      </c>
      <c r="X161" s="13"/>
      <c r="Y161" s="11"/>
      <c r="Z161" s="11"/>
      <c r="AA161" s="11"/>
      <c r="AB161" s="11"/>
      <c r="AC161" s="11"/>
    </row>
    <row r="162" spans="1:29" ht="12.75" customHeight="1" x14ac:dyDescent="0.25">
      <c r="A162" s="5">
        <v>2005</v>
      </c>
      <c r="B162" s="5"/>
      <c r="C162" s="5" t="s">
        <v>9</v>
      </c>
      <c r="D162" s="5"/>
      <c r="E162" s="5">
        <v>11</v>
      </c>
      <c r="F162" s="5">
        <v>2</v>
      </c>
      <c r="G162" s="5" t="s">
        <v>920</v>
      </c>
      <c r="H162" s="5" t="s">
        <v>921</v>
      </c>
      <c r="I162" s="5" t="s">
        <v>922</v>
      </c>
      <c r="J162" s="5"/>
      <c r="K162" s="5" t="s">
        <v>923</v>
      </c>
      <c r="L162" s="5"/>
      <c r="M162" s="5"/>
      <c r="N162" s="5" t="s">
        <v>924</v>
      </c>
      <c r="O162" s="5" t="s">
        <v>925</v>
      </c>
      <c r="P162" s="10"/>
      <c r="Q162" s="10"/>
      <c r="R162" s="10"/>
      <c r="S162" s="5"/>
      <c r="T162" s="5"/>
      <c r="U162" s="7">
        <v>52</v>
      </c>
      <c r="V162" s="35">
        <f>U162/(2016-A162+1)</f>
        <v>4.333333333333333</v>
      </c>
      <c r="W162" s="39" t="str">
        <f t="shared" si="1"/>
        <v>DMKD-2005-11(2)-(155–180)-s10618-005-0010-x.txt</v>
      </c>
      <c r="X162" s="13"/>
      <c r="Y162" s="11"/>
      <c r="Z162" s="11"/>
      <c r="AA162" s="11"/>
      <c r="AB162" s="11"/>
      <c r="AC162" s="11"/>
    </row>
    <row r="163" spans="1:29" ht="12.75" customHeight="1" x14ac:dyDescent="0.25">
      <c r="A163" s="5">
        <v>2005</v>
      </c>
      <c r="B163" s="5"/>
      <c r="C163" s="5" t="s">
        <v>9</v>
      </c>
      <c r="D163" s="5"/>
      <c r="E163" s="5">
        <v>11</v>
      </c>
      <c r="F163" s="5">
        <v>2</v>
      </c>
      <c r="G163" s="5" t="s">
        <v>926</v>
      </c>
      <c r="H163" s="5" t="s">
        <v>927</v>
      </c>
      <c r="I163" s="5" t="s">
        <v>928</v>
      </c>
      <c r="J163" s="5"/>
      <c r="K163" s="5" t="s">
        <v>929</v>
      </c>
      <c r="L163" s="5"/>
      <c r="M163" s="5"/>
      <c r="N163" s="5" t="s">
        <v>930</v>
      </c>
      <c r="O163" s="5" t="s">
        <v>931</v>
      </c>
      <c r="P163" s="10"/>
      <c r="Q163" s="10"/>
      <c r="R163" s="10"/>
      <c r="S163" s="5"/>
      <c r="T163" s="5"/>
      <c r="U163" s="7">
        <v>71</v>
      </c>
      <c r="V163" s="35">
        <f>U163/(2016-A163+1)</f>
        <v>5.916666666666667</v>
      </c>
      <c r="W163" s="39" t="str">
        <f t="shared" si="1"/>
        <v>DMKD-2005-11(2)-(181–193)-s10618-005-0011-9.txt</v>
      </c>
      <c r="X163" s="13"/>
      <c r="Y163" s="11"/>
      <c r="Z163" s="11"/>
      <c r="AA163" s="11"/>
      <c r="AB163" s="11"/>
      <c r="AC163" s="11"/>
    </row>
    <row r="164" spans="1:29" ht="12.75" customHeight="1" x14ac:dyDescent="0.25">
      <c r="A164" s="5">
        <v>2005</v>
      </c>
      <c r="B164" s="5"/>
      <c r="C164" s="5" t="s">
        <v>9</v>
      </c>
      <c r="D164" s="5"/>
      <c r="E164" s="5">
        <v>11</v>
      </c>
      <c r="F164" s="5">
        <v>2</v>
      </c>
      <c r="G164" s="5" t="s">
        <v>932</v>
      </c>
      <c r="H164" s="5" t="s">
        <v>933</v>
      </c>
      <c r="I164" s="5" t="s">
        <v>934</v>
      </c>
      <c r="J164" s="5"/>
      <c r="K164" s="5" t="s">
        <v>935</v>
      </c>
      <c r="L164" s="5"/>
      <c r="M164" s="5"/>
      <c r="N164" s="5" t="s">
        <v>936</v>
      </c>
      <c r="O164" s="5" t="s">
        <v>937</v>
      </c>
      <c r="P164" s="10"/>
      <c r="Q164" s="10"/>
      <c r="R164" s="10"/>
      <c r="S164" s="5"/>
      <c r="T164" s="5"/>
      <c r="U164" s="7">
        <v>334</v>
      </c>
      <c r="V164" s="35">
        <f>U164/(2016-A164+1)</f>
        <v>27.833333333333332</v>
      </c>
      <c r="W164" s="39" t="str">
        <f t="shared" si="1"/>
        <v>DMKD-2005-11(2)-(195–212)-s10618-005-0007-5.txt</v>
      </c>
      <c r="X164" s="13"/>
      <c r="Y164" s="11"/>
      <c r="Z164" s="11"/>
      <c r="AA164" s="11"/>
      <c r="AB164" s="11"/>
      <c r="AC164" s="11"/>
    </row>
    <row r="165" spans="1:29" ht="12.75" customHeight="1" x14ac:dyDescent="0.25">
      <c r="A165" s="5">
        <v>2005</v>
      </c>
      <c r="B165" s="5"/>
      <c r="C165" s="5" t="s">
        <v>9</v>
      </c>
      <c r="D165" s="5"/>
      <c r="E165" s="5">
        <v>11</v>
      </c>
      <c r="F165" s="5">
        <v>3</v>
      </c>
      <c r="G165" s="5" t="s">
        <v>938</v>
      </c>
      <c r="H165" s="5" t="s">
        <v>939</v>
      </c>
      <c r="I165" s="5" t="s">
        <v>940</v>
      </c>
      <c r="J165" s="5"/>
      <c r="K165" s="5" t="s">
        <v>941</v>
      </c>
      <c r="L165" s="5"/>
      <c r="M165" s="5"/>
      <c r="N165" s="5" t="s">
        <v>942</v>
      </c>
      <c r="O165" s="5" t="s">
        <v>943</v>
      </c>
      <c r="P165" s="10"/>
      <c r="Q165" s="10"/>
      <c r="R165" s="10"/>
      <c r="S165" s="5"/>
      <c r="T165" s="5"/>
      <c r="U165" s="7">
        <v>169</v>
      </c>
      <c r="V165" s="35">
        <f>U165/(2016-A165+1)</f>
        <v>14.083333333333334</v>
      </c>
      <c r="W165" s="39" t="str">
        <f t="shared" si="1"/>
        <v>DMKD-2005-11(3)-(213–222)-s10618-005-0001-y.txt</v>
      </c>
      <c r="X165" s="13"/>
      <c r="Y165" s="11"/>
      <c r="Z165" s="11"/>
      <c r="AA165" s="11"/>
      <c r="AB165" s="11"/>
      <c r="AC165" s="11"/>
    </row>
    <row r="166" spans="1:29" ht="12.75" customHeight="1" x14ac:dyDescent="0.25">
      <c r="A166" s="5">
        <v>2005</v>
      </c>
      <c r="B166" s="5"/>
      <c r="C166" s="5" t="s">
        <v>9</v>
      </c>
      <c r="D166" s="5"/>
      <c r="E166" s="5">
        <v>11</v>
      </c>
      <c r="F166" s="5">
        <v>3</v>
      </c>
      <c r="G166" s="5" t="s">
        <v>944</v>
      </c>
      <c r="H166" s="5" t="s">
        <v>945</v>
      </c>
      <c r="I166" s="5" t="s">
        <v>946</v>
      </c>
      <c r="J166" s="5"/>
      <c r="K166" s="5" t="s">
        <v>947</v>
      </c>
      <c r="L166" s="5"/>
      <c r="M166" s="5"/>
      <c r="N166" s="5" t="s">
        <v>948</v>
      </c>
      <c r="O166" s="5" t="s">
        <v>949</v>
      </c>
      <c r="P166" s="10"/>
      <c r="Q166" s="10"/>
      <c r="R166" s="10"/>
      <c r="S166" s="5"/>
      <c r="T166" s="5"/>
      <c r="U166" s="7">
        <v>190</v>
      </c>
      <c r="V166" s="35">
        <f>U166/(2016-A166+1)</f>
        <v>15.833333333333334</v>
      </c>
      <c r="W166" s="39" t="str">
        <f t="shared" si="1"/>
        <v>DMKD-2005-11(3)-(223–242)-s10618-005-0002-x.txt</v>
      </c>
      <c r="X166" s="13"/>
      <c r="Y166" s="11"/>
      <c r="Z166" s="11"/>
      <c r="AA166" s="11"/>
      <c r="AB166" s="11"/>
      <c r="AC166" s="11"/>
    </row>
    <row r="167" spans="1:29" ht="12.75" customHeight="1" x14ac:dyDescent="0.25">
      <c r="A167" s="5">
        <v>2005</v>
      </c>
      <c r="B167" s="5"/>
      <c r="C167" s="5" t="s">
        <v>9</v>
      </c>
      <c r="D167" s="5"/>
      <c r="E167" s="5">
        <v>11</v>
      </c>
      <c r="F167" s="5">
        <v>3</v>
      </c>
      <c r="G167" s="5" t="s">
        <v>950</v>
      </c>
      <c r="H167" s="5" t="s">
        <v>951</v>
      </c>
      <c r="I167" s="5" t="s">
        <v>952</v>
      </c>
      <c r="J167" s="5"/>
      <c r="K167" s="5" t="s">
        <v>953</v>
      </c>
      <c r="L167" s="5"/>
      <c r="M167" s="5"/>
      <c r="N167" s="5" t="s">
        <v>954</v>
      </c>
      <c r="O167" s="5" t="s">
        <v>955</v>
      </c>
      <c r="P167" s="10"/>
      <c r="Q167" s="10"/>
      <c r="R167" s="10"/>
      <c r="S167" s="5"/>
      <c r="T167" s="5"/>
      <c r="U167" s="7">
        <v>274</v>
      </c>
      <c r="V167" s="35">
        <f>U167/(2016-A167+1)</f>
        <v>22.833333333333332</v>
      </c>
      <c r="W167" s="39" t="str">
        <f t="shared" si="1"/>
        <v>DMKD-2005-11(3)-(243–271)-s10618-005-0003-9.txt</v>
      </c>
      <c r="X167" s="13"/>
      <c r="Y167" s="11"/>
      <c r="Z167" s="11"/>
      <c r="AA167" s="11"/>
      <c r="AB167" s="11"/>
      <c r="AC167" s="11"/>
    </row>
    <row r="168" spans="1:29" ht="12.75" customHeight="1" x14ac:dyDescent="0.25">
      <c r="A168" s="5">
        <v>2005</v>
      </c>
      <c r="B168" s="5"/>
      <c r="C168" s="5" t="s">
        <v>9</v>
      </c>
      <c r="D168" s="5"/>
      <c r="E168" s="5">
        <v>11</v>
      </c>
      <c r="F168" s="5">
        <v>3</v>
      </c>
      <c r="G168" s="5" t="s">
        <v>956</v>
      </c>
      <c r="H168" s="5" t="s">
        <v>957</v>
      </c>
      <c r="I168" s="5" t="s">
        <v>958</v>
      </c>
      <c r="J168" s="5"/>
      <c r="K168" s="5" t="s">
        <v>959</v>
      </c>
      <c r="L168" s="5"/>
      <c r="M168" s="5"/>
      <c r="N168" s="5" t="s">
        <v>960</v>
      </c>
      <c r="O168" s="5" t="s">
        <v>961</v>
      </c>
      <c r="P168" s="10"/>
      <c r="Q168" s="10"/>
      <c r="R168" s="10"/>
      <c r="S168" s="5"/>
      <c r="T168" s="5"/>
      <c r="U168" s="7">
        <v>0</v>
      </c>
      <c r="V168" s="35">
        <f>U168/(2016-A168+1)</f>
        <v>0</v>
      </c>
      <c r="W168" s="39" t="str">
        <f t="shared" si="1"/>
        <v>DMKD-2005-11(3)-(273–293)-s10618-005-0004-8.txt</v>
      </c>
      <c r="X168" s="13"/>
      <c r="Y168" s="11"/>
      <c r="Z168" s="11"/>
      <c r="AA168" s="11"/>
      <c r="AB168" s="11"/>
      <c r="AC168" s="11"/>
    </row>
    <row r="169" spans="1:29" ht="12.75" customHeight="1" x14ac:dyDescent="0.25">
      <c r="A169" s="5">
        <v>2005</v>
      </c>
      <c r="B169" s="5"/>
      <c r="C169" s="5" t="s">
        <v>9</v>
      </c>
      <c r="D169" s="5"/>
      <c r="E169" s="5">
        <v>11</v>
      </c>
      <c r="F169" s="5">
        <v>3</v>
      </c>
      <c r="G169" s="5" t="s">
        <v>962</v>
      </c>
      <c r="H169" s="5" t="s">
        <v>963</v>
      </c>
      <c r="I169" s="5" t="s">
        <v>964</v>
      </c>
      <c r="J169" s="5"/>
      <c r="K169" s="5" t="s">
        <v>965</v>
      </c>
      <c r="L169" s="5"/>
      <c r="M169" s="5"/>
      <c r="N169" s="5" t="s">
        <v>966</v>
      </c>
      <c r="O169" s="5" t="s">
        <v>967</v>
      </c>
      <c r="P169" s="10"/>
      <c r="Q169" s="10"/>
      <c r="R169" s="10"/>
      <c r="S169" s="5"/>
      <c r="T169" s="5"/>
      <c r="U169" s="7">
        <v>52</v>
      </c>
      <c r="V169" s="35">
        <f>U169/(2016-A169+1)</f>
        <v>4.333333333333333</v>
      </c>
      <c r="W169" s="39" t="str">
        <f t="shared" si="1"/>
        <v>DMKD-2005-11(3)-(295–321)-s10618-005-0005-7.txt</v>
      </c>
      <c r="X169" s="13"/>
      <c r="Y169" s="11"/>
      <c r="Z169" s="11"/>
      <c r="AA169" s="11"/>
      <c r="AB169" s="11"/>
      <c r="AC169" s="11"/>
    </row>
    <row r="170" spans="1:29" ht="12.75" customHeight="1" x14ac:dyDescent="0.25">
      <c r="A170" s="5">
        <v>2006</v>
      </c>
      <c r="B170" s="5"/>
      <c r="C170" s="5" t="s">
        <v>9</v>
      </c>
      <c r="D170" s="5"/>
      <c r="E170" s="5">
        <v>12</v>
      </c>
      <c r="F170" s="5">
        <v>1</v>
      </c>
      <c r="G170" s="5" t="s">
        <v>968</v>
      </c>
      <c r="H170" s="5" t="s">
        <v>969</v>
      </c>
      <c r="I170" s="5" t="s">
        <v>970</v>
      </c>
      <c r="J170" s="5"/>
      <c r="K170" s="5" t="s">
        <v>971</v>
      </c>
      <c r="L170" s="5"/>
      <c r="M170" s="5"/>
      <c r="N170" s="5" t="s">
        <v>972</v>
      </c>
      <c r="O170" s="5" t="s">
        <v>973</v>
      </c>
      <c r="P170" s="10"/>
      <c r="Q170" s="10"/>
      <c r="R170" s="10"/>
      <c r="S170" s="5"/>
      <c r="T170" s="5"/>
      <c r="U170" s="7">
        <v>23</v>
      </c>
      <c r="V170" s="35">
        <f>U170/(2016-A170+1)</f>
        <v>2.0909090909090908</v>
      </c>
      <c r="W170" s="39" t="str">
        <f t="shared" si="1"/>
        <v>DMKD-2006-12(1)-(1–28)-s10618-005-0016-4.txt</v>
      </c>
      <c r="X170" s="13"/>
      <c r="Y170" s="11"/>
      <c r="Z170" s="11"/>
      <c r="AA170" s="11"/>
      <c r="AB170" s="11"/>
      <c r="AC170" s="11"/>
    </row>
    <row r="171" spans="1:29" ht="12.75" customHeight="1" x14ac:dyDescent="0.25">
      <c r="A171" s="5">
        <v>2006</v>
      </c>
      <c r="B171" s="5"/>
      <c r="C171" s="5" t="s">
        <v>9</v>
      </c>
      <c r="D171" s="5"/>
      <c r="E171" s="5">
        <v>12</v>
      </c>
      <c r="F171" s="5">
        <v>1</v>
      </c>
      <c r="G171" s="5" t="s">
        <v>974</v>
      </c>
      <c r="H171" s="5" t="s">
        <v>975</v>
      </c>
      <c r="I171" s="5" t="s">
        <v>976</v>
      </c>
      <c r="J171" s="5"/>
      <c r="K171" s="5" t="s">
        <v>977</v>
      </c>
      <c r="L171" s="5"/>
      <c r="M171" s="5"/>
      <c r="N171" s="5" t="s">
        <v>978</v>
      </c>
      <c r="O171" s="5" t="s">
        <v>979</v>
      </c>
      <c r="P171" s="10"/>
      <c r="Q171" s="10"/>
      <c r="R171" s="10"/>
      <c r="S171" s="5"/>
      <c r="T171" s="5"/>
      <c r="U171" s="7">
        <v>371</v>
      </c>
      <c r="V171" s="35">
        <f>U171/(2016-A171+1)</f>
        <v>33.727272727272727</v>
      </c>
      <c r="W171" s="39" t="str">
        <f t="shared" si="1"/>
        <v>DMKD-2006-12(1)-(29–45)-s10618-005-0024-4.txt</v>
      </c>
      <c r="X171" s="13"/>
      <c r="Y171" s="11"/>
      <c r="Z171" s="11"/>
      <c r="AA171" s="11"/>
      <c r="AB171" s="11"/>
      <c r="AC171" s="11"/>
    </row>
    <row r="172" spans="1:29" ht="12.75" customHeight="1" x14ac:dyDescent="0.25">
      <c r="A172" s="5">
        <v>2006</v>
      </c>
      <c r="B172" s="5"/>
      <c r="C172" s="5" t="s">
        <v>9</v>
      </c>
      <c r="D172" s="5"/>
      <c r="E172" s="5">
        <v>12</v>
      </c>
      <c r="F172" s="5">
        <v>1</v>
      </c>
      <c r="G172" s="5" t="s">
        <v>980</v>
      </c>
      <c r="H172" s="5" t="s">
        <v>981</v>
      </c>
      <c r="I172" s="5" t="s">
        <v>982</v>
      </c>
      <c r="J172" s="5"/>
      <c r="K172" s="5" t="s">
        <v>983</v>
      </c>
      <c r="L172" s="5"/>
      <c r="M172" s="5"/>
      <c r="N172" s="5" t="s">
        <v>984</v>
      </c>
      <c r="O172" s="5" t="s">
        <v>985</v>
      </c>
      <c r="P172" s="10"/>
      <c r="Q172" s="10"/>
      <c r="R172" s="10"/>
      <c r="S172" s="5"/>
      <c r="T172" s="5"/>
      <c r="U172" s="7">
        <v>71</v>
      </c>
      <c r="V172" s="35">
        <f>U172/(2016-A172+1)</f>
        <v>6.4545454545454541</v>
      </c>
      <c r="W172" s="39" t="str">
        <f t="shared" si="1"/>
        <v>DMKD-2006-12(1)-(47–78)-s10618-005-0019-1.txt</v>
      </c>
      <c r="X172" s="13"/>
      <c r="Y172" s="11"/>
      <c r="Z172" s="11"/>
      <c r="AA172" s="11"/>
      <c r="AB172" s="11"/>
      <c r="AC172" s="11"/>
    </row>
    <row r="173" spans="1:29" ht="12.75" customHeight="1" x14ac:dyDescent="0.25">
      <c r="A173" s="5">
        <v>2006</v>
      </c>
      <c r="B173" s="5"/>
      <c r="C173" s="5" t="s">
        <v>9</v>
      </c>
      <c r="D173" s="5"/>
      <c r="E173" s="5">
        <v>12</v>
      </c>
      <c r="F173" s="5">
        <v>1</v>
      </c>
      <c r="G173" s="5">
        <v>79</v>
      </c>
      <c r="H173" s="5" t="s">
        <v>986</v>
      </c>
      <c r="I173" s="5" t="s">
        <v>987</v>
      </c>
      <c r="J173" s="5"/>
      <c r="K173" s="5" t="s">
        <v>988</v>
      </c>
      <c r="L173" s="5"/>
      <c r="M173" s="5"/>
      <c r="N173" s="5" t="s">
        <v>989</v>
      </c>
      <c r="O173" s="5" t="s">
        <v>990</v>
      </c>
      <c r="P173" s="10"/>
      <c r="Q173" s="10"/>
      <c r="R173" s="10"/>
      <c r="S173" s="5"/>
      <c r="T173" s="5"/>
      <c r="U173" s="7">
        <v>29</v>
      </c>
      <c r="V173" s="35">
        <f>U173/(2016-A173+1)</f>
        <v>2.6363636363636362</v>
      </c>
      <c r="W173" s="39" t="str">
        <f t="shared" si="1"/>
        <v>DMKD-2006-12(1)-(79)-s10618-005-0020-8.txt</v>
      </c>
      <c r="X173" s="13"/>
      <c r="Y173" s="11"/>
      <c r="Z173" s="11"/>
      <c r="AA173" s="11"/>
      <c r="AB173" s="11"/>
      <c r="AC173" s="11"/>
    </row>
    <row r="174" spans="1:29" ht="12.75" customHeight="1" x14ac:dyDescent="0.25">
      <c r="A174" s="5">
        <v>2006</v>
      </c>
      <c r="B174" s="5"/>
      <c r="C174" s="5" t="s">
        <v>9</v>
      </c>
      <c r="D174" s="5"/>
      <c r="E174" s="5">
        <v>12</v>
      </c>
      <c r="F174" s="5">
        <v>1</v>
      </c>
      <c r="G174" s="5" t="s">
        <v>991</v>
      </c>
      <c r="H174" s="5" t="s">
        <v>992</v>
      </c>
      <c r="I174" s="5" t="s">
        <v>993</v>
      </c>
      <c r="J174" s="5"/>
      <c r="K174" s="5" t="s">
        <v>994</v>
      </c>
      <c r="L174" s="5"/>
      <c r="M174" s="5"/>
      <c r="N174" s="5" t="s">
        <v>995</v>
      </c>
      <c r="O174" s="5" t="s">
        <v>996</v>
      </c>
      <c r="P174" s="10"/>
      <c r="Q174" s="10"/>
      <c r="R174" s="10"/>
      <c r="S174" s="5"/>
      <c r="T174" s="5"/>
      <c r="U174" s="7">
        <v>14</v>
      </c>
      <c r="V174" s="35">
        <f>U174/(2016-A174+1)</f>
        <v>1.2727272727272727</v>
      </c>
      <c r="W174" s="39" t="str">
        <f t="shared" si="1"/>
        <v>DMKD-2006-12(1)-(97–118)-s10618-005-0021-7.txt</v>
      </c>
      <c r="X174" s="13"/>
      <c r="Y174" s="11"/>
      <c r="Z174" s="11"/>
      <c r="AA174" s="11"/>
      <c r="AB174" s="11"/>
      <c r="AC174" s="11"/>
    </row>
    <row r="175" spans="1:29" ht="12.75" customHeight="1" x14ac:dyDescent="0.25">
      <c r="A175" s="5">
        <v>2006</v>
      </c>
      <c r="B175" s="5"/>
      <c r="C175" s="5" t="s">
        <v>9</v>
      </c>
      <c r="D175" s="5"/>
      <c r="E175" s="5">
        <v>12</v>
      </c>
      <c r="F175" s="5">
        <v>1</v>
      </c>
      <c r="G175" s="5" t="s">
        <v>997</v>
      </c>
      <c r="H175" s="5" t="s">
        <v>998</v>
      </c>
      <c r="I175" s="5" t="s">
        <v>999</v>
      </c>
      <c r="J175" s="5"/>
      <c r="K175" s="5" t="s">
        <v>1000</v>
      </c>
      <c r="L175" s="5"/>
      <c r="M175" s="5"/>
      <c r="N175" s="5" t="s">
        <v>1001</v>
      </c>
      <c r="O175" s="5"/>
      <c r="P175" s="10"/>
      <c r="Q175" s="10"/>
      <c r="R175" s="10"/>
      <c r="S175" s="5"/>
      <c r="T175" s="5"/>
      <c r="U175" s="7">
        <v>0</v>
      </c>
      <c r="V175" s="35">
        <f>U175/(2016-A175+1)</f>
        <v>0</v>
      </c>
      <c r="W175" s="39" t="str">
        <f t="shared" si="1"/>
        <v>DMKD-2006-12(1)-(119–119)-s10618-005-0022-6.txt</v>
      </c>
      <c r="X175" s="13"/>
      <c r="Y175" s="11"/>
      <c r="Z175" s="11"/>
      <c r="AA175" s="11"/>
      <c r="AB175" s="11"/>
      <c r="AC175" s="11"/>
    </row>
    <row r="176" spans="1:29" ht="12.75" customHeight="1" x14ac:dyDescent="0.25">
      <c r="A176" s="5">
        <v>2006</v>
      </c>
      <c r="B176" s="5"/>
      <c r="C176" s="5" t="s">
        <v>9</v>
      </c>
      <c r="D176" s="5"/>
      <c r="E176" s="5">
        <v>12</v>
      </c>
      <c r="F176" s="5">
        <v>2</v>
      </c>
      <c r="G176" s="5" t="s">
        <v>39</v>
      </c>
      <c r="H176" s="5" t="s">
        <v>1002</v>
      </c>
      <c r="I176" s="5" t="s">
        <v>1003</v>
      </c>
      <c r="J176" s="5"/>
      <c r="K176" s="5" t="s">
        <v>1004</v>
      </c>
      <c r="L176" s="5"/>
      <c r="M176" s="5"/>
      <c r="N176" s="5" t="s">
        <v>1005</v>
      </c>
      <c r="O176" s="5"/>
      <c r="P176" s="10"/>
      <c r="Q176" s="10"/>
      <c r="R176" s="10"/>
      <c r="S176" s="5"/>
      <c r="T176" s="5"/>
      <c r="U176" s="7">
        <v>0</v>
      </c>
      <c r="V176" s="35">
        <f>U176/(2016-A176+1)</f>
        <v>0</v>
      </c>
      <c r="W176" s="39" t="str">
        <f t="shared" si="1"/>
        <v>DMKD-2006-12(2)-(121–125)-s10618-006-0041-y.txt</v>
      </c>
      <c r="X176" s="13"/>
      <c r="Y176" s="11"/>
      <c r="Z176" s="11"/>
      <c r="AA176" s="11"/>
      <c r="AB176" s="11"/>
      <c r="AC176" s="11"/>
    </row>
    <row r="177" spans="1:29" ht="12.75" customHeight="1" x14ac:dyDescent="0.25">
      <c r="A177" s="5">
        <v>2006</v>
      </c>
      <c r="B177" s="5"/>
      <c r="C177" s="5" t="s">
        <v>9</v>
      </c>
      <c r="D177" s="5"/>
      <c r="E177" s="5">
        <v>12</v>
      </c>
      <c r="F177" s="5">
        <v>2</v>
      </c>
      <c r="G177" s="5" t="s">
        <v>721</v>
      </c>
      <c r="H177" s="5" t="s">
        <v>1006</v>
      </c>
      <c r="I177" s="5" t="s">
        <v>1007</v>
      </c>
      <c r="J177" s="5"/>
      <c r="K177" s="5" t="s">
        <v>1008</v>
      </c>
      <c r="L177" s="5"/>
      <c r="M177" s="5"/>
      <c r="N177" s="5" t="s">
        <v>1009</v>
      </c>
      <c r="O177" s="5" t="s">
        <v>1010</v>
      </c>
      <c r="P177" s="10"/>
      <c r="Q177" s="10"/>
      <c r="R177" s="10"/>
      <c r="S177" s="5"/>
      <c r="T177" s="5"/>
      <c r="U177" s="7">
        <v>24</v>
      </c>
      <c r="V177" s="35">
        <f>U177/(2016-A177+1)</f>
        <v>2.1818181818181817</v>
      </c>
      <c r="W177" s="39" t="str">
        <f t="shared" si="1"/>
        <v>DMKD-2006-12(2)-(127–150)-s10618-005-0018-2.txt</v>
      </c>
      <c r="X177" s="13"/>
      <c r="Y177" s="11"/>
      <c r="Z177" s="11"/>
      <c r="AA177" s="11"/>
      <c r="AB177" s="11"/>
      <c r="AC177" s="11"/>
    </row>
    <row r="178" spans="1:29" ht="12.75" customHeight="1" x14ac:dyDescent="0.25">
      <c r="A178" s="5">
        <v>2006</v>
      </c>
      <c r="B178" s="5"/>
      <c r="C178" s="5" t="s">
        <v>9</v>
      </c>
      <c r="D178" s="5"/>
      <c r="E178" s="5">
        <v>12</v>
      </c>
      <c r="F178" s="5">
        <v>2</v>
      </c>
      <c r="G178" s="5" t="s">
        <v>1011</v>
      </c>
      <c r="H178" s="5" t="s">
        <v>1012</v>
      </c>
      <c r="I178" s="5" t="s">
        <v>1013</v>
      </c>
      <c r="J178" s="5"/>
      <c r="K178" s="5" t="s">
        <v>1014</v>
      </c>
      <c r="L178" s="5"/>
      <c r="M178" s="5"/>
      <c r="N178" s="5" t="s">
        <v>1015</v>
      </c>
      <c r="O178" s="5" t="s">
        <v>1016</v>
      </c>
      <c r="P178" s="10"/>
      <c r="Q178" s="10"/>
      <c r="R178" s="10"/>
      <c r="S178" s="5"/>
      <c r="T178" s="5"/>
      <c r="U178" s="7">
        <v>45</v>
      </c>
      <c r="V178" s="35">
        <f>U178/(2016-A178+1)</f>
        <v>4.0909090909090908</v>
      </c>
      <c r="W178" s="39" t="str">
        <f t="shared" si="1"/>
        <v>DMKD-2006-12(2)-(151–180)-s10618-005-0017-3.txt</v>
      </c>
      <c r="X178" s="13"/>
      <c r="Y178" s="11"/>
      <c r="Z178" s="11"/>
      <c r="AA178" s="11"/>
      <c r="AB178" s="11"/>
      <c r="AC178" s="11"/>
    </row>
    <row r="179" spans="1:29" ht="12.75" customHeight="1" x14ac:dyDescent="0.25">
      <c r="A179" s="5">
        <v>2006</v>
      </c>
      <c r="B179" s="5"/>
      <c r="C179" s="5" t="s">
        <v>9</v>
      </c>
      <c r="D179" s="5"/>
      <c r="E179" s="5">
        <v>12</v>
      </c>
      <c r="F179" s="5">
        <v>2</v>
      </c>
      <c r="G179" s="5" t="s">
        <v>1017</v>
      </c>
      <c r="H179" s="5" t="s">
        <v>1018</v>
      </c>
      <c r="I179" s="5" t="s">
        <v>1019</v>
      </c>
      <c r="J179" s="5"/>
      <c r="K179" s="5" t="s">
        <v>1020</v>
      </c>
      <c r="L179" s="5"/>
      <c r="M179" s="5"/>
      <c r="N179" s="5" t="s">
        <v>1021</v>
      </c>
      <c r="O179" s="5" t="s">
        <v>1022</v>
      </c>
      <c r="P179" s="10"/>
      <c r="Q179" s="10"/>
      <c r="R179" s="10"/>
      <c r="S179" s="5"/>
      <c r="T179" s="5"/>
      <c r="U179" s="7">
        <v>12</v>
      </c>
      <c r="V179" s="35">
        <f>U179/(2016-A179+1)</f>
        <v>1.0909090909090908</v>
      </c>
      <c r="W179" s="39" t="str">
        <f t="shared" si="1"/>
        <v>DMKD-2006-12(2)-(181–201)-s10618-005-0013-7.txt</v>
      </c>
      <c r="X179" s="13"/>
      <c r="Y179" s="11"/>
      <c r="Z179" s="11"/>
      <c r="AA179" s="11"/>
      <c r="AB179" s="11"/>
      <c r="AC179" s="11"/>
    </row>
    <row r="180" spans="1:29" ht="12.75" customHeight="1" x14ac:dyDescent="0.25">
      <c r="A180" s="5">
        <v>2006</v>
      </c>
      <c r="B180" s="5"/>
      <c r="C180" s="5" t="s">
        <v>9</v>
      </c>
      <c r="D180" s="5"/>
      <c r="E180" s="5">
        <v>12</v>
      </c>
      <c r="F180" s="5">
        <v>2</v>
      </c>
      <c r="G180" s="5" t="s">
        <v>1023</v>
      </c>
      <c r="H180" s="5" t="s">
        <v>1024</v>
      </c>
      <c r="I180" s="5" t="s">
        <v>1025</v>
      </c>
      <c r="J180" s="5"/>
      <c r="K180" s="5" t="s">
        <v>1026</v>
      </c>
      <c r="L180" s="5"/>
      <c r="M180" s="5"/>
      <c r="N180" s="5" t="s">
        <v>1027</v>
      </c>
      <c r="O180" s="5" t="s">
        <v>1028</v>
      </c>
      <c r="P180" s="10"/>
      <c r="Q180" s="10"/>
      <c r="R180" s="10"/>
      <c r="S180" s="5"/>
      <c r="T180" s="5"/>
      <c r="U180" s="7">
        <v>187</v>
      </c>
      <c r="V180" s="35">
        <f>U180/(2016-A180+1)</f>
        <v>17</v>
      </c>
      <c r="W180" s="39" t="str">
        <f t="shared" si="1"/>
        <v>DMKD-2006-12(2)-(203–228)-s10618-005-0014-6.txt</v>
      </c>
      <c r="X180" s="13"/>
      <c r="Y180" s="11"/>
      <c r="Z180" s="11"/>
      <c r="AA180" s="11"/>
      <c r="AB180" s="11"/>
      <c r="AC180" s="11"/>
    </row>
    <row r="181" spans="1:29" ht="12.75" customHeight="1" x14ac:dyDescent="0.25">
      <c r="A181" s="5">
        <v>2006</v>
      </c>
      <c r="B181" s="5"/>
      <c r="C181" s="5" t="s">
        <v>9</v>
      </c>
      <c r="D181" s="5"/>
      <c r="E181" s="5">
        <v>12</v>
      </c>
      <c r="F181" s="5">
        <v>2</v>
      </c>
      <c r="G181" s="5" t="s">
        <v>1029</v>
      </c>
      <c r="H181" s="5" t="s">
        <v>1030</v>
      </c>
      <c r="I181" s="5" t="s">
        <v>1031</v>
      </c>
      <c r="J181" s="5"/>
      <c r="K181" s="5" t="s">
        <v>1032</v>
      </c>
      <c r="L181" s="5"/>
      <c r="M181" s="5"/>
      <c r="N181" s="5" t="s">
        <v>1033</v>
      </c>
      <c r="O181" s="5" t="s">
        <v>1034</v>
      </c>
      <c r="P181" s="10"/>
      <c r="Q181" s="10"/>
      <c r="R181" s="10"/>
      <c r="S181" s="5"/>
      <c r="T181" s="5"/>
      <c r="U181" s="7">
        <v>34</v>
      </c>
      <c r="V181" s="35">
        <f>U181/(2016-A181+1)</f>
        <v>3.0909090909090908</v>
      </c>
      <c r="W181" s="39" t="str">
        <f t="shared" si="1"/>
        <v>DMKD-2006-12(2)-(229–248)-s10618-005-0015-5.txt</v>
      </c>
      <c r="X181" s="13"/>
      <c r="Y181" s="11"/>
      <c r="Z181" s="11"/>
      <c r="AA181" s="11"/>
      <c r="AB181" s="11"/>
      <c r="AC181" s="11"/>
    </row>
    <row r="182" spans="1:29" ht="12.75" customHeight="1" x14ac:dyDescent="0.25">
      <c r="A182" s="5">
        <v>2006</v>
      </c>
      <c r="B182" s="5"/>
      <c r="C182" s="5" t="s">
        <v>9</v>
      </c>
      <c r="D182" s="5"/>
      <c r="E182" s="5">
        <v>12</v>
      </c>
      <c r="F182" s="5">
        <v>2</v>
      </c>
      <c r="G182" s="5" t="s">
        <v>1035</v>
      </c>
      <c r="H182" s="5" t="s">
        <v>1036</v>
      </c>
      <c r="I182" s="5" t="s">
        <v>1037</v>
      </c>
      <c r="J182" s="5"/>
      <c r="K182" s="5" t="s">
        <v>1038</v>
      </c>
      <c r="L182" s="5"/>
      <c r="M182" s="5"/>
      <c r="N182" s="5" t="s">
        <v>1039</v>
      </c>
      <c r="O182" s="5" t="s">
        <v>1040</v>
      </c>
      <c r="P182" s="10"/>
      <c r="Q182" s="10"/>
      <c r="R182" s="10"/>
      <c r="S182" s="5"/>
      <c r="T182" s="5"/>
      <c r="U182" s="7">
        <v>10</v>
      </c>
      <c r="V182" s="35">
        <f>U182/(2016-A182+1)</f>
        <v>0.90909090909090906</v>
      </c>
      <c r="W182" s="39" t="str">
        <f t="shared" si="1"/>
        <v>DMKD-2006-12(2)-(249–273)-s10618-005-0027-1.txt</v>
      </c>
      <c r="X182" s="13"/>
      <c r="Y182" s="11"/>
      <c r="Z182" s="11"/>
      <c r="AA182" s="11"/>
      <c r="AB182" s="11"/>
      <c r="AC182" s="11"/>
    </row>
    <row r="183" spans="1:29" ht="12.75" customHeight="1" x14ac:dyDescent="0.25">
      <c r="A183" s="5">
        <v>2006</v>
      </c>
      <c r="B183" s="5"/>
      <c r="C183" s="5" t="s">
        <v>9</v>
      </c>
      <c r="D183" s="5"/>
      <c r="E183" s="5">
        <v>12</v>
      </c>
      <c r="F183" s="5">
        <v>2</v>
      </c>
      <c r="G183" s="5" t="s">
        <v>1041</v>
      </c>
      <c r="H183" s="5" t="s">
        <v>1042</v>
      </c>
      <c r="I183" s="5" t="s">
        <v>1043</v>
      </c>
      <c r="J183" s="5"/>
      <c r="K183" s="5" t="s">
        <v>1044</v>
      </c>
      <c r="L183" s="5"/>
      <c r="M183" s="5"/>
      <c r="N183" s="5" t="s">
        <v>1045</v>
      </c>
      <c r="O183" s="5" t="s">
        <v>1046</v>
      </c>
      <c r="P183" s="10"/>
      <c r="Q183" s="10"/>
      <c r="R183" s="10"/>
      <c r="S183" s="5"/>
      <c r="T183" s="5"/>
      <c r="U183" s="7">
        <v>31</v>
      </c>
      <c r="V183" s="35">
        <f>U183/(2016-A183+1)</f>
        <v>2.8181818181818183</v>
      </c>
      <c r="W183" s="39" t="str">
        <f t="shared" si="1"/>
        <v>DMKD-2006-12(2)-(275–308)-s10618-005-0012-8.txt</v>
      </c>
      <c r="X183" s="13"/>
      <c r="Y183" s="11"/>
      <c r="Z183" s="11"/>
      <c r="AA183" s="11"/>
      <c r="AB183" s="11"/>
      <c r="AC183" s="11"/>
    </row>
    <row r="184" spans="1:29" ht="12.75" customHeight="1" x14ac:dyDescent="0.25">
      <c r="A184" s="5">
        <v>2006</v>
      </c>
      <c r="B184" s="5"/>
      <c r="C184" s="5" t="s">
        <v>9</v>
      </c>
      <c r="D184" s="5"/>
      <c r="E184" s="5">
        <v>13</v>
      </c>
      <c r="F184" s="5">
        <v>1</v>
      </c>
      <c r="G184" s="5" t="s">
        <v>1047</v>
      </c>
      <c r="H184" s="5" t="s">
        <v>1048</v>
      </c>
      <c r="I184" s="5" t="s">
        <v>1049</v>
      </c>
      <c r="J184" s="5"/>
      <c r="K184" s="5" t="s">
        <v>1050</v>
      </c>
      <c r="L184" s="5"/>
      <c r="M184" s="5"/>
      <c r="N184" s="5" t="s">
        <v>1051</v>
      </c>
      <c r="O184" s="5" t="s">
        <v>1052</v>
      </c>
      <c r="P184" s="10"/>
      <c r="Q184" s="10"/>
      <c r="R184" s="10"/>
      <c r="S184" s="5"/>
      <c r="T184" s="5"/>
      <c r="U184" s="7">
        <v>87</v>
      </c>
      <c r="V184" s="35">
        <f>U184/(2016-A184+1)</f>
        <v>7.9090909090909092</v>
      </c>
      <c r="W184" s="39" t="str">
        <f t="shared" si="1"/>
        <v>DMKD-2006-13(1)-(1–10)-s10618-005-0023-5.txt</v>
      </c>
      <c r="X184" s="13"/>
      <c r="Y184" s="11"/>
      <c r="Z184" s="11"/>
      <c r="AA184" s="11"/>
      <c r="AB184" s="11"/>
      <c r="AC184" s="11"/>
    </row>
    <row r="185" spans="1:29" ht="12.75" customHeight="1" x14ac:dyDescent="0.25">
      <c r="A185" s="5">
        <v>2006</v>
      </c>
      <c r="B185" s="5"/>
      <c r="C185" s="5" t="s">
        <v>9</v>
      </c>
      <c r="D185" s="5"/>
      <c r="E185" s="5">
        <v>13</v>
      </c>
      <c r="F185" s="5">
        <v>1</v>
      </c>
      <c r="G185" s="5" t="s">
        <v>1053</v>
      </c>
      <c r="H185" s="5" t="s">
        <v>1054</v>
      </c>
      <c r="I185" s="5" t="s">
        <v>1055</v>
      </c>
      <c r="J185" s="5"/>
      <c r="K185" s="5" t="s">
        <v>1056</v>
      </c>
      <c r="L185" s="5"/>
      <c r="M185" s="5"/>
      <c r="N185" s="5" t="s">
        <v>1057</v>
      </c>
      <c r="O185" s="5" t="s">
        <v>1058</v>
      </c>
      <c r="P185" s="10"/>
      <c r="Q185" s="10"/>
      <c r="R185" s="10"/>
      <c r="S185" s="5"/>
      <c r="T185" s="5"/>
      <c r="U185" s="7">
        <v>54</v>
      </c>
      <c r="V185" s="35">
        <f>U185/(2016-A185+1)</f>
        <v>4.9090909090909092</v>
      </c>
      <c r="W185" s="39" t="str">
        <f t="shared" si="1"/>
        <v>DMKD-2006-13(1)-(11–40)-s10618-005-0028-0.txt</v>
      </c>
      <c r="X185" s="13"/>
      <c r="Y185" s="11"/>
      <c r="Z185" s="11"/>
      <c r="AA185" s="11"/>
      <c r="AB185" s="11"/>
      <c r="AC185" s="11"/>
    </row>
    <row r="186" spans="1:29" ht="12.75" customHeight="1" x14ac:dyDescent="0.25">
      <c r="A186" s="5">
        <v>2006</v>
      </c>
      <c r="B186" s="5"/>
      <c r="C186" s="5" t="s">
        <v>9</v>
      </c>
      <c r="D186" s="5"/>
      <c r="E186" s="5">
        <v>13</v>
      </c>
      <c r="F186" s="5">
        <v>1</v>
      </c>
      <c r="G186" s="5" t="s">
        <v>1059</v>
      </c>
      <c r="H186" s="5" t="s">
        <v>1060</v>
      </c>
      <c r="I186" s="5" t="s">
        <v>1061</v>
      </c>
      <c r="J186" s="5"/>
      <c r="K186" s="5" t="s">
        <v>1062</v>
      </c>
      <c r="L186" s="5"/>
      <c r="M186" s="5"/>
      <c r="N186" s="5" t="s">
        <v>1063</v>
      </c>
      <c r="O186" s="5" t="s">
        <v>1064</v>
      </c>
      <c r="P186" s="10"/>
      <c r="Q186" s="10"/>
      <c r="R186" s="10"/>
      <c r="S186" s="5"/>
      <c r="T186" s="5"/>
      <c r="U186" s="7">
        <v>7</v>
      </c>
      <c r="V186" s="35">
        <f>U186/(2016-A186+1)</f>
        <v>0.63636363636363635</v>
      </c>
      <c r="W186" s="39" t="str">
        <f t="shared" si="1"/>
        <v>DMKD-2006-13(1)-(41–65)-s10618-005-0035-1.txt</v>
      </c>
      <c r="X186" s="13"/>
      <c r="Y186" s="11"/>
      <c r="Z186" s="11"/>
      <c r="AA186" s="11"/>
      <c r="AB186" s="11"/>
      <c r="AC186" s="11"/>
    </row>
    <row r="187" spans="1:29" ht="12.75" customHeight="1" x14ac:dyDescent="0.25">
      <c r="A187" s="5">
        <v>2006</v>
      </c>
      <c r="B187" s="5"/>
      <c r="C187" s="5" t="s">
        <v>9</v>
      </c>
      <c r="D187" s="5"/>
      <c r="E187" s="5">
        <v>13</v>
      </c>
      <c r="F187" s="5">
        <v>1</v>
      </c>
      <c r="G187" s="5" t="s">
        <v>1065</v>
      </c>
      <c r="H187" s="5" t="s">
        <v>1066</v>
      </c>
      <c r="I187" s="5" t="s">
        <v>1067</v>
      </c>
      <c r="J187" s="5"/>
      <c r="K187" s="5" t="s">
        <v>1068</v>
      </c>
      <c r="L187" s="5"/>
      <c r="M187" s="5"/>
      <c r="N187" s="5" t="s">
        <v>1069</v>
      </c>
      <c r="O187" s="5" t="s">
        <v>1070</v>
      </c>
      <c r="P187" s="10"/>
      <c r="Q187" s="10"/>
      <c r="R187" s="10"/>
      <c r="S187" s="5"/>
      <c r="T187" s="5"/>
      <c r="U187" s="7">
        <v>66</v>
      </c>
      <c r="V187" s="35">
        <f>U187/(2016-A187+1)</f>
        <v>6</v>
      </c>
      <c r="W187" s="39" t="str">
        <f t="shared" si="1"/>
        <v>DMKD-2006-13(1)-(67–87)-s10618-005-0029-z.txt</v>
      </c>
      <c r="X187" s="13"/>
      <c r="Y187" s="11"/>
      <c r="Z187" s="11"/>
      <c r="AA187" s="11"/>
      <c r="AB187" s="11"/>
      <c r="AC187" s="11"/>
    </row>
    <row r="188" spans="1:29" ht="12.75" customHeight="1" x14ac:dyDescent="0.25">
      <c r="A188" s="5">
        <v>2006</v>
      </c>
      <c r="B188" s="5"/>
      <c r="C188" s="5" t="s">
        <v>9</v>
      </c>
      <c r="D188" s="5"/>
      <c r="E188" s="5">
        <v>13</v>
      </c>
      <c r="F188" s="5">
        <v>1</v>
      </c>
      <c r="G188" s="5" t="s">
        <v>1071</v>
      </c>
      <c r="H188" s="5" t="s">
        <v>1072</v>
      </c>
      <c r="I188" s="5" t="s">
        <v>1073</v>
      </c>
      <c r="J188" s="5"/>
      <c r="K188" s="5" t="s">
        <v>1074</v>
      </c>
      <c r="L188" s="5"/>
      <c r="M188" s="5"/>
      <c r="N188" s="5" t="s">
        <v>1075</v>
      </c>
      <c r="O188" s="5" t="s">
        <v>1076</v>
      </c>
      <c r="P188" s="10"/>
      <c r="Q188" s="10"/>
      <c r="R188" s="10"/>
      <c r="S188" s="5"/>
      <c r="T188" s="5"/>
      <c r="U188" s="7">
        <v>4</v>
      </c>
      <c r="V188" s="35">
        <f>U188/(2016-A188+1)</f>
        <v>0.36363636363636365</v>
      </c>
      <c r="W188" s="39" t="str">
        <f t="shared" si="1"/>
        <v>DMKD-2006-13(1)-(89–117)-s10618-005-0030-6.txt</v>
      </c>
      <c r="X188" s="13"/>
      <c r="Y188" s="11"/>
      <c r="Z188" s="11"/>
      <c r="AA188" s="11"/>
      <c r="AB188" s="11"/>
      <c r="AC188" s="11"/>
    </row>
    <row r="189" spans="1:29" ht="12.75" customHeight="1" x14ac:dyDescent="0.25">
      <c r="A189" s="5">
        <v>2006</v>
      </c>
      <c r="B189" s="5"/>
      <c r="C189" s="5" t="s">
        <v>9</v>
      </c>
      <c r="D189" s="5"/>
      <c r="E189" s="5">
        <v>13</v>
      </c>
      <c r="F189" s="5">
        <v>2</v>
      </c>
      <c r="G189" s="5" t="s">
        <v>1077</v>
      </c>
      <c r="H189" s="5" t="s">
        <v>1078</v>
      </c>
      <c r="I189" s="5" t="s">
        <v>1079</v>
      </c>
      <c r="J189" s="5"/>
      <c r="K189" s="5" t="s">
        <v>1080</v>
      </c>
      <c r="L189" s="5"/>
      <c r="M189" s="5"/>
      <c r="N189" s="5" t="s">
        <v>1081</v>
      </c>
      <c r="O189" s="5" t="s">
        <v>1082</v>
      </c>
      <c r="P189" s="10"/>
      <c r="Q189" s="10"/>
      <c r="R189" s="10"/>
      <c r="S189" s="5"/>
      <c r="T189" s="5"/>
      <c r="U189" s="7">
        <v>49</v>
      </c>
      <c r="V189" s="35">
        <f>U189/(2016-A189+1)</f>
        <v>4.4545454545454541</v>
      </c>
      <c r="W189" s="39" t="str">
        <f t="shared" si="1"/>
        <v>DMKD-2006-13(2)-(119–136)-s10618-005-0031-5.txt</v>
      </c>
      <c r="X189" s="13"/>
      <c r="Y189" s="11"/>
      <c r="Z189" s="11"/>
      <c r="AA189" s="11"/>
      <c r="AB189" s="11"/>
      <c r="AC189" s="11"/>
    </row>
    <row r="190" spans="1:29" ht="12.75" customHeight="1" x14ac:dyDescent="0.25">
      <c r="A190" s="5">
        <v>2006</v>
      </c>
      <c r="B190" s="5"/>
      <c r="C190" s="5" t="s">
        <v>9</v>
      </c>
      <c r="D190" s="5"/>
      <c r="E190" s="5">
        <v>13</v>
      </c>
      <c r="F190" s="5">
        <v>2</v>
      </c>
      <c r="G190" s="5" t="s">
        <v>1083</v>
      </c>
      <c r="H190" s="5" t="s">
        <v>1084</v>
      </c>
      <c r="I190" s="5" t="s">
        <v>1085</v>
      </c>
      <c r="J190" s="5"/>
      <c r="K190" s="5" t="s">
        <v>1086</v>
      </c>
      <c r="L190" s="5"/>
      <c r="M190" s="5"/>
      <c r="N190" s="5" t="s">
        <v>1087</v>
      </c>
      <c r="O190" s="5" t="s">
        <v>1088</v>
      </c>
      <c r="P190" s="10"/>
      <c r="Q190" s="10"/>
      <c r="R190" s="10"/>
      <c r="S190" s="5"/>
      <c r="T190" s="5"/>
      <c r="U190" s="7">
        <v>26</v>
      </c>
      <c r="V190" s="35">
        <f>U190/(2016-A190+1)</f>
        <v>2.3636363636363638</v>
      </c>
      <c r="W190" s="39" t="str">
        <f t="shared" si="1"/>
        <v>DMKD-2006-13(2)-(137–166)-s10618-005-0026-2.txt</v>
      </c>
      <c r="X190" s="13"/>
      <c r="Y190" s="11"/>
      <c r="Z190" s="11"/>
      <c r="AA190" s="11"/>
      <c r="AB190" s="11"/>
      <c r="AC190" s="11"/>
    </row>
    <row r="191" spans="1:29" ht="12.75" customHeight="1" x14ac:dyDescent="0.25">
      <c r="A191" s="5">
        <v>2006</v>
      </c>
      <c r="B191" s="5"/>
      <c r="C191" s="5" t="s">
        <v>9</v>
      </c>
      <c r="D191" s="5"/>
      <c r="E191" s="5">
        <v>13</v>
      </c>
      <c r="F191" s="5">
        <v>2</v>
      </c>
      <c r="G191" s="5" t="s">
        <v>1089</v>
      </c>
      <c r="H191" s="5" t="s">
        <v>1090</v>
      </c>
      <c r="I191" s="5" t="s">
        <v>1091</v>
      </c>
      <c r="J191" s="5"/>
      <c r="K191" s="5" t="s">
        <v>1092</v>
      </c>
      <c r="L191" s="5"/>
      <c r="M191" s="5"/>
      <c r="N191" s="5" t="s">
        <v>1093</v>
      </c>
      <c r="O191" s="5" t="s">
        <v>1094</v>
      </c>
      <c r="P191" s="10"/>
      <c r="Q191" s="10"/>
      <c r="R191" s="10"/>
      <c r="S191" s="5"/>
      <c r="T191" s="5"/>
      <c r="U191" s="7">
        <v>182</v>
      </c>
      <c r="V191" s="35">
        <f>U191/(2016-A191+1)</f>
        <v>16.545454545454547</v>
      </c>
      <c r="W191" s="39" t="str">
        <f t="shared" si="1"/>
        <v>DMKD-2006-13(2)-(167–192)-s10618-005-0032-4.txt</v>
      </c>
      <c r="X191" s="13"/>
      <c r="Y191" s="11"/>
      <c r="Z191" s="11"/>
      <c r="AA191" s="11"/>
      <c r="AB191" s="11"/>
      <c r="AC191" s="11"/>
    </row>
    <row r="192" spans="1:29" ht="12.75" customHeight="1" x14ac:dyDescent="0.25">
      <c r="A192" s="5">
        <v>2006</v>
      </c>
      <c r="B192" s="5"/>
      <c r="C192" s="5" t="s">
        <v>9</v>
      </c>
      <c r="D192" s="5"/>
      <c r="E192" s="5">
        <v>13</v>
      </c>
      <c r="F192" s="5">
        <v>2</v>
      </c>
      <c r="G192" s="5" t="s">
        <v>1095</v>
      </c>
      <c r="H192" s="5" t="s">
        <v>1096</v>
      </c>
      <c r="I192" s="5" t="s">
        <v>1097</v>
      </c>
      <c r="J192" s="5"/>
      <c r="K192" s="5" t="s">
        <v>1098</v>
      </c>
      <c r="L192" s="5"/>
      <c r="M192" s="5"/>
      <c r="N192" s="5" t="s">
        <v>1099</v>
      </c>
      <c r="O192" s="5" t="s">
        <v>1100</v>
      </c>
      <c r="P192" s="10"/>
      <c r="Q192" s="10"/>
      <c r="R192" s="10"/>
      <c r="S192" s="5"/>
      <c r="T192" s="5"/>
      <c r="U192" s="7">
        <v>69</v>
      </c>
      <c r="V192" s="35">
        <f>U192/(2016-A192+1)</f>
        <v>6.2727272727272725</v>
      </c>
      <c r="W192" s="39" t="str">
        <f t="shared" si="1"/>
        <v>DMKD-2006-13(2)-(193–217)-s10618-006-0042-x.txt</v>
      </c>
      <c r="X192" s="13"/>
      <c r="Y192" s="11"/>
      <c r="Z192" s="11"/>
      <c r="AA192" s="11"/>
      <c r="AB192" s="11"/>
      <c r="AC192" s="11"/>
    </row>
    <row r="193" spans="1:29" ht="12.75" customHeight="1" x14ac:dyDescent="0.25">
      <c r="A193" s="5">
        <v>2006</v>
      </c>
      <c r="B193" s="5"/>
      <c r="C193" s="5" t="s">
        <v>9</v>
      </c>
      <c r="D193" s="5"/>
      <c r="E193" s="5">
        <v>13</v>
      </c>
      <c r="F193" s="5">
        <v>2</v>
      </c>
      <c r="G193" s="5" t="s">
        <v>1101</v>
      </c>
      <c r="H193" s="5" t="s">
        <v>1102</v>
      </c>
      <c r="I193" s="5" t="s">
        <v>1103</v>
      </c>
      <c r="J193" s="5"/>
      <c r="K193" s="5" t="s">
        <v>1104</v>
      </c>
      <c r="L193" s="5"/>
      <c r="M193" s="5"/>
      <c r="N193" s="5" t="s">
        <v>1105</v>
      </c>
      <c r="O193" s="5" t="s">
        <v>1106</v>
      </c>
      <c r="P193" s="10"/>
      <c r="Q193" s="10"/>
      <c r="R193" s="10"/>
      <c r="S193" s="5"/>
      <c r="T193" s="5"/>
      <c r="U193" s="7">
        <v>160</v>
      </c>
      <c r="V193" s="35">
        <f>U193/(2016-A193+1)</f>
        <v>14.545454545454545</v>
      </c>
      <c r="W193" s="39" t="str">
        <f t="shared" si="1"/>
        <v>DMKD-2006-13(2)-(219–242)-s10618-006-0043-9.txt</v>
      </c>
      <c r="X193" s="13"/>
      <c r="Y193" s="11"/>
      <c r="Z193" s="11"/>
      <c r="AA193" s="11"/>
      <c r="AB193" s="11"/>
      <c r="AC193" s="11"/>
    </row>
    <row r="194" spans="1:29" ht="12.75" customHeight="1" x14ac:dyDescent="0.25">
      <c r="A194" s="5">
        <v>2006</v>
      </c>
      <c r="B194" s="5"/>
      <c r="C194" s="5" t="s">
        <v>9</v>
      </c>
      <c r="D194" s="5"/>
      <c r="E194" s="5">
        <v>13</v>
      </c>
      <c r="F194" s="5">
        <v>2</v>
      </c>
      <c r="G194" s="5" t="s">
        <v>1107</v>
      </c>
      <c r="H194" s="5" t="s">
        <v>1108</v>
      </c>
      <c r="I194" s="5" t="s">
        <v>1109</v>
      </c>
      <c r="J194" s="5"/>
      <c r="K194" s="5" t="s">
        <v>1110</v>
      </c>
      <c r="L194" s="5"/>
      <c r="M194" s="5"/>
      <c r="N194" s="5" t="s">
        <v>1111</v>
      </c>
      <c r="O194" s="5" t="s">
        <v>1112</v>
      </c>
      <c r="P194" s="10"/>
      <c r="Q194" s="10"/>
      <c r="R194" s="10"/>
      <c r="S194" s="5"/>
      <c r="T194" s="5"/>
      <c r="U194" s="7">
        <v>36</v>
      </c>
      <c r="V194" s="35">
        <f>U194/(2016-A194+1)</f>
        <v>3.2727272727272729</v>
      </c>
      <c r="W194" s="39" t="str">
        <f t="shared" si="1"/>
        <v>DMKD-2006-13(2)-(243–260)-s10618-006-0044-8.txt</v>
      </c>
      <c r="X194" s="13"/>
      <c r="Y194" s="11"/>
      <c r="Z194" s="11"/>
      <c r="AA194" s="11"/>
      <c r="AB194" s="11"/>
      <c r="AC194" s="11"/>
    </row>
    <row r="195" spans="1:29" ht="12.75" customHeight="1" x14ac:dyDescent="0.25">
      <c r="A195" s="5">
        <v>2006</v>
      </c>
      <c r="B195" s="5"/>
      <c r="C195" s="5" t="s">
        <v>9</v>
      </c>
      <c r="D195" s="5"/>
      <c r="E195" s="5">
        <v>13</v>
      </c>
      <c r="F195" s="5">
        <v>3</v>
      </c>
      <c r="G195" s="5" t="s">
        <v>1113</v>
      </c>
      <c r="H195" s="5" t="s">
        <v>1114</v>
      </c>
      <c r="I195" s="5" t="s">
        <v>1115</v>
      </c>
      <c r="J195" s="5"/>
      <c r="K195" s="5" t="s">
        <v>1116</v>
      </c>
      <c r="L195" s="5"/>
      <c r="M195" s="5"/>
      <c r="N195" s="5" t="s">
        <v>1117</v>
      </c>
      <c r="O195" s="5" t="s">
        <v>1118</v>
      </c>
      <c r="P195" s="10"/>
      <c r="Q195" s="10"/>
      <c r="R195" s="10"/>
      <c r="S195" s="5"/>
      <c r="T195" s="5"/>
      <c r="U195" s="7">
        <v>82</v>
      </c>
      <c r="V195" s="35">
        <f>U195/(2016-A195+1)</f>
        <v>7.4545454545454541</v>
      </c>
      <c r="W195" s="39" t="str">
        <f t="shared" si="1"/>
        <v>DMKD-2006-13(3)-(261–289)-s10618-006-0050-x.txt</v>
      </c>
      <c r="X195" s="13"/>
      <c r="Y195" s="11"/>
      <c r="Z195" s="11"/>
      <c r="AA195" s="11"/>
      <c r="AB195" s="11"/>
      <c r="AC195" s="11"/>
    </row>
    <row r="196" spans="1:29" ht="12.75" customHeight="1" x14ac:dyDescent="0.25">
      <c r="A196" s="5">
        <v>2006</v>
      </c>
      <c r="B196" s="5"/>
      <c r="C196" s="5" t="s">
        <v>9</v>
      </c>
      <c r="D196" s="5"/>
      <c r="E196" s="5">
        <v>13</v>
      </c>
      <c r="F196" s="5">
        <v>3</v>
      </c>
      <c r="G196" s="5" t="s">
        <v>1119</v>
      </c>
      <c r="H196" s="5" t="s">
        <v>1120</v>
      </c>
      <c r="I196" s="5" t="s">
        <v>1121</v>
      </c>
      <c r="J196" s="5"/>
      <c r="K196" s="5" t="s">
        <v>1122</v>
      </c>
      <c r="L196" s="5"/>
      <c r="M196" s="5"/>
      <c r="N196" s="5" t="s">
        <v>1123</v>
      </c>
      <c r="O196" s="5" t="s">
        <v>1124</v>
      </c>
      <c r="P196" s="10"/>
      <c r="Q196" s="10"/>
      <c r="R196" s="10"/>
      <c r="S196" s="5"/>
      <c r="T196" s="5"/>
      <c r="U196" s="7">
        <v>56</v>
      </c>
      <c r="V196" s="35">
        <f>U196/(2016-A196+1)</f>
        <v>5.0909090909090908</v>
      </c>
      <c r="W196" s="39" t="str">
        <f t="shared" si="1"/>
        <v>DMKD-2006-13(3)-(291–307)-s10618-005-0033-3.txt</v>
      </c>
      <c r="X196" s="13"/>
      <c r="Y196" s="11"/>
      <c r="Z196" s="11"/>
      <c r="AA196" s="11"/>
      <c r="AB196" s="11"/>
      <c r="AC196" s="11"/>
    </row>
    <row r="197" spans="1:29" ht="12.75" customHeight="1" x14ac:dyDescent="0.25">
      <c r="A197" s="5">
        <v>2006</v>
      </c>
      <c r="B197" s="5"/>
      <c r="C197" s="5" t="s">
        <v>9</v>
      </c>
      <c r="D197" s="5"/>
      <c r="E197" s="5">
        <v>13</v>
      </c>
      <c r="F197" s="5">
        <v>3</v>
      </c>
      <c r="G197" s="5" t="s">
        <v>1125</v>
      </c>
      <c r="H197" s="5" t="s">
        <v>1126</v>
      </c>
      <c r="I197" s="5" t="s">
        <v>1127</v>
      </c>
      <c r="J197" s="5"/>
      <c r="K197" s="5" t="s">
        <v>1128</v>
      </c>
      <c r="L197" s="5"/>
      <c r="M197" s="5"/>
      <c r="N197" s="5" t="s">
        <v>1129</v>
      </c>
      <c r="O197" s="5" t="s">
        <v>1130</v>
      </c>
      <c r="P197" s="10"/>
      <c r="Q197" s="10"/>
      <c r="R197" s="10"/>
      <c r="S197" s="5"/>
      <c r="T197" s="5"/>
      <c r="U197" s="7">
        <v>0</v>
      </c>
      <c r="V197" s="35">
        <f>U197/(2016-A197+1)</f>
        <v>0</v>
      </c>
      <c r="W197" s="39" t="str">
        <f t="shared" si="1"/>
        <v>DMKD-2006-13(3)-(309–334)-s10618-005-0037-z.txt</v>
      </c>
      <c r="X197" s="13"/>
      <c r="Y197" s="11"/>
      <c r="Z197" s="11"/>
      <c r="AA197" s="11"/>
      <c r="AB197" s="11"/>
      <c r="AC197" s="11"/>
    </row>
    <row r="198" spans="1:29" ht="12.75" customHeight="1" x14ac:dyDescent="0.25">
      <c r="A198" s="5">
        <v>2006</v>
      </c>
      <c r="B198" s="5"/>
      <c r="C198" s="5" t="s">
        <v>9</v>
      </c>
      <c r="D198" s="5"/>
      <c r="E198" s="5">
        <v>13</v>
      </c>
      <c r="F198" s="5">
        <v>3</v>
      </c>
      <c r="G198" s="5" t="s">
        <v>1131</v>
      </c>
      <c r="H198" s="5" t="s">
        <v>1132</v>
      </c>
      <c r="I198" s="5" t="s">
        <v>1133</v>
      </c>
      <c r="J198" s="5"/>
      <c r="K198" s="5" t="s">
        <v>1134</v>
      </c>
      <c r="L198" s="5"/>
      <c r="M198" s="5"/>
      <c r="N198" s="5" t="s">
        <v>1135</v>
      </c>
      <c r="O198" s="5" t="s">
        <v>1136</v>
      </c>
      <c r="P198" s="10"/>
      <c r="Q198" s="10"/>
      <c r="R198" s="10"/>
      <c r="S198" s="5"/>
      <c r="T198" s="5"/>
      <c r="U198" s="7">
        <v>177</v>
      </c>
      <c r="V198" s="35">
        <f>U198/(2016-A198+1)</f>
        <v>16.09090909090909</v>
      </c>
      <c r="W198" s="39" t="str">
        <f t="shared" si="1"/>
        <v>DMKD-2006-13(3)-(335–364)-s10618-005-0039-x.txt</v>
      </c>
      <c r="X198" s="13"/>
      <c r="Y198" s="11"/>
      <c r="Z198" s="11"/>
      <c r="AA198" s="11"/>
      <c r="AB198" s="11"/>
      <c r="AC198" s="11"/>
    </row>
    <row r="199" spans="1:29" ht="12.75" customHeight="1" x14ac:dyDescent="0.25">
      <c r="A199" s="5">
        <v>2006</v>
      </c>
      <c r="B199" s="5"/>
      <c r="C199" s="5" t="s">
        <v>9</v>
      </c>
      <c r="D199" s="5"/>
      <c r="E199" s="5">
        <v>13</v>
      </c>
      <c r="F199" s="5">
        <v>3</v>
      </c>
      <c r="G199" s="5" t="s">
        <v>1137</v>
      </c>
      <c r="H199" s="5" t="s">
        <v>1138</v>
      </c>
      <c r="I199" s="5" t="s">
        <v>1139</v>
      </c>
      <c r="J199" s="5"/>
      <c r="K199" s="5" t="s">
        <v>1140</v>
      </c>
      <c r="L199" s="5"/>
      <c r="M199" s="5"/>
      <c r="N199" s="5" t="s">
        <v>1141</v>
      </c>
      <c r="O199" s="5" t="s">
        <v>1142</v>
      </c>
      <c r="P199" s="10"/>
      <c r="Q199" s="10"/>
      <c r="R199" s="10"/>
      <c r="S199" s="5"/>
      <c r="T199" s="5"/>
      <c r="U199" s="7">
        <v>69</v>
      </c>
      <c r="V199" s="35">
        <f>U199/(2016-A199+1)</f>
        <v>6.2727272727272725</v>
      </c>
      <c r="W199" s="39" t="str">
        <f t="shared" si="1"/>
        <v>DMKD-2006-13(3)-(365–395)-s10618-006-0040-z.txt</v>
      </c>
      <c r="X199" s="13"/>
      <c r="Y199" s="11"/>
      <c r="Z199" s="11"/>
      <c r="AA199" s="11"/>
      <c r="AB199" s="11"/>
      <c r="AC199" s="11"/>
    </row>
    <row r="200" spans="1:29" ht="12.75" customHeight="1" x14ac:dyDescent="0.25">
      <c r="A200" s="5">
        <v>2007</v>
      </c>
      <c r="B200" s="5"/>
      <c r="C200" s="5" t="s">
        <v>9</v>
      </c>
      <c r="D200" s="5"/>
      <c r="E200" s="5">
        <v>14</v>
      </c>
      <c r="F200" s="5">
        <v>1</v>
      </c>
      <c r="G200" s="5" t="s">
        <v>1143</v>
      </c>
      <c r="H200" s="5" t="s">
        <v>1144</v>
      </c>
      <c r="I200" s="5" t="s">
        <v>1145</v>
      </c>
      <c r="J200" s="5"/>
      <c r="K200" s="5" t="s">
        <v>1146</v>
      </c>
      <c r="L200" s="5"/>
      <c r="M200" s="5"/>
      <c r="N200" s="5" t="s">
        <v>1147</v>
      </c>
      <c r="O200" s="5" t="s">
        <v>1148</v>
      </c>
      <c r="P200" s="10"/>
      <c r="Q200" s="10"/>
      <c r="R200" s="10"/>
      <c r="S200" s="5"/>
      <c r="T200" s="5"/>
      <c r="U200" s="7">
        <v>13</v>
      </c>
      <c r="V200" s="35">
        <f>U200/(2016-A200+1)</f>
        <v>1.3</v>
      </c>
      <c r="W200" s="39" t="str">
        <f t="shared" si="1"/>
        <v>DMKD-2007-14(1)-(1–23)-s10618-006-0045-7.txt</v>
      </c>
      <c r="X200" s="13"/>
      <c r="Y200" s="11"/>
      <c r="Z200" s="11"/>
      <c r="AA200" s="11"/>
      <c r="AB200" s="11"/>
      <c r="AC200" s="11"/>
    </row>
    <row r="201" spans="1:29" ht="12.75" customHeight="1" x14ac:dyDescent="0.25">
      <c r="A201" s="5">
        <v>2007</v>
      </c>
      <c r="B201" s="5"/>
      <c r="C201" s="5" t="s">
        <v>9</v>
      </c>
      <c r="D201" s="5"/>
      <c r="E201" s="5">
        <v>14</v>
      </c>
      <c r="F201" s="5">
        <v>1</v>
      </c>
      <c r="G201" s="5" t="s">
        <v>1149</v>
      </c>
      <c r="H201" s="5" t="s">
        <v>1150</v>
      </c>
      <c r="I201" s="5" t="s">
        <v>1151</v>
      </c>
      <c r="J201" s="5"/>
      <c r="K201" s="5" t="s">
        <v>1152</v>
      </c>
      <c r="L201" s="5"/>
      <c r="M201" s="5"/>
      <c r="N201" s="5" t="s">
        <v>1153</v>
      </c>
      <c r="O201" s="5" t="s">
        <v>1154</v>
      </c>
      <c r="P201" s="10"/>
      <c r="Q201" s="10"/>
      <c r="R201" s="10"/>
      <c r="S201" s="5"/>
      <c r="T201" s="5"/>
      <c r="U201" s="7">
        <v>54</v>
      </c>
      <c r="V201" s="35">
        <f>U201/(2016-A201+1)</f>
        <v>5.4</v>
      </c>
      <c r="W201" s="39" t="str">
        <f t="shared" si="1"/>
        <v>DMKD-2007-14(1)-(25–61)-s10618-006-0053-7.txt</v>
      </c>
      <c r="X201" s="13"/>
      <c r="Y201" s="11"/>
      <c r="Z201" s="11"/>
      <c r="AA201" s="11"/>
      <c r="AB201" s="11"/>
      <c r="AC201" s="11"/>
    </row>
    <row r="202" spans="1:29" ht="12.75" customHeight="1" x14ac:dyDescent="0.25">
      <c r="A202" s="5">
        <v>2007</v>
      </c>
      <c r="B202" s="5"/>
      <c r="C202" s="5" t="s">
        <v>9</v>
      </c>
      <c r="D202" s="5"/>
      <c r="E202" s="5">
        <v>14</v>
      </c>
      <c r="F202" s="5">
        <v>1</v>
      </c>
      <c r="G202" s="5" t="s">
        <v>1155</v>
      </c>
      <c r="H202" s="5" t="s">
        <v>1156</v>
      </c>
      <c r="I202" s="5" t="s">
        <v>1157</v>
      </c>
      <c r="J202" s="5"/>
      <c r="K202" s="5" t="s">
        <v>1158</v>
      </c>
      <c r="L202" s="5"/>
      <c r="M202" s="5"/>
      <c r="N202" s="5" t="s">
        <v>1159</v>
      </c>
      <c r="O202" s="5" t="s">
        <v>1160</v>
      </c>
      <c r="P202" s="10"/>
      <c r="Q202" s="10"/>
      <c r="R202" s="10"/>
      <c r="S202" s="5"/>
      <c r="T202" s="5"/>
      <c r="U202" s="7">
        <v>202</v>
      </c>
      <c r="V202" s="35">
        <f>U202/(2016-A202+1)</f>
        <v>20.2</v>
      </c>
      <c r="W202" s="39" t="str">
        <f t="shared" si="1"/>
        <v>DMKD-2007-14(1)-(63–97)-s10618-006-0060-8.txt</v>
      </c>
      <c r="X202" s="13"/>
      <c r="Y202" s="11"/>
      <c r="Z202" s="11"/>
      <c r="AA202" s="11"/>
      <c r="AB202" s="11"/>
      <c r="AC202" s="11"/>
    </row>
    <row r="203" spans="1:29" ht="12.75" customHeight="1" x14ac:dyDescent="0.25">
      <c r="A203" s="5">
        <v>2007</v>
      </c>
      <c r="B203" s="5"/>
      <c r="C203" s="5" t="s">
        <v>9</v>
      </c>
      <c r="D203" s="5"/>
      <c r="E203" s="5">
        <v>14</v>
      </c>
      <c r="F203" s="5">
        <v>1</v>
      </c>
      <c r="G203" s="5" t="s">
        <v>1161</v>
      </c>
      <c r="H203" s="5" t="s">
        <v>1162</v>
      </c>
      <c r="I203" s="5" t="s">
        <v>1163</v>
      </c>
      <c r="J203" s="5"/>
      <c r="K203" s="5" t="s">
        <v>1164</v>
      </c>
      <c r="L203" s="5"/>
      <c r="M203" s="5"/>
      <c r="N203" s="5" t="s">
        <v>1165</v>
      </c>
      <c r="O203" s="5" t="s">
        <v>1166</v>
      </c>
      <c r="P203" s="10"/>
      <c r="Q203" s="10"/>
      <c r="R203" s="10"/>
      <c r="S203" s="5"/>
      <c r="T203" s="5"/>
      <c r="U203" s="7">
        <v>90</v>
      </c>
      <c r="V203" s="35">
        <f>U203/(2016-A203+1)</f>
        <v>9</v>
      </c>
      <c r="W203" s="39" t="str">
        <f t="shared" si="1"/>
        <v>DMKD-2007-14(1)-(99–129)-s10618-006-0049-3.txt</v>
      </c>
      <c r="X203" s="13"/>
      <c r="Y203" s="11"/>
      <c r="Z203" s="11"/>
      <c r="AA203" s="11"/>
      <c r="AB203" s="11"/>
      <c r="AC203" s="11"/>
    </row>
    <row r="204" spans="1:29" ht="12.75" customHeight="1" x14ac:dyDescent="0.25">
      <c r="A204" s="5">
        <v>2007</v>
      </c>
      <c r="B204" s="5"/>
      <c r="C204" s="5" t="s">
        <v>9</v>
      </c>
      <c r="D204" s="5"/>
      <c r="E204" s="5">
        <v>14</v>
      </c>
      <c r="F204" s="5">
        <v>1</v>
      </c>
      <c r="G204" s="5" t="s">
        <v>1167</v>
      </c>
      <c r="H204" s="5" t="s">
        <v>1168</v>
      </c>
      <c r="I204" s="5" t="s">
        <v>1169</v>
      </c>
      <c r="J204" s="5"/>
      <c r="K204" s="5" t="s">
        <v>1170</v>
      </c>
      <c r="L204" s="5"/>
      <c r="M204" s="5"/>
      <c r="N204" s="5" t="s">
        <v>1171</v>
      </c>
      <c r="O204" s="5" t="s">
        <v>1172</v>
      </c>
      <c r="P204" s="10"/>
      <c r="Q204" s="10"/>
      <c r="R204" s="10"/>
      <c r="S204" s="5"/>
      <c r="T204" s="5"/>
      <c r="U204" s="7">
        <v>36</v>
      </c>
      <c r="V204" s="35">
        <f>U204/(2016-A204+1)</f>
        <v>3.6</v>
      </c>
      <c r="W204" s="39" t="str">
        <f t="shared" si="1"/>
        <v>DMKD-2007-14(1)-(131–170)-s10618-006-0051-9.txt</v>
      </c>
      <c r="X204" s="13"/>
      <c r="Y204" s="11"/>
      <c r="Z204" s="11"/>
      <c r="AA204" s="11"/>
      <c r="AB204" s="11"/>
      <c r="AC204" s="11"/>
    </row>
    <row r="205" spans="1:29" ht="12.75" customHeight="1" x14ac:dyDescent="0.25">
      <c r="A205" s="5">
        <v>2007</v>
      </c>
      <c r="B205" s="5"/>
      <c r="C205" s="5" t="s">
        <v>9</v>
      </c>
      <c r="D205" s="5"/>
      <c r="E205" s="5">
        <v>14</v>
      </c>
      <c r="F205" s="5">
        <v>1</v>
      </c>
      <c r="G205" s="5" t="s">
        <v>1173</v>
      </c>
      <c r="H205" s="5" t="s">
        <v>1174</v>
      </c>
      <c r="I205" s="5" t="s">
        <v>1175</v>
      </c>
      <c r="J205" s="5"/>
      <c r="K205" s="5" t="s">
        <v>1176</v>
      </c>
      <c r="L205" s="5"/>
      <c r="M205" s="5"/>
      <c r="N205" s="5" t="s">
        <v>1177</v>
      </c>
      <c r="O205" s="5" t="s">
        <v>1178</v>
      </c>
      <c r="P205" s="10"/>
      <c r="Q205" s="10"/>
      <c r="R205" s="10"/>
      <c r="S205" s="5"/>
      <c r="T205" s="5"/>
      <c r="U205" s="7">
        <v>138</v>
      </c>
      <c r="V205" s="35">
        <f>U205/(2016-A205+1)</f>
        <v>13.8</v>
      </c>
      <c r="W205" s="39" t="str">
        <f t="shared" si="1"/>
        <v>DMKD-2007-14(1)-(171–206)-s10618-006-0054-6.txt</v>
      </c>
      <c r="X205" s="13"/>
      <c r="Y205" s="11"/>
      <c r="Z205" s="11"/>
      <c r="AA205" s="11"/>
      <c r="AB205" s="11"/>
      <c r="AC205" s="11"/>
    </row>
    <row r="206" spans="1:29" ht="12.75" customHeight="1" x14ac:dyDescent="0.25">
      <c r="A206" s="5">
        <v>2007</v>
      </c>
      <c r="B206" s="5"/>
      <c r="C206" s="5" t="s">
        <v>9</v>
      </c>
      <c r="D206" s="5"/>
      <c r="E206" s="5">
        <v>14</v>
      </c>
      <c r="F206" s="5">
        <v>2</v>
      </c>
      <c r="G206" s="5" t="s">
        <v>1179</v>
      </c>
      <c r="H206" s="5" t="s">
        <v>1180</v>
      </c>
      <c r="I206" s="5" t="s">
        <v>1181</v>
      </c>
      <c r="J206" s="5"/>
      <c r="K206" s="5" t="s">
        <v>1182</v>
      </c>
      <c r="L206" s="5"/>
      <c r="M206" s="5"/>
      <c r="N206" s="5" t="s">
        <v>1183</v>
      </c>
      <c r="O206" s="5" t="s">
        <v>1184</v>
      </c>
      <c r="P206" s="10"/>
      <c r="Q206" s="10"/>
      <c r="R206" s="10"/>
      <c r="S206" s="5"/>
      <c r="T206" s="5"/>
      <c r="U206" s="7">
        <v>0</v>
      </c>
      <c r="V206" s="35">
        <f>U206/(2016-A206+1)</f>
        <v>0</v>
      </c>
      <c r="W206" s="39" t="str">
        <f t="shared" si="1"/>
        <v>DMKD-2007-14(2)-(207–224)-s10618-006-0047-5.txt</v>
      </c>
      <c r="X206" s="13"/>
      <c r="Y206" s="11"/>
      <c r="Z206" s="11"/>
      <c r="AA206" s="11"/>
      <c r="AB206" s="11"/>
      <c r="AC206" s="11"/>
    </row>
    <row r="207" spans="1:29" ht="12.75" customHeight="1" x14ac:dyDescent="0.25">
      <c r="A207" s="5">
        <v>2007</v>
      </c>
      <c r="B207" s="5"/>
      <c r="C207" s="5" t="s">
        <v>9</v>
      </c>
      <c r="D207" s="5"/>
      <c r="E207" s="5">
        <v>14</v>
      </c>
      <c r="F207" s="5">
        <v>2</v>
      </c>
      <c r="G207" s="5">
        <v>225</v>
      </c>
      <c r="H207" s="5" t="s">
        <v>1185</v>
      </c>
      <c r="I207" s="5" t="s">
        <v>1186</v>
      </c>
      <c r="J207" s="5"/>
      <c r="K207" s="5" t="s">
        <v>1187</v>
      </c>
      <c r="L207" s="5"/>
      <c r="M207" s="5"/>
      <c r="N207" s="5" t="s">
        <v>1188</v>
      </c>
      <c r="O207" s="5" t="s">
        <v>1189</v>
      </c>
      <c r="P207" s="10"/>
      <c r="Q207" s="10"/>
      <c r="R207" s="10"/>
      <c r="S207" s="5"/>
      <c r="T207" s="5"/>
      <c r="U207" s="7">
        <v>17</v>
      </c>
      <c r="V207" s="35">
        <f>U207/(2016-A207+1)</f>
        <v>1.7</v>
      </c>
      <c r="W207" s="39" t="str">
        <f t="shared" si="1"/>
        <v>DMKD-2007-14(2)-(225)-s10618-006-0048-4.txt</v>
      </c>
      <c r="X207" s="13"/>
      <c r="Y207" s="11"/>
      <c r="Z207" s="11"/>
      <c r="AA207" s="11"/>
      <c r="AB207" s="11"/>
      <c r="AC207" s="11"/>
    </row>
    <row r="208" spans="1:29" ht="12.75" customHeight="1" x14ac:dyDescent="0.25">
      <c r="A208" s="5">
        <v>2007</v>
      </c>
      <c r="B208" s="5"/>
      <c r="C208" s="5" t="s">
        <v>9</v>
      </c>
      <c r="D208" s="5"/>
      <c r="E208" s="5">
        <v>14</v>
      </c>
      <c r="F208" s="5">
        <v>2</v>
      </c>
      <c r="G208" s="5" t="s">
        <v>1190</v>
      </c>
      <c r="H208" s="5" t="s">
        <v>1191</v>
      </c>
      <c r="I208" s="5" t="s">
        <v>1192</v>
      </c>
      <c r="J208" s="5"/>
      <c r="K208" s="5" t="s">
        <v>1193</v>
      </c>
      <c r="L208" s="5"/>
      <c r="M208" s="5"/>
      <c r="N208" s="5" t="s">
        <v>1194</v>
      </c>
      <c r="O208" s="5" t="s">
        <v>1195</v>
      </c>
      <c r="P208" s="10"/>
      <c r="Q208" s="10"/>
      <c r="R208" s="10"/>
      <c r="S208" s="5"/>
      <c r="T208" s="5"/>
      <c r="U208" s="7">
        <v>372</v>
      </c>
      <c r="V208" s="35">
        <f>U208/(2016-A208+1)</f>
        <v>37.200000000000003</v>
      </c>
      <c r="W208" s="39" t="str">
        <f t="shared" si="1"/>
        <v>DMKD-2007-14(2)-(245–304)-s10618-006-0061-7.txt</v>
      </c>
      <c r="X208" s="13"/>
      <c r="Y208" s="11"/>
      <c r="Z208" s="11"/>
      <c r="AA208" s="11"/>
      <c r="AB208" s="11"/>
      <c r="AC208" s="11"/>
    </row>
    <row r="209" spans="1:29" ht="12.75" customHeight="1" x14ac:dyDescent="0.25">
      <c r="A209" s="5">
        <v>2007</v>
      </c>
      <c r="B209" s="5"/>
      <c r="C209" s="5" t="s">
        <v>9</v>
      </c>
      <c r="D209" s="5"/>
      <c r="E209" s="5">
        <v>14</v>
      </c>
      <c r="F209" s="5">
        <v>3</v>
      </c>
      <c r="G209" s="5" t="s">
        <v>1196</v>
      </c>
      <c r="H209" s="5" t="s">
        <v>1197</v>
      </c>
      <c r="I209" s="5" t="s">
        <v>1198</v>
      </c>
      <c r="J209" s="5"/>
      <c r="K209" s="5" t="s">
        <v>1199</v>
      </c>
      <c r="L209" s="5"/>
      <c r="M209" s="5"/>
      <c r="N209" s="5" t="s">
        <v>1200</v>
      </c>
      <c r="O209" s="5" t="s">
        <v>1201</v>
      </c>
      <c r="P209" s="10"/>
      <c r="Q209" s="10"/>
      <c r="R209" s="10"/>
      <c r="S209" s="5"/>
      <c r="T209" s="5"/>
      <c r="U209" s="7">
        <v>65</v>
      </c>
      <c r="V209" s="35">
        <f>U209/(2016-A209+1)</f>
        <v>6.5</v>
      </c>
      <c r="W209" s="39" t="str">
        <f t="shared" si="1"/>
        <v>DMKD-2007-14(3)-(305–328)-s10618-006-0052-8.txt</v>
      </c>
      <c r="X209" s="13"/>
      <c r="Y209" s="11"/>
      <c r="Z209" s="11"/>
      <c r="AA209" s="11"/>
      <c r="AB209" s="11"/>
      <c r="AC209" s="11"/>
    </row>
    <row r="210" spans="1:29" ht="12.75" customHeight="1" x14ac:dyDescent="0.25">
      <c r="A210" s="5">
        <v>2007</v>
      </c>
      <c r="B210" s="5"/>
      <c r="C210" s="5" t="s">
        <v>9</v>
      </c>
      <c r="D210" s="5"/>
      <c r="E210" s="5">
        <v>14</v>
      </c>
      <c r="F210" s="5">
        <v>3</v>
      </c>
      <c r="G210" s="5" t="s">
        <v>1202</v>
      </c>
      <c r="H210" s="5" t="s">
        <v>1203</v>
      </c>
      <c r="I210" s="5" t="s">
        <v>1204</v>
      </c>
      <c r="J210" s="5"/>
      <c r="K210" s="5" t="s">
        <v>1205</v>
      </c>
      <c r="L210" s="5"/>
      <c r="M210" s="5"/>
      <c r="N210" s="5" t="s">
        <v>1206</v>
      </c>
      <c r="O210" s="5" t="s">
        <v>1207</v>
      </c>
      <c r="P210" s="10"/>
      <c r="Q210" s="10"/>
      <c r="R210" s="10"/>
      <c r="S210" s="5"/>
      <c r="T210" s="5"/>
      <c r="U210" s="7">
        <v>0</v>
      </c>
      <c r="V210" s="35">
        <f>U210/(2016-A210+1)</f>
        <v>0</v>
      </c>
      <c r="W210" s="39" t="str">
        <f t="shared" si="1"/>
        <v>DMKD-2007-14(3)-(329–366)-s10618-006-0055-5.txt</v>
      </c>
      <c r="X210" s="13"/>
      <c r="Y210" s="11"/>
      <c r="Z210" s="11"/>
      <c r="AA210" s="11"/>
      <c r="AB210" s="11"/>
      <c r="AC210" s="11"/>
    </row>
    <row r="211" spans="1:29" ht="12.75" customHeight="1" x14ac:dyDescent="0.25">
      <c r="A211" s="5">
        <v>2007</v>
      </c>
      <c r="B211" s="5"/>
      <c r="C211" s="5" t="s">
        <v>9</v>
      </c>
      <c r="D211" s="5"/>
      <c r="E211" s="5">
        <v>14</v>
      </c>
      <c r="F211" s="5">
        <v>3</v>
      </c>
      <c r="G211" s="5" t="s">
        <v>1208</v>
      </c>
      <c r="H211" s="5" t="s">
        <v>1209</v>
      </c>
      <c r="I211" s="5" t="s">
        <v>1210</v>
      </c>
      <c r="J211" s="5"/>
      <c r="K211" s="5" t="s">
        <v>1211</v>
      </c>
      <c r="L211" s="5"/>
      <c r="M211" s="5"/>
      <c r="N211" s="5" t="s">
        <v>1212</v>
      </c>
      <c r="O211" s="5" t="s">
        <v>1213</v>
      </c>
      <c r="P211" s="10"/>
      <c r="Q211" s="10"/>
      <c r="R211" s="10"/>
      <c r="S211" s="5"/>
      <c r="T211" s="5"/>
      <c r="U211" s="7">
        <v>0</v>
      </c>
      <c r="V211" s="35">
        <f>U211/(2016-A211+1)</f>
        <v>0</v>
      </c>
      <c r="W211" s="39" t="str">
        <f t="shared" si="1"/>
        <v>DMKD-2007-14(3)-(367–407)-s10618-006-0056-4.txt</v>
      </c>
      <c r="X211" s="13"/>
      <c r="Y211" s="11"/>
      <c r="Z211" s="11"/>
      <c r="AA211" s="11"/>
      <c r="AB211" s="11"/>
      <c r="AC211" s="11"/>
    </row>
    <row r="212" spans="1:29" ht="12.75" customHeight="1" x14ac:dyDescent="0.25">
      <c r="A212" s="5">
        <v>2007</v>
      </c>
      <c r="B212" s="5"/>
      <c r="C212" s="5" t="s">
        <v>9</v>
      </c>
      <c r="D212" s="5"/>
      <c r="E212" s="5">
        <v>14</v>
      </c>
      <c r="F212" s="5">
        <v>3</v>
      </c>
      <c r="G212" s="5" t="s">
        <v>1214</v>
      </c>
      <c r="H212" s="5" t="s">
        <v>1215</v>
      </c>
      <c r="I212" s="5" t="s">
        <v>1216</v>
      </c>
      <c r="J212" s="5"/>
      <c r="K212" s="5" t="s">
        <v>1217</v>
      </c>
      <c r="L212" s="5"/>
      <c r="M212" s="5"/>
      <c r="N212" s="5" t="s">
        <v>1218</v>
      </c>
      <c r="O212" s="5" t="s">
        <v>1219</v>
      </c>
      <c r="P212" s="10"/>
      <c r="Q212" s="10"/>
      <c r="R212" s="10"/>
      <c r="S212" s="5"/>
      <c r="T212" s="5"/>
      <c r="U212" s="7">
        <v>0</v>
      </c>
      <c r="V212" s="35">
        <f>U212/(2016-A212+1)</f>
        <v>0</v>
      </c>
      <c r="W212" s="39" t="str">
        <f t="shared" si="1"/>
        <v>DMKD-2007-14(3)-(409–431)-s10618-006-0062-6.txt</v>
      </c>
      <c r="X212" s="13"/>
      <c r="Y212" s="11"/>
      <c r="Z212" s="11"/>
      <c r="AA212" s="11"/>
      <c r="AB212" s="11"/>
      <c r="AC212" s="11"/>
    </row>
    <row r="213" spans="1:29" ht="12.75" customHeight="1" x14ac:dyDescent="0.25">
      <c r="A213" s="5">
        <v>2007</v>
      </c>
      <c r="B213" s="5"/>
      <c r="C213" s="5" t="s">
        <v>9</v>
      </c>
      <c r="D213" s="5"/>
      <c r="E213" s="5">
        <v>15</v>
      </c>
      <c r="F213" s="5">
        <v>1</v>
      </c>
      <c r="G213" s="5" t="s">
        <v>1220</v>
      </c>
      <c r="H213" s="5" t="s">
        <v>1221</v>
      </c>
      <c r="I213" s="5" t="s">
        <v>1222</v>
      </c>
      <c r="J213" s="5"/>
      <c r="K213" s="5" t="s">
        <v>13</v>
      </c>
      <c r="L213" s="5"/>
      <c r="M213" s="5"/>
      <c r="N213" s="5" t="s">
        <v>1223</v>
      </c>
      <c r="O213" s="5"/>
      <c r="P213" s="10"/>
      <c r="Q213" s="10"/>
      <c r="R213" s="10"/>
      <c r="S213" s="5"/>
      <c r="T213" s="5"/>
      <c r="U213" s="7">
        <v>0</v>
      </c>
      <c r="V213" s="35">
        <f>U213/(2016-A213+1)</f>
        <v>0</v>
      </c>
      <c r="W213" s="39" t="str">
        <f t="shared" si="1"/>
        <v>DMKD-2007-15(1)-(1–2)-s10618-007-0075-9.txt</v>
      </c>
      <c r="X213" s="13"/>
      <c r="Y213" s="11"/>
      <c r="Z213" s="11"/>
      <c r="AA213" s="11"/>
      <c r="AB213" s="11"/>
      <c r="AC213" s="11"/>
    </row>
    <row r="214" spans="1:29" ht="12.75" customHeight="1" x14ac:dyDescent="0.25">
      <c r="A214" s="5">
        <v>2007</v>
      </c>
      <c r="B214" s="5"/>
      <c r="C214" s="5" t="s">
        <v>9</v>
      </c>
      <c r="D214" s="5"/>
      <c r="E214" s="5">
        <v>15</v>
      </c>
      <c r="F214" s="5">
        <v>1</v>
      </c>
      <c r="G214" s="5" t="s">
        <v>1224</v>
      </c>
      <c r="H214" s="5" t="s">
        <v>1225</v>
      </c>
      <c r="I214" s="5" t="s">
        <v>1226</v>
      </c>
      <c r="J214" s="5"/>
      <c r="K214" s="5" t="s">
        <v>1227</v>
      </c>
      <c r="L214" s="5"/>
      <c r="M214" s="5"/>
      <c r="N214" s="5" t="s">
        <v>1228</v>
      </c>
      <c r="O214" s="5" t="s">
        <v>1229</v>
      </c>
      <c r="P214" s="10"/>
      <c r="Q214" s="10"/>
      <c r="R214" s="10"/>
      <c r="S214" s="5"/>
      <c r="T214" s="5"/>
      <c r="U214" s="7">
        <v>67</v>
      </c>
      <c r="V214" s="35">
        <f>U214/(2016-A214+1)</f>
        <v>6.7</v>
      </c>
      <c r="W214" s="39" t="str">
        <f t="shared" si="1"/>
        <v>DMKD-2007-15(1)-(3–20)-s10618-006-0057-3.txt</v>
      </c>
      <c r="X214" s="13"/>
      <c r="Y214" s="11"/>
      <c r="Z214" s="11"/>
      <c r="AA214" s="11"/>
      <c r="AB214" s="11"/>
      <c r="AC214" s="11"/>
    </row>
    <row r="215" spans="1:29" ht="12.75" customHeight="1" x14ac:dyDescent="0.25">
      <c r="A215" s="5">
        <v>2007</v>
      </c>
      <c r="B215" s="5"/>
      <c r="C215" s="5" t="s">
        <v>9</v>
      </c>
      <c r="D215" s="5"/>
      <c r="E215" s="5">
        <v>15</v>
      </c>
      <c r="F215" s="5">
        <v>1</v>
      </c>
      <c r="G215" s="5" t="s">
        <v>1230</v>
      </c>
      <c r="H215" s="5" t="s">
        <v>1231</v>
      </c>
      <c r="I215" s="5" t="s">
        <v>1232</v>
      </c>
      <c r="J215" s="5"/>
      <c r="K215" s="5" t="s">
        <v>1233</v>
      </c>
      <c r="L215" s="5"/>
      <c r="M215" s="5"/>
      <c r="N215" s="5" t="s">
        <v>1234</v>
      </c>
      <c r="O215" s="5" t="s">
        <v>1235</v>
      </c>
      <c r="P215" s="10"/>
      <c r="Q215" s="10"/>
      <c r="R215" s="10"/>
      <c r="S215" s="5"/>
      <c r="T215" s="5"/>
      <c r="U215" s="7">
        <v>53</v>
      </c>
      <c r="V215" s="35">
        <f>U215/(2016-A215+1)</f>
        <v>5.3</v>
      </c>
      <c r="W215" s="39" t="str">
        <f t="shared" si="1"/>
        <v>DMKD-2007-15(1)-(21–28)-s10618-007-0069-7.txt</v>
      </c>
      <c r="X215" s="13"/>
      <c r="Y215" s="11"/>
      <c r="Z215" s="11"/>
      <c r="AA215" s="11"/>
      <c r="AB215" s="11"/>
      <c r="AC215" s="11"/>
    </row>
    <row r="216" spans="1:29" ht="12.75" customHeight="1" x14ac:dyDescent="0.25">
      <c r="A216" s="5">
        <v>2007</v>
      </c>
      <c r="B216" s="5"/>
      <c r="C216" s="5" t="s">
        <v>9</v>
      </c>
      <c r="D216" s="5"/>
      <c r="E216" s="5">
        <v>15</v>
      </c>
      <c r="F216" s="5">
        <v>1</v>
      </c>
      <c r="G216" s="5" t="s">
        <v>1236</v>
      </c>
      <c r="H216" s="5" t="s">
        <v>1237</v>
      </c>
      <c r="I216" s="5" t="s">
        <v>1238</v>
      </c>
      <c r="J216" s="5"/>
      <c r="K216" s="5" t="s">
        <v>1239</v>
      </c>
      <c r="L216" s="5"/>
      <c r="M216" s="5"/>
      <c r="N216" s="5" t="s">
        <v>1240</v>
      </c>
      <c r="O216" s="5" t="s">
        <v>1241</v>
      </c>
      <c r="P216" s="10"/>
      <c r="Q216" s="10"/>
      <c r="R216" s="10"/>
      <c r="S216" s="5"/>
      <c r="T216" s="5"/>
      <c r="U216" s="7">
        <v>27</v>
      </c>
      <c r="V216" s="35">
        <f>U216/(2016-A216+1)</f>
        <v>2.7</v>
      </c>
      <c r="W216" s="39" t="str">
        <f t="shared" si="1"/>
        <v>DMKD-2007-15(1)-(29–54)-s10618-007-0063-0.txt</v>
      </c>
      <c r="X216" s="13"/>
      <c r="Y216" s="11"/>
      <c r="Z216" s="11"/>
      <c r="AA216" s="11"/>
      <c r="AB216" s="11"/>
      <c r="AC216" s="11"/>
    </row>
    <row r="217" spans="1:29" ht="12.75" customHeight="1" x14ac:dyDescent="0.2">
      <c r="A217" s="14">
        <v>2007</v>
      </c>
      <c r="B217" s="14"/>
      <c r="C217" s="14" t="s">
        <v>9</v>
      </c>
      <c r="D217" s="14"/>
      <c r="E217" s="14">
        <v>15</v>
      </c>
      <c r="F217" s="14">
        <v>1</v>
      </c>
      <c r="G217" s="14" t="s">
        <v>1242</v>
      </c>
      <c r="H217" s="14" t="s">
        <v>1243</v>
      </c>
      <c r="I217" s="14" t="s">
        <v>1244</v>
      </c>
      <c r="J217" s="14"/>
      <c r="K217" s="14" t="s">
        <v>1245</v>
      </c>
      <c r="L217" s="14"/>
      <c r="M217" s="14"/>
      <c r="N217" s="14" t="s">
        <v>1246</v>
      </c>
      <c r="O217" s="14" t="s">
        <v>1247</v>
      </c>
      <c r="P217" s="15"/>
      <c r="Q217" s="15"/>
      <c r="R217" s="15"/>
      <c r="S217" s="14"/>
      <c r="T217" s="14"/>
      <c r="U217" s="16">
        <v>1020</v>
      </c>
      <c r="V217" s="35">
        <f>U217/(2016-A217+1)</f>
        <v>102</v>
      </c>
      <c r="W217" s="39" t="str">
        <f t="shared" si="1"/>
        <v>DMKD-2007-15(1)-(55–86)-s10618-006-0059-1.txt</v>
      </c>
      <c r="X217" s="17"/>
      <c r="Y217" s="16"/>
      <c r="Z217" s="16"/>
      <c r="AA217" s="16"/>
      <c r="AB217" s="16"/>
      <c r="AC217" s="16"/>
    </row>
    <row r="218" spans="1:29" ht="12.75" customHeight="1" x14ac:dyDescent="0.25">
      <c r="A218" s="5">
        <v>2007</v>
      </c>
      <c r="B218" s="5"/>
      <c r="C218" s="5" t="s">
        <v>9</v>
      </c>
      <c r="D218" s="5"/>
      <c r="E218" s="5">
        <v>15</v>
      </c>
      <c r="F218" s="5">
        <v>1</v>
      </c>
      <c r="G218" s="5" t="s">
        <v>1248</v>
      </c>
      <c r="H218" s="5" t="s">
        <v>1249</v>
      </c>
      <c r="I218" s="5" t="s">
        <v>1250</v>
      </c>
      <c r="J218" s="5"/>
      <c r="K218" s="5" t="s">
        <v>1251</v>
      </c>
      <c r="L218" s="5"/>
      <c r="M218" s="5"/>
      <c r="N218" s="5" t="s">
        <v>1252</v>
      </c>
      <c r="O218" s="5" t="s">
        <v>1253</v>
      </c>
      <c r="P218" s="10"/>
      <c r="Q218" s="10"/>
      <c r="R218" s="10"/>
      <c r="S218" s="5"/>
      <c r="T218" s="5"/>
      <c r="U218" s="7">
        <v>150</v>
      </c>
      <c r="V218" s="35">
        <f>U218/(2016-A218+1)</f>
        <v>15</v>
      </c>
      <c r="W218" s="39" t="str">
        <f t="shared" si="1"/>
        <v>DMKD-2007-15(1)-(87–97)-s10618-007-0067-9.txt</v>
      </c>
      <c r="X218" s="13"/>
      <c r="Y218" s="11"/>
      <c r="Z218" s="11"/>
      <c r="AA218" s="11"/>
      <c r="AB218" s="11"/>
      <c r="AC218" s="11"/>
    </row>
    <row r="219" spans="1:29" ht="12.75" customHeight="1" x14ac:dyDescent="0.25">
      <c r="A219" s="5">
        <v>2007</v>
      </c>
      <c r="B219" s="5"/>
      <c r="C219" s="5" t="s">
        <v>9</v>
      </c>
      <c r="D219" s="5"/>
      <c r="E219" s="5">
        <v>15</v>
      </c>
      <c r="F219" s="5">
        <v>1</v>
      </c>
      <c r="G219" s="5" t="s">
        <v>1254</v>
      </c>
      <c r="H219" s="5" t="s">
        <v>1255</v>
      </c>
      <c r="I219" s="5" t="s">
        <v>1256</v>
      </c>
      <c r="J219" s="5"/>
      <c r="K219" s="5" t="s">
        <v>1257</v>
      </c>
      <c r="L219" s="5"/>
      <c r="M219" s="5"/>
      <c r="N219" s="5" t="s">
        <v>1258</v>
      </c>
      <c r="O219" s="5" t="s">
        <v>1259</v>
      </c>
      <c r="P219" s="10"/>
      <c r="Q219" s="10"/>
      <c r="R219" s="10"/>
      <c r="S219" s="5"/>
      <c r="T219" s="5"/>
      <c r="U219" s="7">
        <v>60</v>
      </c>
      <c r="V219" s="35">
        <f>U219/(2016-A219+1)</f>
        <v>6</v>
      </c>
      <c r="W219" s="39" t="str">
        <f t="shared" si="1"/>
        <v>DMKD-2007-15(1)-(99–105)-s10618-006-0058-2.txt</v>
      </c>
      <c r="X219" s="13"/>
      <c r="Y219" s="11"/>
      <c r="Z219" s="11"/>
      <c r="AA219" s="11"/>
      <c r="AB219" s="11"/>
      <c r="AC219" s="11"/>
    </row>
    <row r="220" spans="1:29" ht="12.75" customHeight="1" x14ac:dyDescent="0.25">
      <c r="A220" s="5">
        <v>2007</v>
      </c>
      <c r="B220" s="5"/>
      <c r="C220" s="5" t="s">
        <v>9</v>
      </c>
      <c r="D220" s="5"/>
      <c r="E220" s="5">
        <v>15</v>
      </c>
      <c r="F220" s="5">
        <v>2</v>
      </c>
      <c r="G220" s="5" t="s">
        <v>1260</v>
      </c>
      <c r="H220" s="5" t="s">
        <v>1261</v>
      </c>
      <c r="I220" s="5" t="s">
        <v>1262</v>
      </c>
      <c r="J220" s="5"/>
      <c r="K220" s="5" t="s">
        <v>1263</v>
      </c>
      <c r="L220" s="5"/>
      <c r="M220" s="5"/>
      <c r="N220" s="5" t="s">
        <v>1264</v>
      </c>
      <c r="O220" s="5" t="s">
        <v>1265</v>
      </c>
      <c r="P220" s="10"/>
      <c r="Q220" s="10"/>
      <c r="R220" s="10"/>
      <c r="S220" s="5"/>
      <c r="T220" s="5"/>
      <c r="U220" s="7">
        <v>625</v>
      </c>
      <c r="V220" s="35">
        <f>U220/(2016-A220+1)</f>
        <v>62.5</v>
      </c>
      <c r="W220" s="39" t="str">
        <f t="shared" si="1"/>
        <v>DMKD-2007-15(2)-(107–144)-s10618-007-0064-z.txt</v>
      </c>
      <c r="X220" s="13"/>
      <c r="Y220" s="11"/>
      <c r="Z220" s="11"/>
      <c r="AA220" s="11"/>
      <c r="AB220" s="11"/>
      <c r="AC220" s="11"/>
    </row>
    <row r="221" spans="1:29" ht="12.75" customHeight="1" x14ac:dyDescent="0.25">
      <c r="A221" s="5">
        <v>2007</v>
      </c>
      <c r="B221" s="5"/>
      <c r="C221" s="5" t="s">
        <v>9</v>
      </c>
      <c r="D221" s="5"/>
      <c r="E221" s="5">
        <v>15</v>
      </c>
      <c r="F221" s="5">
        <v>2</v>
      </c>
      <c r="G221" s="5" t="s">
        <v>1266</v>
      </c>
      <c r="H221" s="5" t="s">
        <v>1267</v>
      </c>
      <c r="I221" s="5" t="s">
        <v>1268</v>
      </c>
      <c r="J221" s="5"/>
      <c r="K221" s="5" t="s">
        <v>1269</v>
      </c>
      <c r="L221" s="5"/>
      <c r="M221" s="5"/>
      <c r="N221" s="5" t="s">
        <v>1270</v>
      </c>
      <c r="O221" s="5" t="s">
        <v>1271</v>
      </c>
      <c r="P221" s="10"/>
      <c r="Q221" s="10"/>
      <c r="R221" s="10"/>
      <c r="S221" s="5"/>
      <c r="T221" s="5"/>
      <c r="U221" s="7">
        <v>183</v>
      </c>
      <c r="V221" s="35">
        <f>U221/(2016-A221+1)</f>
        <v>18.3</v>
      </c>
      <c r="W221" s="39" t="str">
        <f t="shared" si="1"/>
        <v>DMKD-2007-15(2)-(145–180)-s10618-007-0065-y.txt</v>
      </c>
      <c r="X221" s="13"/>
      <c r="Y221" s="11"/>
      <c r="Z221" s="11"/>
      <c r="AA221" s="11"/>
      <c r="AB221" s="11"/>
      <c r="AC221" s="11"/>
    </row>
    <row r="222" spans="1:29" ht="12.75" customHeight="1" x14ac:dyDescent="0.25">
      <c r="A222" s="5">
        <v>2007</v>
      </c>
      <c r="B222" s="5"/>
      <c r="C222" s="5" t="s">
        <v>9</v>
      </c>
      <c r="D222" s="5"/>
      <c r="E222" s="5">
        <v>15</v>
      </c>
      <c r="F222" s="5">
        <v>2</v>
      </c>
      <c r="G222" s="5" t="s">
        <v>1272</v>
      </c>
      <c r="H222" s="5" t="s">
        <v>1273</v>
      </c>
      <c r="I222" s="5" t="s">
        <v>1274</v>
      </c>
      <c r="J222" s="5"/>
      <c r="K222" s="5" t="s">
        <v>1275</v>
      </c>
      <c r="L222" s="5"/>
      <c r="M222" s="5"/>
      <c r="N222" s="5" t="s">
        <v>1276</v>
      </c>
      <c r="O222" s="5" t="s">
        <v>1277</v>
      </c>
      <c r="P222" s="10"/>
      <c r="Q222" s="10"/>
      <c r="R222" s="10"/>
      <c r="S222" s="5"/>
      <c r="T222" s="5"/>
      <c r="U222" s="7">
        <v>78</v>
      </c>
      <c r="V222" s="35">
        <f>U222/(2016-A222+1)</f>
        <v>7.8</v>
      </c>
      <c r="W222" s="39" t="str">
        <f t="shared" si="1"/>
        <v>DMKD-2007-15(2)-(181–215)-s10618-007-0070-1.txt</v>
      </c>
      <c r="X222" s="13"/>
      <c r="Y222" s="11"/>
      <c r="Z222" s="11"/>
      <c r="AA222" s="11"/>
      <c r="AB222" s="11"/>
      <c r="AC222" s="11"/>
    </row>
    <row r="223" spans="1:29" ht="12.75" customHeight="1" x14ac:dyDescent="0.25">
      <c r="A223" s="5">
        <v>2007</v>
      </c>
      <c r="B223" s="5"/>
      <c r="C223" s="5" t="s">
        <v>9</v>
      </c>
      <c r="D223" s="5"/>
      <c r="E223" s="5">
        <v>15</v>
      </c>
      <c r="F223" s="5">
        <v>2</v>
      </c>
      <c r="G223" s="5" t="s">
        <v>1278</v>
      </c>
      <c r="H223" s="5" t="s">
        <v>1279</v>
      </c>
      <c r="I223" s="5" t="s">
        <v>1280</v>
      </c>
      <c r="J223" s="5"/>
      <c r="K223" s="5" t="s">
        <v>1281</v>
      </c>
      <c r="L223" s="5"/>
      <c r="M223" s="5"/>
      <c r="N223" s="5" t="s">
        <v>1282</v>
      </c>
      <c r="O223" s="5" t="s">
        <v>1283</v>
      </c>
      <c r="P223" s="10"/>
      <c r="Q223" s="10"/>
      <c r="R223" s="10"/>
      <c r="S223" s="5"/>
      <c r="T223" s="5"/>
      <c r="U223" s="7">
        <v>83</v>
      </c>
      <c r="V223" s="35">
        <f>U223/(2016-A223+1)</f>
        <v>8.3000000000000007</v>
      </c>
      <c r="W223" s="39" t="str">
        <f t="shared" si="1"/>
        <v>DMKD-2007-15(2)-(217–247)-s10618-007-0077-7.txt</v>
      </c>
      <c r="X223" s="13"/>
      <c r="Y223" s="11"/>
      <c r="Z223" s="11"/>
      <c r="AA223" s="11"/>
      <c r="AB223" s="11"/>
      <c r="AC223" s="11"/>
    </row>
    <row r="224" spans="1:29" ht="12.75" customHeight="1" x14ac:dyDescent="0.25">
      <c r="A224" s="5">
        <v>2007</v>
      </c>
      <c r="B224" s="5"/>
      <c r="C224" s="5" t="s">
        <v>9</v>
      </c>
      <c r="D224" s="5"/>
      <c r="E224" s="5">
        <v>15</v>
      </c>
      <c r="F224" s="5">
        <v>2</v>
      </c>
      <c r="G224" s="5" t="s">
        <v>1035</v>
      </c>
      <c r="H224" s="5" t="s">
        <v>1284</v>
      </c>
      <c r="I224" s="5" t="s">
        <v>1285</v>
      </c>
      <c r="J224" s="5"/>
      <c r="K224" s="5" t="s">
        <v>1286</v>
      </c>
      <c r="L224" s="5"/>
      <c r="M224" s="5"/>
      <c r="N224" s="5" t="s">
        <v>1287</v>
      </c>
      <c r="O224" s="5" t="s">
        <v>1288</v>
      </c>
      <c r="P224" s="10"/>
      <c r="Q224" s="10"/>
      <c r="R224" s="10"/>
      <c r="S224" s="5"/>
      <c r="T224" s="5"/>
      <c r="U224" s="7">
        <v>21</v>
      </c>
      <c r="V224" s="35">
        <f>U224/(2016-A224+1)</f>
        <v>2.1</v>
      </c>
      <c r="W224" s="39" t="str">
        <f t="shared" si="1"/>
        <v>DMKD-2007-15(2)-(249–273)-s10618-006-0046-6.txt</v>
      </c>
      <c r="X224" s="13"/>
      <c r="Y224" s="11"/>
      <c r="Z224" s="11"/>
      <c r="AA224" s="11"/>
      <c r="AB224" s="11"/>
      <c r="AC224" s="11"/>
    </row>
    <row r="225" spans="1:29" ht="12.75" customHeight="1" x14ac:dyDescent="0.25">
      <c r="A225" s="5">
        <v>2007</v>
      </c>
      <c r="B225" s="5"/>
      <c r="C225" s="5" t="s">
        <v>9</v>
      </c>
      <c r="D225" s="5"/>
      <c r="E225" s="5">
        <v>15</v>
      </c>
      <c r="F225" s="5">
        <v>2</v>
      </c>
      <c r="G225" s="5" t="s">
        <v>1289</v>
      </c>
      <c r="H225" s="5" t="s">
        <v>1290</v>
      </c>
      <c r="I225" s="5" t="s">
        <v>1291</v>
      </c>
      <c r="J225" s="5"/>
      <c r="K225" s="5" t="s">
        <v>1292</v>
      </c>
      <c r="L225" s="5"/>
      <c r="M225" s="5"/>
      <c r="N225" s="5" t="s">
        <v>1293</v>
      </c>
      <c r="O225" s="5" t="s">
        <v>1294</v>
      </c>
      <c r="P225" s="10"/>
      <c r="Q225" s="10"/>
      <c r="R225" s="10"/>
      <c r="S225" s="5"/>
      <c r="T225" s="5"/>
      <c r="U225" s="7">
        <v>20</v>
      </c>
      <c r="V225" s="35">
        <f>U225/(2016-A225+1)</f>
        <v>2</v>
      </c>
      <c r="W225" s="39" t="str">
        <f t="shared" si="1"/>
        <v>DMKD-2007-15(2)-(275–296)-s10618-007-0071-0.txt</v>
      </c>
      <c r="X225" s="13"/>
      <c r="Y225" s="11"/>
      <c r="Z225" s="11"/>
      <c r="AA225" s="11"/>
      <c r="AB225" s="11"/>
      <c r="AC225" s="11"/>
    </row>
    <row r="226" spans="1:29" ht="12.75" customHeight="1" x14ac:dyDescent="0.25">
      <c r="A226" s="5">
        <v>2007</v>
      </c>
      <c r="B226" s="5"/>
      <c r="C226" s="5" t="s">
        <v>9</v>
      </c>
      <c r="D226" s="5"/>
      <c r="E226" s="5">
        <v>15</v>
      </c>
      <c r="F226" s="5">
        <v>3</v>
      </c>
      <c r="G226" s="5" t="s">
        <v>1295</v>
      </c>
      <c r="H226" s="5" t="s">
        <v>1296</v>
      </c>
      <c r="I226" s="5" t="s">
        <v>1297</v>
      </c>
      <c r="J226" s="5"/>
      <c r="K226" s="5" t="s">
        <v>1298</v>
      </c>
      <c r="L226" s="5"/>
      <c r="M226" s="5"/>
      <c r="N226" s="5" t="s">
        <v>1299</v>
      </c>
      <c r="O226" s="5" t="s">
        <v>1300</v>
      </c>
      <c r="P226" s="10"/>
      <c r="Q226" s="10"/>
      <c r="R226" s="10"/>
      <c r="S226" s="5"/>
      <c r="T226" s="5"/>
      <c r="U226" s="7">
        <v>0</v>
      </c>
      <c r="V226" s="35">
        <f>U226/(2016-A226+1)</f>
        <v>0</v>
      </c>
      <c r="W226" s="39" t="str">
        <f t="shared" si="1"/>
        <v>DMKD-2007-15(3)-(297–319)-s10618-007-0068-8.txt</v>
      </c>
      <c r="X226" s="13"/>
      <c r="Y226" s="11"/>
      <c r="Z226" s="11"/>
      <c r="AA226" s="11"/>
      <c r="AB226" s="11"/>
      <c r="AC226" s="11"/>
    </row>
    <row r="227" spans="1:29" ht="12.75" customHeight="1" x14ac:dyDescent="0.25">
      <c r="A227" s="5">
        <v>2007</v>
      </c>
      <c r="B227" s="5"/>
      <c r="C227" s="5" t="s">
        <v>9</v>
      </c>
      <c r="D227" s="5"/>
      <c r="E227" s="5">
        <v>15</v>
      </c>
      <c r="F227" s="5">
        <v>3</v>
      </c>
      <c r="G227" s="5" t="s">
        <v>1301</v>
      </c>
      <c r="H227" s="5" t="s">
        <v>1302</v>
      </c>
      <c r="I227" s="5" t="s">
        <v>1303</v>
      </c>
      <c r="J227" s="5"/>
      <c r="K227" s="5" t="s">
        <v>1304</v>
      </c>
      <c r="L227" s="5"/>
      <c r="M227" s="5"/>
      <c r="N227" s="5" t="s">
        <v>1305</v>
      </c>
      <c r="O227" s="5" t="s">
        <v>1306</v>
      </c>
      <c r="P227" s="10"/>
      <c r="Q227" s="10"/>
      <c r="R227" s="10"/>
      <c r="S227" s="5"/>
      <c r="T227" s="5"/>
      <c r="U227" s="7">
        <v>36</v>
      </c>
      <c r="V227" s="35">
        <f>U227/(2016-A227+1)</f>
        <v>3.6</v>
      </c>
      <c r="W227" s="39" t="str">
        <f t="shared" si="1"/>
        <v>DMKD-2007-15(3)-(321–348)-s10618-007-0072-z.txt</v>
      </c>
      <c r="X227" s="13"/>
      <c r="Y227" s="11"/>
      <c r="Z227" s="11"/>
      <c r="AA227" s="11"/>
      <c r="AB227" s="11"/>
      <c r="AC227" s="11"/>
    </row>
    <row r="228" spans="1:29" ht="12.75" customHeight="1" x14ac:dyDescent="0.25">
      <c r="A228" s="5">
        <v>2007</v>
      </c>
      <c r="B228" s="5"/>
      <c r="C228" s="5" t="s">
        <v>9</v>
      </c>
      <c r="D228" s="5"/>
      <c r="E228" s="5">
        <v>15</v>
      </c>
      <c r="F228" s="5">
        <v>3</v>
      </c>
      <c r="G228" s="5" t="s">
        <v>1307</v>
      </c>
      <c r="H228" s="5" t="s">
        <v>1308</v>
      </c>
      <c r="I228" s="5" t="s">
        <v>1309</v>
      </c>
      <c r="J228" s="5"/>
      <c r="K228" s="5" t="s">
        <v>1310</v>
      </c>
      <c r="L228" s="5"/>
      <c r="M228" s="5"/>
      <c r="N228" s="5" t="s">
        <v>1311</v>
      </c>
      <c r="O228" s="5" t="s">
        <v>1312</v>
      </c>
      <c r="P228" s="10"/>
      <c r="Q228" s="10"/>
      <c r="R228" s="10"/>
      <c r="S228" s="5"/>
      <c r="T228" s="5"/>
      <c r="U228" s="7">
        <v>42</v>
      </c>
      <c r="V228" s="35">
        <f>U228/(2016-A228+1)</f>
        <v>4.2</v>
      </c>
      <c r="W228" s="39" t="str">
        <f t="shared" si="1"/>
        <v>DMKD-2007-15(3)-(349–381)-s10618-007-0073-y.txt</v>
      </c>
      <c r="X228" s="13"/>
      <c r="Y228" s="11"/>
      <c r="Z228" s="11"/>
      <c r="AA228" s="11"/>
      <c r="AB228" s="11"/>
      <c r="AC228" s="11"/>
    </row>
    <row r="229" spans="1:29" ht="12.75" customHeight="1" x14ac:dyDescent="0.25">
      <c r="A229" s="5">
        <v>2007</v>
      </c>
      <c r="B229" s="5"/>
      <c r="C229" s="5" t="s">
        <v>9</v>
      </c>
      <c r="D229" s="5"/>
      <c r="E229" s="5">
        <v>15</v>
      </c>
      <c r="F229" s="5">
        <v>3</v>
      </c>
      <c r="G229" s="5" t="s">
        <v>1313</v>
      </c>
      <c r="H229" s="5" t="s">
        <v>1314</v>
      </c>
      <c r="I229" s="5" t="s">
        <v>1315</v>
      </c>
      <c r="J229" s="5"/>
      <c r="K229" s="5" t="s">
        <v>1316</v>
      </c>
      <c r="L229" s="5"/>
      <c r="M229" s="5"/>
      <c r="N229" s="5" t="s">
        <v>1317</v>
      </c>
      <c r="O229" s="5" t="s">
        <v>1318</v>
      </c>
      <c r="P229" s="10"/>
      <c r="Q229" s="10"/>
      <c r="R229" s="10"/>
      <c r="S229" s="5"/>
      <c r="T229" s="5"/>
      <c r="U229" s="7">
        <v>21</v>
      </c>
      <c r="V229" s="35">
        <f>U229/(2016-A229+1)</f>
        <v>2.1</v>
      </c>
      <c r="W229" s="39" t="str">
        <f t="shared" si="1"/>
        <v>DMKD-2007-15(3)-(383–402)-s10618-007-0074-x.txt</v>
      </c>
      <c r="X229" s="13"/>
      <c r="Y229" s="11"/>
      <c r="Z229" s="11"/>
      <c r="AA229" s="11"/>
      <c r="AB229" s="11"/>
      <c r="AC229" s="11"/>
    </row>
    <row r="230" spans="1:29" ht="12.75" customHeight="1" x14ac:dyDescent="0.25">
      <c r="A230" s="5">
        <v>2008</v>
      </c>
      <c r="B230" s="5"/>
      <c r="C230" s="5" t="s">
        <v>9</v>
      </c>
      <c r="D230" s="5"/>
      <c r="E230" s="5">
        <v>16</v>
      </c>
      <c r="F230" s="5">
        <v>1</v>
      </c>
      <c r="G230" s="5" t="s">
        <v>1319</v>
      </c>
      <c r="H230" s="5" t="s">
        <v>1320</v>
      </c>
      <c r="I230" s="5" t="s">
        <v>1321</v>
      </c>
      <c r="J230" s="5"/>
      <c r="K230" s="5" t="s">
        <v>1322</v>
      </c>
      <c r="L230" s="5"/>
      <c r="M230" s="5"/>
      <c r="N230" s="5" t="s">
        <v>1323</v>
      </c>
      <c r="O230" s="5" t="s">
        <v>1324</v>
      </c>
      <c r="P230" s="10"/>
      <c r="Q230" s="10"/>
      <c r="R230" s="10"/>
      <c r="S230" s="5"/>
      <c r="T230" s="5"/>
      <c r="U230" s="7">
        <v>3</v>
      </c>
      <c r="V230" s="35">
        <f>U230/(2016-A230+1)</f>
        <v>0.33333333333333331</v>
      </c>
      <c r="W230" s="39" t="str">
        <f t="shared" si="1"/>
        <v>DMKD-2008-16(1)-(1–3)-s10618-007-0085-7.txt</v>
      </c>
      <c r="X230" s="13"/>
      <c r="Y230" s="11"/>
      <c r="Z230" s="11"/>
      <c r="AA230" s="11"/>
      <c r="AB230" s="11"/>
      <c r="AC230" s="11"/>
    </row>
    <row r="231" spans="1:29" ht="12.75" customHeight="1" x14ac:dyDescent="0.25">
      <c r="A231" s="5">
        <v>2008</v>
      </c>
      <c r="B231" s="5"/>
      <c r="C231" s="5" t="s">
        <v>9</v>
      </c>
      <c r="D231" s="5"/>
      <c r="E231" s="5">
        <v>16</v>
      </c>
      <c r="F231" s="5">
        <v>1</v>
      </c>
      <c r="G231" s="5" t="s">
        <v>832</v>
      </c>
      <c r="H231" s="5" t="s">
        <v>1325</v>
      </c>
      <c r="I231" s="5" t="s">
        <v>1326</v>
      </c>
      <c r="J231" s="5"/>
      <c r="K231" s="5" t="s">
        <v>1327</v>
      </c>
      <c r="L231" s="5"/>
      <c r="M231" s="5"/>
      <c r="N231" s="5" t="s">
        <v>1328</v>
      </c>
      <c r="O231" s="5" t="s">
        <v>1329</v>
      </c>
      <c r="P231" s="10"/>
      <c r="Q231" s="10"/>
      <c r="R231" s="10"/>
      <c r="S231" s="5"/>
      <c r="T231" s="5"/>
      <c r="U231" s="7">
        <v>35</v>
      </c>
      <c r="V231" s="35">
        <f>U231/(2016-A231+1)</f>
        <v>3.8888888888888888</v>
      </c>
      <c r="W231" s="39" t="str">
        <f t="shared" si="1"/>
        <v>DMKD-2008-16(1)-(5–38)-s10618-007-0079-5.txt</v>
      </c>
      <c r="X231" s="13"/>
      <c r="Y231" s="11"/>
      <c r="Z231" s="11"/>
      <c r="AA231" s="11"/>
      <c r="AB231" s="11"/>
      <c r="AC231" s="11"/>
    </row>
    <row r="232" spans="1:29" ht="12.75" customHeight="1" x14ac:dyDescent="0.25">
      <c r="A232" s="5">
        <v>2008</v>
      </c>
      <c r="B232" s="5"/>
      <c r="C232" s="5" t="s">
        <v>9</v>
      </c>
      <c r="D232" s="5"/>
      <c r="E232" s="5">
        <v>16</v>
      </c>
      <c r="F232" s="5">
        <v>1</v>
      </c>
      <c r="G232" s="5" t="s">
        <v>1330</v>
      </c>
      <c r="H232" s="5" t="s">
        <v>1331</v>
      </c>
      <c r="I232" s="5" t="s">
        <v>1332</v>
      </c>
      <c r="J232" s="5"/>
      <c r="K232" s="5" t="s">
        <v>1333</v>
      </c>
      <c r="L232" s="5"/>
      <c r="M232" s="5"/>
      <c r="N232" s="5" t="s">
        <v>1334</v>
      </c>
      <c r="O232" s="5" t="s">
        <v>1335</v>
      </c>
      <c r="P232" s="10"/>
      <c r="Q232" s="10"/>
      <c r="R232" s="10"/>
      <c r="S232" s="5"/>
      <c r="T232" s="5"/>
      <c r="U232" s="7">
        <v>50</v>
      </c>
      <c r="V232" s="35">
        <f>U232/(2016-A232+1)</f>
        <v>5.5555555555555554</v>
      </c>
      <c r="W232" s="39" t="str">
        <f t="shared" si="1"/>
        <v>DMKD-2008-16(1)-(39–65)-s10618-007-0080-z.txt</v>
      </c>
      <c r="X232" s="13"/>
      <c r="Y232" s="11"/>
      <c r="Z232" s="11"/>
      <c r="AA232" s="11"/>
      <c r="AB232" s="11"/>
      <c r="AC232" s="11"/>
    </row>
    <row r="233" spans="1:29" ht="12.75" customHeight="1" x14ac:dyDescent="0.25">
      <c r="A233" s="5">
        <v>2008</v>
      </c>
      <c r="B233" s="5"/>
      <c r="C233" s="5" t="s">
        <v>9</v>
      </c>
      <c r="D233" s="5"/>
      <c r="E233" s="5">
        <v>16</v>
      </c>
      <c r="F233" s="5">
        <v>1</v>
      </c>
      <c r="G233" s="5" t="s">
        <v>1336</v>
      </c>
      <c r="H233" s="5" t="s">
        <v>1337</v>
      </c>
      <c r="I233" s="5" t="s">
        <v>1338</v>
      </c>
      <c r="J233" s="5"/>
      <c r="K233" s="5" t="s">
        <v>1339</v>
      </c>
      <c r="L233" s="5"/>
      <c r="M233" s="5"/>
      <c r="N233" s="5" t="s">
        <v>1340</v>
      </c>
      <c r="O233" s="5" t="s">
        <v>1341</v>
      </c>
      <c r="P233" s="10"/>
      <c r="Q233" s="10"/>
      <c r="R233" s="10"/>
      <c r="S233" s="5"/>
      <c r="T233" s="5"/>
      <c r="U233" s="7">
        <v>7</v>
      </c>
      <c r="V233" s="35">
        <f>U233/(2016-A233+1)</f>
        <v>0.77777777777777779</v>
      </c>
      <c r="W233" s="39" t="str">
        <f t="shared" si="1"/>
        <v>DMKD-2008-16(1)-(67–107)-s10618-007-0081-y.txt</v>
      </c>
      <c r="X233" s="13"/>
      <c r="Y233" s="11"/>
      <c r="Z233" s="11"/>
      <c r="AA233" s="11"/>
      <c r="AB233" s="11"/>
      <c r="AC233" s="11"/>
    </row>
    <row r="234" spans="1:29" ht="12.75" customHeight="1" x14ac:dyDescent="0.25">
      <c r="A234" s="5">
        <v>2008</v>
      </c>
      <c r="B234" s="5"/>
      <c r="C234" s="5" t="s">
        <v>9</v>
      </c>
      <c r="D234" s="5"/>
      <c r="E234" s="5">
        <v>16</v>
      </c>
      <c r="F234" s="5">
        <v>1</v>
      </c>
      <c r="G234" s="5" t="s">
        <v>1342</v>
      </c>
      <c r="H234" s="5" t="s">
        <v>1343</v>
      </c>
      <c r="I234" s="5" t="s">
        <v>1344</v>
      </c>
      <c r="J234" s="5"/>
      <c r="K234" s="5" t="s">
        <v>1345</v>
      </c>
      <c r="L234" s="5"/>
      <c r="M234" s="5"/>
      <c r="N234" s="5" t="s">
        <v>1346</v>
      </c>
      <c r="O234" s="5" t="s">
        <v>1347</v>
      </c>
      <c r="P234" s="10"/>
      <c r="Q234" s="10"/>
      <c r="R234" s="10"/>
      <c r="S234" s="5"/>
      <c r="T234" s="5"/>
      <c r="U234" s="7">
        <v>20</v>
      </c>
      <c r="V234" s="35">
        <f>U234/(2016-A234+1)</f>
        <v>2.2222222222222223</v>
      </c>
      <c r="W234" s="39" t="str">
        <f t="shared" si="1"/>
        <v>DMKD-2008-16(1)-(109–133)-s10618-007-0066-x.txt</v>
      </c>
      <c r="X234" s="13"/>
      <c r="Y234" s="11"/>
      <c r="Z234" s="11"/>
      <c r="AA234" s="11"/>
      <c r="AB234" s="11"/>
      <c r="AC234" s="11"/>
    </row>
    <row r="235" spans="1:29" ht="12.75" customHeight="1" x14ac:dyDescent="0.25">
      <c r="A235" s="5">
        <v>2008</v>
      </c>
      <c r="B235" s="5"/>
      <c r="C235" s="5" t="s">
        <v>9</v>
      </c>
      <c r="D235" s="5"/>
      <c r="E235" s="5">
        <v>16</v>
      </c>
      <c r="F235" s="5">
        <v>2</v>
      </c>
      <c r="G235" s="5" t="s">
        <v>1348</v>
      </c>
      <c r="H235" s="5" t="s">
        <v>1349</v>
      </c>
      <c r="I235" s="5" t="s">
        <v>1350</v>
      </c>
      <c r="J235" s="5"/>
      <c r="K235" s="5" t="s">
        <v>1351</v>
      </c>
      <c r="L235" s="5"/>
      <c r="M235" s="5"/>
      <c r="N235" s="5" t="s">
        <v>1352</v>
      </c>
      <c r="O235" s="5" t="s">
        <v>1353</v>
      </c>
      <c r="P235" s="10"/>
      <c r="Q235" s="10"/>
      <c r="R235" s="10"/>
      <c r="S235" s="5"/>
      <c r="T235" s="5"/>
      <c r="U235" s="7">
        <v>49</v>
      </c>
      <c r="V235" s="35">
        <f>U235/(2016-A235+1)</f>
        <v>5.4444444444444446</v>
      </c>
      <c r="W235" s="39" t="str">
        <f t="shared" si="1"/>
        <v>DMKD-2008-16(2)-(135–164)-s10618-007-0076-8.txt</v>
      </c>
      <c r="X235" s="13"/>
      <c r="Y235" s="11"/>
      <c r="Z235" s="11"/>
      <c r="AA235" s="11"/>
      <c r="AB235" s="11"/>
      <c r="AC235" s="11"/>
    </row>
    <row r="236" spans="1:29" ht="12.75" customHeight="1" x14ac:dyDescent="0.25">
      <c r="A236" s="5">
        <v>2008</v>
      </c>
      <c r="B236" s="5"/>
      <c r="C236" s="5" t="s">
        <v>9</v>
      </c>
      <c r="D236" s="5"/>
      <c r="E236" s="5">
        <v>16</v>
      </c>
      <c r="F236" s="5">
        <v>2</v>
      </c>
      <c r="G236" s="5" t="s">
        <v>1354</v>
      </c>
      <c r="H236" s="5" t="s">
        <v>1355</v>
      </c>
      <c r="I236" s="5" t="s">
        <v>1356</v>
      </c>
      <c r="J236" s="5"/>
      <c r="K236" s="5" t="s">
        <v>1357</v>
      </c>
      <c r="L236" s="5"/>
      <c r="M236" s="5"/>
      <c r="N236" s="5" t="s">
        <v>1358</v>
      </c>
      <c r="O236" s="5" t="s">
        <v>1359</v>
      </c>
      <c r="P236" s="10"/>
      <c r="Q236" s="10"/>
      <c r="R236" s="10"/>
      <c r="S236" s="5"/>
      <c r="T236" s="5"/>
      <c r="U236" s="7">
        <v>0</v>
      </c>
      <c r="V236" s="35">
        <f>U236/(2016-A236+1)</f>
        <v>0</v>
      </c>
      <c r="W236" s="39" t="str">
        <f t="shared" si="1"/>
        <v>DMKD-2008-16(2)-(165–196)-s10618-007-0078-6.txt</v>
      </c>
      <c r="X236" s="13"/>
      <c r="Y236" s="11"/>
      <c r="Z236" s="11"/>
      <c r="AA236" s="11"/>
      <c r="AB236" s="11"/>
      <c r="AC236" s="11"/>
    </row>
    <row r="237" spans="1:29" ht="12.75" customHeight="1" x14ac:dyDescent="0.25">
      <c r="A237" s="5">
        <v>2008</v>
      </c>
      <c r="B237" s="5"/>
      <c r="C237" s="5" t="s">
        <v>9</v>
      </c>
      <c r="D237" s="5"/>
      <c r="E237" s="5">
        <v>16</v>
      </c>
      <c r="F237" s="5">
        <v>2</v>
      </c>
      <c r="G237" s="5" t="s">
        <v>1360</v>
      </c>
      <c r="H237" s="5" t="s">
        <v>1361</v>
      </c>
      <c r="I237" s="5" t="s">
        <v>1362</v>
      </c>
      <c r="J237" s="5"/>
      <c r="K237" s="5" t="s">
        <v>1363</v>
      </c>
      <c r="L237" s="5"/>
      <c r="M237" s="5"/>
      <c r="N237" s="5" t="s">
        <v>1364</v>
      </c>
      <c r="O237" s="5" t="s">
        <v>1365</v>
      </c>
      <c r="P237" s="10"/>
      <c r="Q237" s="10"/>
      <c r="R237" s="10"/>
      <c r="S237" s="5"/>
      <c r="T237" s="5"/>
      <c r="U237" s="7">
        <v>79</v>
      </c>
      <c r="V237" s="35">
        <f>U237/(2016-A237+1)</f>
        <v>8.7777777777777786</v>
      </c>
      <c r="W237" s="39" t="str">
        <f t="shared" si="1"/>
        <v>DMKD-2008-16(2)-(197–219)-s10618-007-0083-9.txt</v>
      </c>
      <c r="X237" s="13"/>
      <c r="Y237" s="11"/>
      <c r="Z237" s="11"/>
      <c r="AA237" s="11"/>
      <c r="AB237" s="11"/>
      <c r="AC237" s="11"/>
    </row>
    <row r="238" spans="1:29" ht="12.75" customHeight="1" x14ac:dyDescent="0.25">
      <c r="A238" s="5">
        <v>2008</v>
      </c>
      <c r="B238" s="5"/>
      <c r="C238" s="5" t="s">
        <v>9</v>
      </c>
      <c r="D238" s="5"/>
      <c r="E238" s="5">
        <v>16</v>
      </c>
      <c r="F238" s="5">
        <v>2</v>
      </c>
      <c r="G238" s="5" t="s">
        <v>1366</v>
      </c>
      <c r="H238" s="5" t="s">
        <v>1367</v>
      </c>
      <c r="I238" s="5" t="s">
        <v>1368</v>
      </c>
      <c r="J238" s="5"/>
      <c r="K238" s="5" t="s">
        <v>1369</v>
      </c>
      <c r="L238" s="5"/>
      <c r="M238" s="5"/>
      <c r="N238" s="5" t="s">
        <v>1370</v>
      </c>
      <c r="O238" s="5" t="s">
        <v>1371</v>
      </c>
      <c r="P238" s="10"/>
      <c r="Q238" s="10"/>
      <c r="R238" s="10"/>
      <c r="S238" s="5"/>
      <c r="T238" s="5"/>
      <c r="U238" s="7">
        <v>0</v>
      </c>
      <c r="V238" s="35">
        <f>U238/(2016-A238+1)</f>
        <v>0</v>
      </c>
      <c r="W238" s="39" t="str">
        <f t="shared" si="1"/>
        <v>DMKD-2008-16(2)-(221–249)-s10618-007-0084-8.txt</v>
      </c>
      <c r="X238" s="13"/>
      <c r="Y238" s="11"/>
      <c r="Z238" s="11"/>
      <c r="AA238" s="11"/>
      <c r="AB238" s="11"/>
      <c r="AC238" s="11"/>
    </row>
    <row r="239" spans="1:29" ht="12.75" customHeight="1" x14ac:dyDescent="0.25">
      <c r="A239" s="5">
        <v>2008</v>
      </c>
      <c r="B239" s="5"/>
      <c r="C239" s="5" t="s">
        <v>9</v>
      </c>
      <c r="D239" s="5"/>
      <c r="E239" s="5">
        <v>16</v>
      </c>
      <c r="F239" s="5">
        <v>3</v>
      </c>
      <c r="G239" s="5" t="s">
        <v>1372</v>
      </c>
      <c r="H239" s="5" t="s">
        <v>1373</v>
      </c>
      <c r="I239" s="5" t="s">
        <v>1374</v>
      </c>
      <c r="J239" s="5"/>
      <c r="K239" s="5" t="s">
        <v>1375</v>
      </c>
      <c r="L239" s="5"/>
      <c r="M239" s="5"/>
      <c r="N239" s="5" t="s">
        <v>1376</v>
      </c>
      <c r="O239" s="5" t="s">
        <v>1377</v>
      </c>
      <c r="P239" s="10"/>
      <c r="Q239" s="10"/>
      <c r="R239" s="10"/>
      <c r="S239" s="5"/>
      <c r="T239" s="5"/>
      <c r="U239" s="7">
        <v>0</v>
      </c>
      <c r="V239" s="35">
        <f>U239/(2016-A239+1)</f>
        <v>0</v>
      </c>
      <c r="W239" s="39" t="str">
        <f t="shared" si="1"/>
        <v>DMKD-2008-16(3)-(251–275)-s10618-008-0088-z.txt</v>
      </c>
      <c r="X239" s="13"/>
      <c r="Y239" s="11"/>
      <c r="Z239" s="11"/>
      <c r="AA239" s="11"/>
      <c r="AB239" s="11"/>
      <c r="AC239" s="11"/>
    </row>
    <row r="240" spans="1:29" ht="12.75" customHeight="1" x14ac:dyDescent="0.25">
      <c r="A240" s="5">
        <v>2008</v>
      </c>
      <c r="B240" s="5"/>
      <c r="C240" s="5" t="s">
        <v>9</v>
      </c>
      <c r="D240" s="5"/>
      <c r="E240" s="5">
        <v>16</v>
      </c>
      <c r="F240" s="5">
        <v>3</v>
      </c>
      <c r="G240" s="5" t="s">
        <v>1378</v>
      </c>
      <c r="H240" s="5" t="s">
        <v>1379</v>
      </c>
      <c r="I240" s="5" t="s">
        <v>1380</v>
      </c>
      <c r="J240" s="5"/>
      <c r="K240" s="5" t="s">
        <v>1381</v>
      </c>
      <c r="L240" s="5"/>
      <c r="M240" s="5"/>
      <c r="N240" s="5" t="s">
        <v>1382</v>
      </c>
      <c r="O240" s="5" t="s">
        <v>1383</v>
      </c>
      <c r="P240" s="10"/>
      <c r="Q240" s="10"/>
      <c r="R240" s="10"/>
      <c r="S240" s="5"/>
      <c r="T240" s="5"/>
      <c r="U240" s="7">
        <v>28</v>
      </c>
      <c r="V240" s="35">
        <f>U240/(2016-A240+1)</f>
        <v>3.1111111111111112</v>
      </c>
      <c r="W240" s="39" t="str">
        <f t="shared" si="1"/>
        <v>DMKD-2008-16(3)-(276–312)-s10618-008-0091-4.txt</v>
      </c>
      <c r="X240" s="13"/>
      <c r="Y240" s="11"/>
      <c r="Z240" s="11"/>
      <c r="AA240" s="11"/>
      <c r="AB240" s="11"/>
      <c r="AC240" s="11"/>
    </row>
    <row r="241" spans="1:29" ht="12.75" customHeight="1" x14ac:dyDescent="0.25">
      <c r="A241" s="5">
        <v>2008</v>
      </c>
      <c r="B241" s="5"/>
      <c r="C241" s="5" t="s">
        <v>9</v>
      </c>
      <c r="D241" s="5"/>
      <c r="E241" s="5">
        <v>16</v>
      </c>
      <c r="F241" s="5">
        <v>3</v>
      </c>
      <c r="G241" s="5" t="s">
        <v>1384</v>
      </c>
      <c r="H241" s="5" t="s">
        <v>1385</v>
      </c>
      <c r="I241" s="5" t="s">
        <v>1386</v>
      </c>
      <c r="J241" s="5"/>
      <c r="K241" s="5" t="s">
        <v>1387</v>
      </c>
      <c r="L241" s="5"/>
      <c r="M241" s="5"/>
      <c r="N241" s="5" t="s">
        <v>1388</v>
      </c>
      <c r="O241" s="5" t="s">
        <v>1389</v>
      </c>
      <c r="P241" s="10"/>
      <c r="Q241" s="10"/>
      <c r="R241" s="10"/>
      <c r="S241" s="5"/>
      <c r="T241" s="5"/>
      <c r="U241" s="7">
        <v>22</v>
      </c>
      <c r="V241" s="35">
        <f>U241/(2016-A241+1)</f>
        <v>2.4444444444444446</v>
      </c>
      <c r="W241" s="39" t="str">
        <f t="shared" si="1"/>
        <v>DMKD-2008-16(3)-(313–348)-s10618-008-0092-3.txt</v>
      </c>
      <c r="X241" s="13"/>
      <c r="Y241" s="11"/>
      <c r="Z241" s="11"/>
      <c r="AA241" s="11"/>
      <c r="AB241" s="11"/>
      <c r="AC241" s="11"/>
    </row>
    <row r="242" spans="1:29" ht="12.75" customHeight="1" x14ac:dyDescent="0.25">
      <c r="A242" s="5">
        <v>2008</v>
      </c>
      <c r="B242" s="5"/>
      <c r="C242" s="5" t="s">
        <v>9</v>
      </c>
      <c r="D242" s="5"/>
      <c r="E242" s="5">
        <v>16</v>
      </c>
      <c r="F242" s="5">
        <v>3</v>
      </c>
      <c r="G242" s="5" t="s">
        <v>1390</v>
      </c>
      <c r="H242" s="5" t="s">
        <v>1391</v>
      </c>
      <c r="I242" s="5" t="s">
        <v>1392</v>
      </c>
      <c r="J242" s="5"/>
      <c r="K242" s="5" t="s">
        <v>1393</v>
      </c>
      <c r="L242" s="5"/>
      <c r="M242" s="5"/>
      <c r="N242" s="5" t="s">
        <v>1394</v>
      </c>
      <c r="O242" s="5" t="s">
        <v>1395</v>
      </c>
      <c r="P242" s="10"/>
      <c r="Q242" s="10"/>
      <c r="R242" s="10"/>
      <c r="S242" s="5"/>
      <c r="T242" s="5"/>
      <c r="U242" s="7">
        <v>167</v>
      </c>
      <c r="V242" s="35">
        <f>U242/(2016-A242+1)</f>
        <v>18.555555555555557</v>
      </c>
      <c r="W242" s="39" t="str">
        <f t="shared" si="1"/>
        <v>DMKD-2008-16(3)-(349–364)-s10618-008-0093-2.txt</v>
      </c>
      <c r="X242" s="13"/>
      <c r="Y242" s="11"/>
      <c r="Z242" s="11"/>
      <c r="AA242" s="11"/>
      <c r="AB242" s="11"/>
      <c r="AC242" s="11"/>
    </row>
    <row r="243" spans="1:29" ht="12.75" customHeight="1" x14ac:dyDescent="0.25">
      <c r="A243" s="5">
        <v>2008</v>
      </c>
      <c r="B243" s="5"/>
      <c r="C243" s="5" t="s">
        <v>9</v>
      </c>
      <c r="D243" s="5"/>
      <c r="E243" s="5">
        <v>17</v>
      </c>
      <c r="F243" s="5">
        <v>1</v>
      </c>
      <c r="G243" s="5" t="s">
        <v>1220</v>
      </c>
      <c r="H243" s="5" t="s">
        <v>1396</v>
      </c>
      <c r="I243" s="5" t="s">
        <v>1397</v>
      </c>
      <c r="J243" s="5"/>
      <c r="K243" s="5" t="s">
        <v>1398</v>
      </c>
      <c r="L243" s="5"/>
      <c r="M243" s="5"/>
      <c r="N243" s="5" t="s">
        <v>1399</v>
      </c>
      <c r="O243" s="5"/>
      <c r="P243" s="10"/>
      <c r="Q243" s="10"/>
      <c r="R243" s="10"/>
      <c r="S243" s="5"/>
      <c r="T243" s="5"/>
      <c r="U243" s="7">
        <v>0</v>
      </c>
      <c r="V243" s="35">
        <f>U243/(2016-A243+1)</f>
        <v>0</v>
      </c>
      <c r="W243" s="39" t="str">
        <f t="shared" si="1"/>
        <v>DMKD-2008-17(1)-(1–2)-s10618-008-0113-2.txt</v>
      </c>
      <c r="X243" s="13"/>
      <c r="Y243" s="11"/>
      <c r="Z243" s="11"/>
      <c r="AA243" s="11"/>
      <c r="AB243" s="11"/>
      <c r="AC243" s="11"/>
    </row>
    <row r="244" spans="1:29" ht="12.75" customHeight="1" x14ac:dyDescent="0.25">
      <c r="A244" s="5">
        <v>2008</v>
      </c>
      <c r="B244" s="5"/>
      <c r="C244" s="5" t="s">
        <v>9</v>
      </c>
      <c r="D244" s="5"/>
      <c r="E244" s="5">
        <v>17</v>
      </c>
      <c r="F244" s="5">
        <v>1</v>
      </c>
      <c r="G244" s="5">
        <v>3</v>
      </c>
      <c r="H244" s="5" t="s">
        <v>1400</v>
      </c>
      <c r="I244" s="5" t="s">
        <v>1401</v>
      </c>
      <c r="J244" s="5"/>
      <c r="K244" s="5" t="s">
        <v>1402</v>
      </c>
      <c r="L244" s="5"/>
      <c r="M244" s="5"/>
      <c r="N244" s="5" t="s">
        <v>1403</v>
      </c>
      <c r="O244" s="5" t="s">
        <v>1404</v>
      </c>
      <c r="P244" s="10"/>
      <c r="Q244" s="10"/>
      <c r="R244" s="10"/>
      <c r="S244" s="5"/>
      <c r="T244" s="5"/>
      <c r="U244" s="7">
        <v>84</v>
      </c>
      <c r="V244" s="35">
        <f>U244/(2016-A244+1)</f>
        <v>9.3333333333333339</v>
      </c>
      <c r="W244" s="39" t="str">
        <f t="shared" si="1"/>
        <v>DMKD-2008-17(1)-(3)-s10618-008-0106-1.txt</v>
      </c>
      <c r="X244" s="13"/>
      <c r="Y244" s="11"/>
      <c r="Z244" s="11"/>
      <c r="AA244" s="11"/>
      <c r="AB244" s="11"/>
      <c r="AC244" s="11"/>
    </row>
    <row r="245" spans="1:29" ht="12.75" customHeight="1" x14ac:dyDescent="0.25">
      <c r="A245" s="5">
        <v>2008</v>
      </c>
      <c r="B245" s="5"/>
      <c r="C245" s="5" t="s">
        <v>9</v>
      </c>
      <c r="D245" s="5"/>
      <c r="E245" s="5">
        <v>17</v>
      </c>
      <c r="F245" s="5">
        <v>1</v>
      </c>
      <c r="G245" s="5" t="s">
        <v>1405</v>
      </c>
      <c r="H245" s="5" t="s">
        <v>1406</v>
      </c>
      <c r="I245" s="5" t="s">
        <v>1407</v>
      </c>
      <c r="J245" s="5"/>
      <c r="K245" s="5" t="s">
        <v>1408</v>
      </c>
      <c r="L245" s="5"/>
      <c r="M245" s="5"/>
      <c r="N245" s="5" t="s">
        <v>1409</v>
      </c>
      <c r="O245" s="5" t="s">
        <v>1410</v>
      </c>
      <c r="P245" s="10"/>
      <c r="Q245" s="10"/>
      <c r="R245" s="10"/>
      <c r="S245" s="5"/>
      <c r="T245" s="5"/>
      <c r="U245" s="7">
        <v>13</v>
      </c>
      <c r="V245" s="35">
        <f>U245/(2016-A245+1)</f>
        <v>1.4444444444444444</v>
      </c>
      <c r="W245" s="39" t="str">
        <f t="shared" si="1"/>
        <v>DMKD-2008-17(1)-(24–38)-s10618-008-0110-5.txt</v>
      </c>
      <c r="X245" s="13"/>
      <c r="Y245" s="11"/>
      <c r="Z245" s="11"/>
      <c r="AA245" s="11"/>
      <c r="AB245" s="11"/>
      <c r="AC245" s="11"/>
    </row>
    <row r="246" spans="1:29" ht="12.75" customHeight="1" x14ac:dyDescent="0.25">
      <c r="A246" s="5">
        <v>2008</v>
      </c>
      <c r="B246" s="5"/>
      <c r="C246" s="5" t="s">
        <v>9</v>
      </c>
      <c r="D246" s="5"/>
      <c r="E246" s="5">
        <v>17</v>
      </c>
      <c r="F246" s="5">
        <v>1</v>
      </c>
      <c r="G246" s="5" t="s">
        <v>1411</v>
      </c>
      <c r="H246" s="5" t="s">
        <v>1412</v>
      </c>
      <c r="I246" s="5" t="s">
        <v>1413</v>
      </c>
      <c r="J246" s="5"/>
      <c r="K246" s="5" t="s">
        <v>1414</v>
      </c>
      <c r="L246" s="5"/>
      <c r="M246" s="5"/>
      <c r="N246" s="5" t="s">
        <v>1415</v>
      </c>
      <c r="O246" s="5" t="s">
        <v>1416</v>
      </c>
      <c r="P246" s="10"/>
      <c r="Q246" s="10"/>
      <c r="R246" s="10"/>
      <c r="S246" s="5"/>
      <c r="T246" s="5"/>
      <c r="U246" s="7">
        <v>28</v>
      </c>
      <c r="V246" s="35">
        <f>U246/(2016-A246+1)</f>
        <v>3.1111111111111112</v>
      </c>
      <c r="W246" s="39" t="str">
        <f t="shared" si="1"/>
        <v>DMKD-2008-17(1)-(39–56)-s10618-008-0107-0.txt</v>
      </c>
      <c r="X246" s="13"/>
      <c r="Y246" s="11"/>
      <c r="Z246" s="11"/>
      <c r="AA246" s="11"/>
      <c r="AB246" s="11"/>
      <c r="AC246" s="11"/>
    </row>
    <row r="247" spans="1:29" ht="12.75" customHeight="1" x14ac:dyDescent="0.25">
      <c r="A247" s="5">
        <v>2008</v>
      </c>
      <c r="B247" s="5"/>
      <c r="C247" s="5" t="s">
        <v>9</v>
      </c>
      <c r="D247" s="5"/>
      <c r="E247" s="5">
        <v>17</v>
      </c>
      <c r="F247" s="5">
        <v>1</v>
      </c>
      <c r="G247" s="5" t="s">
        <v>1417</v>
      </c>
      <c r="H247" s="5" t="s">
        <v>1418</v>
      </c>
      <c r="I247" s="5" t="s">
        <v>1419</v>
      </c>
      <c r="J247" s="5"/>
      <c r="K247" s="5" t="s">
        <v>1420</v>
      </c>
      <c r="L247" s="5"/>
      <c r="M247" s="5"/>
      <c r="N247" s="5" t="s">
        <v>1421</v>
      </c>
      <c r="O247" s="5" t="s">
        <v>1422</v>
      </c>
      <c r="P247" s="10"/>
      <c r="Q247" s="10"/>
      <c r="R247" s="10"/>
      <c r="S247" s="5"/>
      <c r="T247" s="5"/>
      <c r="U247" s="7">
        <v>43</v>
      </c>
      <c r="V247" s="35">
        <f>U247/(2016-A247+1)</f>
        <v>4.7777777777777777</v>
      </c>
      <c r="W247" s="39" t="str">
        <f t="shared" si="1"/>
        <v>DMKD-2008-17(1)-(57–76)-s10618-008-0109-y.txt</v>
      </c>
      <c r="X247" s="13"/>
      <c r="Y247" s="11"/>
      <c r="Z247" s="11"/>
      <c r="AA247" s="11"/>
      <c r="AB247" s="11"/>
      <c r="AC247" s="11"/>
    </row>
    <row r="248" spans="1:29" ht="12.75" customHeight="1" x14ac:dyDescent="0.25">
      <c r="A248" s="5">
        <v>2008</v>
      </c>
      <c r="B248" s="5"/>
      <c r="C248" s="5" t="s">
        <v>9</v>
      </c>
      <c r="D248" s="5"/>
      <c r="E248" s="5">
        <v>17</v>
      </c>
      <c r="F248" s="5">
        <v>1</v>
      </c>
      <c r="G248" s="5" t="s">
        <v>1423</v>
      </c>
      <c r="H248" s="5" t="s">
        <v>1424</v>
      </c>
      <c r="I248" s="5" t="s">
        <v>1425</v>
      </c>
      <c r="J248" s="5"/>
      <c r="K248" s="5" t="s">
        <v>1426</v>
      </c>
      <c r="L248" s="5"/>
      <c r="M248" s="5"/>
      <c r="N248" s="5" t="s">
        <v>1427</v>
      </c>
      <c r="O248" s="5" t="s">
        <v>1428</v>
      </c>
      <c r="P248" s="10"/>
      <c r="Q248" s="10"/>
      <c r="R248" s="10"/>
      <c r="S248" s="5"/>
      <c r="T248" s="5"/>
      <c r="U248" s="7">
        <v>36</v>
      </c>
      <c r="V248" s="35">
        <f>U248/(2016-A248+1)</f>
        <v>4</v>
      </c>
      <c r="W248" s="39" t="str">
        <f t="shared" si="1"/>
        <v>DMKD-2008-17(1)-(77–93)-s10618-008-0108-z.txt</v>
      </c>
      <c r="X248" s="13"/>
      <c r="Y248" s="11"/>
      <c r="Z248" s="11"/>
      <c r="AA248" s="11"/>
      <c r="AB248" s="11"/>
      <c r="AC248" s="11"/>
    </row>
    <row r="249" spans="1:29" ht="12.75" customHeight="1" x14ac:dyDescent="0.25">
      <c r="A249" s="5">
        <v>2008</v>
      </c>
      <c r="B249" s="5"/>
      <c r="C249" s="5" t="s">
        <v>9</v>
      </c>
      <c r="D249" s="5"/>
      <c r="E249" s="5">
        <v>17</v>
      </c>
      <c r="F249" s="5">
        <v>1</v>
      </c>
      <c r="G249" s="5" t="s">
        <v>1429</v>
      </c>
      <c r="H249" s="5" t="s">
        <v>1430</v>
      </c>
      <c r="I249" s="5" t="s">
        <v>1431</v>
      </c>
      <c r="J249" s="5"/>
      <c r="K249" s="5" t="s">
        <v>1432</v>
      </c>
      <c r="L249" s="5"/>
      <c r="M249" s="5"/>
      <c r="N249" s="5" t="s">
        <v>1433</v>
      </c>
      <c r="O249" s="5" t="s">
        <v>1434</v>
      </c>
      <c r="P249" s="10"/>
      <c r="Q249" s="10"/>
      <c r="R249" s="10"/>
      <c r="S249" s="5"/>
      <c r="T249" s="5"/>
      <c r="U249" s="7">
        <v>34</v>
      </c>
      <c r="V249" s="35">
        <f>U249/(2016-A249+1)</f>
        <v>3.7777777777777777</v>
      </c>
      <c r="W249" s="39" t="str">
        <f t="shared" si="1"/>
        <v>DMKD-2008-17(1)-(94–110)-s10618-008-0111-4.txt</v>
      </c>
      <c r="X249" s="13"/>
      <c r="Y249" s="11"/>
      <c r="Z249" s="11"/>
      <c r="AA249" s="11"/>
      <c r="AB249" s="11"/>
      <c r="AC249" s="11"/>
    </row>
    <row r="250" spans="1:29" ht="12.75" customHeight="1" x14ac:dyDescent="0.25">
      <c r="A250" s="5">
        <v>2008</v>
      </c>
      <c r="B250" s="5"/>
      <c r="C250" s="5" t="s">
        <v>9</v>
      </c>
      <c r="D250" s="5"/>
      <c r="E250" s="5">
        <v>17</v>
      </c>
      <c r="F250" s="5">
        <v>1</v>
      </c>
      <c r="G250" s="5" t="s">
        <v>1435</v>
      </c>
      <c r="H250" s="5" t="s">
        <v>1436</v>
      </c>
      <c r="I250" s="5" t="s">
        <v>1437</v>
      </c>
      <c r="J250" s="5"/>
      <c r="K250" s="5" t="s">
        <v>1438</v>
      </c>
      <c r="L250" s="5"/>
      <c r="M250" s="5"/>
      <c r="N250" s="5" t="s">
        <v>1439</v>
      </c>
      <c r="O250" s="5" t="s">
        <v>1440</v>
      </c>
      <c r="P250" s="10"/>
      <c r="Q250" s="10"/>
      <c r="R250" s="10"/>
      <c r="S250" s="5"/>
      <c r="T250" s="5"/>
      <c r="U250" s="7">
        <v>19</v>
      </c>
      <c r="V250" s="35">
        <f>U250/(2016-A250+1)</f>
        <v>2.1111111111111112</v>
      </c>
      <c r="W250" s="39" t="str">
        <f t="shared" si="1"/>
        <v>DMKD-2008-17(1)-(111–128)-s10618-008-0112-3.txt</v>
      </c>
      <c r="X250" s="13"/>
      <c r="Y250" s="11"/>
      <c r="Z250" s="11"/>
      <c r="AA250" s="11"/>
      <c r="AB250" s="11"/>
      <c r="AC250" s="11"/>
    </row>
    <row r="251" spans="1:29" ht="12.75" customHeight="1" x14ac:dyDescent="0.25">
      <c r="A251" s="5">
        <v>2008</v>
      </c>
      <c r="B251" s="5"/>
      <c r="C251" s="5" t="s">
        <v>9</v>
      </c>
      <c r="D251" s="5"/>
      <c r="E251" s="5">
        <v>17</v>
      </c>
      <c r="F251" s="5">
        <v>2</v>
      </c>
      <c r="G251" s="5" t="s">
        <v>1441</v>
      </c>
      <c r="H251" s="5" t="s">
        <v>1442</v>
      </c>
      <c r="I251" s="5" t="s">
        <v>1443</v>
      </c>
      <c r="J251" s="5"/>
      <c r="K251" s="5" t="s">
        <v>1444</v>
      </c>
      <c r="L251" s="5"/>
      <c r="M251" s="5"/>
      <c r="N251" s="5" t="s">
        <v>1445</v>
      </c>
      <c r="O251" s="5"/>
      <c r="P251" s="10"/>
      <c r="Q251" s="10"/>
      <c r="R251" s="10"/>
      <c r="S251" s="5"/>
      <c r="T251" s="5"/>
      <c r="U251" s="7">
        <v>0</v>
      </c>
      <c r="V251" s="35">
        <f>U251/(2016-A251+1)</f>
        <v>0</v>
      </c>
      <c r="W251" s="39" t="str">
        <f t="shared" si="1"/>
        <v>DMKD-2008-17(2)-(129–135)-s10618-008-0117-y.txt</v>
      </c>
      <c r="X251" s="13"/>
      <c r="Y251" s="11"/>
      <c r="Z251" s="11"/>
      <c r="AA251" s="11"/>
      <c r="AB251" s="11"/>
      <c r="AC251" s="11"/>
    </row>
    <row r="252" spans="1:29" ht="12.75" customHeight="1" x14ac:dyDescent="0.25">
      <c r="A252" s="5">
        <v>2008</v>
      </c>
      <c r="B252" s="5"/>
      <c r="C252" s="5" t="s">
        <v>9</v>
      </c>
      <c r="D252" s="5"/>
      <c r="E252" s="5">
        <v>17</v>
      </c>
      <c r="F252" s="5">
        <v>2</v>
      </c>
      <c r="G252" s="5" t="s">
        <v>1446</v>
      </c>
      <c r="H252" s="5" t="s">
        <v>1447</v>
      </c>
      <c r="I252" s="5" t="s">
        <v>1448</v>
      </c>
      <c r="J252" s="5"/>
      <c r="K252" s="5" t="s">
        <v>1449</v>
      </c>
      <c r="L252" s="5"/>
      <c r="M252" s="5"/>
      <c r="N252" s="5" t="s">
        <v>1450</v>
      </c>
      <c r="O252" s="5" t="s">
        <v>1451</v>
      </c>
      <c r="P252" s="10"/>
      <c r="Q252" s="10"/>
      <c r="R252" s="10"/>
      <c r="S252" s="5"/>
      <c r="T252" s="5"/>
      <c r="U252" s="7">
        <v>28</v>
      </c>
      <c r="V252" s="35">
        <f>U252/(2016-A252+1)</f>
        <v>3.1111111111111112</v>
      </c>
      <c r="W252" s="39" t="str">
        <f t="shared" si="1"/>
        <v>DMKD-2008-17(2)-(136–163)-s10618-008-0090-5.txt</v>
      </c>
      <c r="X252" s="13"/>
      <c r="Y252" s="11"/>
      <c r="Z252" s="11"/>
      <c r="AA252" s="11"/>
      <c r="AB252" s="11"/>
      <c r="AC252" s="11"/>
    </row>
    <row r="253" spans="1:29" ht="12.75" customHeight="1" x14ac:dyDescent="0.25">
      <c r="A253" s="5">
        <v>2008</v>
      </c>
      <c r="B253" s="5"/>
      <c r="C253" s="5" t="s">
        <v>9</v>
      </c>
      <c r="D253" s="5"/>
      <c r="E253" s="5">
        <v>17</v>
      </c>
      <c r="F253" s="5">
        <v>2</v>
      </c>
      <c r="G253" s="5" t="s">
        <v>1452</v>
      </c>
      <c r="H253" s="5" t="s">
        <v>1453</v>
      </c>
      <c r="I253" s="5" t="s">
        <v>1454</v>
      </c>
      <c r="J253" s="5"/>
      <c r="K253" s="5" t="s">
        <v>1455</v>
      </c>
      <c r="L253" s="5"/>
      <c r="M253" s="5"/>
      <c r="N253" s="5" t="s">
        <v>1456</v>
      </c>
      <c r="O253" s="5" t="s">
        <v>1457</v>
      </c>
      <c r="P253" s="10"/>
      <c r="Q253" s="10"/>
      <c r="R253" s="10"/>
      <c r="S253" s="5"/>
      <c r="T253" s="5"/>
      <c r="U253" s="7">
        <v>0</v>
      </c>
      <c r="V253" s="35">
        <f>U253/(2016-A253+1)</f>
        <v>0</v>
      </c>
      <c r="W253" s="39" t="str">
        <f t="shared" si="1"/>
        <v>DMKD-2008-17(2)-(164–206)-s10618-008-0097-y.txt</v>
      </c>
      <c r="X253" s="13"/>
      <c r="Y253" s="11"/>
      <c r="Z253" s="11"/>
      <c r="AA253" s="11"/>
      <c r="AB253" s="11"/>
      <c r="AC253" s="11"/>
    </row>
    <row r="254" spans="1:29" ht="12.75" customHeight="1" x14ac:dyDescent="0.25">
      <c r="A254" s="5">
        <v>2008</v>
      </c>
      <c r="B254" s="5"/>
      <c r="C254" s="5" t="s">
        <v>9</v>
      </c>
      <c r="D254" s="5"/>
      <c r="E254" s="5">
        <v>17</v>
      </c>
      <c r="F254" s="5">
        <v>2</v>
      </c>
      <c r="G254" s="5" t="s">
        <v>1179</v>
      </c>
      <c r="H254" s="5" t="s">
        <v>1458</v>
      </c>
      <c r="I254" s="5" t="s">
        <v>1459</v>
      </c>
      <c r="J254" s="5"/>
      <c r="K254" s="5" t="s">
        <v>1460</v>
      </c>
      <c r="L254" s="5"/>
      <c r="M254" s="5"/>
      <c r="N254" s="5" t="s">
        <v>1461</v>
      </c>
      <c r="O254" s="5" t="s">
        <v>1462</v>
      </c>
      <c r="P254" s="10"/>
      <c r="Q254" s="10"/>
      <c r="R254" s="10"/>
      <c r="S254" s="5"/>
      <c r="T254" s="5"/>
      <c r="U254" s="7">
        <v>32</v>
      </c>
      <c r="V254" s="35">
        <f>U254/(2016-A254+1)</f>
        <v>3.5555555555555554</v>
      </c>
      <c r="W254" s="39" t="str">
        <f t="shared" si="1"/>
        <v>DMKD-2008-17(2)-(207–224)-s10618-008-0089-y.txt</v>
      </c>
      <c r="X254" s="13"/>
      <c r="Y254" s="11"/>
      <c r="Z254" s="11"/>
      <c r="AA254" s="11"/>
      <c r="AB254" s="11"/>
      <c r="AC254" s="11"/>
    </row>
    <row r="255" spans="1:29" ht="12.75" customHeight="1" x14ac:dyDescent="0.25">
      <c r="A255" s="5">
        <v>2008</v>
      </c>
      <c r="B255" s="5"/>
      <c r="C255" s="5" t="s">
        <v>9</v>
      </c>
      <c r="D255" s="5"/>
      <c r="E255" s="5">
        <v>17</v>
      </c>
      <c r="F255" s="5">
        <v>2</v>
      </c>
      <c r="G255" s="5" t="s">
        <v>1463</v>
      </c>
      <c r="H255" s="5" t="s">
        <v>1464</v>
      </c>
      <c r="I255" s="5" t="s">
        <v>1465</v>
      </c>
      <c r="J255" s="5"/>
      <c r="K255" s="5" t="s">
        <v>1466</v>
      </c>
      <c r="L255" s="5"/>
      <c r="M255" s="5"/>
      <c r="N255" s="5" t="s">
        <v>1467</v>
      </c>
      <c r="O255" s="5" t="s">
        <v>1468</v>
      </c>
      <c r="P255" s="10"/>
      <c r="Q255" s="10"/>
      <c r="R255" s="10"/>
      <c r="S255" s="5"/>
      <c r="T255" s="5"/>
      <c r="U255" s="7">
        <v>139</v>
      </c>
      <c r="V255" s="35">
        <f>U255/(2016-A255+1)</f>
        <v>15.444444444444445</v>
      </c>
      <c r="W255" s="39" t="str">
        <f t="shared" si="1"/>
        <v>DMKD-2008-17(2)-(225–252)-s10618-008-0087-0.txt</v>
      </c>
      <c r="X255" s="13"/>
      <c r="Y255" s="11"/>
      <c r="Z255" s="11"/>
      <c r="AA255" s="11"/>
      <c r="AB255" s="11"/>
      <c r="AC255" s="11"/>
    </row>
    <row r="256" spans="1:29" ht="12.75" customHeight="1" x14ac:dyDescent="0.25">
      <c r="A256" s="5">
        <v>2008</v>
      </c>
      <c r="B256" s="5"/>
      <c r="C256" s="5" t="s">
        <v>9</v>
      </c>
      <c r="D256" s="5"/>
      <c r="E256" s="5">
        <v>17</v>
      </c>
      <c r="F256" s="5">
        <v>2</v>
      </c>
      <c r="G256" s="5" t="s">
        <v>1469</v>
      </c>
      <c r="H256" s="5" t="s">
        <v>1470</v>
      </c>
      <c r="I256" s="5" t="s">
        <v>1471</v>
      </c>
      <c r="J256" s="5"/>
      <c r="K256" s="5" t="s">
        <v>1472</v>
      </c>
      <c r="L256" s="5"/>
      <c r="M256" s="5"/>
      <c r="N256" s="5" t="s">
        <v>1473</v>
      </c>
      <c r="O256" s="5" t="s">
        <v>1474</v>
      </c>
      <c r="P256" s="10"/>
      <c r="Q256" s="10"/>
      <c r="R256" s="10"/>
      <c r="S256" s="5"/>
      <c r="T256" s="5"/>
      <c r="U256" s="7">
        <v>34</v>
      </c>
      <c r="V256" s="35">
        <f>U256/(2016-A256+1)</f>
        <v>3.7777777777777777</v>
      </c>
      <c r="W256" s="39" t="str">
        <f t="shared" si="1"/>
        <v>DMKD-2008-17(2)-(253–282)-s10618-007-0082-x.txt</v>
      </c>
      <c r="X256" s="13"/>
      <c r="Y256" s="11"/>
      <c r="Z256" s="11"/>
      <c r="AA256" s="11"/>
      <c r="AB256" s="11"/>
      <c r="AC256" s="11"/>
    </row>
    <row r="257" spans="1:29" ht="12.75" customHeight="1" x14ac:dyDescent="0.25">
      <c r="A257" s="5">
        <v>2008</v>
      </c>
      <c r="B257" s="5"/>
      <c r="C257" s="5" t="s">
        <v>9</v>
      </c>
      <c r="D257" s="5"/>
      <c r="E257" s="5">
        <v>17</v>
      </c>
      <c r="F257" s="5">
        <v>2</v>
      </c>
      <c r="G257" s="5" t="s">
        <v>1475</v>
      </c>
      <c r="H257" s="5" t="s">
        <v>1476</v>
      </c>
      <c r="I257" s="5" t="s">
        <v>1477</v>
      </c>
      <c r="J257" s="5"/>
      <c r="K257" s="5" t="s">
        <v>1478</v>
      </c>
      <c r="L257" s="5"/>
      <c r="M257" s="5"/>
      <c r="N257" s="5" t="s">
        <v>1479</v>
      </c>
      <c r="O257" s="5" t="s">
        <v>1480</v>
      </c>
      <c r="P257" s="10"/>
      <c r="Q257" s="10"/>
      <c r="R257" s="10"/>
      <c r="S257" s="5"/>
      <c r="T257" s="5"/>
      <c r="U257" s="7">
        <v>18</v>
      </c>
      <c r="V257" s="35">
        <f>U257/(2016-A257+1)</f>
        <v>2</v>
      </c>
      <c r="W257" s="39" t="str">
        <f t="shared" si="1"/>
        <v>DMKD-2008-17(2)-(283–316)-s10618-008-0105-2.txt</v>
      </c>
      <c r="X257" s="13"/>
      <c r="Y257" s="11"/>
      <c r="Z257" s="11"/>
      <c r="AA257" s="11"/>
      <c r="AB257" s="11"/>
      <c r="AC257" s="11"/>
    </row>
    <row r="258" spans="1:29" ht="12.75" customHeight="1" x14ac:dyDescent="0.25">
      <c r="A258" s="5">
        <v>2008</v>
      </c>
      <c r="B258" s="5"/>
      <c r="C258" s="5" t="s">
        <v>9</v>
      </c>
      <c r="D258" s="5"/>
      <c r="E258" s="5">
        <v>17</v>
      </c>
      <c r="F258" s="5">
        <v>2</v>
      </c>
      <c r="G258" s="5" t="s">
        <v>1481</v>
      </c>
      <c r="H258" s="5" t="s">
        <v>1482</v>
      </c>
      <c r="I258" s="5" t="s">
        <v>1483</v>
      </c>
      <c r="J258" s="5"/>
      <c r="K258" s="5" t="s">
        <v>1484</v>
      </c>
      <c r="L258" s="5"/>
      <c r="M258" s="5"/>
      <c r="N258" s="5" t="s">
        <v>1485</v>
      </c>
      <c r="O258" s="5" t="s">
        <v>1486</v>
      </c>
      <c r="P258" s="10"/>
      <c r="Q258" s="10"/>
      <c r="R258" s="10"/>
      <c r="S258" s="5"/>
      <c r="T258" s="5"/>
      <c r="U258" s="7">
        <v>0</v>
      </c>
      <c r="V258" s="35">
        <f>U258/(2016-A258+1)</f>
        <v>0</v>
      </c>
      <c r="W258" s="39" t="str">
        <f t="shared" si="1"/>
        <v>DMKD-2008-17(2)-(317–342)-s10618-007-0086-6.txt</v>
      </c>
      <c r="X258" s="13"/>
      <c r="Y258" s="11"/>
      <c r="Z258" s="11"/>
      <c r="AA258" s="11"/>
      <c r="AB258" s="11"/>
      <c r="AC258" s="11"/>
    </row>
    <row r="259" spans="1:29" ht="12.75" customHeight="1" x14ac:dyDescent="0.25">
      <c r="A259" s="5">
        <v>2008</v>
      </c>
      <c r="B259" s="5"/>
      <c r="C259" s="5" t="s">
        <v>9</v>
      </c>
      <c r="D259" s="5"/>
      <c r="E259" s="5">
        <v>17</v>
      </c>
      <c r="F259" s="5">
        <v>3</v>
      </c>
      <c r="G259" s="5" t="s">
        <v>1487</v>
      </c>
      <c r="H259" s="5" t="s">
        <v>1488</v>
      </c>
      <c r="I259" s="5" t="s">
        <v>1489</v>
      </c>
      <c r="J259" s="5"/>
      <c r="K259" s="5" t="s">
        <v>1490</v>
      </c>
      <c r="L259" s="5"/>
      <c r="M259" s="5"/>
      <c r="N259" s="5" t="s">
        <v>1491</v>
      </c>
      <c r="O259" s="5" t="s">
        <v>1492</v>
      </c>
      <c r="P259" s="10"/>
      <c r="Q259" s="10"/>
      <c r="R259" s="10"/>
      <c r="S259" s="5"/>
      <c r="T259" s="5"/>
      <c r="U259" s="7">
        <v>13</v>
      </c>
      <c r="V259" s="35">
        <f>U259/(2016-A259+1)</f>
        <v>1.4444444444444444</v>
      </c>
      <c r="W259" s="39" t="str">
        <f t="shared" si="1"/>
        <v>DMKD-2008-17(3)-(343–376)-s10618-008-0094-1.txt</v>
      </c>
      <c r="X259" s="13"/>
      <c r="Y259" s="11"/>
      <c r="Z259" s="11"/>
      <c r="AA259" s="11"/>
      <c r="AB259" s="11"/>
      <c r="AC259" s="11"/>
    </row>
    <row r="260" spans="1:29" ht="12.75" customHeight="1" x14ac:dyDescent="0.25">
      <c r="A260" s="5">
        <v>2008</v>
      </c>
      <c r="B260" s="5"/>
      <c r="C260" s="5" t="s">
        <v>9</v>
      </c>
      <c r="D260" s="5"/>
      <c r="E260" s="5">
        <v>17</v>
      </c>
      <c r="F260" s="5">
        <v>3</v>
      </c>
      <c r="G260" s="5" t="s">
        <v>1493</v>
      </c>
      <c r="H260" s="5" t="s">
        <v>1494</v>
      </c>
      <c r="I260" s="5" t="s">
        <v>1495</v>
      </c>
      <c r="J260" s="5"/>
      <c r="K260" s="5" t="s">
        <v>1496</v>
      </c>
      <c r="L260" s="5"/>
      <c r="M260" s="5"/>
      <c r="N260" s="5" t="s">
        <v>1497</v>
      </c>
      <c r="O260" s="5" t="s">
        <v>1498</v>
      </c>
      <c r="P260" s="10"/>
      <c r="Q260" s="10"/>
      <c r="R260" s="10"/>
      <c r="S260" s="5"/>
      <c r="T260" s="5"/>
      <c r="U260" s="7">
        <v>4</v>
      </c>
      <c r="V260" s="35">
        <f>U260/(2016-A260+1)</f>
        <v>0.44444444444444442</v>
      </c>
      <c r="W260" s="39" t="str">
        <f t="shared" si="1"/>
        <v>DMKD-2008-17(3)-(377–401)-s10618-008-0095-0.txt</v>
      </c>
      <c r="X260" s="13"/>
      <c r="Y260" s="11"/>
      <c r="Z260" s="11"/>
      <c r="AA260" s="11"/>
      <c r="AB260" s="11"/>
      <c r="AC260" s="11"/>
    </row>
    <row r="261" spans="1:29" ht="12.75" customHeight="1" x14ac:dyDescent="0.25">
      <c r="A261" s="5">
        <v>2008</v>
      </c>
      <c r="B261" s="5"/>
      <c r="C261" s="5" t="s">
        <v>9</v>
      </c>
      <c r="D261" s="5"/>
      <c r="E261" s="5">
        <v>17</v>
      </c>
      <c r="F261" s="5">
        <v>3</v>
      </c>
      <c r="G261" s="5" t="s">
        <v>1499</v>
      </c>
      <c r="H261" s="5" t="s">
        <v>1500</v>
      </c>
      <c r="I261" s="5" t="s">
        <v>1501</v>
      </c>
      <c r="J261" s="5"/>
      <c r="K261" s="5" t="s">
        <v>1502</v>
      </c>
      <c r="L261" s="5"/>
      <c r="M261" s="5"/>
      <c r="N261" s="5" t="s">
        <v>1503</v>
      </c>
      <c r="O261" s="5" t="s">
        <v>1504</v>
      </c>
      <c r="P261" s="10"/>
      <c r="Q261" s="10"/>
      <c r="R261" s="10"/>
      <c r="S261" s="5"/>
      <c r="T261" s="5"/>
      <c r="U261" s="7">
        <v>45</v>
      </c>
      <c r="V261" s="35">
        <f>U261/(2016-A261+1)</f>
        <v>5</v>
      </c>
      <c r="W261" s="39" t="str">
        <f t="shared" si="1"/>
        <v>DMKD-2008-17(3)-(402–430)-s10618-008-0096-z.txt</v>
      </c>
      <c r="X261" s="13"/>
      <c r="Y261" s="11"/>
      <c r="Z261" s="11"/>
      <c r="AA261" s="11"/>
      <c r="AB261" s="11"/>
      <c r="AC261" s="11"/>
    </row>
    <row r="262" spans="1:29" ht="12.75" customHeight="1" x14ac:dyDescent="0.25">
      <c r="A262" s="5">
        <v>2008</v>
      </c>
      <c r="B262" s="5"/>
      <c r="C262" s="5" t="s">
        <v>9</v>
      </c>
      <c r="D262" s="5"/>
      <c r="E262" s="5">
        <v>17</v>
      </c>
      <c r="F262" s="5">
        <v>3</v>
      </c>
      <c r="G262" s="5" t="s">
        <v>1505</v>
      </c>
      <c r="H262" s="5" t="s">
        <v>1506</v>
      </c>
      <c r="I262" s="5" t="s">
        <v>1507</v>
      </c>
      <c r="J262" s="5"/>
      <c r="K262" s="5" t="s">
        <v>1508</v>
      </c>
      <c r="L262" s="5"/>
      <c r="M262" s="5"/>
      <c r="N262" s="5" t="s">
        <v>1509</v>
      </c>
      <c r="O262" s="5" t="s">
        <v>1510</v>
      </c>
      <c r="P262" s="10"/>
      <c r="Q262" s="10"/>
      <c r="R262" s="10"/>
      <c r="S262" s="5"/>
      <c r="T262" s="5"/>
      <c r="U262" s="7">
        <v>0</v>
      </c>
      <c r="V262" s="35">
        <f>U262/(2016-A262+1)</f>
        <v>0</v>
      </c>
      <c r="W262" s="39" t="str">
        <f t="shared" si="1"/>
        <v>DMKD-2008-17(3)-(431–456)-s10618-008-0099-9.txt</v>
      </c>
      <c r="X262" s="13"/>
      <c r="Y262" s="11"/>
      <c r="Z262" s="11"/>
      <c r="AA262" s="11"/>
      <c r="AB262" s="11"/>
      <c r="AC262" s="11"/>
    </row>
    <row r="263" spans="1:29" ht="12.75" customHeight="1" x14ac:dyDescent="0.25">
      <c r="A263" s="5">
        <v>2008</v>
      </c>
      <c r="B263" s="5"/>
      <c r="C263" s="5" t="s">
        <v>9</v>
      </c>
      <c r="D263" s="5"/>
      <c r="E263" s="5">
        <v>17</v>
      </c>
      <c r="F263" s="5">
        <v>3</v>
      </c>
      <c r="G263" s="5" t="s">
        <v>1511</v>
      </c>
      <c r="H263" s="5" t="s">
        <v>1512</v>
      </c>
      <c r="I263" s="5" t="s">
        <v>1513</v>
      </c>
      <c r="J263" s="5"/>
      <c r="K263" s="5" t="s">
        <v>1514</v>
      </c>
      <c r="L263" s="5"/>
      <c r="M263" s="5"/>
      <c r="N263" s="5" t="s">
        <v>1515</v>
      </c>
      <c r="O263" s="5" t="s">
        <v>1516</v>
      </c>
      <c r="P263" s="10"/>
      <c r="Q263" s="10"/>
      <c r="R263" s="10"/>
      <c r="S263" s="5"/>
      <c r="T263" s="5"/>
      <c r="U263" s="7">
        <v>39</v>
      </c>
      <c r="V263" s="35">
        <f>U263/(2016-A263+1)</f>
        <v>4.333333333333333</v>
      </c>
      <c r="W263" s="39" t="str">
        <f t="shared" si="1"/>
        <v>DMKD-2008-17(3)-(457–495)-s10618-008-0098-x.txt</v>
      </c>
      <c r="X263" s="13"/>
      <c r="Y263" s="11"/>
      <c r="Z263" s="11"/>
      <c r="AA263" s="11"/>
      <c r="AB263" s="11"/>
      <c r="AC263" s="11"/>
    </row>
    <row r="264" spans="1:29" ht="12.75" customHeight="1" x14ac:dyDescent="0.25">
      <c r="A264" s="5">
        <v>2009</v>
      </c>
      <c r="B264" s="5"/>
      <c r="C264" s="5" t="s">
        <v>9</v>
      </c>
      <c r="D264" s="5"/>
      <c r="E264" s="5">
        <v>18</v>
      </c>
      <c r="F264" s="5">
        <v>1</v>
      </c>
      <c r="G264" s="5" t="s">
        <v>1517</v>
      </c>
      <c r="H264" s="5" t="s">
        <v>1518</v>
      </c>
      <c r="I264" s="5" t="s">
        <v>1519</v>
      </c>
      <c r="J264" s="5"/>
      <c r="K264" s="5" t="s">
        <v>1520</v>
      </c>
      <c r="L264" s="5"/>
      <c r="M264" s="5"/>
      <c r="N264" s="5" t="s">
        <v>1521</v>
      </c>
      <c r="O264" s="5" t="s">
        <v>1522</v>
      </c>
      <c r="P264" s="10"/>
      <c r="Q264" s="10"/>
      <c r="R264" s="10"/>
      <c r="S264" s="5"/>
      <c r="T264" s="5"/>
      <c r="U264" s="7">
        <v>11</v>
      </c>
      <c r="V264" s="35">
        <f>U264/(2016-A264+1)</f>
        <v>1.375</v>
      </c>
      <c r="W264" s="39" t="str">
        <f t="shared" si="1"/>
        <v>DMKD-2009-18(1)-(1–29)-s10618-008-0100-7.txt</v>
      </c>
      <c r="X264" s="13"/>
      <c r="Y264" s="11"/>
      <c r="Z264" s="11"/>
      <c r="AA264" s="11"/>
      <c r="AB264" s="11"/>
      <c r="AC264" s="11"/>
    </row>
    <row r="265" spans="1:29" ht="12.75" customHeight="1" x14ac:dyDescent="0.25">
      <c r="A265" s="5">
        <v>2009</v>
      </c>
      <c r="B265" s="5"/>
      <c r="C265" s="5" t="s">
        <v>9</v>
      </c>
      <c r="D265" s="5"/>
      <c r="E265" s="5">
        <v>18</v>
      </c>
      <c r="F265" s="5">
        <v>1</v>
      </c>
      <c r="G265" s="5" t="s">
        <v>1523</v>
      </c>
      <c r="H265" s="5" t="s">
        <v>1524</v>
      </c>
      <c r="I265" s="5" t="s">
        <v>1525</v>
      </c>
      <c r="J265" s="5"/>
      <c r="K265" s="5" t="s">
        <v>1526</v>
      </c>
      <c r="L265" s="5"/>
      <c r="M265" s="5"/>
      <c r="N265" s="5" t="s">
        <v>1527</v>
      </c>
      <c r="O265" s="5" t="s">
        <v>1528</v>
      </c>
      <c r="P265" s="10"/>
      <c r="Q265" s="10"/>
      <c r="R265" s="10"/>
      <c r="S265" s="5"/>
      <c r="T265" s="5"/>
      <c r="U265" s="7">
        <v>76</v>
      </c>
      <c r="V265" s="35">
        <f>U265/(2016-A265+1)</f>
        <v>9.5</v>
      </c>
      <c r="W265" s="39" t="str">
        <f t="shared" si="1"/>
        <v>DMKD-2009-18(1)-(30–55)-s10618-008-0116-z.txt</v>
      </c>
      <c r="X265" s="13"/>
      <c r="Y265" s="11"/>
      <c r="Z265" s="11"/>
      <c r="AA265" s="11"/>
      <c r="AB265" s="11"/>
      <c r="AC265" s="11"/>
    </row>
    <row r="266" spans="1:29" ht="12.75" customHeight="1" x14ac:dyDescent="0.25">
      <c r="A266" s="5">
        <v>2009</v>
      </c>
      <c r="B266" s="5"/>
      <c r="C266" s="5" t="s">
        <v>9</v>
      </c>
      <c r="D266" s="5"/>
      <c r="E266" s="5">
        <v>18</v>
      </c>
      <c r="F266" s="5">
        <v>1</v>
      </c>
      <c r="G266" s="5" t="s">
        <v>1529</v>
      </c>
      <c r="H266" s="5" t="s">
        <v>1530</v>
      </c>
      <c r="I266" s="5" t="s">
        <v>1531</v>
      </c>
      <c r="J266" s="5"/>
      <c r="K266" s="5" t="s">
        <v>1532</v>
      </c>
      <c r="L266" s="5"/>
      <c r="M266" s="5"/>
      <c r="N266" s="5" t="s">
        <v>1533</v>
      </c>
      <c r="O266" s="5" t="s">
        <v>1534</v>
      </c>
      <c r="P266" s="10"/>
      <c r="Q266" s="10"/>
      <c r="R266" s="10"/>
      <c r="S266" s="5"/>
      <c r="T266" s="5"/>
      <c r="U266" s="7">
        <v>30</v>
      </c>
      <c r="V266" s="35">
        <f>U266/(2016-A266+1)</f>
        <v>3.75</v>
      </c>
      <c r="W266" s="39" t="str">
        <f t="shared" si="1"/>
        <v>DMKD-2009-18(1)-(56–100)-s10618-008-0102-5.txt</v>
      </c>
      <c r="X266" s="13"/>
      <c r="Y266" s="11"/>
      <c r="Z266" s="11"/>
      <c r="AA266" s="11"/>
      <c r="AB266" s="11"/>
      <c r="AC266" s="11"/>
    </row>
    <row r="267" spans="1:29" ht="12.75" customHeight="1" x14ac:dyDescent="0.25">
      <c r="A267" s="5">
        <v>2009</v>
      </c>
      <c r="B267" s="5"/>
      <c r="C267" s="5" t="s">
        <v>9</v>
      </c>
      <c r="D267" s="5"/>
      <c r="E267" s="5">
        <v>18</v>
      </c>
      <c r="F267" s="5">
        <v>1</v>
      </c>
      <c r="G267" s="5" t="s">
        <v>1535</v>
      </c>
      <c r="H267" s="5" t="s">
        <v>1536</v>
      </c>
      <c r="I267" s="5" t="s">
        <v>1537</v>
      </c>
      <c r="J267" s="5"/>
      <c r="K267" s="5" t="s">
        <v>1538</v>
      </c>
      <c r="L267" s="5"/>
      <c r="M267" s="5"/>
      <c r="N267" s="5" t="s">
        <v>1539</v>
      </c>
      <c r="O267" s="5" t="s">
        <v>1540</v>
      </c>
      <c r="P267" s="10"/>
      <c r="Q267" s="10"/>
      <c r="R267" s="10"/>
      <c r="S267" s="5"/>
      <c r="T267" s="5"/>
      <c r="U267" s="7">
        <v>22</v>
      </c>
      <c r="V267" s="35">
        <f>U267/(2016-A267+1)</f>
        <v>2.75</v>
      </c>
      <c r="W267" s="39" t="str">
        <f t="shared" si="1"/>
        <v>DMKD-2009-18(1)-(101–139)-s10618-008-0119-9.txt</v>
      </c>
      <c r="X267" s="13"/>
      <c r="Y267" s="11"/>
      <c r="Z267" s="11"/>
      <c r="AA267" s="11"/>
      <c r="AB267" s="11"/>
      <c r="AC267" s="11"/>
    </row>
    <row r="268" spans="1:29" ht="12.75" customHeight="1" x14ac:dyDescent="0.25">
      <c r="A268" s="5">
        <v>2009</v>
      </c>
      <c r="B268" s="5"/>
      <c r="C268" s="5" t="s">
        <v>9</v>
      </c>
      <c r="D268" s="5"/>
      <c r="E268" s="5">
        <v>18</v>
      </c>
      <c r="F268" s="5">
        <v>1</v>
      </c>
      <c r="G268" s="5" t="s">
        <v>1541</v>
      </c>
      <c r="H268" s="5" t="s">
        <v>1542</v>
      </c>
      <c r="I268" s="5" t="s">
        <v>1543</v>
      </c>
      <c r="J268" s="5"/>
      <c r="K268" s="5" t="s">
        <v>1544</v>
      </c>
      <c r="L268" s="5"/>
      <c r="M268" s="5"/>
      <c r="N268" s="5" t="s">
        <v>1545</v>
      </c>
      <c r="O268" s="5" t="s">
        <v>1546</v>
      </c>
      <c r="P268" s="10"/>
      <c r="Q268" s="10"/>
      <c r="R268" s="10"/>
      <c r="S268" s="5"/>
      <c r="T268" s="5"/>
      <c r="U268" s="7">
        <v>315</v>
      </c>
      <c r="V268" s="35">
        <f>U268/(2016-A268+1)</f>
        <v>39.375</v>
      </c>
      <c r="W268" s="39" t="str">
        <f t="shared" si="1"/>
        <v>DMKD-2009-18(1)-(140–181)-s10618-008-0114-1.txt</v>
      </c>
      <c r="X268" s="13"/>
      <c r="Y268" s="11"/>
      <c r="Z268" s="11"/>
      <c r="AA268" s="11"/>
      <c r="AB268" s="11"/>
      <c r="AC268" s="11"/>
    </row>
    <row r="269" spans="1:29" ht="12.75" customHeight="1" x14ac:dyDescent="0.25">
      <c r="A269" s="5">
        <v>2009</v>
      </c>
      <c r="B269" s="5"/>
      <c r="C269" s="5" t="s">
        <v>9</v>
      </c>
      <c r="D269" s="5"/>
      <c r="E269" s="5">
        <v>18</v>
      </c>
      <c r="F269" s="5">
        <v>2</v>
      </c>
      <c r="G269" s="5" t="s">
        <v>1547</v>
      </c>
      <c r="H269" s="5" t="s">
        <v>1548</v>
      </c>
      <c r="I269" s="5" t="s">
        <v>1549</v>
      </c>
      <c r="J269" s="5"/>
      <c r="K269" s="5" t="s">
        <v>1550</v>
      </c>
      <c r="L269" s="5"/>
      <c r="M269" s="5"/>
      <c r="N269" s="5" t="s">
        <v>1551</v>
      </c>
      <c r="O269" s="5" t="s">
        <v>1552</v>
      </c>
      <c r="P269" s="10"/>
      <c r="Q269" s="10"/>
      <c r="R269" s="10"/>
      <c r="S269" s="5"/>
      <c r="T269" s="5"/>
      <c r="U269" s="7">
        <v>28</v>
      </c>
      <c r="V269" s="35">
        <f>U269/(2016-A269+1)</f>
        <v>3.5</v>
      </c>
      <c r="W269" s="39" t="str">
        <f t="shared" si="1"/>
        <v>DMKD-2009-18(2)-(183–213)-s10618-008-0101-6.txt</v>
      </c>
      <c r="X269" s="13"/>
      <c r="Y269" s="11"/>
      <c r="Z269" s="11"/>
      <c r="AA269" s="11"/>
      <c r="AB269" s="11"/>
      <c r="AC269" s="11"/>
    </row>
    <row r="270" spans="1:29" ht="12.75" customHeight="1" x14ac:dyDescent="0.25">
      <c r="A270" s="5">
        <v>2009</v>
      </c>
      <c r="B270" s="5"/>
      <c r="C270" s="5" t="s">
        <v>9</v>
      </c>
      <c r="D270" s="5"/>
      <c r="E270" s="5">
        <v>18</v>
      </c>
      <c r="F270" s="5">
        <v>2</v>
      </c>
      <c r="G270" s="5" t="s">
        <v>1553</v>
      </c>
      <c r="H270" s="5" t="s">
        <v>1554</v>
      </c>
      <c r="I270" s="5" t="s">
        <v>1555</v>
      </c>
      <c r="J270" s="5"/>
      <c r="K270" s="5" t="s">
        <v>1556</v>
      </c>
      <c r="L270" s="5"/>
      <c r="M270" s="5"/>
      <c r="N270" s="5" t="s">
        <v>1557</v>
      </c>
      <c r="O270" s="5" t="s">
        <v>1558</v>
      </c>
      <c r="P270" s="10"/>
      <c r="Q270" s="10"/>
      <c r="R270" s="10"/>
      <c r="S270" s="5"/>
      <c r="T270" s="5"/>
      <c r="U270" s="7">
        <v>6</v>
      </c>
      <c r="V270" s="35">
        <f>U270/(2016-A270+1)</f>
        <v>0.75</v>
      </c>
      <c r="W270" s="39" t="str">
        <f t="shared" si="1"/>
        <v>DMKD-2009-18(2)-(214–256)-s10618-008-0104-3.txt</v>
      </c>
      <c r="X270" s="13"/>
      <c r="Y270" s="11"/>
      <c r="Z270" s="11"/>
      <c r="AA270" s="11"/>
      <c r="AB270" s="11"/>
      <c r="AC270" s="11"/>
    </row>
    <row r="271" spans="1:29" ht="12.75" customHeight="1" x14ac:dyDescent="0.25">
      <c r="A271" s="5">
        <v>2009</v>
      </c>
      <c r="B271" s="5"/>
      <c r="C271" s="5" t="s">
        <v>9</v>
      </c>
      <c r="D271" s="5"/>
      <c r="E271" s="5">
        <v>18</v>
      </c>
      <c r="F271" s="5">
        <v>2</v>
      </c>
      <c r="G271" s="5" t="s">
        <v>1559</v>
      </c>
      <c r="H271" s="5" t="s">
        <v>1560</v>
      </c>
      <c r="I271" s="5" t="s">
        <v>1561</v>
      </c>
      <c r="J271" s="5"/>
      <c r="K271" s="5" t="s">
        <v>1562</v>
      </c>
      <c r="L271" s="5"/>
      <c r="M271" s="5"/>
      <c r="N271" s="5" t="s">
        <v>1563</v>
      </c>
      <c r="O271" s="5" t="s">
        <v>1564</v>
      </c>
      <c r="P271" s="10"/>
      <c r="Q271" s="10"/>
      <c r="R271" s="10"/>
      <c r="S271" s="5"/>
      <c r="T271" s="5"/>
      <c r="U271" s="7">
        <v>61</v>
      </c>
      <c r="V271" s="35">
        <f>U271/(2016-A271+1)</f>
        <v>7.625</v>
      </c>
      <c r="W271" s="39" t="str">
        <f t="shared" si="1"/>
        <v>DMKD-2009-18(2)-(257–282)-s10618-008-0103-4.txt</v>
      </c>
      <c r="X271" s="13"/>
      <c r="Y271" s="11"/>
      <c r="Z271" s="11"/>
      <c r="AA271" s="11"/>
      <c r="AB271" s="11"/>
      <c r="AC271" s="11"/>
    </row>
    <row r="272" spans="1:29" ht="12.75" customHeight="1" x14ac:dyDescent="0.25">
      <c r="A272" s="5">
        <v>2009</v>
      </c>
      <c r="B272" s="5"/>
      <c r="C272" s="5" t="s">
        <v>9</v>
      </c>
      <c r="D272" s="5"/>
      <c r="E272" s="5">
        <v>18</v>
      </c>
      <c r="F272" s="5">
        <v>2</v>
      </c>
      <c r="G272" s="5" t="s">
        <v>1565</v>
      </c>
      <c r="H272" s="5" t="s">
        <v>1566</v>
      </c>
      <c r="I272" s="5" t="s">
        <v>1567</v>
      </c>
      <c r="J272" s="5"/>
      <c r="K272" s="5" t="s">
        <v>1568</v>
      </c>
      <c r="L272" s="5"/>
      <c r="M272" s="5"/>
      <c r="N272" s="5" t="s">
        <v>1569</v>
      </c>
      <c r="O272" s="5" t="s">
        <v>1570</v>
      </c>
      <c r="P272" s="10"/>
      <c r="Q272" s="10"/>
      <c r="R272" s="10"/>
      <c r="S272" s="5"/>
      <c r="T272" s="5"/>
      <c r="U272" s="7">
        <v>43</v>
      </c>
      <c r="V272" s="35">
        <f>U272/(2016-A272+1)</f>
        <v>5.375</v>
      </c>
      <c r="W272" s="39" t="str">
        <f t="shared" si="1"/>
        <v>DMKD-2009-18(2)-(283–299)-s10618-008-0115-0.txt</v>
      </c>
      <c r="X272" s="13"/>
      <c r="Y272" s="11"/>
      <c r="Z272" s="11"/>
      <c r="AA272" s="11"/>
      <c r="AB272" s="11"/>
      <c r="AC272" s="11"/>
    </row>
    <row r="273" spans="1:29" ht="12.75" customHeight="1" x14ac:dyDescent="0.25">
      <c r="A273" s="5">
        <v>2009</v>
      </c>
      <c r="B273" s="5"/>
      <c r="C273" s="5" t="s">
        <v>9</v>
      </c>
      <c r="D273" s="5"/>
      <c r="E273" s="5">
        <v>18</v>
      </c>
      <c r="F273" s="5">
        <v>2</v>
      </c>
      <c r="G273" s="5" t="s">
        <v>1571</v>
      </c>
      <c r="H273" s="5" t="s">
        <v>1572</v>
      </c>
      <c r="I273" s="5" t="s">
        <v>1573</v>
      </c>
      <c r="J273" s="5"/>
      <c r="K273" s="5" t="s">
        <v>1574</v>
      </c>
      <c r="L273" s="5"/>
      <c r="M273" s="5"/>
      <c r="N273" s="5" t="s">
        <v>1575</v>
      </c>
      <c r="O273" s="5" t="s">
        <v>1576</v>
      </c>
      <c r="P273" s="10"/>
      <c r="Q273" s="10"/>
      <c r="R273" s="10"/>
      <c r="S273" s="5"/>
      <c r="T273" s="5"/>
      <c r="U273" s="7">
        <v>110</v>
      </c>
      <c r="V273" s="35">
        <f>U273/(2016-A273+1)</f>
        <v>13.75</v>
      </c>
      <c r="W273" s="39" t="str">
        <f t="shared" si="1"/>
        <v>DMKD-2009-18(2)-(300–336)-s10618-008-0118-x.txt</v>
      </c>
      <c r="X273" s="13"/>
      <c r="Y273" s="11"/>
      <c r="Z273" s="11"/>
      <c r="AA273" s="11"/>
      <c r="AB273" s="11"/>
      <c r="AC273" s="11"/>
    </row>
    <row r="274" spans="1:29" ht="12.75" customHeight="1" x14ac:dyDescent="0.25">
      <c r="A274" s="5">
        <v>2009</v>
      </c>
      <c r="B274" s="5"/>
      <c r="C274" s="5" t="s">
        <v>9</v>
      </c>
      <c r="D274" s="5"/>
      <c r="E274" s="5">
        <v>18</v>
      </c>
      <c r="F274" s="5">
        <v>3</v>
      </c>
      <c r="G274" s="5">
        <v>337</v>
      </c>
      <c r="H274" s="5" t="s">
        <v>1577</v>
      </c>
      <c r="I274" s="5" t="s">
        <v>1578</v>
      </c>
      <c r="J274" s="5"/>
      <c r="K274" s="5" t="s">
        <v>1579</v>
      </c>
      <c r="L274" s="5"/>
      <c r="M274" s="5"/>
      <c r="N274" s="5" t="s">
        <v>1580</v>
      </c>
      <c r="O274" s="5" t="s">
        <v>1581</v>
      </c>
      <c r="P274" s="10"/>
      <c r="Q274" s="10"/>
      <c r="R274" s="10"/>
      <c r="S274" s="5"/>
      <c r="T274" s="5"/>
      <c r="U274" s="7">
        <v>41</v>
      </c>
      <c r="V274" s="35">
        <f>U274/(2016-A274+1)</f>
        <v>5.125</v>
      </c>
      <c r="W274" s="39" t="str">
        <f t="shared" si="1"/>
        <v>DMKD-2009-18(3)-(337)-s10618-008-0120-3.txt</v>
      </c>
      <c r="X274" s="13"/>
      <c r="Y274" s="11"/>
      <c r="Z274" s="11"/>
      <c r="AA274" s="11"/>
      <c r="AB274" s="11"/>
      <c r="AC274" s="11"/>
    </row>
    <row r="275" spans="1:29" ht="12.75" customHeight="1" x14ac:dyDescent="0.25">
      <c r="A275" s="5">
        <v>2009</v>
      </c>
      <c r="B275" s="5"/>
      <c r="C275" s="5" t="s">
        <v>9</v>
      </c>
      <c r="D275" s="5"/>
      <c r="E275" s="5">
        <v>18</v>
      </c>
      <c r="F275" s="5">
        <v>3</v>
      </c>
      <c r="G275" s="5" t="s">
        <v>1582</v>
      </c>
      <c r="H275" s="5" t="s">
        <v>1583</v>
      </c>
      <c r="I275" s="5" t="s">
        <v>1584</v>
      </c>
      <c r="J275" s="5"/>
      <c r="K275" s="5" t="s">
        <v>1585</v>
      </c>
      <c r="L275" s="5"/>
      <c r="M275" s="5"/>
      <c r="N275" s="5" t="s">
        <v>1586</v>
      </c>
      <c r="O275" s="5" t="s">
        <v>1587</v>
      </c>
      <c r="P275" s="10"/>
      <c r="Q275" s="10"/>
      <c r="R275" s="10"/>
      <c r="S275" s="5"/>
      <c r="T275" s="5"/>
      <c r="U275" s="7">
        <v>103</v>
      </c>
      <c r="V275" s="35">
        <f>U275/(2016-A275+1)</f>
        <v>12.875</v>
      </c>
      <c r="W275" s="39" t="str">
        <f t="shared" si="1"/>
        <v>DMKD-2009-18(3)-(370–391)-s10618-008-0123-0.txt</v>
      </c>
      <c r="X275" s="13"/>
      <c r="Y275" s="11"/>
      <c r="Z275" s="11"/>
      <c r="AA275" s="11"/>
      <c r="AB275" s="11"/>
      <c r="AC275" s="11"/>
    </row>
    <row r="276" spans="1:29" ht="12.75" customHeight="1" x14ac:dyDescent="0.25">
      <c r="A276" s="5">
        <v>2009</v>
      </c>
      <c r="B276" s="5"/>
      <c r="C276" s="5" t="s">
        <v>9</v>
      </c>
      <c r="D276" s="5"/>
      <c r="E276" s="5">
        <v>18</v>
      </c>
      <c r="F276" s="5">
        <v>3</v>
      </c>
      <c r="G276" s="5" t="s">
        <v>1588</v>
      </c>
      <c r="H276" s="5" t="s">
        <v>1589</v>
      </c>
      <c r="I276" s="5" t="s">
        <v>1590</v>
      </c>
      <c r="J276" s="5"/>
      <c r="K276" s="5" t="s">
        <v>1591</v>
      </c>
      <c r="L276" s="5"/>
      <c r="M276" s="5"/>
      <c r="N276" s="5" t="s">
        <v>1592</v>
      </c>
      <c r="O276" s="5" t="s">
        <v>1593</v>
      </c>
      <c r="P276" s="10"/>
      <c r="Q276" s="10"/>
      <c r="R276" s="10"/>
      <c r="S276" s="5"/>
      <c r="T276" s="5"/>
      <c r="U276" s="7">
        <v>36</v>
      </c>
      <c r="V276" s="35">
        <f>U276/(2016-A276+1)</f>
        <v>4.5</v>
      </c>
      <c r="W276" s="39" t="str">
        <f t="shared" si="1"/>
        <v>DMKD-2009-18(3)-(392–418)-s10618-008-0121-2.txt</v>
      </c>
      <c r="X276" s="13"/>
      <c r="Y276" s="11"/>
      <c r="Z276" s="11"/>
      <c r="AA276" s="11"/>
      <c r="AB276" s="11"/>
      <c r="AC276" s="11"/>
    </row>
    <row r="277" spans="1:29" ht="12.75" customHeight="1" x14ac:dyDescent="0.25">
      <c r="A277" s="5">
        <v>2009</v>
      </c>
      <c r="B277" s="5"/>
      <c r="C277" s="5" t="s">
        <v>9</v>
      </c>
      <c r="D277" s="5"/>
      <c r="E277" s="5">
        <v>18</v>
      </c>
      <c r="F277" s="5">
        <v>3</v>
      </c>
      <c r="G277" s="5" t="s">
        <v>1594</v>
      </c>
      <c r="H277" s="5" t="s">
        <v>1595</v>
      </c>
      <c r="I277" s="5" t="s">
        <v>1596</v>
      </c>
      <c r="J277" s="5"/>
      <c r="K277" s="5" t="s">
        <v>1597</v>
      </c>
      <c r="L277" s="5"/>
      <c r="M277" s="5"/>
      <c r="N277" s="5" t="s">
        <v>1598</v>
      </c>
      <c r="O277" s="5" t="s">
        <v>1599</v>
      </c>
      <c r="P277" s="10"/>
      <c r="Q277" s="10"/>
      <c r="R277" s="10"/>
      <c r="S277" s="5"/>
      <c r="T277" s="5"/>
      <c r="U277" s="7">
        <v>20</v>
      </c>
      <c r="V277" s="35">
        <f>U277/(2016-A277+1)</f>
        <v>2.5</v>
      </c>
      <c r="W277" s="39" t="str">
        <f t="shared" si="1"/>
        <v>DMKD-2009-18(3)-(419–445)-s10618-008-0124-z.txt</v>
      </c>
      <c r="X277" s="13"/>
      <c r="Y277" s="11"/>
      <c r="Z277" s="11"/>
      <c r="AA277" s="11"/>
      <c r="AB277" s="11"/>
      <c r="AC277" s="11"/>
    </row>
    <row r="278" spans="1:29" ht="12.75" customHeight="1" x14ac:dyDescent="0.25">
      <c r="A278" s="5">
        <v>2009</v>
      </c>
      <c r="B278" s="5"/>
      <c r="C278" s="5" t="s">
        <v>9</v>
      </c>
      <c r="D278" s="5"/>
      <c r="E278" s="5">
        <v>18</v>
      </c>
      <c r="F278" s="5">
        <v>3</v>
      </c>
      <c r="G278" s="5" t="s">
        <v>1600</v>
      </c>
      <c r="H278" s="5" t="s">
        <v>1601</v>
      </c>
      <c r="I278" s="5" t="s">
        <v>1602</v>
      </c>
      <c r="J278" s="5"/>
      <c r="K278" s="5" t="s">
        <v>1603</v>
      </c>
      <c r="L278" s="5"/>
      <c r="M278" s="5"/>
      <c r="N278" s="5" t="s">
        <v>1604</v>
      </c>
      <c r="O278" s="5" t="s">
        <v>1605</v>
      </c>
      <c r="P278" s="10"/>
      <c r="Q278" s="10"/>
      <c r="R278" s="10"/>
      <c r="S278" s="5"/>
      <c r="T278" s="5"/>
      <c r="U278" s="7">
        <v>0</v>
      </c>
      <c r="V278" s="35">
        <f>U278/(2016-A278+1)</f>
        <v>0</v>
      </c>
      <c r="W278" s="39" t="str">
        <f t="shared" si="1"/>
        <v>DMKD-2009-18(3)-(446–471)-s10618-008-0122-1.txt</v>
      </c>
      <c r="X278" s="13"/>
      <c r="Y278" s="11"/>
      <c r="Z278" s="11"/>
      <c r="AA278" s="11"/>
      <c r="AB278" s="11"/>
      <c r="AC278" s="11"/>
    </row>
    <row r="279" spans="1:29" ht="12.75" customHeight="1" x14ac:dyDescent="0.25">
      <c r="A279" s="5">
        <v>2009</v>
      </c>
      <c r="B279" s="5"/>
      <c r="C279" s="5" t="s">
        <v>9</v>
      </c>
      <c r="D279" s="5"/>
      <c r="E279" s="5">
        <v>18</v>
      </c>
      <c r="F279" s="5">
        <v>3</v>
      </c>
      <c r="G279" s="5" t="s">
        <v>1606</v>
      </c>
      <c r="H279" s="5" t="s">
        <v>1607</v>
      </c>
      <c r="I279" s="5" t="s">
        <v>1608</v>
      </c>
      <c r="J279" s="5"/>
      <c r="K279" s="5" t="s">
        <v>1609</v>
      </c>
      <c r="L279" s="5"/>
      <c r="M279" s="5"/>
      <c r="N279" s="5" t="s">
        <v>1610</v>
      </c>
      <c r="O279" s="5" t="s">
        <v>1611</v>
      </c>
      <c r="P279" s="10"/>
      <c r="Q279" s="10"/>
      <c r="R279" s="10"/>
      <c r="S279" s="5"/>
      <c r="T279" s="5"/>
      <c r="U279" s="7">
        <v>2</v>
      </c>
      <c r="V279" s="35">
        <f>U279/(2016-A279+1)</f>
        <v>0.25</v>
      </c>
      <c r="W279" s="39" t="str">
        <f t="shared" si="1"/>
        <v>DMKD-2009-18(3)-(472–516)-s10618-009-0126-5.txt</v>
      </c>
      <c r="X279" s="13"/>
      <c r="Y279" s="11"/>
      <c r="Z279" s="11"/>
      <c r="AA279" s="11"/>
      <c r="AB279" s="11"/>
      <c r="AC279" s="11"/>
    </row>
    <row r="280" spans="1:29" ht="12.75" customHeight="1" x14ac:dyDescent="0.25">
      <c r="A280" s="5">
        <v>2009</v>
      </c>
      <c r="B280" s="5"/>
      <c r="C280" s="5" t="s">
        <v>9</v>
      </c>
      <c r="D280" s="5"/>
      <c r="E280" s="5">
        <v>19</v>
      </c>
      <c r="F280" s="5">
        <v>1</v>
      </c>
      <c r="G280" s="5" t="s">
        <v>1143</v>
      </c>
      <c r="H280" s="5" t="s">
        <v>1612</v>
      </c>
      <c r="I280" s="5" t="s">
        <v>1613</v>
      </c>
      <c r="J280" s="5"/>
      <c r="K280" s="5" t="s">
        <v>1614</v>
      </c>
      <c r="L280" s="5"/>
      <c r="M280" s="5"/>
      <c r="N280" s="5" t="s">
        <v>1615</v>
      </c>
      <c r="O280" s="5" t="s">
        <v>1616</v>
      </c>
      <c r="P280" s="10"/>
      <c r="Q280" s="10"/>
      <c r="R280" s="10"/>
      <c r="S280" s="5"/>
      <c r="T280" s="5"/>
      <c r="U280" s="7">
        <v>5</v>
      </c>
      <c r="V280" s="35">
        <f>U280/(2016-A280+1)</f>
        <v>0.625</v>
      </c>
      <c r="W280" s="39" t="str">
        <f t="shared" si="1"/>
        <v>DMKD-2009-19(1)-(1–23)-s10618-009-0127-4.txt</v>
      </c>
      <c r="X280" s="13"/>
      <c r="Y280" s="11"/>
      <c r="Z280" s="11"/>
      <c r="AA280" s="11"/>
      <c r="AB280" s="11"/>
      <c r="AC280" s="11"/>
    </row>
    <row r="281" spans="1:29" ht="12.75" customHeight="1" x14ac:dyDescent="0.25">
      <c r="A281" s="5">
        <v>2009</v>
      </c>
      <c r="B281" s="5"/>
      <c r="C281" s="5" t="s">
        <v>9</v>
      </c>
      <c r="D281" s="5"/>
      <c r="E281" s="5">
        <v>19</v>
      </c>
      <c r="F281" s="5">
        <v>1</v>
      </c>
      <c r="G281" s="5" t="s">
        <v>1617</v>
      </c>
      <c r="H281" s="5" t="s">
        <v>1618</v>
      </c>
      <c r="I281" s="5" t="s">
        <v>1619</v>
      </c>
      <c r="J281" s="5"/>
      <c r="K281" s="5" t="s">
        <v>1620</v>
      </c>
      <c r="L281" s="5"/>
      <c r="M281" s="5"/>
      <c r="N281" s="5" t="s">
        <v>1621</v>
      </c>
      <c r="O281" s="5" t="s">
        <v>1622</v>
      </c>
      <c r="P281" s="10"/>
      <c r="Q281" s="10"/>
      <c r="R281" s="10"/>
      <c r="S281" s="5"/>
      <c r="T281" s="5"/>
      <c r="U281" s="7">
        <v>41</v>
      </c>
      <c r="V281" s="35">
        <f>U281/(2016-A281+1)</f>
        <v>5.125</v>
      </c>
      <c r="W281" s="39" t="str">
        <f t="shared" si="1"/>
        <v>DMKD-2009-19(1)-(24–57)-s10618-009-0125-6.txt</v>
      </c>
      <c r="X281" s="13"/>
      <c r="Y281" s="11"/>
      <c r="Z281" s="11"/>
      <c r="AA281" s="11"/>
      <c r="AB281" s="11"/>
      <c r="AC281" s="11"/>
    </row>
    <row r="282" spans="1:29" ht="12.75" customHeight="1" x14ac:dyDescent="0.25">
      <c r="A282" s="5">
        <v>2009</v>
      </c>
      <c r="B282" s="5"/>
      <c r="C282" s="5" t="s">
        <v>9</v>
      </c>
      <c r="D282" s="5"/>
      <c r="E282" s="5">
        <v>19</v>
      </c>
      <c r="F282" s="5">
        <v>1</v>
      </c>
      <c r="G282" s="5" t="s">
        <v>1623</v>
      </c>
      <c r="H282" s="5" t="s">
        <v>1624</v>
      </c>
      <c r="I282" s="5" t="s">
        <v>1625</v>
      </c>
      <c r="J282" s="5"/>
      <c r="K282" s="5" t="s">
        <v>1626</v>
      </c>
      <c r="L282" s="5"/>
      <c r="M282" s="5"/>
      <c r="N282" s="5" t="s">
        <v>1627</v>
      </c>
      <c r="O282" s="5" t="s">
        <v>1628</v>
      </c>
      <c r="P282" s="10"/>
      <c r="Q282" s="10"/>
      <c r="R282" s="10"/>
      <c r="S282" s="5"/>
      <c r="T282" s="5"/>
      <c r="U282" s="7">
        <v>7</v>
      </c>
      <c r="V282" s="35">
        <f>U282/(2016-A282+1)</f>
        <v>0.875</v>
      </c>
      <c r="W282" s="39" t="str">
        <f t="shared" si="1"/>
        <v>DMKD-2009-19(1)-(58–94)-s10618-009-0128-3.txt</v>
      </c>
      <c r="X282" s="13"/>
      <c r="Y282" s="11"/>
      <c r="Z282" s="11"/>
      <c r="AA282" s="11"/>
      <c r="AB282" s="11"/>
      <c r="AC282" s="11"/>
    </row>
    <row r="283" spans="1:29" ht="12.75" customHeight="1" x14ac:dyDescent="0.25">
      <c r="A283" s="5">
        <v>2009</v>
      </c>
      <c r="B283" s="5"/>
      <c r="C283" s="5" t="s">
        <v>9</v>
      </c>
      <c r="D283" s="5"/>
      <c r="E283" s="5">
        <v>19</v>
      </c>
      <c r="F283" s="5">
        <v>1</v>
      </c>
      <c r="G283" s="5" t="s">
        <v>1629</v>
      </c>
      <c r="H283" s="5" t="s">
        <v>1630</v>
      </c>
      <c r="I283" s="5" t="s">
        <v>1631</v>
      </c>
      <c r="J283" s="5"/>
      <c r="K283" s="5" t="s">
        <v>1632</v>
      </c>
      <c r="L283" s="5"/>
      <c r="M283" s="5"/>
      <c r="N283" s="5" t="s">
        <v>1633</v>
      </c>
      <c r="O283" s="5" t="s">
        <v>1634</v>
      </c>
      <c r="P283" s="10"/>
      <c r="Q283" s="10"/>
      <c r="R283" s="10"/>
      <c r="S283" s="5"/>
      <c r="T283" s="5"/>
      <c r="U283" s="7">
        <v>0</v>
      </c>
      <c r="V283" s="35">
        <f>U283/(2016-A283+1)</f>
        <v>0</v>
      </c>
      <c r="W283" s="39" t="str">
        <f t="shared" si="1"/>
        <v>DMKD-2009-19(1)-(95–131)-s10618-009-0130-9.txt</v>
      </c>
      <c r="X283" s="13"/>
      <c r="Y283" s="11"/>
      <c r="Z283" s="11"/>
      <c r="AA283" s="11"/>
      <c r="AB283" s="11"/>
      <c r="AC283" s="11"/>
    </row>
    <row r="284" spans="1:29" ht="12.75" customHeight="1" x14ac:dyDescent="0.25">
      <c r="A284" s="5">
        <v>2009</v>
      </c>
      <c r="B284" s="5"/>
      <c r="C284" s="5" t="s">
        <v>9</v>
      </c>
      <c r="D284" s="5"/>
      <c r="E284" s="5">
        <v>19</v>
      </c>
      <c r="F284" s="5">
        <v>1</v>
      </c>
      <c r="G284" s="5" t="s">
        <v>1635</v>
      </c>
      <c r="H284" s="5" t="s">
        <v>1636</v>
      </c>
      <c r="I284" s="5" t="s">
        <v>1637</v>
      </c>
      <c r="J284" s="5"/>
      <c r="K284" s="5" t="s">
        <v>1638</v>
      </c>
      <c r="L284" s="5"/>
      <c r="M284" s="5"/>
      <c r="N284" s="5" t="s">
        <v>1639</v>
      </c>
      <c r="O284" s="5" t="s">
        <v>1640</v>
      </c>
      <c r="P284" s="10"/>
      <c r="Q284" s="10"/>
      <c r="R284" s="10"/>
      <c r="S284" s="5"/>
      <c r="T284" s="5"/>
      <c r="U284" s="7">
        <v>0</v>
      </c>
      <c r="V284" s="35">
        <f>U284/(2016-A284+1)</f>
        <v>0</v>
      </c>
      <c r="W284" s="39" t="str">
        <f t="shared" si="1"/>
        <v>DMKD-2009-19(1)-(132–172)-s10618-009-0129-2.txt</v>
      </c>
      <c r="X284" s="13"/>
      <c r="Y284" s="11"/>
      <c r="Z284" s="11"/>
      <c r="AA284" s="11"/>
      <c r="AB284" s="11"/>
      <c r="AC284" s="11"/>
    </row>
    <row r="285" spans="1:29" ht="12.75" customHeight="1" x14ac:dyDescent="0.25">
      <c r="A285" s="5">
        <v>2009</v>
      </c>
      <c r="B285" s="5"/>
      <c r="C285" s="5" t="s">
        <v>9</v>
      </c>
      <c r="D285" s="5"/>
      <c r="E285" s="5">
        <v>19</v>
      </c>
      <c r="F285" s="5">
        <v>2</v>
      </c>
      <c r="G285" s="5" t="s">
        <v>1641</v>
      </c>
      <c r="H285" s="5" t="s">
        <v>1642</v>
      </c>
      <c r="I285" s="5" t="s">
        <v>1643</v>
      </c>
      <c r="J285" s="5"/>
      <c r="K285" s="5" t="s">
        <v>1644</v>
      </c>
      <c r="L285" s="5"/>
      <c r="M285" s="5"/>
      <c r="N285" s="5" t="s">
        <v>1645</v>
      </c>
      <c r="O285" s="5"/>
      <c r="P285" s="10"/>
      <c r="Q285" s="10"/>
      <c r="R285" s="10"/>
      <c r="S285" s="5"/>
      <c r="T285" s="5"/>
      <c r="U285" s="7">
        <v>0</v>
      </c>
      <c r="V285" s="35">
        <f>U285/(2016-A285+1)</f>
        <v>0</v>
      </c>
      <c r="W285" s="39" t="str">
        <f t="shared" si="1"/>
        <v>DMKD-2009-19(2)-(173–175)-s10618-009-0143-4.txt</v>
      </c>
      <c r="X285" s="13"/>
      <c r="Y285" s="11"/>
      <c r="Z285" s="11"/>
      <c r="AA285" s="11"/>
      <c r="AB285" s="11"/>
      <c r="AC285" s="11"/>
    </row>
    <row r="286" spans="1:29" ht="12.75" customHeight="1" x14ac:dyDescent="0.25">
      <c r="A286" s="5">
        <v>2009</v>
      </c>
      <c r="B286" s="5"/>
      <c r="C286" s="5" t="s">
        <v>9</v>
      </c>
      <c r="D286" s="5"/>
      <c r="E286" s="5">
        <v>19</v>
      </c>
      <c r="F286" s="5">
        <v>2</v>
      </c>
      <c r="G286" s="5" t="s">
        <v>1646</v>
      </c>
      <c r="H286" s="5" t="s">
        <v>1647</v>
      </c>
      <c r="I286" s="5" t="s">
        <v>1648</v>
      </c>
      <c r="J286" s="5"/>
      <c r="K286" s="5" t="s">
        <v>1649</v>
      </c>
      <c r="L286" s="5"/>
      <c r="M286" s="5"/>
      <c r="N286" s="5" t="s">
        <v>1650</v>
      </c>
      <c r="O286" s="5" t="s">
        <v>1651</v>
      </c>
      <c r="P286" s="10"/>
      <c r="Q286" s="10"/>
      <c r="R286" s="10"/>
      <c r="S286" s="5"/>
      <c r="T286" s="5"/>
      <c r="U286" s="7">
        <v>23</v>
      </c>
      <c r="V286" s="35">
        <f>U286/(2016-A286+1)</f>
        <v>2.875</v>
      </c>
      <c r="W286" s="39" t="str">
        <f t="shared" si="1"/>
        <v>DMKD-2009-19(2)-(176–193)-s10618-009-0137-2.txt</v>
      </c>
      <c r="X286" s="13"/>
      <c r="Y286" s="11"/>
      <c r="Z286" s="11"/>
      <c r="AA286" s="11"/>
      <c r="AB286" s="11"/>
      <c r="AC286" s="11"/>
    </row>
    <row r="287" spans="1:29" ht="12.75" customHeight="1" x14ac:dyDescent="0.25">
      <c r="A287" s="5">
        <v>2009</v>
      </c>
      <c r="B287" s="5"/>
      <c r="C287" s="5" t="s">
        <v>9</v>
      </c>
      <c r="D287" s="5"/>
      <c r="E287" s="5">
        <v>19</v>
      </c>
      <c r="F287" s="5">
        <v>2</v>
      </c>
      <c r="G287" s="5" t="s">
        <v>1652</v>
      </c>
      <c r="H287" s="5" t="s">
        <v>1653</v>
      </c>
      <c r="I287" s="5" t="s">
        <v>1654</v>
      </c>
      <c r="J287" s="5"/>
      <c r="K287" s="5" t="s">
        <v>1655</v>
      </c>
      <c r="L287" s="5"/>
      <c r="M287" s="5"/>
      <c r="N287" s="5" t="s">
        <v>1656</v>
      </c>
      <c r="O287" s="5" t="s">
        <v>1657</v>
      </c>
      <c r="P287" s="10"/>
      <c r="Q287" s="10"/>
      <c r="R287" s="10"/>
      <c r="S287" s="5"/>
      <c r="T287" s="5"/>
      <c r="U287" s="7">
        <v>49</v>
      </c>
      <c r="V287" s="35">
        <f>U287/(2016-A287+1)</f>
        <v>6.125</v>
      </c>
      <c r="W287" s="39" t="str">
        <f t="shared" si="1"/>
        <v>DMKD-2009-19(2)-(194–209)-s10618-009-0140-7.txt</v>
      </c>
      <c r="X287" s="13"/>
      <c r="Y287" s="11"/>
      <c r="Z287" s="11"/>
      <c r="AA287" s="11"/>
      <c r="AB287" s="11"/>
      <c r="AC287" s="11"/>
    </row>
    <row r="288" spans="1:29" ht="12.75" customHeight="1" x14ac:dyDescent="0.25">
      <c r="A288" s="5">
        <v>2009</v>
      </c>
      <c r="B288" s="5"/>
      <c r="C288" s="5" t="s">
        <v>9</v>
      </c>
      <c r="D288" s="5"/>
      <c r="E288" s="5">
        <v>19</v>
      </c>
      <c r="F288" s="5">
        <v>2</v>
      </c>
      <c r="G288" s="5" t="s">
        <v>1658</v>
      </c>
      <c r="H288" s="5" t="s">
        <v>1659</v>
      </c>
      <c r="I288" s="5" t="s">
        <v>1660</v>
      </c>
      <c r="J288" s="5"/>
      <c r="K288" s="5" t="s">
        <v>1661</v>
      </c>
      <c r="L288" s="5"/>
      <c r="M288" s="5"/>
      <c r="N288" s="5" t="s">
        <v>1662</v>
      </c>
      <c r="O288" s="5" t="s">
        <v>1663</v>
      </c>
      <c r="P288" s="10"/>
      <c r="Q288" s="10"/>
      <c r="R288" s="10"/>
      <c r="S288" s="5"/>
      <c r="T288" s="5"/>
      <c r="U288" s="7">
        <v>47</v>
      </c>
      <c r="V288" s="35">
        <f>U288/(2016-A288+1)</f>
        <v>5.875</v>
      </c>
      <c r="W288" s="39" t="str">
        <f t="shared" si="1"/>
        <v>DMKD-2009-19(2)-(210–226)-s10618-009-0136-3.txt</v>
      </c>
      <c r="X288" s="13"/>
      <c r="Y288" s="11"/>
      <c r="Z288" s="11"/>
      <c r="AA288" s="11"/>
      <c r="AB288" s="11"/>
      <c r="AC288" s="11"/>
    </row>
    <row r="289" spans="1:29" ht="12.75" customHeight="1" x14ac:dyDescent="0.25">
      <c r="A289" s="5">
        <v>2009</v>
      </c>
      <c r="B289" s="5"/>
      <c r="C289" s="5" t="s">
        <v>9</v>
      </c>
      <c r="D289" s="5"/>
      <c r="E289" s="5">
        <v>19</v>
      </c>
      <c r="F289" s="5">
        <v>2</v>
      </c>
      <c r="G289" s="5" t="s">
        <v>1664</v>
      </c>
      <c r="H289" s="5" t="s">
        <v>1665</v>
      </c>
      <c r="I289" s="5" t="s">
        <v>1666</v>
      </c>
      <c r="J289" s="5"/>
      <c r="K289" s="5" t="s">
        <v>1667</v>
      </c>
      <c r="L289" s="5"/>
      <c r="M289" s="5"/>
      <c r="N289" s="5" t="s">
        <v>1668</v>
      </c>
      <c r="O289" s="5" t="s">
        <v>1669</v>
      </c>
      <c r="P289" s="10"/>
      <c r="Q289" s="10"/>
      <c r="R289" s="10"/>
      <c r="S289" s="5"/>
      <c r="T289" s="5"/>
      <c r="U289" s="7">
        <v>8</v>
      </c>
      <c r="V289" s="35">
        <f>U289/(2016-A289+1)</f>
        <v>1</v>
      </c>
      <c r="W289" s="39" t="str">
        <f t="shared" si="1"/>
        <v>DMKD-2009-19(2)-(227–244)-s10618-009-0141-6.txt</v>
      </c>
      <c r="X289" s="13"/>
      <c r="Y289" s="11"/>
      <c r="Z289" s="11"/>
      <c r="AA289" s="11"/>
      <c r="AB289" s="11"/>
      <c r="AC289" s="11"/>
    </row>
    <row r="290" spans="1:29" ht="12.75" customHeight="1" x14ac:dyDescent="0.25">
      <c r="A290" s="5">
        <v>2009</v>
      </c>
      <c r="B290" s="5"/>
      <c r="C290" s="5" t="s">
        <v>9</v>
      </c>
      <c r="D290" s="5"/>
      <c r="E290" s="5">
        <v>19</v>
      </c>
      <c r="F290" s="5">
        <v>2</v>
      </c>
      <c r="G290" s="5" t="s">
        <v>1670</v>
      </c>
      <c r="H290" s="5" t="s">
        <v>1671</v>
      </c>
      <c r="I290" s="5" t="s">
        <v>1672</v>
      </c>
      <c r="J290" s="5"/>
      <c r="K290" s="5" t="s">
        <v>1673</v>
      </c>
      <c r="L290" s="5"/>
      <c r="M290" s="5"/>
      <c r="N290" s="5" t="s">
        <v>1674</v>
      </c>
      <c r="O290" s="5" t="s">
        <v>1675</v>
      </c>
      <c r="P290" s="10"/>
      <c r="Q290" s="10"/>
      <c r="R290" s="10"/>
      <c r="S290" s="5"/>
      <c r="T290" s="5"/>
      <c r="U290" s="7">
        <v>0</v>
      </c>
      <c r="V290" s="35">
        <f>U290/(2016-A290+1)</f>
        <v>0</v>
      </c>
      <c r="W290" s="39" t="str">
        <f t="shared" si="1"/>
        <v>DMKD-2009-19(2)-(245–260)-s10618-009-0139-0.txt</v>
      </c>
      <c r="X290" s="13"/>
      <c r="Y290" s="11"/>
      <c r="Z290" s="11"/>
      <c r="AA290" s="11"/>
      <c r="AB290" s="11"/>
      <c r="AC290" s="11"/>
    </row>
    <row r="291" spans="1:29" ht="12.75" customHeight="1" x14ac:dyDescent="0.25">
      <c r="A291" s="5">
        <v>2009</v>
      </c>
      <c r="B291" s="5"/>
      <c r="C291" s="5" t="s">
        <v>9</v>
      </c>
      <c r="D291" s="5"/>
      <c r="E291" s="5">
        <v>19</v>
      </c>
      <c r="F291" s="5">
        <v>2</v>
      </c>
      <c r="G291" s="5" t="s">
        <v>1676</v>
      </c>
      <c r="H291" s="5" t="s">
        <v>1677</v>
      </c>
      <c r="I291" s="5" t="s">
        <v>1678</v>
      </c>
      <c r="J291" s="5"/>
      <c r="K291" s="5" t="s">
        <v>1679</v>
      </c>
      <c r="L291" s="5"/>
      <c r="M291" s="5"/>
      <c r="N291" s="5" t="s">
        <v>1680</v>
      </c>
      <c r="O291" s="5" t="s">
        <v>1681</v>
      </c>
      <c r="P291" s="10"/>
      <c r="Q291" s="10"/>
      <c r="R291" s="10"/>
      <c r="S291" s="5"/>
      <c r="T291" s="5"/>
      <c r="U291" s="7">
        <v>22</v>
      </c>
      <c r="V291" s="35">
        <f>U291/(2016-A291+1)</f>
        <v>2.75</v>
      </c>
      <c r="W291" s="39" t="str">
        <f t="shared" si="1"/>
        <v>DMKD-2009-19(2)-(261–276)-s10618-009-0142-5.txt</v>
      </c>
      <c r="X291" s="13"/>
      <c r="Y291" s="11"/>
      <c r="Z291" s="11"/>
      <c r="AA291" s="11"/>
      <c r="AB291" s="11"/>
      <c r="AC291" s="11"/>
    </row>
    <row r="292" spans="1:29" ht="12.75" customHeight="1" x14ac:dyDescent="0.25">
      <c r="A292" s="5">
        <v>2009</v>
      </c>
      <c r="B292" s="5"/>
      <c r="C292" s="5" t="s">
        <v>9</v>
      </c>
      <c r="D292" s="5"/>
      <c r="E292" s="5">
        <v>19</v>
      </c>
      <c r="F292" s="5">
        <v>2</v>
      </c>
      <c r="G292" s="5" t="s">
        <v>1682</v>
      </c>
      <c r="H292" s="5" t="s">
        <v>1683</v>
      </c>
      <c r="I292" s="5" t="s">
        <v>1684</v>
      </c>
      <c r="J292" s="5"/>
      <c r="K292" s="5" t="s">
        <v>1685</v>
      </c>
      <c r="L292" s="5"/>
      <c r="M292" s="5"/>
      <c r="N292" s="5" t="s">
        <v>1686</v>
      </c>
      <c r="O292" s="5" t="s">
        <v>1687</v>
      </c>
      <c r="P292" s="10"/>
      <c r="Q292" s="10"/>
      <c r="R292" s="10"/>
      <c r="S292" s="5"/>
      <c r="T292" s="5"/>
      <c r="U292" s="7">
        <v>21</v>
      </c>
      <c r="V292" s="35">
        <f>U292/(2016-A292+1)</f>
        <v>2.625</v>
      </c>
      <c r="W292" s="39" t="str">
        <f t="shared" si="1"/>
        <v>DMKD-2009-19(2)-(277–292)-s10618-009-0138-1.txt</v>
      </c>
      <c r="X292" s="13"/>
      <c r="Y292" s="11"/>
      <c r="Z292" s="11"/>
      <c r="AA292" s="11"/>
      <c r="AB292" s="11"/>
      <c r="AC292" s="11"/>
    </row>
    <row r="293" spans="1:29" ht="12.75" customHeight="1" x14ac:dyDescent="0.25">
      <c r="A293" s="5">
        <v>2009</v>
      </c>
      <c r="B293" s="5"/>
      <c r="C293" s="5" t="s">
        <v>9</v>
      </c>
      <c r="D293" s="5"/>
      <c r="E293" s="5">
        <v>19</v>
      </c>
      <c r="F293" s="5">
        <v>3</v>
      </c>
      <c r="G293" s="5" t="s">
        <v>1688</v>
      </c>
      <c r="H293" s="5" t="s">
        <v>1689</v>
      </c>
      <c r="I293" s="5" t="s">
        <v>1690</v>
      </c>
      <c r="J293" s="5"/>
      <c r="K293" s="5" t="s">
        <v>1691</v>
      </c>
      <c r="L293" s="5"/>
      <c r="M293" s="5"/>
      <c r="N293" s="5" t="s">
        <v>1692</v>
      </c>
      <c r="O293" s="5" t="s">
        <v>1693</v>
      </c>
      <c r="P293" s="10"/>
      <c r="Q293" s="10"/>
      <c r="R293" s="10"/>
      <c r="S293" s="5"/>
      <c r="T293" s="5"/>
      <c r="U293" s="7">
        <v>179</v>
      </c>
      <c r="V293" s="35">
        <f>U293/(2016-A293+1)</f>
        <v>22.375</v>
      </c>
      <c r="W293" s="39" t="str">
        <f t="shared" si="1"/>
        <v>DMKD-2009-19(3)-(293–319)-s10618-009-0131-8.txt</v>
      </c>
      <c r="X293" s="13"/>
      <c r="Y293" s="11"/>
      <c r="Z293" s="11"/>
      <c r="AA293" s="11"/>
      <c r="AB293" s="11"/>
      <c r="AC293" s="11"/>
    </row>
    <row r="294" spans="1:29" ht="12.75" customHeight="1" x14ac:dyDescent="0.25">
      <c r="A294" s="5">
        <v>2009</v>
      </c>
      <c r="B294" s="5"/>
      <c r="C294" s="5" t="s">
        <v>9</v>
      </c>
      <c r="D294" s="5"/>
      <c r="E294" s="5">
        <v>19</v>
      </c>
      <c r="F294" s="5">
        <v>3</v>
      </c>
      <c r="G294" s="5" t="s">
        <v>1694</v>
      </c>
      <c r="H294" s="5" t="s">
        <v>1695</v>
      </c>
      <c r="I294" s="5" t="s">
        <v>1696</v>
      </c>
      <c r="J294" s="5"/>
      <c r="K294" s="5" t="s">
        <v>1697</v>
      </c>
      <c r="L294" s="5"/>
      <c r="M294" s="5"/>
      <c r="N294" s="5" t="s">
        <v>1698</v>
      </c>
      <c r="O294" s="5" t="s">
        <v>1699</v>
      </c>
      <c r="P294" s="10"/>
      <c r="Q294" s="10"/>
      <c r="R294" s="10"/>
      <c r="S294" s="5"/>
      <c r="T294" s="5"/>
      <c r="U294" s="7">
        <v>19</v>
      </c>
      <c r="V294" s="35">
        <f>U294/(2016-A294+1)</f>
        <v>2.375</v>
      </c>
      <c r="W294" s="39" t="str">
        <f t="shared" si="1"/>
        <v>DMKD-2009-19(3)-(320–350)-s10618-009-0132-7.txt</v>
      </c>
      <c r="X294" s="13"/>
      <c r="Y294" s="11"/>
      <c r="Z294" s="11"/>
      <c r="AA294" s="11"/>
      <c r="AB294" s="11"/>
      <c r="AC294" s="11"/>
    </row>
    <row r="295" spans="1:29" ht="12.75" customHeight="1" x14ac:dyDescent="0.25">
      <c r="A295" s="5">
        <v>2009</v>
      </c>
      <c r="B295" s="5"/>
      <c r="C295" s="5" t="s">
        <v>9</v>
      </c>
      <c r="D295" s="5"/>
      <c r="E295" s="5">
        <v>19</v>
      </c>
      <c r="F295" s="5">
        <v>3</v>
      </c>
      <c r="G295" s="5" t="s">
        <v>1700</v>
      </c>
      <c r="H295" s="5" t="s">
        <v>1701</v>
      </c>
      <c r="I295" s="5" t="s">
        <v>1702</v>
      </c>
      <c r="J295" s="5"/>
      <c r="K295" s="5" t="s">
        <v>1703</v>
      </c>
      <c r="L295" s="5"/>
      <c r="M295" s="5"/>
      <c r="N295" s="5" t="s">
        <v>1704</v>
      </c>
      <c r="O295" s="5" t="s">
        <v>1705</v>
      </c>
      <c r="P295" s="10"/>
      <c r="Q295" s="10"/>
      <c r="R295" s="10"/>
      <c r="S295" s="5"/>
      <c r="T295" s="5"/>
      <c r="U295" s="7">
        <v>0</v>
      </c>
      <c r="V295" s="35">
        <f>U295/(2016-A295+1)</f>
        <v>0</v>
      </c>
      <c r="W295" s="39" t="str">
        <f t="shared" si="1"/>
        <v>DMKD-2009-19(3)-(351–375)-s10618-009-0135-4.txt</v>
      </c>
      <c r="X295" s="13"/>
      <c r="Y295" s="11"/>
      <c r="Z295" s="11"/>
      <c r="AA295" s="11"/>
      <c r="AB295" s="11"/>
      <c r="AC295" s="11"/>
    </row>
    <row r="296" spans="1:29" ht="12.75" customHeight="1" x14ac:dyDescent="0.25">
      <c r="A296" s="5">
        <v>2009</v>
      </c>
      <c r="B296" s="5"/>
      <c r="C296" s="5" t="s">
        <v>9</v>
      </c>
      <c r="D296" s="5"/>
      <c r="E296" s="5">
        <v>19</v>
      </c>
      <c r="F296" s="5">
        <v>3</v>
      </c>
      <c r="G296" s="5" t="s">
        <v>1706</v>
      </c>
      <c r="H296" s="5" t="s">
        <v>1707</v>
      </c>
      <c r="I296" s="5" t="s">
        <v>1708</v>
      </c>
      <c r="J296" s="5"/>
      <c r="K296" s="5" t="s">
        <v>1709</v>
      </c>
      <c r="L296" s="5"/>
      <c r="M296" s="5"/>
      <c r="N296" s="5" t="s">
        <v>1710</v>
      </c>
      <c r="O296" s="5" t="s">
        <v>1711</v>
      </c>
      <c r="P296" s="10"/>
      <c r="Q296" s="10"/>
      <c r="R296" s="10"/>
      <c r="S296" s="5"/>
      <c r="T296" s="5"/>
      <c r="U296" s="7">
        <v>30</v>
      </c>
      <c r="V296" s="35">
        <f>U296/(2016-A296+1)</f>
        <v>3.75</v>
      </c>
      <c r="W296" s="39" t="str">
        <f t="shared" si="1"/>
        <v>DMKD-2009-19(3)-(376–416)-s10618-009-0133-6.txt</v>
      </c>
      <c r="X296" s="13"/>
      <c r="Y296" s="11"/>
      <c r="Z296" s="11"/>
      <c r="AA296" s="11"/>
      <c r="AB296" s="11"/>
      <c r="AC296" s="11"/>
    </row>
    <row r="297" spans="1:29" ht="12.75" customHeight="1" x14ac:dyDescent="0.25">
      <c r="A297" s="5">
        <v>2009</v>
      </c>
      <c r="B297" s="5"/>
      <c r="C297" s="5" t="s">
        <v>9</v>
      </c>
      <c r="D297" s="5"/>
      <c r="E297" s="5">
        <v>19</v>
      </c>
      <c r="F297" s="5">
        <v>3</v>
      </c>
      <c r="G297" s="5" t="s">
        <v>1712</v>
      </c>
      <c r="H297" s="5" t="s">
        <v>1713</v>
      </c>
      <c r="I297" s="5" t="s">
        <v>1714</v>
      </c>
      <c r="J297" s="5"/>
      <c r="K297" s="5" t="s">
        <v>1709</v>
      </c>
      <c r="L297" s="5"/>
      <c r="M297" s="5"/>
      <c r="N297" s="5" t="s">
        <v>1715</v>
      </c>
      <c r="O297" s="5"/>
      <c r="P297" s="10"/>
      <c r="Q297" s="10"/>
      <c r="R297" s="10"/>
      <c r="S297" s="5"/>
      <c r="T297" s="5"/>
      <c r="U297" s="7">
        <v>30</v>
      </c>
      <c r="V297" s="35">
        <f>U297/(2016-A297+1)</f>
        <v>3.75</v>
      </c>
      <c r="W297" s="39" t="str">
        <f t="shared" si="1"/>
        <v>DMKD-2009-19(3)-(417–418)-s10618-009-0144-3.txt</v>
      </c>
      <c r="X297" s="13"/>
      <c r="Y297" s="11"/>
      <c r="Z297" s="11"/>
      <c r="AA297" s="11"/>
      <c r="AB297" s="11"/>
      <c r="AC297" s="11"/>
    </row>
    <row r="298" spans="1:29" ht="12.75" customHeight="1" x14ac:dyDescent="0.25">
      <c r="A298" s="5">
        <v>2010</v>
      </c>
      <c r="B298" s="5"/>
      <c r="C298" s="5" t="s">
        <v>9</v>
      </c>
      <c r="D298" s="5"/>
      <c r="E298" s="5">
        <v>20</v>
      </c>
      <c r="F298" s="5">
        <v>1</v>
      </c>
      <c r="G298" s="5">
        <v>1</v>
      </c>
      <c r="H298" s="5" t="s">
        <v>1716</v>
      </c>
      <c r="I298" s="5" t="s">
        <v>1717</v>
      </c>
      <c r="J298" s="5"/>
      <c r="K298" s="5" t="s">
        <v>1718</v>
      </c>
      <c r="L298" s="5"/>
      <c r="M298" s="5"/>
      <c r="N298" s="5" t="s">
        <v>1719</v>
      </c>
      <c r="O298" s="5" t="s">
        <v>1720</v>
      </c>
      <c r="P298" s="10"/>
      <c r="Q298" s="10"/>
      <c r="R298" s="10"/>
      <c r="S298" s="5"/>
      <c r="T298" s="5"/>
      <c r="U298" s="7">
        <v>14</v>
      </c>
      <c r="V298" s="35">
        <f>U298/(2016-A298+1)</f>
        <v>2</v>
      </c>
      <c r="W298" s="39" t="str">
        <f t="shared" si="1"/>
        <v>DMKD-2010-20(1)-(1)-s10618-009-0134-5.txt</v>
      </c>
      <c r="X298" s="13"/>
      <c r="Y298" s="11"/>
      <c r="Z298" s="11"/>
      <c r="AA298" s="11"/>
      <c r="AB298" s="11"/>
      <c r="AC298" s="11"/>
    </row>
    <row r="299" spans="1:29" ht="12.75" customHeight="1" x14ac:dyDescent="0.25">
      <c r="A299" s="5">
        <v>2010</v>
      </c>
      <c r="B299" s="5"/>
      <c r="C299" s="5" t="s">
        <v>9</v>
      </c>
      <c r="D299" s="5"/>
      <c r="E299" s="5">
        <v>20</v>
      </c>
      <c r="F299" s="5">
        <v>1</v>
      </c>
      <c r="G299" s="5">
        <v>28</v>
      </c>
      <c r="H299" s="5" t="s">
        <v>1721</v>
      </c>
      <c r="I299" s="5" t="s">
        <v>1722</v>
      </c>
      <c r="J299" s="5"/>
      <c r="K299" s="5" t="s">
        <v>1723</v>
      </c>
      <c r="L299" s="5"/>
      <c r="M299" s="5"/>
      <c r="N299" s="5" t="s">
        <v>1724</v>
      </c>
      <c r="O299" s="5" t="s">
        <v>1725</v>
      </c>
      <c r="P299" s="10"/>
      <c r="Q299" s="10"/>
      <c r="R299" s="10"/>
      <c r="S299" s="5"/>
      <c r="T299" s="5"/>
      <c r="U299" s="7">
        <v>55</v>
      </c>
      <c r="V299" s="35">
        <f>U299/(2016-A299+1)</f>
        <v>7.8571428571428568</v>
      </c>
      <c r="W299" s="39" t="str">
        <f t="shared" si="1"/>
        <v>DMKD-2010-20(1)-(28)-s10618-009-0145-2.txt</v>
      </c>
      <c r="X299" s="13"/>
      <c r="Y299" s="11"/>
      <c r="Z299" s="11"/>
      <c r="AA299" s="11"/>
      <c r="AB299" s="11"/>
      <c r="AC299" s="11"/>
    </row>
    <row r="300" spans="1:29" ht="12.75" customHeight="1" x14ac:dyDescent="0.25">
      <c r="A300" s="5">
        <v>2010</v>
      </c>
      <c r="B300" s="5"/>
      <c r="C300" s="5" t="s">
        <v>9</v>
      </c>
      <c r="D300" s="5"/>
      <c r="E300" s="5">
        <v>20</v>
      </c>
      <c r="F300" s="5">
        <v>1</v>
      </c>
      <c r="G300" s="5">
        <v>53</v>
      </c>
      <c r="H300" s="5" t="s">
        <v>1726</v>
      </c>
      <c r="I300" s="5" t="s">
        <v>1727</v>
      </c>
      <c r="J300" s="5"/>
      <c r="K300" s="5" t="s">
        <v>1728</v>
      </c>
      <c r="L300" s="5"/>
      <c r="M300" s="5"/>
      <c r="N300" s="5" t="s">
        <v>1729</v>
      </c>
      <c r="O300" s="5" t="s">
        <v>1730</v>
      </c>
      <c r="P300" s="10"/>
      <c r="Q300" s="10"/>
      <c r="R300" s="10"/>
      <c r="S300" s="5"/>
      <c r="T300" s="5"/>
      <c r="U300" s="7">
        <v>5</v>
      </c>
      <c r="V300" s="35">
        <f>U300/(2016-A300+1)</f>
        <v>0.7142857142857143</v>
      </c>
      <c r="W300" s="39" t="str">
        <f t="shared" si="1"/>
        <v>DMKD-2010-20(1)-(53)-s10618-009-0149-y.txt</v>
      </c>
      <c r="X300" s="13"/>
      <c r="Y300" s="11"/>
      <c r="Z300" s="11"/>
      <c r="AA300" s="11"/>
      <c r="AB300" s="11"/>
      <c r="AC300" s="11"/>
    </row>
    <row r="301" spans="1:29" ht="12.75" customHeight="1" x14ac:dyDescent="0.25">
      <c r="A301" s="5">
        <v>2010</v>
      </c>
      <c r="B301" s="5"/>
      <c r="C301" s="5" t="s">
        <v>9</v>
      </c>
      <c r="D301" s="5"/>
      <c r="E301" s="5">
        <v>20</v>
      </c>
      <c r="F301" s="5">
        <v>1</v>
      </c>
      <c r="G301" s="5">
        <v>70</v>
      </c>
      <c r="H301" s="5" t="s">
        <v>1731</v>
      </c>
      <c r="I301" s="5" t="s">
        <v>1732</v>
      </c>
      <c r="J301" s="5"/>
      <c r="K301" s="5" t="s">
        <v>1733</v>
      </c>
      <c r="L301" s="5"/>
      <c r="M301" s="5"/>
      <c r="N301" s="5" t="s">
        <v>1734</v>
      </c>
      <c r="O301" s="5" t="s">
        <v>1735</v>
      </c>
      <c r="P301" s="10"/>
      <c r="Q301" s="10"/>
      <c r="R301" s="10"/>
      <c r="S301" s="5"/>
      <c r="T301" s="5"/>
      <c r="U301" s="7">
        <v>141</v>
      </c>
      <c r="V301" s="35">
        <f>U301/(2016-A301+1)</f>
        <v>20.142857142857142</v>
      </c>
      <c r="W301" s="39" t="str">
        <f t="shared" si="1"/>
        <v>DMKD-2010-20(1)-(70)-s10618-009-0150-5.txt</v>
      </c>
      <c r="X301" s="13"/>
      <c r="Y301" s="11"/>
      <c r="Z301" s="11"/>
      <c r="AA301" s="11"/>
      <c r="AB301" s="11"/>
      <c r="AC301" s="11"/>
    </row>
    <row r="302" spans="1:29" ht="12.75" customHeight="1" x14ac:dyDescent="0.25">
      <c r="A302" s="5">
        <v>2010</v>
      </c>
      <c r="B302" s="5"/>
      <c r="C302" s="5" t="s">
        <v>9</v>
      </c>
      <c r="D302" s="5"/>
      <c r="E302" s="5">
        <v>20</v>
      </c>
      <c r="F302" s="5">
        <v>1</v>
      </c>
      <c r="G302" s="5">
        <v>98</v>
      </c>
      <c r="H302" s="5" t="s">
        <v>1736</v>
      </c>
      <c r="I302" s="5" t="s">
        <v>1737</v>
      </c>
      <c r="J302" s="5"/>
      <c r="K302" s="5" t="s">
        <v>1738</v>
      </c>
      <c r="L302" s="5"/>
      <c r="M302" s="5"/>
      <c r="N302" s="5" t="s">
        <v>1739</v>
      </c>
      <c r="O302" s="5" t="s">
        <v>1740</v>
      </c>
      <c r="P302" s="10"/>
      <c r="Q302" s="10"/>
      <c r="R302" s="10"/>
      <c r="S302" s="5"/>
      <c r="T302" s="5"/>
      <c r="U302" s="7">
        <v>10</v>
      </c>
      <c r="V302" s="35">
        <f>U302/(2016-A302+1)</f>
        <v>1.4285714285714286</v>
      </c>
      <c r="W302" s="39" t="str">
        <f t="shared" si="1"/>
        <v>DMKD-2010-20(1)-(98)-s10618-009-0154-1.txt</v>
      </c>
      <c r="X302" s="13"/>
      <c r="Y302" s="11"/>
      <c r="Z302" s="11"/>
      <c r="AA302" s="11"/>
      <c r="AB302" s="11"/>
      <c r="AC302" s="11"/>
    </row>
    <row r="303" spans="1:29" ht="12.75" customHeight="1" x14ac:dyDescent="0.25">
      <c r="A303" s="5">
        <v>2010</v>
      </c>
      <c r="B303" s="5"/>
      <c r="C303" s="5" t="s">
        <v>9</v>
      </c>
      <c r="D303" s="5"/>
      <c r="E303" s="5">
        <v>20</v>
      </c>
      <c r="F303" s="5">
        <v>1</v>
      </c>
      <c r="G303" s="5">
        <v>152</v>
      </c>
      <c r="H303" s="5" t="s">
        <v>1741</v>
      </c>
      <c r="I303" s="5" t="s">
        <v>1742</v>
      </c>
      <c r="J303" s="5"/>
      <c r="K303" s="5" t="s">
        <v>1743</v>
      </c>
      <c r="L303" s="5"/>
      <c r="M303" s="5"/>
      <c r="N303" s="5" t="s">
        <v>1744</v>
      </c>
      <c r="O303" s="5" t="s">
        <v>1745</v>
      </c>
      <c r="P303" s="10"/>
      <c r="Q303" s="10"/>
      <c r="R303" s="10"/>
      <c r="S303" s="5"/>
      <c r="T303" s="5"/>
      <c r="U303" s="7">
        <v>18</v>
      </c>
      <c r="V303" s="35">
        <f>U303/(2016-A303+1)</f>
        <v>2.5714285714285716</v>
      </c>
      <c r="W303" s="39" t="str">
        <f t="shared" si="1"/>
        <v>DMKD-2010-20(1)-(152)-s10618-009-0155-0.txt</v>
      </c>
      <c r="X303" s="13"/>
      <c r="Y303" s="11"/>
      <c r="Z303" s="11"/>
      <c r="AA303" s="11"/>
      <c r="AB303" s="11"/>
      <c r="AC303" s="11"/>
    </row>
    <row r="304" spans="1:29" ht="12.75" customHeight="1" x14ac:dyDescent="0.25">
      <c r="A304" s="5">
        <v>2010</v>
      </c>
      <c r="B304" s="5"/>
      <c r="C304" s="5" t="s">
        <v>9</v>
      </c>
      <c r="D304" s="5"/>
      <c r="E304" s="5">
        <v>20</v>
      </c>
      <c r="F304" s="5">
        <v>2</v>
      </c>
      <c r="G304" s="5" t="s">
        <v>1746</v>
      </c>
      <c r="H304" s="5" t="s">
        <v>1747</v>
      </c>
      <c r="I304" s="5" t="s">
        <v>1748</v>
      </c>
      <c r="J304" s="5"/>
      <c r="K304" s="5" t="s">
        <v>1749</v>
      </c>
      <c r="L304" s="5"/>
      <c r="M304" s="5"/>
      <c r="N304" s="5" t="s">
        <v>1750</v>
      </c>
      <c r="O304" s="5"/>
      <c r="P304" s="10"/>
      <c r="Q304" s="10"/>
      <c r="R304" s="10"/>
      <c r="S304" s="5"/>
      <c r="T304" s="5"/>
      <c r="U304" s="7">
        <v>0</v>
      </c>
      <c r="V304" s="35">
        <f>U304/(2016-A304+1)</f>
        <v>0</v>
      </c>
      <c r="W304" s="39" t="str">
        <f t="shared" si="1"/>
        <v>DMKD-2010-20(2)-(189–190)-s10618-009-0163-0.txt</v>
      </c>
      <c r="X304" s="13"/>
      <c r="Y304" s="11"/>
      <c r="Z304" s="11"/>
      <c r="AA304" s="11"/>
      <c r="AB304" s="11"/>
      <c r="AC304" s="11"/>
    </row>
    <row r="305" spans="1:29" ht="12.75" customHeight="1" x14ac:dyDescent="0.25">
      <c r="A305" s="5">
        <v>2010</v>
      </c>
      <c r="B305" s="5"/>
      <c r="C305" s="5" t="s">
        <v>9</v>
      </c>
      <c r="D305" s="5"/>
      <c r="E305" s="5">
        <v>20</v>
      </c>
      <c r="F305" s="5">
        <v>2</v>
      </c>
      <c r="G305" s="5" t="s">
        <v>1751</v>
      </c>
      <c r="H305" s="5" t="s">
        <v>1752</v>
      </c>
      <c r="I305" s="5" t="s">
        <v>1753</v>
      </c>
      <c r="J305" s="5"/>
      <c r="K305" s="5" t="s">
        <v>1754</v>
      </c>
      <c r="L305" s="5"/>
      <c r="M305" s="5"/>
      <c r="N305" s="5" t="s">
        <v>1755</v>
      </c>
      <c r="O305" s="5" t="s">
        <v>1756</v>
      </c>
      <c r="P305" s="10"/>
      <c r="Q305" s="10"/>
      <c r="R305" s="10"/>
      <c r="S305" s="5"/>
      <c r="T305" s="5"/>
      <c r="U305" s="7">
        <v>35</v>
      </c>
      <c r="V305" s="35">
        <f>U305/(2016-A305+1)</f>
        <v>5</v>
      </c>
      <c r="W305" s="39" t="str">
        <f t="shared" si="1"/>
        <v>DMKD-2010-20(2)-(191–220)-s10618-009-0146-1.txt</v>
      </c>
      <c r="X305" s="13"/>
      <c r="Y305" s="11"/>
      <c r="Z305" s="11"/>
      <c r="AA305" s="11"/>
      <c r="AB305" s="11"/>
      <c r="AC305" s="11"/>
    </row>
    <row r="306" spans="1:29" ht="12.75" customHeight="1" x14ac:dyDescent="0.25">
      <c r="A306" s="5">
        <v>2010</v>
      </c>
      <c r="B306" s="5"/>
      <c r="C306" s="5" t="s">
        <v>9</v>
      </c>
      <c r="D306" s="5"/>
      <c r="E306" s="5">
        <v>20</v>
      </c>
      <c r="F306" s="5">
        <v>2</v>
      </c>
      <c r="G306" s="5" t="s">
        <v>1757</v>
      </c>
      <c r="H306" s="5" t="s">
        <v>1758</v>
      </c>
      <c r="I306" s="5" t="s">
        <v>1759</v>
      </c>
      <c r="J306" s="5"/>
      <c r="K306" s="5" t="s">
        <v>1760</v>
      </c>
      <c r="L306" s="5"/>
      <c r="M306" s="5"/>
      <c r="N306" s="5" t="s">
        <v>1761</v>
      </c>
      <c r="O306" s="5" t="s">
        <v>1762</v>
      </c>
      <c r="P306" s="10"/>
      <c r="Q306" s="10"/>
      <c r="R306" s="10"/>
      <c r="S306" s="5"/>
      <c r="T306" s="5"/>
      <c r="U306" s="7">
        <v>0</v>
      </c>
      <c r="V306" s="35">
        <f>U306/(2016-A306+1)</f>
        <v>0</v>
      </c>
      <c r="W306" s="39" t="str">
        <f t="shared" si="1"/>
        <v>DMKD-2010-20(2)-(221–258)-s10618-009-0147-0.txt</v>
      </c>
      <c r="X306" s="13"/>
      <c r="Y306" s="11"/>
      <c r="Z306" s="11"/>
      <c r="AA306" s="11"/>
      <c r="AB306" s="11"/>
      <c r="AC306" s="11"/>
    </row>
    <row r="307" spans="1:29" ht="12.75" customHeight="1" x14ac:dyDescent="0.25">
      <c r="A307" s="5">
        <v>2010</v>
      </c>
      <c r="B307" s="5"/>
      <c r="C307" s="5" t="s">
        <v>9</v>
      </c>
      <c r="D307" s="5"/>
      <c r="E307" s="5">
        <v>20</v>
      </c>
      <c r="F307" s="5">
        <v>2</v>
      </c>
      <c r="G307" s="5" t="s">
        <v>83</v>
      </c>
      <c r="H307" s="5" t="s">
        <v>1763</v>
      </c>
      <c r="I307" s="5" t="s">
        <v>1764</v>
      </c>
      <c r="J307" s="5"/>
      <c r="K307" s="5" t="s">
        <v>1765</v>
      </c>
      <c r="L307" s="5"/>
      <c r="M307" s="5"/>
      <c r="N307" s="5" t="s">
        <v>1766</v>
      </c>
      <c r="O307" s="5" t="s">
        <v>1767</v>
      </c>
      <c r="P307" s="10"/>
      <c r="Q307" s="10"/>
      <c r="R307" s="10"/>
      <c r="S307" s="5"/>
      <c r="T307" s="5"/>
      <c r="U307" s="7">
        <v>76</v>
      </c>
      <c r="V307" s="35">
        <f>U307/(2016-A307+1)</f>
        <v>10.857142857142858</v>
      </c>
      <c r="W307" s="39" t="str">
        <f t="shared" si="1"/>
        <v>DMKD-2010-20(2)-(259–289)-s10618-009-0148-z.txt</v>
      </c>
      <c r="X307" s="13"/>
      <c r="Y307" s="11"/>
      <c r="Z307" s="11"/>
      <c r="AA307" s="11"/>
      <c r="AB307" s="11"/>
      <c r="AC307" s="11"/>
    </row>
    <row r="308" spans="1:29" ht="12.75" customHeight="1" x14ac:dyDescent="0.25">
      <c r="A308" s="5">
        <v>2010</v>
      </c>
      <c r="B308" s="5"/>
      <c r="C308" s="5" t="s">
        <v>9</v>
      </c>
      <c r="D308" s="5"/>
      <c r="E308" s="5">
        <v>20</v>
      </c>
      <c r="F308" s="5">
        <v>2</v>
      </c>
      <c r="G308" s="5" t="s">
        <v>1768</v>
      </c>
      <c r="H308" s="5" t="s">
        <v>1769</v>
      </c>
      <c r="I308" s="5" t="s">
        <v>1770</v>
      </c>
      <c r="J308" s="5"/>
      <c r="K308" s="5" t="s">
        <v>1771</v>
      </c>
      <c r="L308" s="5"/>
      <c r="M308" s="5"/>
      <c r="N308" s="5" t="s">
        <v>1772</v>
      </c>
      <c r="O308" s="5" t="s">
        <v>1773</v>
      </c>
      <c r="P308" s="10"/>
      <c r="Q308" s="10"/>
      <c r="R308" s="10"/>
      <c r="S308" s="5"/>
      <c r="T308" s="5"/>
      <c r="U308" s="7">
        <v>0</v>
      </c>
      <c r="V308" s="35">
        <f>U308/(2016-A308+1)</f>
        <v>0</v>
      </c>
      <c r="W308" s="39" t="str">
        <f t="shared" si="1"/>
        <v>DMKD-2010-20(2)-(290–324)-s10618-009-0159-9.txt</v>
      </c>
      <c r="X308" s="13"/>
      <c r="Y308" s="11"/>
      <c r="Z308" s="11"/>
      <c r="AA308" s="11"/>
      <c r="AB308" s="11"/>
      <c r="AC308" s="11"/>
    </row>
    <row r="309" spans="1:29" ht="12.75" customHeight="1" x14ac:dyDescent="0.25">
      <c r="A309" s="5">
        <v>2010</v>
      </c>
      <c r="B309" s="5"/>
      <c r="C309" s="5" t="s">
        <v>9</v>
      </c>
      <c r="D309" s="5"/>
      <c r="E309" s="5">
        <v>20</v>
      </c>
      <c r="F309" s="5">
        <v>3</v>
      </c>
      <c r="G309" s="5" t="s">
        <v>1774</v>
      </c>
      <c r="H309" s="5" t="s">
        <v>1775</v>
      </c>
      <c r="I309" s="5" t="s">
        <v>1776</v>
      </c>
      <c r="J309" s="5"/>
      <c r="K309" s="5" t="s">
        <v>1777</v>
      </c>
      <c r="L309" s="5"/>
      <c r="M309" s="5"/>
      <c r="N309" s="5" t="s">
        <v>1778</v>
      </c>
      <c r="O309" s="5"/>
      <c r="P309" s="10"/>
      <c r="Q309" s="10"/>
      <c r="R309" s="10"/>
      <c r="S309" s="5"/>
      <c r="T309" s="5"/>
      <c r="U309" s="7">
        <v>0</v>
      </c>
      <c r="V309" s="35">
        <f>U309/(2016-A309+1)</f>
        <v>0</v>
      </c>
      <c r="W309" s="39" t="str">
        <f t="shared" si="1"/>
        <v>DMKD-2010-20(3)-(325–327)-s10618-010-0167-9.txt</v>
      </c>
      <c r="X309" s="13"/>
      <c r="Y309" s="11"/>
      <c r="Z309" s="11"/>
      <c r="AA309" s="11"/>
      <c r="AB309" s="11"/>
      <c r="AC309" s="11"/>
    </row>
    <row r="310" spans="1:29" ht="12.75" customHeight="1" x14ac:dyDescent="0.25">
      <c r="A310" s="5">
        <v>2010</v>
      </c>
      <c r="B310" s="5"/>
      <c r="C310" s="5" t="s">
        <v>9</v>
      </c>
      <c r="D310" s="5"/>
      <c r="E310" s="5">
        <v>20</v>
      </c>
      <c r="F310" s="5">
        <v>3</v>
      </c>
      <c r="G310" s="5" t="s">
        <v>1779</v>
      </c>
      <c r="H310" s="5" t="s">
        <v>1780</v>
      </c>
      <c r="I310" s="5" t="s">
        <v>1781</v>
      </c>
      <c r="J310" s="5"/>
      <c r="K310" s="5" t="s">
        <v>1782</v>
      </c>
      <c r="L310" s="5"/>
      <c r="M310" s="5"/>
      <c r="N310" s="5" t="s">
        <v>1783</v>
      </c>
      <c r="O310" s="5" t="s">
        <v>1784</v>
      </c>
      <c r="P310" s="10"/>
      <c r="Q310" s="10"/>
      <c r="R310" s="10"/>
      <c r="S310" s="5"/>
      <c r="T310" s="5"/>
      <c r="U310" s="7">
        <v>13</v>
      </c>
      <c r="V310" s="35">
        <f>U310/(2016-A310+1)</f>
        <v>1.8571428571428572</v>
      </c>
      <c r="W310" s="39" t="str">
        <f t="shared" si="1"/>
        <v>DMKD-2010-20(3)-(328–360)-s10618-009-0151-4.txt</v>
      </c>
      <c r="X310" s="13"/>
      <c r="Y310" s="11"/>
      <c r="Z310" s="11"/>
      <c r="AA310" s="11"/>
      <c r="AB310" s="11"/>
      <c r="AC310" s="11"/>
    </row>
    <row r="311" spans="1:29" ht="12.75" customHeight="1" x14ac:dyDescent="0.25">
      <c r="A311" s="5">
        <v>2010</v>
      </c>
      <c r="B311" s="5"/>
      <c r="C311" s="5" t="s">
        <v>9</v>
      </c>
      <c r="D311" s="5"/>
      <c r="E311" s="5">
        <v>20</v>
      </c>
      <c r="F311" s="5">
        <v>3</v>
      </c>
      <c r="G311" s="5" t="s">
        <v>1785</v>
      </c>
      <c r="H311" s="5" t="s">
        <v>1786</v>
      </c>
      <c r="I311" s="5" t="s">
        <v>1787</v>
      </c>
      <c r="J311" s="5"/>
      <c r="K311" s="5" t="s">
        <v>1788</v>
      </c>
      <c r="L311" s="5"/>
      <c r="M311" s="5"/>
      <c r="N311" s="5" t="s">
        <v>1789</v>
      </c>
      <c r="O311" s="5" t="s">
        <v>1790</v>
      </c>
      <c r="P311" s="10"/>
      <c r="Q311" s="10"/>
      <c r="R311" s="10"/>
      <c r="S311" s="5"/>
      <c r="T311" s="5"/>
      <c r="U311" s="7">
        <v>114</v>
      </c>
      <c r="V311" s="35">
        <f>U311/(2016-A311+1)</f>
        <v>16.285714285714285</v>
      </c>
      <c r="W311" s="39" t="str">
        <f t="shared" si="1"/>
        <v>DMKD-2010-20(3)-(361–387)-s10618-009-0152-3.txt</v>
      </c>
      <c r="X311" s="13"/>
      <c r="Y311" s="11"/>
      <c r="Z311" s="11"/>
      <c r="AA311" s="11"/>
      <c r="AB311" s="11"/>
      <c r="AC311" s="11"/>
    </row>
    <row r="312" spans="1:29" ht="12.75" customHeight="1" x14ac:dyDescent="0.25">
      <c r="A312" s="5">
        <v>2010</v>
      </c>
      <c r="B312" s="5"/>
      <c r="C312" s="5" t="s">
        <v>9</v>
      </c>
      <c r="D312" s="5"/>
      <c r="E312" s="5">
        <v>20</v>
      </c>
      <c r="F312" s="5">
        <v>3</v>
      </c>
      <c r="G312" s="5" t="s">
        <v>1791</v>
      </c>
      <c r="H312" s="5" t="s">
        <v>1792</v>
      </c>
      <c r="I312" s="5" t="s">
        <v>1793</v>
      </c>
      <c r="J312" s="5"/>
      <c r="K312" s="5" t="s">
        <v>1794</v>
      </c>
      <c r="L312" s="5"/>
      <c r="M312" s="5"/>
      <c r="N312" s="5" t="s">
        <v>1795</v>
      </c>
      <c r="O312" s="5" t="s">
        <v>1796</v>
      </c>
      <c r="P312" s="10"/>
      <c r="Q312" s="10"/>
      <c r="R312" s="10"/>
      <c r="S312" s="5"/>
      <c r="T312" s="5"/>
      <c r="U312" s="7">
        <v>69</v>
      </c>
      <c r="V312" s="35">
        <f>U312/(2016-A312+1)</f>
        <v>9.8571428571428577</v>
      </c>
      <c r="W312" s="39" t="str">
        <f t="shared" si="1"/>
        <v>DMKD-2010-20(3)-(388–415)-s10618-009-0156-z.txt</v>
      </c>
      <c r="X312" s="13"/>
      <c r="Y312" s="11"/>
      <c r="Z312" s="11"/>
      <c r="AA312" s="11"/>
      <c r="AB312" s="11"/>
      <c r="AC312" s="11"/>
    </row>
    <row r="313" spans="1:29" ht="12.75" customHeight="1" x14ac:dyDescent="0.25">
      <c r="A313" s="5">
        <v>2010</v>
      </c>
      <c r="B313" s="5"/>
      <c r="C313" s="5" t="s">
        <v>9</v>
      </c>
      <c r="D313" s="5"/>
      <c r="E313" s="5">
        <v>20</v>
      </c>
      <c r="F313" s="5">
        <v>3</v>
      </c>
      <c r="G313" s="5" t="s">
        <v>1797</v>
      </c>
      <c r="H313" s="5" t="s">
        <v>1798</v>
      </c>
      <c r="I313" s="5" t="s">
        <v>1799</v>
      </c>
      <c r="J313" s="5"/>
      <c r="K313" s="5" t="s">
        <v>1800</v>
      </c>
      <c r="L313" s="5"/>
      <c r="M313" s="5"/>
      <c r="N313" s="5" t="s">
        <v>1801</v>
      </c>
      <c r="O313" s="5" t="s">
        <v>1802</v>
      </c>
      <c r="P313" s="10"/>
      <c r="Q313" s="10"/>
      <c r="R313" s="10"/>
      <c r="S313" s="5"/>
      <c r="T313" s="5"/>
      <c r="U313" s="7">
        <v>30</v>
      </c>
      <c r="V313" s="35">
        <f>U313/(2016-A313+1)</f>
        <v>4.2857142857142856</v>
      </c>
      <c r="W313" s="39" t="str">
        <f t="shared" si="1"/>
        <v>DMKD-2010-20(3)-(416–438)-s10618-009-0153-2.txt</v>
      </c>
      <c r="X313" s="13"/>
      <c r="Y313" s="11"/>
      <c r="Z313" s="11"/>
      <c r="AA313" s="11"/>
      <c r="AB313" s="11"/>
      <c r="AC313" s="11"/>
    </row>
    <row r="314" spans="1:29" ht="12.75" customHeight="1" x14ac:dyDescent="0.25">
      <c r="A314" s="5">
        <v>2010</v>
      </c>
      <c r="B314" s="5"/>
      <c r="C314" s="5" t="s">
        <v>9</v>
      </c>
      <c r="D314" s="5"/>
      <c r="E314" s="5">
        <v>20</v>
      </c>
      <c r="F314" s="5">
        <v>3</v>
      </c>
      <c r="G314" s="5" t="s">
        <v>1803</v>
      </c>
      <c r="H314" s="5" t="s">
        <v>1804</v>
      </c>
      <c r="I314" s="5" t="s">
        <v>1805</v>
      </c>
      <c r="J314" s="5"/>
      <c r="K314" s="5" t="s">
        <v>1806</v>
      </c>
      <c r="L314" s="5"/>
      <c r="M314" s="5"/>
      <c r="N314" s="5" t="s">
        <v>1807</v>
      </c>
      <c r="O314" s="5" t="s">
        <v>1808</v>
      </c>
      <c r="P314" s="10"/>
      <c r="Q314" s="10"/>
      <c r="R314" s="10"/>
      <c r="S314" s="5"/>
      <c r="T314" s="5"/>
      <c r="U314" s="7">
        <v>13</v>
      </c>
      <c r="V314" s="35">
        <f>U314/(2016-A314+1)</f>
        <v>1.8571428571428572</v>
      </c>
      <c r="W314" s="39" t="str">
        <f t="shared" si="1"/>
        <v>DMKD-2010-20(3)-(439–468)-s10618-009-0158-x.txt</v>
      </c>
      <c r="X314" s="13"/>
      <c r="Y314" s="11"/>
      <c r="Z314" s="11"/>
      <c r="AA314" s="11"/>
      <c r="AB314" s="11"/>
      <c r="AC314" s="11"/>
    </row>
    <row r="315" spans="1:29" ht="12.75" customHeight="1" x14ac:dyDescent="0.25">
      <c r="A315" s="5">
        <v>2010</v>
      </c>
      <c r="B315" s="5"/>
      <c r="C315" s="5" t="s">
        <v>9</v>
      </c>
      <c r="D315" s="5"/>
      <c r="E315" s="5">
        <v>21</v>
      </c>
      <c r="F315" s="5">
        <v>1</v>
      </c>
      <c r="G315" s="5" t="s">
        <v>1809</v>
      </c>
      <c r="H315" s="5" t="s">
        <v>1810</v>
      </c>
      <c r="I315" s="5" t="s">
        <v>1811</v>
      </c>
      <c r="J315" s="5"/>
      <c r="K315" s="5" t="s">
        <v>1812</v>
      </c>
      <c r="L315" s="5"/>
      <c r="M315" s="5"/>
      <c r="N315" s="5" t="s">
        <v>1813</v>
      </c>
      <c r="O315" s="5"/>
      <c r="P315" s="10"/>
      <c r="Q315" s="10"/>
      <c r="R315" s="10"/>
      <c r="S315" s="5"/>
      <c r="T315" s="5"/>
      <c r="U315" s="7">
        <v>10</v>
      </c>
      <c r="V315" s="35">
        <f>U315/(2016-A315+1)</f>
        <v>1.4285714285714286</v>
      </c>
      <c r="W315" s="39" t="str">
        <f t="shared" si="1"/>
        <v>DMKD-2010-21(1)-(1–8)-s10618-010-0169-7.txt</v>
      </c>
      <c r="X315" s="13"/>
      <c r="Y315" s="11"/>
      <c r="Z315" s="11"/>
      <c r="AA315" s="11"/>
      <c r="AB315" s="11"/>
      <c r="AC315" s="11"/>
    </row>
    <row r="316" spans="1:29" ht="12.75" customHeight="1" x14ac:dyDescent="0.25">
      <c r="A316" s="5">
        <v>2010</v>
      </c>
      <c r="B316" s="5"/>
      <c r="C316" s="5" t="s">
        <v>9</v>
      </c>
      <c r="D316" s="5"/>
      <c r="E316" s="5">
        <v>21</v>
      </c>
      <c r="F316" s="5">
        <v>1</v>
      </c>
      <c r="G316" s="5" t="s">
        <v>1814</v>
      </c>
      <c r="H316" s="5" t="s">
        <v>1815</v>
      </c>
      <c r="I316" s="5" t="s">
        <v>1816</v>
      </c>
      <c r="J316" s="5"/>
      <c r="K316" s="5" t="s">
        <v>1817</v>
      </c>
      <c r="L316" s="5"/>
      <c r="M316" s="5"/>
      <c r="N316" s="5" t="s">
        <v>1818</v>
      </c>
      <c r="O316" s="5" t="s">
        <v>1819</v>
      </c>
      <c r="P316" s="10"/>
      <c r="Q316" s="10"/>
      <c r="R316" s="10"/>
      <c r="S316" s="5"/>
      <c r="T316" s="5"/>
      <c r="U316" s="7">
        <v>16</v>
      </c>
      <c r="V316" s="35">
        <f>U316/(2016-A316+1)</f>
        <v>2.2857142857142856</v>
      </c>
      <c r="W316" s="39" t="str">
        <f t="shared" si="1"/>
        <v>DMKD-2010-21(1)-(9–51)-s10618-010-0174-x.txt</v>
      </c>
      <c r="X316" s="13"/>
      <c r="Y316" s="11"/>
      <c r="Z316" s="11"/>
      <c r="AA316" s="11"/>
      <c r="AB316" s="11"/>
      <c r="AC316" s="11"/>
    </row>
    <row r="317" spans="1:29" ht="12.75" customHeight="1" x14ac:dyDescent="0.25">
      <c r="A317" s="5">
        <v>2010</v>
      </c>
      <c r="B317" s="5"/>
      <c r="C317" s="5" t="s">
        <v>9</v>
      </c>
      <c r="D317" s="5"/>
      <c r="E317" s="5">
        <v>21</v>
      </c>
      <c r="F317" s="5">
        <v>1</v>
      </c>
      <c r="G317" s="5" t="s">
        <v>1820</v>
      </c>
      <c r="H317" s="5" t="s">
        <v>1821</v>
      </c>
      <c r="I317" s="5" t="s">
        <v>1822</v>
      </c>
      <c r="J317" s="5"/>
      <c r="K317" s="5" t="s">
        <v>1823</v>
      </c>
      <c r="L317" s="5"/>
      <c r="M317" s="5"/>
      <c r="N317" s="5" t="s">
        <v>1824</v>
      </c>
      <c r="O317" s="5" t="s">
        <v>1825</v>
      </c>
      <c r="P317" s="10"/>
      <c r="Q317" s="10"/>
      <c r="R317" s="10"/>
      <c r="S317" s="5"/>
      <c r="T317" s="5"/>
      <c r="U317" s="7">
        <v>37</v>
      </c>
      <c r="V317" s="35">
        <f>U317/(2016-A317+1)</f>
        <v>5.2857142857142856</v>
      </c>
      <c r="W317" s="39" t="str">
        <f t="shared" si="1"/>
        <v>DMKD-2010-21(1)-(52–90)-s10618-010-0177-7.txt</v>
      </c>
      <c r="X317" s="13"/>
      <c r="Y317" s="11"/>
      <c r="Z317" s="11"/>
      <c r="AA317" s="11"/>
      <c r="AB317" s="11"/>
      <c r="AC317" s="11"/>
    </row>
    <row r="318" spans="1:29" ht="12.75" customHeight="1" x14ac:dyDescent="0.25">
      <c r="A318" s="5">
        <v>2010</v>
      </c>
      <c r="B318" s="5"/>
      <c r="C318" s="5" t="s">
        <v>9</v>
      </c>
      <c r="D318" s="5"/>
      <c r="E318" s="5">
        <v>21</v>
      </c>
      <c r="F318" s="5">
        <v>1</v>
      </c>
      <c r="G318" s="5" t="s">
        <v>1826</v>
      </c>
      <c r="H318" s="5" t="s">
        <v>1827</v>
      </c>
      <c r="I318" s="5" t="s">
        <v>1828</v>
      </c>
      <c r="J318" s="5"/>
      <c r="K318" s="5" t="s">
        <v>1829</v>
      </c>
      <c r="L318" s="5"/>
      <c r="M318" s="5"/>
      <c r="N318" s="5" t="s">
        <v>1830</v>
      </c>
      <c r="O318" s="5" t="s">
        <v>1831</v>
      </c>
      <c r="P318" s="10"/>
      <c r="Q318" s="10"/>
      <c r="R318" s="10"/>
      <c r="S318" s="5"/>
      <c r="T318" s="5"/>
      <c r="U318" s="7">
        <v>15</v>
      </c>
      <c r="V318" s="35">
        <f>U318/(2016-A318+1)</f>
        <v>2.1428571428571428</v>
      </c>
      <c r="W318" s="39" t="str">
        <f t="shared" si="1"/>
        <v>DMKD-2010-21(1)-(91–129)-s10618-010-0173-y.txt</v>
      </c>
      <c r="X318" s="13"/>
      <c r="Y318" s="11"/>
      <c r="Z318" s="11"/>
      <c r="AA318" s="11"/>
      <c r="AB318" s="11"/>
      <c r="AC318" s="11"/>
    </row>
    <row r="319" spans="1:29" ht="12.75" customHeight="1" x14ac:dyDescent="0.25">
      <c r="A319" s="5">
        <v>2010</v>
      </c>
      <c r="B319" s="5"/>
      <c r="C319" s="5" t="s">
        <v>9</v>
      </c>
      <c r="D319" s="5"/>
      <c r="E319" s="5">
        <v>21</v>
      </c>
      <c r="F319" s="5">
        <v>1</v>
      </c>
      <c r="G319" s="5" t="s">
        <v>1832</v>
      </c>
      <c r="H319" s="5" t="s">
        <v>1833</v>
      </c>
      <c r="I319" s="5" t="s">
        <v>1834</v>
      </c>
      <c r="J319" s="5"/>
      <c r="K319" s="5" t="s">
        <v>1835</v>
      </c>
      <c r="L319" s="5"/>
      <c r="M319" s="5"/>
      <c r="N319" s="5" t="s">
        <v>1836</v>
      </c>
      <c r="O319" s="5" t="s">
        <v>1837</v>
      </c>
      <c r="P319" s="10"/>
      <c r="Q319" s="10"/>
      <c r="R319" s="10"/>
      <c r="S319" s="5"/>
      <c r="T319" s="5"/>
      <c r="U319" s="7">
        <v>0</v>
      </c>
      <c r="V319" s="35">
        <f>U319/(2016-A319+1)</f>
        <v>0</v>
      </c>
      <c r="W319" s="39" t="str">
        <f t="shared" si="1"/>
        <v>DMKD-2010-21(1)-(130–152)-s10618-010-0170-1.txt</v>
      </c>
      <c r="X319" s="13"/>
      <c r="Y319" s="11"/>
      <c r="Z319" s="11"/>
      <c r="AA319" s="11"/>
      <c r="AB319" s="11"/>
      <c r="AC319" s="11"/>
    </row>
    <row r="320" spans="1:29" ht="12.75" customHeight="1" x14ac:dyDescent="0.25">
      <c r="A320" s="5">
        <v>2010</v>
      </c>
      <c r="B320" s="5"/>
      <c r="C320" s="5" t="s">
        <v>9</v>
      </c>
      <c r="D320" s="5"/>
      <c r="E320" s="5">
        <v>21</v>
      </c>
      <c r="F320" s="5">
        <v>1</v>
      </c>
      <c r="G320" s="5" t="s">
        <v>622</v>
      </c>
      <c r="H320" s="5" t="s">
        <v>1838</v>
      </c>
      <c r="I320" s="5" t="s">
        <v>1839</v>
      </c>
      <c r="J320" s="5"/>
      <c r="K320" s="5" t="s">
        <v>1840</v>
      </c>
      <c r="L320" s="5"/>
      <c r="M320" s="5"/>
      <c r="N320" s="5" t="s">
        <v>1841</v>
      </c>
      <c r="O320" s="5" t="s">
        <v>1842</v>
      </c>
      <c r="P320" s="10"/>
      <c r="Q320" s="10"/>
      <c r="R320" s="10"/>
      <c r="S320" s="5"/>
      <c r="T320" s="5"/>
      <c r="U320" s="7">
        <v>18</v>
      </c>
      <c r="V320" s="35">
        <f>U320/(2016-A320+1)</f>
        <v>2.5714285714285716</v>
      </c>
      <c r="W320" s="39" t="str">
        <f t="shared" si="1"/>
        <v>DMKD-2010-21(1)-(153–185)-s10618-010-0172-z.txt</v>
      </c>
      <c r="X320" s="13"/>
      <c r="Y320" s="11"/>
      <c r="Z320" s="11"/>
      <c r="AA320" s="11"/>
      <c r="AB320" s="11"/>
      <c r="AC320" s="11"/>
    </row>
    <row r="321" spans="1:29" ht="12.75" customHeight="1" x14ac:dyDescent="0.25">
      <c r="A321" s="5">
        <v>2010</v>
      </c>
      <c r="B321" s="5"/>
      <c r="C321" s="5" t="s">
        <v>9</v>
      </c>
      <c r="D321" s="5"/>
      <c r="E321" s="5">
        <v>21</v>
      </c>
      <c r="F321" s="5">
        <v>1</v>
      </c>
      <c r="G321" s="5" t="s">
        <v>1843</v>
      </c>
      <c r="H321" s="5" t="s">
        <v>1844</v>
      </c>
      <c r="I321" s="5" t="s">
        <v>1845</v>
      </c>
      <c r="J321" s="5"/>
      <c r="K321" s="5" t="s">
        <v>1846</v>
      </c>
      <c r="L321" s="5"/>
      <c r="M321" s="5"/>
      <c r="N321" s="5" t="s">
        <v>1847</v>
      </c>
      <c r="O321" s="5" t="s">
        <v>1848</v>
      </c>
      <c r="P321" s="10"/>
      <c r="Q321" s="10"/>
      <c r="R321" s="10"/>
      <c r="S321" s="5"/>
      <c r="T321" s="5"/>
      <c r="U321" s="7">
        <v>0</v>
      </c>
      <c r="V321" s="35">
        <f>U321/(2016-A321+1)</f>
        <v>0</v>
      </c>
      <c r="W321" s="39" t="str">
        <f t="shared" si="1"/>
        <v>DMKD-2010-21(1)-(186–220)-s10618-010-0171-0.txt</v>
      </c>
      <c r="X321" s="13"/>
      <c r="Y321" s="11"/>
      <c r="Z321" s="11"/>
      <c r="AA321" s="11"/>
      <c r="AB321" s="11"/>
      <c r="AC321" s="11"/>
    </row>
    <row r="322" spans="1:29" ht="12.75" customHeight="1" x14ac:dyDescent="0.25">
      <c r="A322" s="5">
        <v>2010</v>
      </c>
      <c r="B322" s="5"/>
      <c r="C322" s="5" t="s">
        <v>9</v>
      </c>
      <c r="D322" s="5"/>
      <c r="E322" s="5">
        <v>21</v>
      </c>
      <c r="F322" s="5">
        <v>2</v>
      </c>
      <c r="G322" s="5" t="s">
        <v>1849</v>
      </c>
      <c r="H322" s="5" t="s">
        <v>1850</v>
      </c>
      <c r="I322" s="5" t="s">
        <v>1851</v>
      </c>
      <c r="J322" s="5"/>
      <c r="K322" s="5" t="s">
        <v>1852</v>
      </c>
      <c r="L322" s="5"/>
      <c r="M322" s="5"/>
      <c r="N322" s="5" t="s">
        <v>1853</v>
      </c>
      <c r="O322" s="5"/>
      <c r="P322" s="10"/>
      <c r="Q322" s="10"/>
      <c r="R322" s="10"/>
      <c r="S322" s="5"/>
      <c r="T322" s="5"/>
      <c r="U322" s="7">
        <v>0</v>
      </c>
      <c r="V322" s="35">
        <f>U322/(2016-A322+1)</f>
        <v>0</v>
      </c>
      <c r="W322" s="39" t="str">
        <f t="shared" si="1"/>
        <v>DMKD-2010-21(2)-(221–223)-s10618-010-0192-8.txt</v>
      </c>
      <c r="X322" s="13"/>
      <c r="Y322" s="11"/>
      <c r="Z322" s="11"/>
      <c r="AA322" s="11"/>
      <c r="AB322" s="11"/>
      <c r="AC322" s="11"/>
    </row>
    <row r="323" spans="1:29" ht="12.75" customHeight="1" x14ac:dyDescent="0.25">
      <c r="A323" s="5">
        <v>2010</v>
      </c>
      <c r="B323" s="5"/>
      <c r="C323" s="5" t="s">
        <v>9</v>
      </c>
      <c r="D323" s="5"/>
      <c r="E323" s="5">
        <v>21</v>
      </c>
      <c r="F323" s="5">
        <v>2</v>
      </c>
      <c r="G323" s="5" t="s">
        <v>1854</v>
      </c>
      <c r="H323" s="5" t="s">
        <v>1855</v>
      </c>
      <c r="I323" s="5" t="s">
        <v>1856</v>
      </c>
      <c r="J323" s="5"/>
      <c r="K323" s="5" t="s">
        <v>1857</v>
      </c>
      <c r="L323" s="5"/>
      <c r="M323" s="5"/>
      <c r="N323" s="5" t="s">
        <v>1858</v>
      </c>
      <c r="O323" s="5" t="s">
        <v>1859</v>
      </c>
      <c r="P323" s="10"/>
      <c r="Q323" s="10"/>
      <c r="R323" s="10"/>
      <c r="S323" s="5"/>
      <c r="T323" s="5"/>
      <c r="U323" s="7">
        <v>97</v>
      </c>
      <c r="V323" s="35">
        <f>U323/(2016-A323+1)</f>
        <v>13.857142857142858</v>
      </c>
      <c r="W323" s="39" t="str">
        <f t="shared" si="1"/>
        <v>DMKD-2010-21(2)-(224–240)-s10618-010-0186-6.txt</v>
      </c>
      <c r="X323" s="13"/>
      <c r="Y323" s="11"/>
      <c r="Z323" s="11"/>
      <c r="AA323" s="11"/>
      <c r="AB323" s="11"/>
      <c r="AC323" s="11"/>
    </row>
    <row r="324" spans="1:29" ht="12.75" customHeight="1" x14ac:dyDescent="0.25">
      <c r="A324" s="5">
        <v>2010</v>
      </c>
      <c r="B324" s="5"/>
      <c r="C324" s="5" t="s">
        <v>9</v>
      </c>
      <c r="D324" s="5"/>
      <c r="E324" s="5">
        <v>21</v>
      </c>
      <c r="F324" s="5">
        <v>2</v>
      </c>
      <c r="G324" s="5" t="s">
        <v>77</v>
      </c>
      <c r="H324" s="5" t="s">
        <v>1860</v>
      </c>
      <c r="I324" s="5" t="s">
        <v>1861</v>
      </c>
      <c r="J324" s="5"/>
      <c r="K324" s="5" t="s">
        <v>1862</v>
      </c>
      <c r="L324" s="5"/>
      <c r="M324" s="5"/>
      <c r="N324" s="5" t="s">
        <v>1863</v>
      </c>
      <c r="O324" s="5" t="s">
        <v>1864</v>
      </c>
      <c r="P324" s="10"/>
      <c r="Q324" s="10"/>
      <c r="R324" s="10"/>
      <c r="S324" s="5"/>
      <c r="T324" s="5"/>
      <c r="U324" s="7">
        <v>0</v>
      </c>
      <c r="V324" s="35">
        <f>U324/(2016-A324+1)</f>
        <v>0</v>
      </c>
      <c r="W324" s="39" t="str">
        <f t="shared" si="1"/>
        <v>DMKD-2010-21(2)-(241–258)-s10618-010-0191-9.txt</v>
      </c>
      <c r="X324" s="13"/>
      <c r="Y324" s="11"/>
      <c r="Z324" s="11"/>
      <c r="AA324" s="11"/>
      <c r="AB324" s="11"/>
      <c r="AC324" s="11"/>
    </row>
    <row r="325" spans="1:29" ht="12.75" customHeight="1" x14ac:dyDescent="0.25">
      <c r="A325" s="5">
        <v>2010</v>
      </c>
      <c r="B325" s="5"/>
      <c r="C325" s="5" t="s">
        <v>9</v>
      </c>
      <c r="D325" s="5"/>
      <c r="E325" s="5">
        <v>21</v>
      </c>
      <c r="F325" s="5">
        <v>2</v>
      </c>
      <c r="G325" s="5" t="s">
        <v>1865</v>
      </c>
      <c r="H325" s="5" t="s">
        <v>1866</v>
      </c>
      <c r="I325" s="5" t="s">
        <v>1867</v>
      </c>
      <c r="J325" s="5"/>
      <c r="K325" s="5" t="s">
        <v>1868</v>
      </c>
      <c r="L325" s="5"/>
      <c r="M325" s="5"/>
      <c r="N325" s="5" t="s">
        <v>1869</v>
      </c>
      <c r="O325" s="5" t="s">
        <v>1870</v>
      </c>
      <c r="P325" s="10"/>
      <c r="Q325" s="10"/>
      <c r="R325" s="10"/>
      <c r="S325" s="5"/>
      <c r="T325" s="5"/>
      <c r="U325" s="7">
        <v>24</v>
      </c>
      <c r="V325" s="35">
        <f>U325/(2016-A325+1)</f>
        <v>3.4285714285714284</v>
      </c>
      <c r="W325" s="39" t="str">
        <f t="shared" si="1"/>
        <v>DMKD-2010-21(2)-(259–276)-s10618-010-0187-5.txt</v>
      </c>
      <c r="X325" s="13"/>
      <c r="Y325" s="11"/>
      <c r="Z325" s="11"/>
      <c r="AA325" s="11"/>
      <c r="AB325" s="11"/>
      <c r="AC325" s="11"/>
    </row>
    <row r="326" spans="1:29" ht="12.75" customHeight="1" x14ac:dyDescent="0.25">
      <c r="A326" s="5">
        <v>2010</v>
      </c>
      <c r="B326" s="5"/>
      <c r="C326" s="5" t="s">
        <v>9</v>
      </c>
      <c r="D326" s="5"/>
      <c r="E326" s="5">
        <v>21</v>
      </c>
      <c r="F326" s="5">
        <v>2</v>
      </c>
      <c r="G326" s="5" t="s">
        <v>1682</v>
      </c>
      <c r="H326" s="5" t="s">
        <v>1871</v>
      </c>
      <c r="I326" s="5" t="s">
        <v>1872</v>
      </c>
      <c r="J326" s="5"/>
      <c r="K326" s="5" t="s">
        <v>1873</v>
      </c>
      <c r="L326" s="5"/>
      <c r="M326" s="5"/>
      <c r="N326" s="5" t="s">
        <v>1874</v>
      </c>
      <c r="O326" s="5" t="s">
        <v>1875</v>
      </c>
      <c r="P326" s="10"/>
      <c r="Q326" s="10"/>
      <c r="R326" s="10"/>
      <c r="S326" s="5"/>
      <c r="T326" s="5"/>
      <c r="U326" s="7">
        <v>151</v>
      </c>
      <c r="V326" s="35">
        <f>U326/(2016-A326+1)</f>
        <v>21.571428571428573</v>
      </c>
      <c r="W326" s="39" t="str">
        <f t="shared" si="1"/>
        <v>DMKD-2010-21(2)-(277–292)-s10618-010-0190-x.txt</v>
      </c>
      <c r="X326" s="13"/>
      <c r="Y326" s="11"/>
      <c r="Z326" s="11"/>
      <c r="AA326" s="11"/>
      <c r="AB326" s="11"/>
      <c r="AC326" s="11"/>
    </row>
    <row r="327" spans="1:29" ht="12.75" customHeight="1" x14ac:dyDescent="0.25">
      <c r="A327" s="5">
        <v>2010</v>
      </c>
      <c r="B327" s="5"/>
      <c r="C327" s="5" t="s">
        <v>9</v>
      </c>
      <c r="D327" s="5"/>
      <c r="E327" s="5">
        <v>21</v>
      </c>
      <c r="F327" s="5">
        <v>2</v>
      </c>
      <c r="G327" s="5" t="s">
        <v>1876</v>
      </c>
      <c r="H327" s="5" t="s">
        <v>1877</v>
      </c>
      <c r="I327" s="5" t="s">
        <v>1878</v>
      </c>
      <c r="J327" s="5"/>
      <c r="K327" s="5" t="s">
        <v>1879</v>
      </c>
      <c r="L327" s="5"/>
      <c r="M327" s="5"/>
      <c r="N327" s="5" t="s">
        <v>1880</v>
      </c>
      <c r="O327" s="5" t="s">
        <v>1881</v>
      </c>
      <c r="P327" s="10"/>
      <c r="Q327" s="10"/>
      <c r="R327" s="10"/>
      <c r="S327" s="5"/>
      <c r="T327" s="5"/>
      <c r="U327" s="7">
        <v>23</v>
      </c>
      <c r="V327" s="35">
        <f>U327/(2016-A327+1)</f>
        <v>3.2857142857142856</v>
      </c>
      <c r="W327" s="39" t="str">
        <f t="shared" si="1"/>
        <v>DMKD-2010-21(2)-(293–309)-s10618-010-0188-4.txt</v>
      </c>
      <c r="X327" s="13"/>
      <c r="Y327" s="11"/>
      <c r="Z327" s="11"/>
      <c r="AA327" s="11"/>
      <c r="AB327" s="11"/>
      <c r="AC327" s="11"/>
    </row>
    <row r="328" spans="1:29" ht="12.75" customHeight="1" x14ac:dyDescent="0.25">
      <c r="A328" s="5">
        <v>2010</v>
      </c>
      <c r="B328" s="5"/>
      <c r="C328" s="5" t="s">
        <v>9</v>
      </c>
      <c r="D328" s="5"/>
      <c r="E328" s="5">
        <v>21</v>
      </c>
      <c r="F328" s="5">
        <v>2</v>
      </c>
      <c r="G328" s="5" t="s">
        <v>1882</v>
      </c>
      <c r="H328" s="5" t="s">
        <v>1883</v>
      </c>
      <c r="I328" s="5" t="s">
        <v>1884</v>
      </c>
      <c r="J328" s="5"/>
      <c r="K328" s="5" t="s">
        <v>1885</v>
      </c>
      <c r="L328" s="5"/>
      <c r="M328" s="5"/>
      <c r="N328" s="5" t="s">
        <v>1886</v>
      </c>
      <c r="O328" s="5" t="s">
        <v>1887</v>
      </c>
      <c r="P328" s="10"/>
      <c r="Q328" s="10"/>
      <c r="R328" s="10"/>
      <c r="S328" s="5"/>
      <c r="T328" s="5"/>
      <c r="U328" s="7">
        <v>22</v>
      </c>
      <c r="V328" s="35">
        <f>U328/(2016-A328+1)</f>
        <v>3.1428571428571428</v>
      </c>
      <c r="W328" s="39" t="str">
        <f t="shared" si="1"/>
        <v>DMKD-2010-21(2)-(310–326)-s10618-010-0185-7.txt</v>
      </c>
      <c r="X328" s="13"/>
      <c r="Y328" s="11"/>
      <c r="Z328" s="11"/>
      <c r="AA328" s="11"/>
      <c r="AB328" s="11"/>
      <c r="AC328" s="11"/>
    </row>
    <row r="329" spans="1:29" ht="12.75" customHeight="1" x14ac:dyDescent="0.25">
      <c r="A329" s="5">
        <v>2010</v>
      </c>
      <c r="B329" s="5"/>
      <c r="C329" s="5" t="s">
        <v>9</v>
      </c>
      <c r="D329" s="5"/>
      <c r="E329" s="5">
        <v>21</v>
      </c>
      <c r="F329" s="5">
        <v>2</v>
      </c>
      <c r="G329" s="5" t="s">
        <v>1888</v>
      </c>
      <c r="H329" s="5" t="s">
        <v>1889</v>
      </c>
      <c r="I329" s="5" t="s">
        <v>1890</v>
      </c>
      <c r="J329" s="5"/>
      <c r="K329" s="5" t="s">
        <v>1891</v>
      </c>
      <c r="L329" s="5"/>
      <c r="M329" s="5"/>
      <c r="N329" s="5" t="s">
        <v>1892</v>
      </c>
      <c r="O329" s="5" t="s">
        <v>1893</v>
      </c>
      <c r="P329" s="10"/>
      <c r="Q329" s="10"/>
      <c r="R329" s="10"/>
      <c r="S329" s="5"/>
      <c r="T329" s="5"/>
      <c r="U329" s="7">
        <v>40</v>
      </c>
      <c r="V329" s="35">
        <f>U329/(2016-A329+1)</f>
        <v>5.7142857142857144</v>
      </c>
      <c r="W329" s="39" t="str">
        <f t="shared" si="1"/>
        <v>DMKD-2010-21(2)-(327–343)-s10618-010-0189-3.txt</v>
      </c>
      <c r="X329" s="13"/>
      <c r="Y329" s="11"/>
      <c r="Z329" s="11"/>
      <c r="AA329" s="11"/>
      <c r="AB329" s="11"/>
      <c r="AC329" s="11"/>
    </row>
    <row r="330" spans="1:29" ht="12.75" customHeight="1" x14ac:dyDescent="0.25">
      <c r="A330" s="5">
        <v>2010</v>
      </c>
      <c r="B330" s="5"/>
      <c r="C330" s="5" t="s">
        <v>9</v>
      </c>
      <c r="D330" s="5"/>
      <c r="E330" s="5">
        <v>21</v>
      </c>
      <c r="F330" s="5">
        <v>3</v>
      </c>
      <c r="G330" s="5" t="s">
        <v>1894</v>
      </c>
      <c r="H330" s="5" t="s">
        <v>1895</v>
      </c>
      <c r="I330" s="5" t="s">
        <v>1896</v>
      </c>
      <c r="J330" s="5"/>
      <c r="K330" s="5" t="s">
        <v>1897</v>
      </c>
      <c r="L330" s="5"/>
      <c r="M330" s="5"/>
      <c r="N330" s="5" t="s">
        <v>1898</v>
      </c>
      <c r="O330" s="5" t="s">
        <v>1899</v>
      </c>
      <c r="P330" s="10"/>
      <c r="Q330" s="10"/>
      <c r="R330" s="10"/>
      <c r="S330" s="5"/>
      <c r="T330" s="5"/>
      <c r="U330" s="7">
        <v>42</v>
      </c>
      <c r="V330" s="35">
        <f>U330/(2016-A330+1)</f>
        <v>6</v>
      </c>
      <c r="W330" s="39" t="str">
        <f t="shared" si="1"/>
        <v>DMKD-2010-21(3)-(345–370)-s10618-009-0157-y.txt</v>
      </c>
      <c r="X330" s="13"/>
      <c r="Y330" s="11"/>
      <c r="Z330" s="11"/>
      <c r="AA330" s="11"/>
      <c r="AB330" s="11"/>
      <c r="AC330" s="11"/>
    </row>
    <row r="331" spans="1:29" ht="12.75" customHeight="1" x14ac:dyDescent="0.25">
      <c r="A331" s="5">
        <v>2010</v>
      </c>
      <c r="B331" s="5"/>
      <c r="C331" s="5" t="s">
        <v>9</v>
      </c>
      <c r="D331" s="5"/>
      <c r="E331" s="5">
        <v>21</v>
      </c>
      <c r="F331" s="5">
        <v>3</v>
      </c>
      <c r="G331" s="5" t="s">
        <v>1900</v>
      </c>
      <c r="H331" s="5" t="s">
        <v>1901</v>
      </c>
      <c r="I331" s="5" t="s">
        <v>1902</v>
      </c>
      <c r="J331" s="5"/>
      <c r="K331" s="5" t="s">
        <v>1903</v>
      </c>
      <c r="L331" s="5"/>
      <c r="M331" s="5"/>
      <c r="N331" s="5" t="s">
        <v>1904</v>
      </c>
      <c r="O331" s="5" t="s">
        <v>1905</v>
      </c>
      <c r="P331" s="10"/>
      <c r="Q331" s="10"/>
      <c r="R331" s="10"/>
      <c r="S331" s="5"/>
      <c r="T331" s="5"/>
      <c r="U331" s="7">
        <v>82</v>
      </c>
      <c r="V331" s="35">
        <f>U331/(2016-A331+1)</f>
        <v>11.714285714285714</v>
      </c>
      <c r="W331" s="39" t="str">
        <f t="shared" si="1"/>
        <v>DMKD-2010-21(3)-(371–397)-s10618-009-0161-2.txt</v>
      </c>
      <c r="X331" s="13"/>
      <c r="Y331" s="11"/>
      <c r="Z331" s="11"/>
      <c r="AA331" s="11"/>
      <c r="AB331" s="11"/>
      <c r="AC331" s="11"/>
    </row>
    <row r="332" spans="1:29" ht="12.75" customHeight="1" x14ac:dyDescent="0.25">
      <c r="A332" s="5">
        <v>2010</v>
      </c>
      <c r="B332" s="5"/>
      <c r="C332" s="5" t="s">
        <v>9</v>
      </c>
      <c r="D332" s="5"/>
      <c r="E332" s="5">
        <v>21</v>
      </c>
      <c r="F332" s="5">
        <v>3</v>
      </c>
      <c r="G332" s="5" t="s">
        <v>1906</v>
      </c>
      <c r="H332" s="5" t="s">
        <v>1907</v>
      </c>
      <c r="I332" s="5" t="s">
        <v>1908</v>
      </c>
      <c r="J332" s="5"/>
      <c r="K332" s="5" t="s">
        <v>1909</v>
      </c>
      <c r="L332" s="5"/>
      <c r="M332" s="5"/>
      <c r="N332" s="5" t="s">
        <v>1910</v>
      </c>
      <c r="O332" s="5" t="s">
        <v>1911</v>
      </c>
      <c r="P332" s="10"/>
      <c r="Q332" s="10"/>
      <c r="R332" s="10"/>
      <c r="S332" s="5"/>
      <c r="T332" s="5"/>
      <c r="U332" s="7">
        <v>36</v>
      </c>
      <c r="V332" s="35">
        <f>U332/(2016-A332+1)</f>
        <v>5.1428571428571432</v>
      </c>
      <c r="W332" s="39" t="str">
        <f t="shared" si="1"/>
        <v>DMKD-2010-21(3)-(398–426)-s10618-009-0160-3.txt</v>
      </c>
      <c r="X332" s="13"/>
      <c r="Y332" s="11"/>
      <c r="Z332" s="11"/>
      <c r="AA332" s="11"/>
      <c r="AB332" s="11"/>
      <c r="AC332" s="11"/>
    </row>
    <row r="333" spans="1:29" ht="12.75" customHeight="1" x14ac:dyDescent="0.25">
      <c r="A333" s="5">
        <v>2010</v>
      </c>
      <c r="B333" s="5"/>
      <c r="C333" s="5" t="s">
        <v>9</v>
      </c>
      <c r="D333" s="5"/>
      <c r="E333" s="5">
        <v>21</v>
      </c>
      <c r="F333" s="5">
        <v>3</v>
      </c>
      <c r="G333" s="5" t="s">
        <v>1912</v>
      </c>
      <c r="H333" s="5" t="s">
        <v>1913</v>
      </c>
      <c r="I333" s="5" t="s">
        <v>1914</v>
      </c>
      <c r="J333" s="5"/>
      <c r="K333" s="5" t="s">
        <v>1915</v>
      </c>
      <c r="L333" s="5"/>
      <c r="M333" s="5"/>
      <c r="N333" s="5" t="s">
        <v>1916</v>
      </c>
      <c r="O333" s="5" t="s">
        <v>1917</v>
      </c>
      <c r="P333" s="10"/>
      <c r="Q333" s="10"/>
      <c r="R333" s="10"/>
      <c r="S333" s="5"/>
      <c r="T333" s="5"/>
      <c r="U333" s="7">
        <v>34</v>
      </c>
      <c r="V333" s="35">
        <f>U333/(2016-A333+1)</f>
        <v>4.8571428571428568</v>
      </c>
      <c r="W333" s="39" t="str">
        <f t="shared" si="1"/>
        <v>DMKD-2010-21(3)-(427–471)-s10618-009-0164-z.txt</v>
      </c>
      <c r="X333" s="13"/>
      <c r="Y333" s="11"/>
      <c r="Z333" s="11"/>
      <c r="AA333" s="11"/>
      <c r="AB333" s="11"/>
      <c r="AC333" s="11"/>
    </row>
    <row r="334" spans="1:29" ht="12.75" customHeight="1" x14ac:dyDescent="0.25">
      <c r="A334" s="5">
        <v>2010</v>
      </c>
      <c r="B334" s="5"/>
      <c r="C334" s="5" t="s">
        <v>9</v>
      </c>
      <c r="D334" s="5"/>
      <c r="E334" s="5">
        <v>21</v>
      </c>
      <c r="F334" s="5">
        <v>3</v>
      </c>
      <c r="G334" s="5" t="s">
        <v>1918</v>
      </c>
      <c r="H334" s="5" t="s">
        <v>1919</v>
      </c>
      <c r="I334" s="5" t="s">
        <v>1920</v>
      </c>
      <c r="J334" s="5"/>
      <c r="K334" s="5" t="s">
        <v>1921</v>
      </c>
      <c r="L334" s="5"/>
      <c r="M334" s="5"/>
      <c r="N334" s="5" t="s">
        <v>1922</v>
      </c>
      <c r="O334" s="5" t="s">
        <v>1923</v>
      </c>
      <c r="P334" s="10"/>
      <c r="Q334" s="10"/>
      <c r="R334" s="10"/>
      <c r="S334" s="5"/>
      <c r="T334" s="5"/>
      <c r="U334" s="7">
        <v>95</v>
      </c>
      <c r="V334" s="35">
        <f>U334/(2016-A334+1)</f>
        <v>13.571428571428571</v>
      </c>
      <c r="W334" s="39" t="str">
        <f t="shared" si="1"/>
        <v>DMKD-2010-21(3)-(472–508)-s10618-009-0162-1.txt</v>
      </c>
      <c r="X334" s="13"/>
      <c r="Y334" s="11"/>
      <c r="Z334" s="11"/>
      <c r="AA334" s="11"/>
      <c r="AB334" s="11"/>
      <c r="AC334" s="11"/>
    </row>
    <row r="335" spans="1:29" ht="12.75" customHeight="1" x14ac:dyDescent="0.25">
      <c r="A335" s="5">
        <v>2010</v>
      </c>
      <c r="B335" s="5"/>
      <c r="C335" s="5" t="s">
        <v>9</v>
      </c>
      <c r="D335" s="5"/>
      <c r="E335" s="5">
        <v>21</v>
      </c>
      <c r="F335" s="5">
        <v>3</v>
      </c>
      <c r="G335" s="5" t="s">
        <v>1924</v>
      </c>
      <c r="H335" s="5" t="s">
        <v>1925</v>
      </c>
      <c r="I335" s="5" t="s">
        <v>1926</v>
      </c>
      <c r="J335" s="5"/>
      <c r="K335" s="5" t="s">
        <v>1927</v>
      </c>
      <c r="L335" s="5"/>
      <c r="M335" s="5"/>
      <c r="N335" s="5" t="s">
        <v>1928</v>
      </c>
      <c r="O335" s="5" t="s">
        <v>1929</v>
      </c>
      <c r="P335" s="10"/>
      <c r="Q335" s="10"/>
      <c r="R335" s="10"/>
      <c r="S335" s="5"/>
      <c r="T335" s="5"/>
      <c r="U335" s="7">
        <v>15</v>
      </c>
      <c r="V335" s="35">
        <f>U335/(2016-A335+1)</f>
        <v>2.1428571428571428</v>
      </c>
      <c r="W335" s="39" t="str">
        <f t="shared" si="1"/>
        <v>DMKD-2010-21(3)-(509–541)-s10618-010-0165-y.txt</v>
      </c>
      <c r="X335" s="13"/>
      <c r="Y335" s="11"/>
      <c r="Z335" s="11"/>
      <c r="AA335" s="11"/>
      <c r="AB335" s="11"/>
      <c r="AC335" s="11"/>
    </row>
    <row r="336" spans="1:29" ht="12.75" customHeight="1" x14ac:dyDescent="0.25">
      <c r="A336" s="5">
        <v>2010</v>
      </c>
      <c r="B336" s="5"/>
      <c r="C336" s="5" t="s">
        <v>9</v>
      </c>
      <c r="D336" s="5"/>
      <c r="E336" s="5">
        <v>21</v>
      </c>
      <c r="F336" s="5">
        <v>3</v>
      </c>
      <c r="G336" s="5" t="s">
        <v>1930</v>
      </c>
      <c r="H336" s="5" t="s">
        <v>1931</v>
      </c>
      <c r="I336" s="5" t="s">
        <v>1932</v>
      </c>
      <c r="J336" s="5"/>
      <c r="K336" s="5" t="s">
        <v>1933</v>
      </c>
      <c r="L336" s="5"/>
      <c r="M336" s="5"/>
      <c r="N336" s="5" t="s">
        <v>1934</v>
      </c>
      <c r="O336" s="5"/>
      <c r="P336" s="10"/>
      <c r="Q336" s="10"/>
      <c r="R336" s="10"/>
      <c r="S336" s="5"/>
      <c r="T336" s="5"/>
      <c r="U336" s="7">
        <v>0</v>
      </c>
      <c r="V336" s="35">
        <f>U336/(2016-A336+1)</f>
        <v>0</v>
      </c>
      <c r="W336" s="39" t="str">
        <f t="shared" si="1"/>
        <v>DMKD-2010-21(3)-(542–542)-s10618-010-0166-x.txt</v>
      </c>
      <c r="X336" s="13"/>
      <c r="Y336" s="11"/>
      <c r="Z336" s="11"/>
      <c r="AA336" s="11"/>
      <c r="AB336" s="11"/>
      <c r="AC336" s="11"/>
    </row>
    <row r="337" spans="1:29" ht="12.75" customHeight="1" x14ac:dyDescent="0.25">
      <c r="A337" s="5">
        <v>2011</v>
      </c>
      <c r="B337" s="5"/>
      <c r="C337" s="5" t="s">
        <v>9</v>
      </c>
      <c r="D337" s="5"/>
      <c r="E337" s="5">
        <v>22</v>
      </c>
      <c r="F337" s="5">
        <v>1</v>
      </c>
      <c r="G337" s="5" t="s">
        <v>1935</v>
      </c>
      <c r="H337" s="5" t="s">
        <v>1936</v>
      </c>
      <c r="I337" s="5" t="s">
        <v>1937</v>
      </c>
      <c r="J337" s="5"/>
      <c r="K337" s="5" t="s">
        <v>1938</v>
      </c>
      <c r="L337" s="5"/>
      <c r="M337" s="5"/>
      <c r="N337" s="5" t="s">
        <v>1939</v>
      </c>
      <c r="O337" s="5" t="s">
        <v>1940</v>
      </c>
      <c r="P337" s="10"/>
      <c r="Q337" s="10"/>
      <c r="R337" s="10"/>
      <c r="S337" s="5"/>
      <c r="T337" s="5"/>
      <c r="U337" s="7">
        <v>0</v>
      </c>
      <c r="V337" s="35">
        <f>U337/(2016-A337+1)</f>
        <v>0</v>
      </c>
      <c r="W337" s="39" t="str">
        <f t="shared" si="1"/>
        <v>DMKD-2011-22(1)-(1–30)-s10618-010-0168-8.txt</v>
      </c>
      <c r="X337" s="13"/>
      <c r="Y337" s="11"/>
      <c r="Z337" s="11"/>
      <c r="AA337" s="11"/>
      <c r="AB337" s="11"/>
      <c r="AC337" s="11"/>
    </row>
    <row r="338" spans="1:29" ht="12.75" customHeight="1" x14ac:dyDescent="0.25">
      <c r="A338" s="5">
        <v>2011</v>
      </c>
      <c r="B338" s="5"/>
      <c r="C338" s="5" t="s">
        <v>9</v>
      </c>
      <c r="D338" s="5"/>
      <c r="E338" s="5">
        <v>22</v>
      </c>
      <c r="F338" s="5">
        <v>1</v>
      </c>
      <c r="G338" s="5" t="s">
        <v>1941</v>
      </c>
      <c r="H338" s="5" t="s">
        <v>1942</v>
      </c>
      <c r="I338" s="5" t="s">
        <v>1943</v>
      </c>
      <c r="J338" s="5"/>
      <c r="K338" s="5" t="s">
        <v>1944</v>
      </c>
      <c r="L338" s="5"/>
      <c r="M338" s="5"/>
      <c r="N338" s="5" t="s">
        <v>1945</v>
      </c>
      <c r="O338" s="5" t="s">
        <v>1946</v>
      </c>
      <c r="P338" s="10"/>
      <c r="Q338" s="10"/>
      <c r="R338" s="10"/>
      <c r="S338" s="5"/>
      <c r="T338" s="5"/>
      <c r="U338" s="7">
        <v>312</v>
      </c>
      <c r="V338" s="35">
        <f>U338/(2016-A338+1)</f>
        <v>52</v>
      </c>
      <c r="W338" s="39" t="str">
        <f t="shared" si="1"/>
        <v>DMKD-2011-22(1)-(31–72)-s10618-010-0175-9.txt</v>
      </c>
      <c r="X338" s="13"/>
      <c r="Y338" s="11"/>
      <c r="Z338" s="11"/>
      <c r="AA338" s="11"/>
      <c r="AB338" s="11"/>
      <c r="AC338" s="11"/>
    </row>
    <row r="339" spans="1:29" ht="12.75" customHeight="1" x14ac:dyDescent="0.25">
      <c r="A339" s="5">
        <v>2011</v>
      </c>
      <c r="B339" s="5"/>
      <c r="C339" s="5" t="s">
        <v>9</v>
      </c>
      <c r="D339" s="5"/>
      <c r="E339" s="5">
        <v>22</v>
      </c>
      <c r="F339" s="5">
        <v>1</v>
      </c>
      <c r="G339" s="5" t="s">
        <v>1947</v>
      </c>
      <c r="H339" s="5" t="s">
        <v>1948</v>
      </c>
      <c r="I339" s="5" t="s">
        <v>1949</v>
      </c>
      <c r="J339" s="5"/>
      <c r="K339" s="5" t="s">
        <v>1950</v>
      </c>
      <c r="L339" s="5"/>
      <c r="M339" s="5"/>
      <c r="N339" s="5" t="s">
        <v>1951</v>
      </c>
      <c r="O339" s="5" t="s">
        <v>1952</v>
      </c>
      <c r="P339" s="10"/>
      <c r="Q339" s="10"/>
      <c r="R339" s="10"/>
      <c r="S339" s="5"/>
      <c r="T339" s="5"/>
      <c r="U339" s="7">
        <v>20</v>
      </c>
      <c r="V339" s="35">
        <f>U339/(2016-A339+1)</f>
        <v>3.3333333333333335</v>
      </c>
      <c r="W339" s="39" t="str">
        <f t="shared" si="1"/>
        <v>DMKD-2011-22(1)-(73–105)-s10618-010-0176-8.txt</v>
      </c>
      <c r="X339" s="13"/>
      <c r="Y339" s="11"/>
      <c r="Z339" s="11"/>
      <c r="AA339" s="11"/>
      <c r="AB339" s="11"/>
      <c r="AC339" s="11"/>
    </row>
    <row r="340" spans="1:29" ht="12.75" customHeight="1" x14ac:dyDescent="0.25">
      <c r="A340" s="5">
        <v>2011</v>
      </c>
      <c r="B340" s="5"/>
      <c r="C340" s="5" t="s">
        <v>9</v>
      </c>
      <c r="D340" s="5"/>
      <c r="E340" s="5">
        <v>22</v>
      </c>
      <c r="F340" s="5">
        <v>1</v>
      </c>
      <c r="G340" s="5" t="s">
        <v>1953</v>
      </c>
      <c r="H340" s="5" t="s">
        <v>1954</v>
      </c>
      <c r="I340" s="5" t="s">
        <v>1955</v>
      </c>
      <c r="J340" s="5"/>
      <c r="K340" s="5" t="s">
        <v>1956</v>
      </c>
      <c r="L340" s="5"/>
      <c r="M340" s="5"/>
      <c r="N340" s="5" t="s">
        <v>1957</v>
      </c>
      <c r="O340" s="5" t="s">
        <v>1958</v>
      </c>
      <c r="P340" s="10"/>
      <c r="Q340" s="10"/>
      <c r="R340" s="10"/>
      <c r="S340" s="5"/>
      <c r="T340" s="5"/>
      <c r="U340" s="7">
        <v>62</v>
      </c>
      <c r="V340" s="35">
        <f>U340/(2016-A340+1)</f>
        <v>10.333333333333334</v>
      </c>
      <c r="W340" s="39" t="str">
        <f t="shared" si="1"/>
        <v>DMKD-2011-22(1)-(106–148)-s10618-010-0178-6.txt</v>
      </c>
      <c r="X340" s="13"/>
      <c r="Y340" s="11"/>
      <c r="Z340" s="11"/>
      <c r="AA340" s="11"/>
      <c r="AB340" s="11"/>
      <c r="AC340" s="11"/>
    </row>
    <row r="341" spans="1:29" ht="12.75" customHeight="1" x14ac:dyDescent="0.25">
      <c r="A341" s="5">
        <v>2011</v>
      </c>
      <c r="B341" s="5"/>
      <c r="C341" s="5" t="s">
        <v>9</v>
      </c>
      <c r="D341" s="5"/>
      <c r="E341" s="5">
        <v>22</v>
      </c>
      <c r="F341" s="5">
        <v>1</v>
      </c>
      <c r="G341" s="5" t="s">
        <v>1959</v>
      </c>
      <c r="H341" s="5" t="s">
        <v>1960</v>
      </c>
      <c r="I341" s="5" t="s">
        <v>1961</v>
      </c>
      <c r="J341" s="5"/>
      <c r="K341" s="5" t="s">
        <v>1962</v>
      </c>
      <c r="L341" s="5"/>
      <c r="M341" s="5"/>
      <c r="N341" s="5" t="s">
        <v>1963</v>
      </c>
      <c r="O341" s="5" t="s">
        <v>1964</v>
      </c>
      <c r="P341" s="10"/>
      <c r="Q341" s="10"/>
      <c r="R341" s="10"/>
      <c r="S341" s="5"/>
      <c r="T341" s="5"/>
      <c r="U341" s="7">
        <v>87</v>
      </c>
      <c r="V341" s="35">
        <f>U341/(2016-A341+1)</f>
        <v>14.5</v>
      </c>
      <c r="W341" s="39" t="str">
        <f t="shared" si="1"/>
        <v>DMKD-2011-22(1)-(149–182)-s10618-010-0179-5.txt</v>
      </c>
      <c r="X341" s="13"/>
      <c r="Y341" s="11"/>
      <c r="Z341" s="11"/>
      <c r="AA341" s="11"/>
      <c r="AB341" s="11"/>
      <c r="AC341" s="11"/>
    </row>
    <row r="342" spans="1:29" ht="12.75" customHeight="1" x14ac:dyDescent="0.25">
      <c r="A342" s="5">
        <v>2011</v>
      </c>
      <c r="B342" s="5"/>
      <c r="C342" s="5" t="s">
        <v>9</v>
      </c>
      <c r="D342" s="5"/>
      <c r="E342" s="5">
        <v>22</v>
      </c>
      <c r="F342" s="5">
        <v>1</v>
      </c>
      <c r="G342" s="5" t="s">
        <v>1965</v>
      </c>
      <c r="H342" s="5" t="s">
        <v>1966</v>
      </c>
      <c r="I342" s="5" t="s">
        <v>1967</v>
      </c>
      <c r="J342" s="5"/>
      <c r="K342" s="5" t="s">
        <v>1968</v>
      </c>
      <c r="L342" s="5"/>
      <c r="M342" s="5"/>
      <c r="N342" s="5" t="s">
        <v>1969</v>
      </c>
      <c r="O342" s="5" t="s">
        <v>1970</v>
      </c>
      <c r="P342" s="10"/>
      <c r="Q342" s="10"/>
      <c r="R342" s="10"/>
      <c r="S342" s="5"/>
      <c r="T342" s="5"/>
      <c r="U342" s="7">
        <v>56</v>
      </c>
      <c r="V342" s="35">
        <f>U342/(2016-A342+1)</f>
        <v>9.3333333333333339</v>
      </c>
      <c r="W342" s="39" t="str">
        <f t="shared" si="1"/>
        <v>DMKD-2011-22(1)-(183–210)-s10618-010-0180-z.txt</v>
      </c>
      <c r="X342" s="13"/>
      <c r="Y342" s="11"/>
      <c r="Z342" s="11"/>
      <c r="AA342" s="11"/>
      <c r="AB342" s="11"/>
      <c r="AC342" s="11"/>
    </row>
    <row r="343" spans="1:29" ht="12.75" customHeight="1" x14ac:dyDescent="0.25">
      <c r="A343" s="5">
        <v>2011</v>
      </c>
      <c r="B343" s="5"/>
      <c r="C343" s="5" t="s">
        <v>9</v>
      </c>
      <c r="D343" s="5"/>
      <c r="E343" s="5">
        <v>22</v>
      </c>
      <c r="F343" s="5">
        <v>1</v>
      </c>
      <c r="G343" s="5" t="s">
        <v>1971</v>
      </c>
      <c r="H343" s="5" t="s">
        <v>1972</v>
      </c>
      <c r="I343" s="5" t="s">
        <v>1973</v>
      </c>
      <c r="J343" s="5"/>
      <c r="K343" s="5" t="s">
        <v>1974</v>
      </c>
      <c r="L343" s="5"/>
      <c r="M343" s="5"/>
      <c r="N343" s="5" t="s">
        <v>1975</v>
      </c>
      <c r="O343" s="5" t="s">
        <v>1976</v>
      </c>
      <c r="P343" s="10"/>
      <c r="Q343" s="10"/>
      <c r="R343" s="10"/>
      <c r="S343" s="5"/>
      <c r="T343" s="5"/>
      <c r="U343" s="7">
        <v>0</v>
      </c>
      <c r="V343" s="35">
        <f>U343/(2016-A343+1)</f>
        <v>0</v>
      </c>
      <c r="W343" s="39" t="str">
        <f t="shared" si="1"/>
        <v>DMKD-2011-22(1)-(211–231)-s10618-010-0184-8.txt</v>
      </c>
      <c r="X343" s="13"/>
      <c r="Y343" s="11"/>
      <c r="Z343" s="11"/>
      <c r="AA343" s="11"/>
      <c r="AB343" s="11"/>
      <c r="AC343" s="11"/>
    </row>
    <row r="344" spans="1:29" ht="12.75" customHeight="1" x14ac:dyDescent="0.25">
      <c r="A344" s="5">
        <v>2011</v>
      </c>
      <c r="B344" s="5"/>
      <c r="C344" s="5" t="s">
        <v>9</v>
      </c>
      <c r="D344" s="5"/>
      <c r="E344" s="5">
        <v>22</v>
      </c>
      <c r="F344" s="5">
        <v>1</v>
      </c>
      <c r="G344" s="5" t="s">
        <v>1977</v>
      </c>
      <c r="H344" s="5" t="s">
        <v>1978</v>
      </c>
      <c r="I344" s="5" t="s">
        <v>1979</v>
      </c>
      <c r="J344" s="5"/>
      <c r="K344" s="5" t="s">
        <v>1980</v>
      </c>
      <c r="L344" s="5"/>
      <c r="M344" s="5"/>
      <c r="N344" s="5" t="s">
        <v>1981</v>
      </c>
      <c r="O344" s="5" t="s">
        <v>1982</v>
      </c>
      <c r="P344" s="10"/>
      <c r="Q344" s="10"/>
      <c r="R344" s="10"/>
      <c r="S344" s="5"/>
      <c r="T344" s="5"/>
      <c r="U344" s="7">
        <v>49</v>
      </c>
      <c r="V344" s="35">
        <f>U344/(2016-A344+1)</f>
        <v>8.1666666666666661</v>
      </c>
      <c r="W344" s="39" t="str">
        <f t="shared" si="1"/>
        <v>DMKD-2011-22(1)-(232–258)-s10618-010-0193-7.txt</v>
      </c>
      <c r="X344" s="13"/>
      <c r="Y344" s="11"/>
      <c r="Z344" s="11"/>
      <c r="AA344" s="11"/>
      <c r="AB344" s="11"/>
      <c r="AC344" s="11"/>
    </row>
    <row r="345" spans="1:29" ht="12.75" customHeight="1" x14ac:dyDescent="0.25">
      <c r="A345" s="5">
        <v>2011</v>
      </c>
      <c r="B345" s="5"/>
      <c r="C345" s="5" t="s">
        <v>9</v>
      </c>
      <c r="D345" s="5"/>
      <c r="E345" s="5">
        <v>22</v>
      </c>
      <c r="F345" s="5">
        <v>1</v>
      </c>
      <c r="G345" s="5" t="s">
        <v>1983</v>
      </c>
      <c r="H345" s="5" t="s">
        <v>1984</v>
      </c>
      <c r="I345" s="5" t="s">
        <v>1985</v>
      </c>
      <c r="J345" s="5"/>
      <c r="K345" s="5" t="s">
        <v>1986</v>
      </c>
      <c r="L345" s="5"/>
      <c r="M345" s="5"/>
      <c r="N345" s="5" t="s">
        <v>1987</v>
      </c>
      <c r="O345" s="5" t="s">
        <v>1988</v>
      </c>
      <c r="P345" s="10"/>
      <c r="Q345" s="10"/>
      <c r="R345" s="10"/>
      <c r="S345" s="5"/>
      <c r="T345" s="5"/>
      <c r="U345" s="7">
        <v>1</v>
      </c>
      <c r="V345" s="35">
        <f>U345/(2016-A345+1)</f>
        <v>0.16666666666666666</v>
      </c>
      <c r="W345" s="39" t="str">
        <f t="shared" si="1"/>
        <v>DMKD-2011-22(1)-(259–290)-s10618-010-0194-6.txt</v>
      </c>
      <c r="X345" s="13"/>
      <c r="Y345" s="11"/>
      <c r="Z345" s="11"/>
      <c r="AA345" s="11"/>
      <c r="AB345" s="11"/>
      <c r="AC345" s="11"/>
    </row>
    <row r="346" spans="1:29" ht="12.75" customHeight="1" x14ac:dyDescent="0.25">
      <c r="A346" s="5">
        <v>2011</v>
      </c>
      <c r="B346" s="5"/>
      <c r="C346" s="5" t="s">
        <v>9</v>
      </c>
      <c r="D346" s="5"/>
      <c r="E346" s="5">
        <v>22</v>
      </c>
      <c r="F346" s="5">
        <v>1</v>
      </c>
      <c r="G346" s="5" t="s">
        <v>1989</v>
      </c>
      <c r="H346" s="5" t="s">
        <v>1990</v>
      </c>
      <c r="I346" s="5" t="s">
        <v>1991</v>
      </c>
      <c r="J346" s="5"/>
      <c r="K346" s="5" t="s">
        <v>1992</v>
      </c>
      <c r="L346" s="5"/>
      <c r="M346" s="5"/>
      <c r="N346" s="5" t="s">
        <v>1993</v>
      </c>
      <c r="O346" s="5" t="s">
        <v>1994</v>
      </c>
      <c r="P346" s="10"/>
      <c r="Q346" s="10"/>
      <c r="R346" s="10"/>
      <c r="S346" s="5"/>
      <c r="T346" s="5"/>
      <c r="U346" s="7">
        <v>27</v>
      </c>
      <c r="V346" s="35">
        <f>U346/(2016-A346+1)</f>
        <v>4.5</v>
      </c>
      <c r="W346" s="39" t="str">
        <f t="shared" si="1"/>
        <v>DMKD-2011-22(1)-(291–335)-s10618-010-0197-3.txt</v>
      </c>
      <c r="X346" s="13"/>
      <c r="Y346" s="11"/>
      <c r="Z346" s="11"/>
      <c r="AA346" s="11"/>
      <c r="AB346" s="11"/>
      <c r="AC346" s="11"/>
    </row>
    <row r="347" spans="1:29" ht="12.75" customHeight="1" x14ac:dyDescent="0.25">
      <c r="A347" s="5">
        <v>2011</v>
      </c>
      <c r="B347" s="5"/>
      <c r="C347" s="5" t="s">
        <v>9</v>
      </c>
      <c r="D347" s="5"/>
      <c r="E347" s="5">
        <v>22</v>
      </c>
      <c r="F347" s="5">
        <v>3</v>
      </c>
      <c r="G347" s="5" t="s">
        <v>1995</v>
      </c>
      <c r="H347" s="5" t="s">
        <v>1996</v>
      </c>
      <c r="I347" s="5" t="s">
        <v>1997</v>
      </c>
      <c r="J347" s="5"/>
      <c r="K347" s="5" t="s">
        <v>1998</v>
      </c>
      <c r="L347" s="5"/>
      <c r="M347" s="5"/>
      <c r="N347" s="5" t="s">
        <v>1999</v>
      </c>
      <c r="O347" s="5"/>
      <c r="P347" s="10"/>
      <c r="Q347" s="10"/>
      <c r="R347" s="10"/>
      <c r="S347" s="5"/>
      <c r="T347" s="5"/>
      <c r="U347" s="7">
        <v>5</v>
      </c>
      <c r="V347" s="35">
        <f>U347/(2016-A347+1)</f>
        <v>0.83333333333333337</v>
      </c>
      <c r="W347" s="39" t="str">
        <f t="shared" si="1"/>
        <v>DMKD-2011-22(3)-(337–339)-s10618-011-0214-1.txt</v>
      </c>
      <c r="X347" s="13"/>
      <c r="Y347" s="11"/>
      <c r="Z347" s="11"/>
      <c r="AA347" s="11"/>
      <c r="AB347" s="11"/>
      <c r="AC347" s="11"/>
    </row>
    <row r="348" spans="1:29" ht="12.75" customHeight="1" x14ac:dyDescent="0.25">
      <c r="A348" s="5">
        <v>2011</v>
      </c>
      <c r="B348" s="5"/>
      <c r="C348" s="5" t="s">
        <v>9</v>
      </c>
      <c r="D348" s="5"/>
      <c r="E348" s="5">
        <v>22</v>
      </c>
      <c r="F348" s="5">
        <v>3</v>
      </c>
      <c r="G348" s="5" t="s">
        <v>2000</v>
      </c>
      <c r="H348" s="5" t="s">
        <v>2001</v>
      </c>
      <c r="I348" s="5" t="s">
        <v>2002</v>
      </c>
      <c r="J348" s="5"/>
      <c r="K348" s="5" t="s">
        <v>2003</v>
      </c>
      <c r="L348" s="5"/>
      <c r="M348" s="5"/>
      <c r="N348" s="5" t="s">
        <v>2004</v>
      </c>
      <c r="O348" s="5" t="s">
        <v>2005</v>
      </c>
      <c r="P348" s="10"/>
      <c r="Q348" s="10"/>
      <c r="R348" s="10"/>
      <c r="S348" s="5"/>
      <c r="T348" s="5"/>
      <c r="U348" s="7">
        <v>157</v>
      </c>
      <c r="V348" s="35">
        <f>U348/(2016-A348+1)</f>
        <v>26.166666666666668</v>
      </c>
      <c r="W348" s="39" t="str">
        <f t="shared" si="1"/>
        <v>DMKD-2011-22(3)-(340–371)-s10618-010-0182-x.txt</v>
      </c>
      <c r="X348" s="13"/>
      <c r="Y348" s="11"/>
      <c r="Z348" s="11"/>
      <c r="AA348" s="11"/>
      <c r="AB348" s="11"/>
      <c r="AC348" s="11"/>
    </row>
    <row r="349" spans="1:29" ht="12.75" customHeight="1" x14ac:dyDescent="0.25">
      <c r="A349" s="5">
        <v>2011</v>
      </c>
      <c r="B349" s="5"/>
      <c r="C349" s="5" t="s">
        <v>9</v>
      </c>
      <c r="D349" s="5"/>
      <c r="E349" s="5">
        <v>22</v>
      </c>
      <c r="F349" s="5">
        <v>3</v>
      </c>
      <c r="G349" s="5" t="s">
        <v>2006</v>
      </c>
      <c r="H349" s="5" t="s">
        <v>2007</v>
      </c>
      <c r="I349" s="5" t="s">
        <v>2008</v>
      </c>
      <c r="J349" s="5"/>
      <c r="K349" s="5" t="s">
        <v>2009</v>
      </c>
      <c r="L349" s="5"/>
      <c r="M349" s="5"/>
      <c r="N349" s="5" t="s">
        <v>2010</v>
      </c>
      <c r="O349" s="5" t="s">
        <v>2011</v>
      </c>
      <c r="P349" s="10"/>
      <c r="Q349" s="10"/>
      <c r="R349" s="10"/>
      <c r="S349" s="5"/>
      <c r="T349" s="5"/>
      <c r="U349" s="7">
        <v>8</v>
      </c>
      <c r="V349" s="35">
        <f>U349/(2016-A349+1)</f>
        <v>1.3333333333333333</v>
      </c>
      <c r="W349" s="39" t="str">
        <f t="shared" si="1"/>
        <v>DMKD-2011-22(3)-(372–392)-s10618-010-0183-9.txt</v>
      </c>
      <c r="X349" s="13"/>
      <c r="Y349" s="11"/>
      <c r="Z349" s="11"/>
      <c r="AA349" s="11"/>
      <c r="AB349" s="11"/>
      <c r="AC349" s="11"/>
    </row>
    <row r="350" spans="1:29" ht="12.75" customHeight="1" x14ac:dyDescent="0.25">
      <c r="A350" s="5">
        <v>2011</v>
      </c>
      <c r="B350" s="5"/>
      <c r="C350" s="5" t="s">
        <v>9</v>
      </c>
      <c r="D350" s="5"/>
      <c r="E350" s="5">
        <v>22</v>
      </c>
      <c r="F350" s="5">
        <v>3</v>
      </c>
      <c r="G350" s="5" t="s">
        <v>2012</v>
      </c>
      <c r="H350" s="5" t="s">
        <v>2013</v>
      </c>
      <c r="I350" s="5" t="s">
        <v>2014</v>
      </c>
      <c r="J350" s="5"/>
      <c r="K350" s="5" t="s">
        <v>2015</v>
      </c>
      <c r="L350" s="5"/>
      <c r="M350" s="5"/>
      <c r="N350" s="5" t="s">
        <v>2016</v>
      </c>
      <c r="O350" s="5" t="s">
        <v>2017</v>
      </c>
      <c r="P350" s="10"/>
      <c r="Q350" s="10"/>
      <c r="R350" s="10"/>
      <c r="S350" s="5"/>
      <c r="T350" s="5"/>
      <c r="U350" s="7">
        <v>2</v>
      </c>
      <c r="V350" s="35">
        <f>U350/(2016-A350+1)</f>
        <v>0.33333333333333331</v>
      </c>
      <c r="W350" s="39" t="str">
        <f t="shared" si="1"/>
        <v>DMKD-2011-22(3)-(393–418)-s10618-011-0211-4.txt</v>
      </c>
      <c r="X350" s="13"/>
      <c r="Y350" s="11"/>
      <c r="Z350" s="11"/>
      <c r="AA350" s="11"/>
      <c r="AB350" s="11"/>
      <c r="AC350" s="11"/>
    </row>
    <row r="351" spans="1:29" ht="12.75" customHeight="1" x14ac:dyDescent="0.25">
      <c r="A351" s="5">
        <v>2011</v>
      </c>
      <c r="B351" s="5"/>
      <c r="C351" s="5" t="s">
        <v>9</v>
      </c>
      <c r="D351" s="5"/>
      <c r="E351" s="5">
        <v>22</v>
      </c>
      <c r="F351" s="5">
        <v>3</v>
      </c>
      <c r="G351" s="5" t="s">
        <v>2018</v>
      </c>
      <c r="H351" s="5" t="s">
        <v>2019</v>
      </c>
      <c r="I351" s="5" t="s">
        <v>2020</v>
      </c>
      <c r="J351" s="5"/>
      <c r="K351" s="5" t="s">
        <v>2021</v>
      </c>
      <c r="L351" s="5"/>
      <c r="M351" s="5"/>
      <c r="N351" s="5" t="s">
        <v>2022</v>
      </c>
      <c r="O351" s="5" t="s">
        <v>2023</v>
      </c>
      <c r="P351" s="10"/>
      <c r="Q351" s="10"/>
      <c r="R351" s="10"/>
      <c r="S351" s="5"/>
      <c r="T351" s="5"/>
      <c r="U351" s="7">
        <v>13</v>
      </c>
      <c r="V351" s="35">
        <f>U351/(2016-A351+1)</f>
        <v>2.1666666666666665</v>
      </c>
      <c r="W351" s="39" t="str">
        <f t="shared" si="1"/>
        <v>DMKD-2011-22(3)-(419–466)-s10618-010-0196-4.txt</v>
      </c>
      <c r="X351" s="13"/>
      <c r="Y351" s="11"/>
      <c r="Z351" s="11"/>
      <c r="AA351" s="11"/>
      <c r="AB351" s="11"/>
      <c r="AC351" s="11"/>
    </row>
    <row r="352" spans="1:29" ht="12.75" customHeight="1" x14ac:dyDescent="0.25">
      <c r="A352" s="5">
        <v>2011</v>
      </c>
      <c r="B352" s="5"/>
      <c r="C352" s="5" t="s">
        <v>9</v>
      </c>
      <c r="D352" s="5"/>
      <c r="E352" s="5">
        <v>22</v>
      </c>
      <c r="F352" s="5">
        <v>3</v>
      </c>
      <c r="G352" s="5" t="s">
        <v>2024</v>
      </c>
      <c r="H352" s="5" t="s">
        <v>2025</v>
      </c>
      <c r="I352" s="5" t="s">
        <v>2026</v>
      </c>
      <c r="J352" s="5"/>
      <c r="K352" s="5" t="s">
        <v>2027</v>
      </c>
      <c r="L352" s="5"/>
      <c r="M352" s="5"/>
      <c r="N352" s="5" t="s">
        <v>2028</v>
      </c>
      <c r="O352" s="5" t="s">
        <v>2029</v>
      </c>
      <c r="P352" s="10"/>
      <c r="Q352" s="10"/>
      <c r="R352" s="10"/>
      <c r="S352" s="5"/>
      <c r="T352" s="5"/>
      <c r="U352" s="7">
        <v>5</v>
      </c>
      <c r="V352" s="35">
        <f>U352/(2016-A352+1)</f>
        <v>0.83333333333333337</v>
      </c>
      <c r="W352" s="39" t="str">
        <f t="shared" si="1"/>
        <v>DMKD-2011-22(3)-(467–492)-s10618-010-0195-5.txt</v>
      </c>
      <c r="X352" s="13"/>
      <c r="Y352" s="11"/>
      <c r="Z352" s="11"/>
      <c r="AA352" s="11"/>
      <c r="AB352" s="11"/>
      <c r="AC352" s="11"/>
    </row>
    <row r="353" spans="1:29" ht="12.75" customHeight="1" x14ac:dyDescent="0.25">
      <c r="A353" s="5">
        <v>2011</v>
      </c>
      <c r="B353" s="5"/>
      <c r="C353" s="5" t="s">
        <v>9</v>
      </c>
      <c r="D353" s="5"/>
      <c r="E353" s="5">
        <v>22</v>
      </c>
      <c r="F353" s="5">
        <v>3</v>
      </c>
      <c r="G353" s="5" t="s">
        <v>2030</v>
      </c>
      <c r="H353" s="5" t="s">
        <v>2031</v>
      </c>
      <c r="I353" s="5" t="s">
        <v>2032</v>
      </c>
      <c r="J353" s="5"/>
      <c r="K353" s="5" t="s">
        <v>2033</v>
      </c>
      <c r="L353" s="5"/>
      <c r="M353" s="5"/>
      <c r="N353" s="5" t="s">
        <v>2034</v>
      </c>
      <c r="O353" s="5" t="s">
        <v>2035</v>
      </c>
      <c r="P353" s="10"/>
      <c r="Q353" s="10"/>
      <c r="R353" s="10"/>
      <c r="S353" s="5"/>
      <c r="T353" s="5"/>
      <c r="U353" s="7">
        <v>133</v>
      </c>
      <c r="V353" s="35">
        <f>U353/(2016-A353+1)</f>
        <v>22.166666666666668</v>
      </c>
      <c r="W353" s="39" t="str">
        <f t="shared" si="1"/>
        <v>DMKD-2011-22(3)-(493–521)-s10618-010-0181-y.txt</v>
      </c>
      <c r="X353" s="13"/>
      <c r="Y353" s="11"/>
      <c r="Z353" s="11"/>
      <c r="AA353" s="11"/>
      <c r="AB353" s="11"/>
      <c r="AC353" s="11"/>
    </row>
    <row r="354" spans="1:29" ht="12.75" customHeight="1" x14ac:dyDescent="0.25">
      <c r="A354" s="5">
        <v>2011</v>
      </c>
      <c r="B354" s="5"/>
      <c r="C354" s="5" t="s">
        <v>9</v>
      </c>
      <c r="D354" s="5"/>
      <c r="E354" s="5">
        <v>23</v>
      </c>
      <c r="F354" s="5">
        <v>1</v>
      </c>
      <c r="G354" s="5" t="s">
        <v>2036</v>
      </c>
      <c r="H354" s="5" t="s">
        <v>2037</v>
      </c>
      <c r="I354" s="5" t="s">
        <v>2038</v>
      </c>
      <c r="J354" s="5"/>
      <c r="K354" s="5" t="s">
        <v>2039</v>
      </c>
      <c r="L354" s="5"/>
      <c r="M354" s="5"/>
      <c r="N354" s="5" t="s">
        <v>2040</v>
      </c>
      <c r="O354" s="5" t="s">
        <v>2041</v>
      </c>
      <c r="P354" s="10"/>
      <c r="Q354" s="10"/>
      <c r="R354" s="10"/>
      <c r="S354" s="5"/>
      <c r="T354" s="5"/>
      <c r="U354" s="7">
        <v>21</v>
      </c>
      <c r="V354" s="35">
        <f>U354/(2016-A354+1)</f>
        <v>3.5</v>
      </c>
      <c r="W354" s="39" t="str">
        <f t="shared" si="1"/>
        <v>DMKD-2011-23(1)-(1–62)-s10618-010-0198-2.txt</v>
      </c>
      <c r="X354" s="13"/>
      <c r="Y354" s="11"/>
      <c r="Z354" s="11"/>
      <c r="AA354" s="11"/>
      <c r="AB354" s="11"/>
      <c r="AC354" s="11"/>
    </row>
    <row r="355" spans="1:29" ht="12.75" customHeight="1" x14ac:dyDescent="0.25">
      <c r="A355" s="5">
        <v>2011</v>
      </c>
      <c r="B355" s="5"/>
      <c r="C355" s="5" t="s">
        <v>9</v>
      </c>
      <c r="D355" s="5"/>
      <c r="E355" s="5">
        <v>23</v>
      </c>
      <c r="F355" s="5">
        <v>1</v>
      </c>
      <c r="G355" s="5" t="s">
        <v>2042</v>
      </c>
      <c r="H355" s="5" t="s">
        <v>2043</v>
      </c>
      <c r="I355" s="5" t="s">
        <v>2044</v>
      </c>
      <c r="J355" s="5"/>
      <c r="K355" s="5" t="s">
        <v>2045</v>
      </c>
      <c r="L355" s="5"/>
      <c r="M355" s="5"/>
      <c r="N355" s="5" t="s">
        <v>2046</v>
      </c>
      <c r="O355" s="5" t="s">
        <v>2047</v>
      </c>
      <c r="P355" s="10"/>
      <c r="Q355" s="10"/>
      <c r="R355" s="10"/>
      <c r="S355" s="5"/>
      <c r="T355" s="5"/>
      <c r="U355" s="7">
        <v>3</v>
      </c>
      <c r="V355" s="35">
        <f>U355/(2016-A355+1)</f>
        <v>0.5</v>
      </c>
      <c r="W355" s="39" t="str">
        <f t="shared" si="1"/>
        <v>DMKD-2011-23(1)-(63–90)-s10618-010-0199-1.txt</v>
      </c>
      <c r="X355" s="13"/>
      <c r="Y355" s="11"/>
      <c r="Z355" s="11"/>
      <c r="AA355" s="11"/>
      <c r="AB355" s="11"/>
      <c r="AC355" s="11"/>
    </row>
    <row r="356" spans="1:29" ht="12.75" customHeight="1" x14ac:dyDescent="0.25">
      <c r="A356" s="5">
        <v>2011</v>
      </c>
      <c r="B356" s="5"/>
      <c r="C356" s="5" t="s">
        <v>9</v>
      </c>
      <c r="D356" s="5"/>
      <c r="E356" s="5">
        <v>23</v>
      </c>
      <c r="F356" s="5">
        <v>1</v>
      </c>
      <c r="G356" s="5" t="s">
        <v>2048</v>
      </c>
      <c r="H356" s="5" t="s">
        <v>2049</v>
      </c>
      <c r="I356" s="5" t="s">
        <v>2050</v>
      </c>
      <c r="J356" s="5"/>
      <c r="K356" s="5" t="s">
        <v>2051</v>
      </c>
      <c r="L356" s="5"/>
      <c r="M356" s="5"/>
      <c r="N356" s="5" t="s">
        <v>2052</v>
      </c>
      <c r="O356" s="5" t="s">
        <v>2053</v>
      </c>
      <c r="P356" s="10"/>
      <c r="Q356" s="10"/>
      <c r="R356" s="10"/>
      <c r="S356" s="5"/>
      <c r="T356" s="5"/>
      <c r="U356" s="7">
        <v>23</v>
      </c>
      <c r="V356" s="35">
        <f>U356/(2016-A356+1)</f>
        <v>3.8333333333333335</v>
      </c>
      <c r="W356" s="39" t="str">
        <f t="shared" si="1"/>
        <v>DMKD-2011-23(1)-(91–127)-s10618-010-0200-z.txt</v>
      </c>
      <c r="X356" s="13"/>
      <c r="Y356" s="11"/>
      <c r="Z356" s="11"/>
      <c r="AA356" s="11"/>
      <c r="AB356" s="11"/>
      <c r="AC356" s="11"/>
    </row>
    <row r="357" spans="1:29" ht="12.75" customHeight="1" x14ac:dyDescent="0.25">
      <c r="A357" s="5">
        <v>2011</v>
      </c>
      <c r="B357" s="5"/>
      <c r="C357" s="5" t="s">
        <v>9</v>
      </c>
      <c r="D357" s="5"/>
      <c r="E357" s="5">
        <v>23</v>
      </c>
      <c r="F357" s="5">
        <v>1</v>
      </c>
      <c r="G357" s="5" t="s">
        <v>2054</v>
      </c>
      <c r="H357" s="5" t="s">
        <v>2055</v>
      </c>
      <c r="I357" s="5" t="s">
        <v>2056</v>
      </c>
      <c r="J357" s="5"/>
      <c r="K357" s="5" t="s">
        <v>2057</v>
      </c>
      <c r="L357" s="5"/>
      <c r="M357" s="5"/>
      <c r="N357" s="5" t="s">
        <v>2058</v>
      </c>
      <c r="O357" s="5" t="s">
        <v>2059</v>
      </c>
      <c r="P357" s="10"/>
      <c r="Q357" s="10"/>
      <c r="R357" s="10"/>
      <c r="S357" s="5"/>
      <c r="T357" s="5"/>
      <c r="U357" s="7">
        <v>110</v>
      </c>
      <c r="V357" s="35">
        <f>U357/(2016-A357+1)</f>
        <v>18.333333333333332</v>
      </c>
      <c r="W357" s="39" t="str">
        <f t="shared" si="1"/>
        <v>DMKD-2011-23(1)-(128–168)-s10618-010-0201-y.txt</v>
      </c>
      <c r="X357" s="13"/>
      <c r="Y357" s="11"/>
      <c r="Z357" s="11"/>
      <c r="AA357" s="11"/>
      <c r="AB357" s="11"/>
      <c r="AC357" s="11"/>
    </row>
    <row r="358" spans="1:29" ht="12.75" customHeight="1" x14ac:dyDescent="0.25">
      <c r="A358" s="5">
        <v>2011</v>
      </c>
      <c r="B358" s="5"/>
      <c r="C358" s="5" t="s">
        <v>9</v>
      </c>
      <c r="D358" s="5"/>
      <c r="E358" s="5">
        <v>23</v>
      </c>
      <c r="F358" s="5">
        <v>1</v>
      </c>
      <c r="G358" s="5" t="s">
        <v>2060</v>
      </c>
      <c r="H358" s="5" t="s">
        <v>2061</v>
      </c>
      <c r="I358" s="5" t="s">
        <v>2062</v>
      </c>
      <c r="J358" s="5"/>
      <c r="K358" s="5" t="s">
        <v>2063</v>
      </c>
      <c r="L358" s="5"/>
      <c r="M358" s="5"/>
      <c r="N358" s="5" t="s">
        <v>2064</v>
      </c>
      <c r="O358" s="5" t="s">
        <v>2065</v>
      </c>
      <c r="P358" s="10"/>
      <c r="Q358" s="10"/>
      <c r="R358" s="10"/>
      <c r="S358" s="5"/>
      <c r="T358" s="5"/>
      <c r="U358" s="7">
        <v>176</v>
      </c>
      <c r="V358" s="35">
        <f>U358/(2016-A358+1)</f>
        <v>29.333333333333332</v>
      </c>
      <c r="W358" s="39" t="str">
        <f t="shared" si="1"/>
        <v>DMKD-2011-23(1)-(169–214)-s10618-010-0202-x.txt</v>
      </c>
      <c r="X358" s="13"/>
      <c r="Y358" s="11"/>
      <c r="Z358" s="11"/>
      <c r="AA358" s="11"/>
      <c r="AB358" s="11"/>
      <c r="AC358" s="11"/>
    </row>
    <row r="359" spans="1:29" ht="12.75" customHeight="1" x14ac:dyDescent="0.25">
      <c r="A359" s="5">
        <v>2011</v>
      </c>
      <c r="B359" s="5"/>
      <c r="C359" s="5" t="s">
        <v>9</v>
      </c>
      <c r="D359" s="5"/>
      <c r="E359" s="5">
        <v>23</v>
      </c>
      <c r="F359" s="5">
        <v>2</v>
      </c>
      <c r="G359" s="5" t="s">
        <v>2066</v>
      </c>
      <c r="H359" s="5" t="s">
        <v>2067</v>
      </c>
      <c r="I359" s="5" t="s">
        <v>2068</v>
      </c>
      <c r="J359" s="5"/>
      <c r="K359" s="5" t="s">
        <v>2069</v>
      </c>
      <c r="L359" s="5"/>
      <c r="M359" s="5"/>
      <c r="N359" s="5" t="s">
        <v>2070</v>
      </c>
      <c r="O359" s="5" t="s">
        <v>2071</v>
      </c>
      <c r="P359" s="10"/>
      <c r="Q359" s="10"/>
      <c r="R359" s="10"/>
      <c r="S359" s="5"/>
      <c r="T359" s="5"/>
      <c r="U359" s="7">
        <v>36</v>
      </c>
      <c r="V359" s="35">
        <f>U359/(2016-A359+1)</f>
        <v>6</v>
      </c>
      <c r="W359" s="39" t="str">
        <f t="shared" si="1"/>
        <v>DMKD-2011-23(2)-(215–251)-s10618-010-0203-9.txt</v>
      </c>
      <c r="X359" s="13"/>
      <c r="Y359" s="11"/>
      <c r="Z359" s="11"/>
      <c r="AA359" s="11"/>
      <c r="AB359" s="11"/>
      <c r="AC359" s="11"/>
    </row>
    <row r="360" spans="1:29" ht="12.75" customHeight="1" x14ac:dyDescent="0.25">
      <c r="A360" s="5">
        <v>2011</v>
      </c>
      <c r="B360" s="5"/>
      <c r="C360" s="5" t="s">
        <v>9</v>
      </c>
      <c r="D360" s="5"/>
      <c r="E360" s="5">
        <v>23</v>
      </c>
      <c r="F360" s="5">
        <v>2</v>
      </c>
      <c r="G360" s="5" t="s">
        <v>2072</v>
      </c>
      <c r="H360" s="5" t="s">
        <v>2073</v>
      </c>
      <c r="I360" s="5" t="s">
        <v>2074</v>
      </c>
      <c r="J360" s="5"/>
      <c r="K360" s="5" t="s">
        <v>2075</v>
      </c>
      <c r="L360" s="5"/>
      <c r="M360" s="5"/>
      <c r="N360" s="5" t="s">
        <v>2076</v>
      </c>
      <c r="O360" s="5" t="s">
        <v>2077</v>
      </c>
      <c r="P360" s="10"/>
      <c r="Q360" s="10"/>
      <c r="R360" s="10"/>
      <c r="S360" s="5"/>
      <c r="T360" s="5"/>
      <c r="U360" s="7">
        <v>0</v>
      </c>
      <c r="V360" s="35">
        <f>U360/(2016-A360+1)</f>
        <v>0</v>
      </c>
      <c r="W360" s="39" t="str">
        <f t="shared" si="1"/>
        <v>DMKD-2011-23(2)-(252–299)-s10618-010-0204-8.txt</v>
      </c>
      <c r="X360" s="13"/>
      <c r="Y360" s="11"/>
      <c r="Z360" s="11"/>
      <c r="AA360" s="11"/>
      <c r="AB360" s="11"/>
      <c r="AC360" s="11"/>
    </row>
    <row r="361" spans="1:29" ht="12.75" customHeight="1" x14ac:dyDescent="0.25">
      <c r="A361" s="5">
        <v>2011</v>
      </c>
      <c r="B361" s="5"/>
      <c r="C361" s="5" t="s">
        <v>9</v>
      </c>
      <c r="D361" s="5"/>
      <c r="E361" s="5">
        <v>23</v>
      </c>
      <c r="F361" s="5">
        <v>2</v>
      </c>
      <c r="G361" s="5" t="s">
        <v>2078</v>
      </c>
      <c r="H361" s="5" t="s">
        <v>2079</v>
      </c>
      <c r="I361" s="5" t="s">
        <v>2080</v>
      </c>
      <c r="J361" s="5"/>
      <c r="K361" s="5" t="s">
        <v>2081</v>
      </c>
      <c r="L361" s="5"/>
      <c r="M361" s="5"/>
      <c r="N361" s="5" t="s">
        <v>2082</v>
      </c>
      <c r="O361" s="5" t="s">
        <v>2083</v>
      </c>
      <c r="P361" s="10"/>
      <c r="Q361" s="10"/>
      <c r="R361" s="10"/>
      <c r="S361" s="5"/>
      <c r="T361" s="5"/>
      <c r="U361" s="7">
        <v>20</v>
      </c>
      <c r="V361" s="35">
        <f>U361/(2016-A361+1)</f>
        <v>3.3333333333333335</v>
      </c>
      <c r="W361" s="39" t="str">
        <f t="shared" si="1"/>
        <v>DMKD-2011-23(2)-(300–321)-s10618-010-0205-7.txt</v>
      </c>
      <c r="X361" s="13"/>
      <c r="Y361" s="11"/>
      <c r="Z361" s="11"/>
      <c r="AA361" s="11"/>
      <c r="AB361" s="11"/>
      <c r="AC361" s="11"/>
    </row>
    <row r="362" spans="1:29" ht="12.75" customHeight="1" x14ac:dyDescent="0.25">
      <c r="A362" s="5">
        <v>2011</v>
      </c>
      <c r="B362" s="5"/>
      <c r="C362" s="5" t="s">
        <v>9</v>
      </c>
      <c r="D362" s="5"/>
      <c r="E362" s="5">
        <v>23</v>
      </c>
      <c r="F362" s="5">
        <v>2</v>
      </c>
      <c r="G362" s="5" t="s">
        <v>2084</v>
      </c>
      <c r="H362" s="5" t="s">
        <v>2085</v>
      </c>
      <c r="I362" s="5" t="s">
        <v>2086</v>
      </c>
      <c r="J362" s="5"/>
      <c r="K362" s="5" t="s">
        <v>2087</v>
      </c>
      <c r="L362" s="5"/>
      <c r="M362" s="5"/>
      <c r="N362" s="5" t="s">
        <v>2088</v>
      </c>
      <c r="O362" s="5" t="s">
        <v>2089</v>
      </c>
      <c r="P362" s="10"/>
      <c r="Q362" s="10"/>
      <c r="R362" s="10"/>
      <c r="S362" s="5"/>
      <c r="T362" s="5"/>
      <c r="U362" s="7">
        <v>0</v>
      </c>
      <c r="V362" s="35">
        <f>U362/(2016-A362+1)</f>
        <v>0</v>
      </c>
      <c r="W362" s="39" t="str">
        <f t="shared" si="1"/>
        <v>DMKD-2011-23(2)-(322–344)-s10618-010-0206-6.txt</v>
      </c>
      <c r="X362" s="13"/>
      <c r="Y362" s="11"/>
      <c r="Z362" s="11"/>
      <c r="AA362" s="11"/>
      <c r="AB362" s="11"/>
      <c r="AC362" s="11"/>
    </row>
    <row r="363" spans="1:29" ht="12.75" customHeight="1" x14ac:dyDescent="0.25">
      <c r="A363" s="5">
        <v>2011</v>
      </c>
      <c r="B363" s="5"/>
      <c r="C363" s="5" t="s">
        <v>9</v>
      </c>
      <c r="D363" s="5"/>
      <c r="E363" s="5">
        <v>23</v>
      </c>
      <c r="F363" s="5">
        <v>2</v>
      </c>
      <c r="G363" s="5" t="s">
        <v>2090</v>
      </c>
      <c r="H363" s="5" t="s">
        <v>2091</v>
      </c>
      <c r="I363" s="5" t="s">
        <v>2092</v>
      </c>
      <c r="J363" s="5"/>
      <c r="K363" s="5" t="s">
        <v>2093</v>
      </c>
      <c r="L363" s="5"/>
      <c r="M363" s="5"/>
      <c r="N363" s="5" t="s">
        <v>2094</v>
      </c>
      <c r="O363" s="5" t="s">
        <v>2095</v>
      </c>
      <c r="P363" s="10"/>
      <c r="Q363" s="10"/>
      <c r="R363" s="10"/>
      <c r="S363" s="5"/>
      <c r="T363" s="5"/>
      <c r="U363" s="7">
        <v>0</v>
      </c>
      <c r="V363" s="35">
        <f>U363/(2016-A363+1)</f>
        <v>0</v>
      </c>
      <c r="W363" s="39" t="str">
        <f t="shared" si="1"/>
        <v>DMKD-2011-23(2)-(345–378)-s10618-010-0207-5.txt</v>
      </c>
      <c r="X363" s="13"/>
      <c r="Y363" s="11"/>
      <c r="Z363" s="11"/>
      <c r="AA363" s="11"/>
      <c r="AB363" s="11"/>
      <c r="AC363" s="11"/>
    </row>
    <row r="364" spans="1:29" ht="12.75" customHeight="1" x14ac:dyDescent="0.25">
      <c r="A364" s="5">
        <v>2011</v>
      </c>
      <c r="B364" s="5"/>
      <c r="C364" s="5" t="s">
        <v>9</v>
      </c>
      <c r="D364" s="5"/>
      <c r="E364" s="5">
        <v>23</v>
      </c>
      <c r="F364" s="5">
        <v>3</v>
      </c>
      <c r="G364" s="5" t="s">
        <v>2096</v>
      </c>
      <c r="H364" s="5" t="s">
        <v>2097</v>
      </c>
      <c r="I364" s="5" t="s">
        <v>2098</v>
      </c>
      <c r="J364" s="5"/>
      <c r="K364" s="5" t="s">
        <v>2099</v>
      </c>
      <c r="L364" s="5"/>
      <c r="M364" s="5"/>
      <c r="N364" s="5" t="s">
        <v>2100</v>
      </c>
      <c r="O364" s="5" t="s">
        <v>2101</v>
      </c>
      <c r="P364" s="10"/>
      <c r="Q364" s="10"/>
      <c r="R364" s="10"/>
      <c r="S364" s="5"/>
      <c r="T364" s="5"/>
      <c r="U364" s="7">
        <v>13</v>
      </c>
      <c r="V364" s="35">
        <f>U364/(2016-A364+1)</f>
        <v>2.1666666666666665</v>
      </c>
      <c r="W364" s="39" t="str">
        <f t="shared" si="1"/>
        <v>DMKD-2011-23(3)-(379–406)-s10618-010-0208-4.txt</v>
      </c>
      <c r="X364" s="13"/>
      <c r="Y364" s="11"/>
      <c r="Z364" s="11"/>
      <c r="AA364" s="11"/>
      <c r="AB364" s="11"/>
      <c r="AC364" s="11"/>
    </row>
    <row r="365" spans="1:29" ht="12.75" customHeight="1" x14ac:dyDescent="0.25">
      <c r="A365" s="5">
        <v>2011</v>
      </c>
      <c r="B365" s="5"/>
      <c r="C365" s="5" t="s">
        <v>9</v>
      </c>
      <c r="D365" s="5"/>
      <c r="E365" s="5">
        <v>23</v>
      </c>
      <c r="F365" s="5">
        <v>3</v>
      </c>
      <c r="G365" s="5" t="s">
        <v>2102</v>
      </c>
      <c r="H365" s="5" t="s">
        <v>2103</v>
      </c>
      <c r="I365" s="5" t="s">
        <v>2104</v>
      </c>
      <c r="J365" s="5"/>
      <c r="K365" s="5" t="s">
        <v>2105</v>
      </c>
      <c r="L365" s="5"/>
      <c r="M365" s="5"/>
      <c r="N365" s="5" t="s">
        <v>2106</v>
      </c>
      <c r="O365" s="5" t="s">
        <v>2107</v>
      </c>
      <c r="P365" s="10"/>
      <c r="Q365" s="10"/>
      <c r="R365" s="10"/>
      <c r="S365" s="5"/>
      <c r="T365" s="5"/>
      <c r="U365" s="7">
        <v>83</v>
      </c>
      <c r="V365" s="35">
        <f>U365/(2016-A365+1)</f>
        <v>13.833333333333334</v>
      </c>
      <c r="W365" s="39" t="str">
        <f t="shared" si="1"/>
        <v>DMKD-2011-23(3)-(407–446)-s10618-010-0209-3.txt</v>
      </c>
      <c r="X365" s="13"/>
      <c r="Y365" s="11"/>
      <c r="Z365" s="11"/>
      <c r="AA365" s="11"/>
      <c r="AB365" s="11"/>
      <c r="AC365" s="11"/>
    </row>
    <row r="366" spans="1:29" ht="12.75" customHeight="1" x14ac:dyDescent="0.25">
      <c r="A366" s="5">
        <v>2011</v>
      </c>
      <c r="B366" s="5"/>
      <c r="C366" s="5" t="s">
        <v>9</v>
      </c>
      <c r="D366" s="5"/>
      <c r="E366" s="5">
        <v>23</v>
      </c>
      <c r="F366" s="5">
        <v>3</v>
      </c>
      <c r="G366" s="5" t="s">
        <v>2108</v>
      </c>
      <c r="H366" s="5" t="s">
        <v>2109</v>
      </c>
      <c r="I366" s="5" t="s">
        <v>2110</v>
      </c>
      <c r="J366" s="5"/>
      <c r="K366" s="5" t="s">
        <v>2111</v>
      </c>
      <c r="L366" s="5"/>
      <c r="M366" s="5"/>
      <c r="N366" s="5" t="s">
        <v>2112</v>
      </c>
      <c r="O366" s="5" t="s">
        <v>2113</v>
      </c>
      <c r="P366" s="10"/>
      <c r="Q366" s="10"/>
      <c r="R366" s="10"/>
      <c r="S366" s="5"/>
      <c r="T366" s="5"/>
      <c r="U366" s="7">
        <v>56</v>
      </c>
      <c r="V366" s="35">
        <f>U366/(2016-A366+1)</f>
        <v>9.3333333333333339</v>
      </c>
      <c r="W366" s="39" t="str">
        <f t="shared" si="1"/>
        <v>DMKD-2011-23(3)-(447–478)-s10618-010-0210-x.txt</v>
      </c>
      <c r="X366" s="13"/>
      <c r="Y366" s="11"/>
      <c r="Z366" s="11"/>
      <c r="AA366" s="11"/>
      <c r="AB366" s="11"/>
      <c r="AC366" s="11"/>
    </row>
    <row r="367" spans="1:29" ht="12.75" customHeight="1" x14ac:dyDescent="0.25">
      <c r="A367" s="5">
        <v>2011</v>
      </c>
      <c r="B367" s="5"/>
      <c r="C367" s="5" t="s">
        <v>9</v>
      </c>
      <c r="D367" s="5"/>
      <c r="E367" s="5">
        <v>23</v>
      </c>
      <c r="F367" s="5">
        <v>3</v>
      </c>
      <c r="G367" s="5" t="s">
        <v>2114</v>
      </c>
      <c r="H367" s="5" t="s">
        <v>2115</v>
      </c>
      <c r="I367" s="5" t="s">
        <v>2116</v>
      </c>
      <c r="J367" s="5"/>
      <c r="K367" s="5" t="s">
        <v>2117</v>
      </c>
      <c r="L367" s="5"/>
      <c r="M367" s="5"/>
      <c r="N367" s="5" t="s">
        <v>2118</v>
      </c>
      <c r="O367" s="5" t="s">
        <v>2119</v>
      </c>
      <c r="P367" s="10"/>
      <c r="Q367" s="10"/>
      <c r="R367" s="10"/>
      <c r="S367" s="5"/>
      <c r="T367" s="5"/>
      <c r="U367" s="7">
        <v>0</v>
      </c>
      <c r="V367" s="35">
        <f>U367/(2016-A367+1)</f>
        <v>0</v>
      </c>
      <c r="W367" s="39" t="str">
        <f t="shared" si="1"/>
        <v>DMKD-2011-23(3)-(479–502)-s10618-011-0212-3.txt</v>
      </c>
      <c r="X367" s="13"/>
      <c r="Y367" s="11"/>
      <c r="Z367" s="11"/>
      <c r="AA367" s="11"/>
      <c r="AB367" s="11"/>
      <c r="AC367" s="11"/>
    </row>
    <row r="368" spans="1:29" ht="12.75" customHeight="1" x14ac:dyDescent="0.25">
      <c r="A368" s="5">
        <v>2011</v>
      </c>
      <c r="B368" s="5"/>
      <c r="C368" s="5" t="s">
        <v>9</v>
      </c>
      <c r="D368" s="5"/>
      <c r="E368" s="5">
        <v>23</v>
      </c>
      <c r="F368" s="5">
        <v>3</v>
      </c>
      <c r="G368" s="5" t="s">
        <v>2120</v>
      </c>
      <c r="H368" s="5" t="s">
        <v>2121</v>
      </c>
      <c r="I368" s="5" t="s">
        <v>2122</v>
      </c>
      <c r="J368" s="5"/>
      <c r="K368" s="5" t="s">
        <v>2123</v>
      </c>
      <c r="L368" s="5"/>
      <c r="M368" s="5"/>
      <c r="N368" s="5" t="s">
        <v>2124</v>
      </c>
      <c r="O368" s="5" t="s">
        <v>2125</v>
      </c>
      <c r="P368" s="10"/>
      <c r="Q368" s="10"/>
      <c r="R368" s="10"/>
      <c r="S368" s="5"/>
      <c r="T368" s="5"/>
      <c r="U368" s="7">
        <v>13</v>
      </c>
      <c r="V368" s="35">
        <f>U368/(2016-A368+1)</f>
        <v>2.1666666666666665</v>
      </c>
      <c r="W368" s="39" t="str">
        <f t="shared" si="1"/>
        <v>DMKD-2011-23(3)-(503–548)-s10618-011-0217-y.txt</v>
      </c>
      <c r="X368" s="13"/>
      <c r="Y368" s="11"/>
      <c r="Z368" s="11"/>
      <c r="AA368" s="11"/>
      <c r="AB368" s="11"/>
      <c r="AC368" s="11"/>
    </row>
    <row r="369" spans="1:29" ht="12.75" customHeight="1" x14ac:dyDescent="0.25">
      <c r="A369" s="5">
        <v>2012</v>
      </c>
      <c r="B369" s="5"/>
      <c r="C369" s="5" t="s">
        <v>9</v>
      </c>
      <c r="D369" s="5"/>
      <c r="E369" s="5">
        <v>24</v>
      </c>
      <c r="F369" s="5">
        <v>1</v>
      </c>
      <c r="G369" s="5" t="s">
        <v>2126</v>
      </c>
      <c r="H369" s="5" t="s">
        <v>2127</v>
      </c>
      <c r="I369" s="5" t="s">
        <v>2128</v>
      </c>
      <c r="J369" s="5"/>
      <c r="K369" s="5" t="s">
        <v>2129</v>
      </c>
      <c r="L369" s="5"/>
      <c r="M369" s="5"/>
      <c r="N369" s="5" t="s">
        <v>2130</v>
      </c>
      <c r="O369" s="5" t="s">
        <v>2131</v>
      </c>
      <c r="P369" s="10"/>
      <c r="Q369" s="10"/>
      <c r="R369" s="10"/>
      <c r="S369" s="5"/>
      <c r="T369" s="5"/>
      <c r="U369" s="7">
        <v>13</v>
      </c>
      <c r="V369" s="35">
        <f>U369/(2016-A369+1)</f>
        <v>2.6</v>
      </c>
      <c r="W369" s="39" t="str">
        <f t="shared" si="1"/>
        <v>DMKD-2012-24(1)-(1–39)-s10618-011-0218-x.txt</v>
      </c>
      <c r="X369" s="13"/>
      <c r="Y369" s="11"/>
      <c r="Z369" s="11"/>
      <c r="AA369" s="11"/>
      <c r="AB369" s="11"/>
      <c r="AC369" s="11"/>
    </row>
    <row r="370" spans="1:29" ht="12.75" customHeight="1" x14ac:dyDescent="0.25">
      <c r="A370" s="5">
        <v>2012</v>
      </c>
      <c r="B370" s="5"/>
      <c r="C370" s="5" t="s">
        <v>9</v>
      </c>
      <c r="D370" s="5"/>
      <c r="E370" s="5">
        <v>24</v>
      </c>
      <c r="F370" s="5">
        <v>1</v>
      </c>
      <c r="G370" s="5" t="s">
        <v>2132</v>
      </c>
      <c r="H370" s="5" t="s">
        <v>2133</v>
      </c>
      <c r="I370" s="5" t="s">
        <v>2134</v>
      </c>
      <c r="J370" s="5"/>
      <c r="K370" s="5" t="s">
        <v>2135</v>
      </c>
      <c r="L370" s="5"/>
      <c r="M370" s="5"/>
      <c r="N370" s="5" t="s">
        <v>2136</v>
      </c>
      <c r="O370" s="5" t="s">
        <v>2137</v>
      </c>
      <c r="P370" s="10"/>
      <c r="Q370" s="10"/>
      <c r="R370" s="10"/>
      <c r="S370" s="5"/>
      <c r="T370" s="5"/>
      <c r="U370" s="7">
        <v>14</v>
      </c>
      <c r="V370" s="35">
        <f>U370/(2016-A370+1)</f>
        <v>2.8</v>
      </c>
      <c r="W370" s="39" t="str">
        <f t="shared" si="1"/>
        <v>DMKD-2012-24(1)-(40–77)-s10618-011-0219-9.txt</v>
      </c>
      <c r="X370" s="13"/>
      <c r="Y370" s="11"/>
      <c r="Z370" s="11"/>
      <c r="AA370" s="11"/>
      <c r="AB370" s="11"/>
      <c r="AC370" s="11"/>
    </row>
    <row r="371" spans="1:29" ht="12.75" customHeight="1" x14ac:dyDescent="0.25">
      <c r="A371" s="5">
        <v>2012</v>
      </c>
      <c r="B371" s="5"/>
      <c r="C371" s="5" t="s">
        <v>9</v>
      </c>
      <c r="D371" s="5"/>
      <c r="E371" s="5">
        <v>24</v>
      </c>
      <c r="F371" s="5">
        <v>1</v>
      </c>
      <c r="G371" s="5" t="s">
        <v>2138</v>
      </c>
      <c r="H371" s="5" t="s">
        <v>2139</v>
      </c>
      <c r="I371" s="5" t="s">
        <v>2140</v>
      </c>
      <c r="J371" s="5"/>
      <c r="K371" s="5" t="s">
        <v>2141</v>
      </c>
      <c r="L371" s="5"/>
      <c r="M371" s="5"/>
      <c r="N371" s="5" t="s">
        <v>2142</v>
      </c>
      <c r="O371" s="5" t="s">
        <v>2143</v>
      </c>
      <c r="P371" s="10"/>
      <c r="Q371" s="10"/>
      <c r="R371" s="10"/>
      <c r="S371" s="5"/>
      <c r="T371" s="5"/>
      <c r="U371" s="7">
        <v>2</v>
      </c>
      <c r="V371" s="35">
        <f>U371/(2016-A371+1)</f>
        <v>0.4</v>
      </c>
      <c r="W371" s="39" t="str">
        <f t="shared" si="1"/>
        <v>DMKD-2012-24(1)-(78–102)-s10618-011-0220-3.txt</v>
      </c>
      <c r="X371" s="13"/>
      <c r="Y371" s="11"/>
      <c r="Z371" s="11"/>
      <c r="AA371" s="11"/>
      <c r="AB371" s="11"/>
      <c r="AC371" s="11"/>
    </row>
    <row r="372" spans="1:29" ht="12.75" customHeight="1" x14ac:dyDescent="0.25">
      <c r="A372" s="5">
        <v>2012</v>
      </c>
      <c r="B372" s="5"/>
      <c r="C372" s="5" t="s">
        <v>9</v>
      </c>
      <c r="D372" s="5"/>
      <c r="E372" s="5">
        <v>24</v>
      </c>
      <c r="F372" s="5">
        <v>1</v>
      </c>
      <c r="G372" s="5" t="s">
        <v>2144</v>
      </c>
      <c r="H372" s="5" t="s">
        <v>2145</v>
      </c>
      <c r="I372" s="5" t="s">
        <v>2146</v>
      </c>
      <c r="J372" s="5"/>
      <c r="K372" s="5" t="s">
        <v>2147</v>
      </c>
      <c r="L372" s="5"/>
      <c r="M372" s="5"/>
      <c r="N372" s="5" t="s">
        <v>2148</v>
      </c>
      <c r="O372" s="5" t="s">
        <v>2149</v>
      </c>
      <c r="P372" s="10"/>
      <c r="Q372" s="10"/>
      <c r="R372" s="10"/>
      <c r="S372" s="5"/>
      <c r="T372" s="5"/>
      <c r="U372" s="7">
        <v>24</v>
      </c>
      <c r="V372" s="35">
        <f>U372/(2016-A372+1)</f>
        <v>4.8</v>
      </c>
      <c r="W372" s="39" t="str">
        <f t="shared" si="1"/>
        <v>DMKD-2012-24(1)-(103–135)-s10618-011-0221-2.txt</v>
      </c>
      <c r="X372" s="13"/>
      <c r="Y372" s="11"/>
      <c r="Z372" s="11"/>
      <c r="AA372" s="11"/>
      <c r="AB372" s="11"/>
      <c r="AC372" s="11"/>
    </row>
    <row r="373" spans="1:29" ht="12.75" customHeight="1" x14ac:dyDescent="0.25">
      <c r="A373" s="5">
        <v>2012</v>
      </c>
      <c r="B373" s="5"/>
      <c r="C373" s="5" t="s">
        <v>9</v>
      </c>
      <c r="D373" s="5"/>
      <c r="E373" s="5">
        <v>24</v>
      </c>
      <c r="F373" s="5">
        <v>1</v>
      </c>
      <c r="G373" s="5" t="s">
        <v>2150</v>
      </c>
      <c r="H373" s="5" t="s">
        <v>2151</v>
      </c>
      <c r="I373" s="5" t="s">
        <v>2152</v>
      </c>
      <c r="J373" s="5"/>
      <c r="K373" s="5" t="s">
        <v>2153</v>
      </c>
      <c r="L373" s="5"/>
      <c r="M373" s="5"/>
      <c r="N373" s="5" t="s">
        <v>2154</v>
      </c>
      <c r="O373" s="5" t="s">
        <v>2155</v>
      </c>
      <c r="P373" s="10"/>
      <c r="Q373" s="10"/>
      <c r="R373" s="10"/>
      <c r="S373" s="5"/>
      <c r="T373" s="5"/>
      <c r="U373" s="7">
        <v>60</v>
      </c>
      <c r="V373" s="35">
        <f>U373/(2016-A373+1)</f>
        <v>12</v>
      </c>
      <c r="W373" s="39" t="str">
        <f t="shared" si="1"/>
        <v>DMKD-2012-24(1)-(136–158)-s10618-011-0222-1.txt</v>
      </c>
      <c r="X373" s="13"/>
      <c r="Y373" s="11"/>
      <c r="Z373" s="11"/>
      <c r="AA373" s="11"/>
      <c r="AB373" s="11"/>
      <c r="AC373" s="11"/>
    </row>
    <row r="374" spans="1:29" ht="12.75" customHeight="1" x14ac:dyDescent="0.25">
      <c r="A374" s="5">
        <v>2012</v>
      </c>
      <c r="B374" s="5"/>
      <c r="C374" s="5" t="s">
        <v>9</v>
      </c>
      <c r="D374" s="5"/>
      <c r="E374" s="5">
        <v>24</v>
      </c>
      <c r="F374" s="5">
        <v>1</v>
      </c>
      <c r="G374" s="5" t="s">
        <v>2156</v>
      </c>
      <c r="H374" s="5" t="s">
        <v>2157</v>
      </c>
      <c r="I374" s="5" t="s">
        <v>2158</v>
      </c>
      <c r="J374" s="5"/>
      <c r="K374" s="5" t="s">
        <v>2159</v>
      </c>
      <c r="L374" s="5"/>
      <c r="M374" s="5"/>
      <c r="N374" s="5" t="s">
        <v>2160</v>
      </c>
      <c r="O374" s="5" t="s">
        <v>2161</v>
      </c>
      <c r="P374" s="10"/>
      <c r="Q374" s="10"/>
      <c r="R374" s="10"/>
      <c r="S374" s="5"/>
      <c r="T374" s="5"/>
      <c r="U374" s="7">
        <v>17</v>
      </c>
      <c r="V374" s="35">
        <f>U374/(2016-A374+1)</f>
        <v>3.4</v>
      </c>
      <c r="W374" s="39" t="str">
        <f t="shared" si="1"/>
        <v>DMKD-2012-24(1)-(159–194)-s10618-011-0223-0.txt</v>
      </c>
      <c r="X374" s="13"/>
      <c r="Y374" s="11"/>
      <c r="Z374" s="11"/>
      <c r="AA374" s="11"/>
      <c r="AB374" s="11"/>
      <c r="AC374" s="11"/>
    </row>
    <row r="375" spans="1:29" ht="12.75" customHeight="1" x14ac:dyDescent="0.25">
      <c r="A375" s="5">
        <v>2012</v>
      </c>
      <c r="B375" s="5"/>
      <c r="C375" s="5" t="s">
        <v>9</v>
      </c>
      <c r="D375" s="5"/>
      <c r="E375" s="5">
        <v>24</v>
      </c>
      <c r="F375" s="5">
        <v>1</v>
      </c>
      <c r="G375" s="5" t="s">
        <v>2162</v>
      </c>
      <c r="H375" s="5" t="s">
        <v>2163</v>
      </c>
      <c r="I375" s="5" t="s">
        <v>2164</v>
      </c>
      <c r="J375" s="5"/>
      <c r="K375" s="5" t="s">
        <v>2165</v>
      </c>
      <c r="L375" s="5"/>
      <c r="M375" s="5"/>
      <c r="N375" s="5" t="s">
        <v>2166</v>
      </c>
      <c r="O375" s="5" t="s">
        <v>2167</v>
      </c>
      <c r="P375" s="10"/>
      <c r="Q375" s="10"/>
      <c r="R375" s="10"/>
      <c r="S375" s="5"/>
      <c r="T375" s="5"/>
      <c r="U375" s="7">
        <v>3</v>
      </c>
      <c r="V375" s="35">
        <f>U375/(2016-A375+1)</f>
        <v>0.6</v>
      </c>
      <c r="W375" s="39" t="str">
        <f t="shared" si="1"/>
        <v>DMKD-2012-24(1)-(195–217)-s10618-011-0225-y.txt</v>
      </c>
      <c r="X375" s="13"/>
      <c r="Y375" s="11"/>
      <c r="Z375" s="11"/>
      <c r="AA375" s="11"/>
      <c r="AB375" s="11"/>
      <c r="AC375" s="11"/>
    </row>
    <row r="376" spans="1:29" ht="12.75" customHeight="1" x14ac:dyDescent="0.25">
      <c r="A376" s="5">
        <v>2012</v>
      </c>
      <c r="B376" s="5"/>
      <c r="C376" s="5" t="s">
        <v>9</v>
      </c>
      <c r="D376" s="5"/>
      <c r="E376" s="5">
        <v>24</v>
      </c>
      <c r="F376" s="5">
        <v>1</v>
      </c>
      <c r="G376" s="5" t="s">
        <v>2168</v>
      </c>
      <c r="H376" s="5" t="s">
        <v>2169</v>
      </c>
      <c r="I376" s="5" t="s">
        <v>2170</v>
      </c>
      <c r="J376" s="5"/>
      <c r="K376" s="5" t="s">
        <v>2171</v>
      </c>
      <c r="L376" s="5"/>
      <c r="M376" s="5"/>
      <c r="N376" s="5" t="s">
        <v>2172</v>
      </c>
      <c r="O376" s="5" t="s">
        <v>2173</v>
      </c>
      <c r="P376" s="10"/>
      <c r="Q376" s="10"/>
      <c r="R376" s="10"/>
      <c r="S376" s="5"/>
      <c r="T376" s="5"/>
      <c r="U376" s="7">
        <v>16</v>
      </c>
      <c r="V376" s="35">
        <f>U376/(2016-A376+1)</f>
        <v>3.2</v>
      </c>
      <c r="W376" s="39" t="str">
        <f t="shared" si="1"/>
        <v>DMKD-2012-24(1)-(218–246)-s10618-011-0226-x.txt</v>
      </c>
      <c r="X376" s="13"/>
      <c r="Y376" s="11"/>
      <c r="Z376" s="11"/>
      <c r="AA376" s="11"/>
      <c r="AB376" s="11"/>
      <c r="AC376" s="11"/>
    </row>
    <row r="377" spans="1:29" ht="12.75" customHeight="1" x14ac:dyDescent="0.25">
      <c r="A377" s="5">
        <v>2012</v>
      </c>
      <c r="B377" s="5"/>
      <c r="C377" s="5" t="s">
        <v>9</v>
      </c>
      <c r="D377" s="5"/>
      <c r="E377" s="5">
        <v>24</v>
      </c>
      <c r="F377" s="5">
        <v>1</v>
      </c>
      <c r="G377" s="5" t="s">
        <v>2174</v>
      </c>
      <c r="H377" s="5" t="s">
        <v>2175</v>
      </c>
      <c r="I377" s="5" t="s">
        <v>2176</v>
      </c>
      <c r="J377" s="5"/>
      <c r="K377" s="5" t="s">
        <v>2177</v>
      </c>
      <c r="L377" s="5"/>
      <c r="M377" s="5"/>
      <c r="N377" s="5" t="s">
        <v>2178</v>
      </c>
      <c r="O377" s="5" t="s">
        <v>2179</v>
      </c>
      <c r="P377" s="10"/>
      <c r="Q377" s="10"/>
      <c r="R377" s="10"/>
      <c r="S377" s="5"/>
      <c r="T377" s="5"/>
      <c r="U377" s="7">
        <v>13</v>
      </c>
      <c r="V377" s="35">
        <f>U377/(2016-A377+1)</f>
        <v>2.6</v>
      </c>
      <c r="W377" s="39" t="str">
        <f t="shared" si="1"/>
        <v>DMKD-2012-24(1)-(247–287)-s10618-011-0229-7.txt</v>
      </c>
      <c r="X377" s="13"/>
      <c r="Y377" s="11"/>
      <c r="Z377" s="11"/>
      <c r="AA377" s="11"/>
      <c r="AB377" s="11"/>
      <c r="AC377" s="11"/>
    </row>
    <row r="378" spans="1:29" ht="12.75" customHeight="1" x14ac:dyDescent="0.25">
      <c r="A378" s="5">
        <v>2012</v>
      </c>
      <c r="B378" s="5"/>
      <c r="C378" s="5" t="s">
        <v>9</v>
      </c>
      <c r="D378" s="5"/>
      <c r="E378" s="5">
        <v>24</v>
      </c>
      <c r="F378" s="5">
        <v>1</v>
      </c>
      <c r="G378" s="5" t="s">
        <v>2180</v>
      </c>
      <c r="H378" s="5" t="s">
        <v>2181</v>
      </c>
      <c r="I378" s="5" t="s">
        <v>2182</v>
      </c>
      <c r="J378" s="5"/>
      <c r="K378" s="5" t="s">
        <v>2183</v>
      </c>
      <c r="L378" s="5"/>
      <c r="M378" s="5"/>
      <c r="N378" s="5" t="s">
        <v>2184</v>
      </c>
      <c r="O378" s="5" t="s">
        <v>2185</v>
      </c>
      <c r="P378" s="10"/>
      <c r="Q378" s="10"/>
      <c r="R378" s="10"/>
      <c r="S378" s="5"/>
      <c r="T378" s="5"/>
      <c r="U378" s="7">
        <v>2</v>
      </c>
      <c r="V378" s="35">
        <f>U378/(2016-A378+1)</f>
        <v>0.4</v>
      </c>
      <c r="W378" s="39" t="str">
        <f t="shared" si="1"/>
        <v>DMKD-2012-24(1)-(288–309)-s10618-011-0230-1.txt</v>
      </c>
      <c r="X378" s="13"/>
      <c r="Y378" s="11"/>
      <c r="Z378" s="11"/>
      <c r="AA378" s="11"/>
      <c r="AB378" s="11"/>
      <c r="AC378" s="11"/>
    </row>
    <row r="379" spans="1:29" ht="12.75" customHeight="1" x14ac:dyDescent="0.25">
      <c r="A379" s="5">
        <v>2012</v>
      </c>
      <c r="B379" s="5"/>
      <c r="C379" s="5" t="s">
        <v>9</v>
      </c>
      <c r="D379" s="5"/>
      <c r="E379" s="5">
        <v>24</v>
      </c>
      <c r="F379" s="5">
        <v>2</v>
      </c>
      <c r="G379" s="5" t="s">
        <v>201</v>
      </c>
      <c r="H379" s="5" t="s">
        <v>2186</v>
      </c>
      <c r="I379" s="5" t="s">
        <v>2187</v>
      </c>
      <c r="J379" s="5"/>
      <c r="K379" s="5" t="s">
        <v>2188</v>
      </c>
      <c r="L379" s="5"/>
      <c r="M379" s="5"/>
      <c r="N379" s="5" t="s">
        <v>2189</v>
      </c>
      <c r="O379" s="5"/>
      <c r="P379" s="10"/>
      <c r="Q379" s="10"/>
      <c r="R379" s="10"/>
      <c r="S379" s="5"/>
      <c r="T379" s="5"/>
      <c r="U379" s="7">
        <v>15</v>
      </c>
      <c r="V379" s="35">
        <f>U379/(2016-A379+1)</f>
        <v>3</v>
      </c>
      <c r="W379" s="39" t="str">
        <f t="shared" si="1"/>
        <v>DMKD-2012-24(2)-(311–324)-s10618-011-0239-5.txt</v>
      </c>
      <c r="X379" s="13"/>
      <c r="Y379" s="11"/>
      <c r="Z379" s="11"/>
      <c r="AA379" s="11"/>
      <c r="AB379" s="11"/>
      <c r="AC379" s="11"/>
    </row>
    <row r="380" spans="1:29" ht="12.75" customHeight="1" x14ac:dyDescent="0.25">
      <c r="A380" s="5">
        <v>2012</v>
      </c>
      <c r="B380" s="5"/>
      <c r="C380" s="5" t="s">
        <v>9</v>
      </c>
      <c r="D380" s="5"/>
      <c r="E380" s="5">
        <v>24</v>
      </c>
      <c r="F380" s="5">
        <v>2</v>
      </c>
      <c r="G380" s="5" t="s">
        <v>2190</v>
      </c>
      <c r="H380" s="5" t="s">
        <v>2191</v>
      </c>
      <c r="I380" s="5" t="s">
        <v>2192</v>
      </c>
      <c r="J380" s="5"/>
      <c r="K380" s="5" t="s">
        <v>2193</v>
      </c>
      <c r="L380" s="5"/>
      <c r="M380" s="5"/>
      <c r="N380" s="5" t="s">
        <v>2194</v>
      </c>
      <c r="O380" s="5" t="s">
        <v>2195</v>
      </c>
      <c r="P380" s="10"/>
      <c r="Q380" s="10"/>
      <c r="R380" s="10"/>
      <c r="S380" s="5"/>
      <c r="T380" s="5"/>
      <c r="U380" s="7">
        <v>44</v>
      </c>
      <c r="V380" s="35">
        <f>U380/(2016-A380+1)</f>
        <v>8.8000000000000007</v>
      </c>
      <c r="W380" s="39" t="str">
        <f t="shared" si="1"/>
        <v>DMKD-2012-24(2)-(325–354)-s10618-011-0216-z.txt</v>
      </c>
      <c r="X380" s="13"/>
      <c r="Y380" s="11"/>
      <c r="Z380" s="11"/>
      <c r="AA380" s="11"/>
      <c r="AB380" s="11"/>
      <c r="AC380" s="11"/>
    </row>
    <row r="381" spans="1:29" ht="12.75" customHeight="1" x14ac:dyDescent="0.25">
      <c r="A381" s="5">
        <v>2012</v>
      </c>
      <c r="B381" s="5"/>
      <c r="C381" s="5" t="s">
        <v>9</v>
      </c>
      <c r="D381" s="5"/>
      <c r="E381" s="5">
        <v>24</v>
      </c>
      <c r="F381" s="5">
        <v>2</v>
      </c>
      <c r="G381" s="5" t="s">
        <v>2196</v>
      </c>
      <c r="H381" s="5" t="s">
        <v>2197</v>
      </c>
      <c r="I381" s="5" t="s">
        <v>2198</v>
      </c>
      <c r="J381" s="5"/>
      <c r="K381" s="5" t="s">
        <v>2199</v>
      </c>
      <c r="L381" s="5"/>
      <c r="M381" s="5"/>
      <c r="N381" s="5" t="s">
        <v>2200</v>
      </c>
      <c r="O381" s="5" t="s">
        <v>2201</v>
      </c>
      <c r="P381" s="10"/>
      <c r="Q381" s="10"/>
      <c r="R381" s="10"/>
      <c r="S381" s="5"/>
      <c r="T381" s="5"/>
      <c r="U381" s="7">
        <v>39</v>
      </c>
      <c r="V381" s="35">
        <f>U381/(2016-A381+1)</f>
        <v>7.8</v>
      </c>
      <c r="W381" s="39" t="str">
        <f t="shared" si="1"/>
        <v>DMKD-2012-24(2)-(355–386)-s10618-011-0227-9.txt</v>
      </c>
      <c r="X381" s="13"/>
      <c r="Y381" s="11"/>
      <c r="Z381" s="11"/>
      <c r="AA381" s="11"/>
      <c r="AB381" s="11"/>
      <c r="AC381" s="11"/>
    </row>
    <row r="382" spans="1:29" ht="12.75" customHeight="1" x14ac:dyDescent="0.25">
      <c r="A382" s="5">
        <v>2012</v>
      </c>
      <c r="B382" s="5"/>
      <c r="C382" s="5" t="s">
        <v>9</v>
      </c>
      <c r="D382" s="5"/>
      <c r="E382" s="5">
        <v>24</v>
      </c>
      <c r="F382" s="5">
        <v>2</v>
      </c>
      <c r="G382" s="5" t="s">
        <v>2202</v>
      </c>
      <c r="H382" s="5" t="s">
        <v>2203</v>
      </c>
      <c r="I382" s="5" t="s">
        <v>2204</v>
      </c>
      <c r="J382" s="5"/>
      <c r="K382" s="5" t="s">
        <v>2205</v>
      </c>
      <c r="L382" s="5"/>
      <c r="M382" s="5"/>
      <c r="N382" s="5" t="s">
        <v>2206</v>
      </c>
      <c r="O382" s="5" t="s">
        <v>2207</v>
      </c>
      <c r="P382" s="10"/>
      <c r="Q382" s="10"/>
      <c r="R382" s="10"/>
      <c r="S382" s="5"/>
      <c r="T382" s="5"/>
      <c r="U382" s="7">
        <v>11</v>
      </c>
      <c r="V382" s="35">
        <f>U382/(2016-A382+1)</f>
        <v>2.2000000000000002</v>
      </c>
      <c r="W382" s="39" t="str">
        <f t="shared" si="1"/>
        <v>DMKD-2012-24(2)-(387–410)-s10618-011-0237-7.txt</v>
      </c>
      <c r="X382" s="13"/>
      <c r="Y382" s="11"/>
      <c r="Z382" s="11"/>
      <c r="AA382" s="11"/>
      <c r="AB382" s="11"/>
      <c r="AC382" s="11"/>
    </row>
    <row r="383" spans="1:29" ht="12.75" customHeight="1" x14ac:dyDescent="0.25">
      <c r="A383" s="5">
        <v>2012</v>
      </c>
      <c r="B383" s="5"/>
      <c r="C383" s="5" t="s">
        <v>9</v>
      </c>
      <c r="D383" s="5"/>
      <c r="E383" s="5">
        <v>24</v>
      </c>
      <c r="F383" s="5">
        <v>2</v>
      </c>
      <c r="G383" s="5" t="s">
        <v>2208</v>
      </c>
      <c r="H383" s="5" t="s">
        <v>2209</v>
      </c>
      <c r="I383" s="5" t="s">
        <v>2210</v>
      </c>
      <c r="J383" s="5"/>
      <c r="K383" s="5" t="s">
        <v>2211</v>
      </c>
      <c r="L383" s="5"/>
      <c r="M383" s="5"/>
      <c r="N383" s="5" t="s">
        <v>2212</v>
      </c>
      <c r="O383" s="5" t="s">
        <v>2213</v>
      </c>
      <c r="P383" s="10"/>
      <c r="Q383" s="10"/>
      <c r="R383" s="10"/>
      <c r="S383" s="5"/>
      <c r="T383" s="5"/>
      <c r="U383" s="7">
        <v>9</v>
      </c>
      <c r="V383" s="35">
        <f>U383/(2016-A383+1)</f>
        <v>1.8</v>
      </c>
      <c r="W383" s="39" t="str">
        <f t="shared" si="1"/>
        <v>DMKD-2012-24(2)-(411–442)-s10618-011-0213-2.txt</v>
      </c>
      <c r="X383" s="13"/>
      <c r="Y383" s="11"/>
      <c r="Z383" s="11"/>
      <c r="AA383" s="11"/>
      <c r="AB383" s="11"/>
      <c r="AC383" s="11"/>
    </row>
    <row r="384" spans="1:29" ht="12.75" customHeight="1" x14ac:dyDescent="0.25">
      <c r="A384" s="5">
        <v>2012</v>
      </c>
      <c r="B384" s="5"/>
      <c r="C384" s="5" t="s">
        <v>9</v>
      </c>
      <c r="D384" s="5"/>
      <c r="E384" s="5">
        <v>24</v>
      </c>
      <c r="F384" s="5">
        <v>2</v>
      </c>
      <c r="G384" s="5" t="s">
        <v>2214</v>
      </c>
      <c r="H384" s="5" t="s">
        <v>2215</v>
      </c>
      <c r="I384" s="5" t="s">
        <v>2216</v>
      </c>
      <c r="J384" s="5"/>
      <c r="K384" s="5" t="s">
        <v>2217</v>
      </c>
      <c r="L384" s="5"/>
      <c r="M384" s="5"/>
      <c r="N384" s="5" t="s">
        <v>2218</v>
      </c>
      <c r="O384" s="5" t="s">
        <v>2219</v>
      </c>
      <c r="P384" s="10"/>
      <c r="Q384" s="10"/>
      <c r="R384" s="10"/>
      <c r="S384" s="5"/>
      <c r="T384" s="5"/>
      <c r="U384" s="7">
        <v>13</v>
      </c>
      <c r="V384" s="35">
        <f>U384/(2016-A384+1)</f>
        <v>2.6</v>
      </c>
      <c r="W384" s="39" t="str">
        <f t="shared" si="1"/>
        <v>DMKD-2012-24(2)-(443–471)-s10618-011-0240-z.txt</v>
      </c>
      <c r="X384" s="13"/>
      <c r="Y384" s="11"/>
      <c r="Z384" s="11"/>
      <c r="AA384" s="11"/>
      <c r="AB384" s="11"/>
      <c r="AC384" s="11"/>
    </row>
    <row r="385" spans="1:29" ht="12.75" customHeight="1" x14ac:dyDescent="0.25">
      <c r="A385" s="5">
        <v>2012</v>
      </c>
      <c r="B385" s="5"/>
      <c r="C385" s="5" t="s">
        <v>9</v>
      </c>
      <c r="D385" s="5"/>
      <c r="E385" s="5">
        <v>24</v>
      </c>
      <c r="F385" s="5">
        <v>3</v>
      </c>
      <c r="G385" s="5" t="s">
        <v>2220</v>
      </c>
      <c r="H385" s="5" t="s">
        <v>2221</v>
      </c>
      <c r="I385" s="5" t="s">
        <v>2222</v>
      </c>
      <c r="J385" s="5"/>
      <c r="K385" s="5" t="s">
        <v>2223</v>
      </c>
      <c r="L385" s="5"/>
      <c r="M385" s="5"/>
      <c r="N385" s="5" t="s">
        <v>2224</v>
      </c>
      <c r="O385" s="5" t="s">
        <v>2225</v>
      </c>
      <c r="P385" s="10"/>
      <c r="Q385" s="10"/>
      <c r="R385" s="10"/>
      <c r="S385" s="5"/>
      <c r="T385" s="5"/>
      <c r="U385" s="7">
        <v>6</v>
      </c>
      <c r="V385" s="35">
        <f>U385/(2016-A385+1)</f>
        <v>1.2</v>
      </c>
      <c r="W385" s="39" t="str">
        <f t="shared" si="1"/>
        <v>DMKD-2012-24(3)-(473–477)-s10618-012-0257-y.txt</v>
      </c>
      <c r="X385" s="13"/>
      <c r="Y385" s="11"/>
      <c r="Z385" s="11"/>
      <c r="AA385" s="11"/>
      <c r="AB385" s="11"/>
      <c r="AC385" s="11"/>
    </row>
    <row r="386" spans="1:29" ht="12.75" customHeight="1" x14ac:dyDescent="0.25">
      <c r="A386" s="5">
        <v>2012</v>
      </c>
      <c r="B386" s="5"/>
      <c r="C386" s="5" t="s">
        <v>9</v>
      </c>
      <c r="D386" s="5"/>
      <c r="E386" s="5">
        <v>24</v>
      </c>
      <c r="F386" s="5">
        <v>3</v>
      </c>
      <c r="G386" s="5" t="s">
        <v>2226</v>
      </c>
      <c r="H386" s="5" t="s">
        <v>2227</v>
      </c>
      <c r="I386" s="5" t="s">
        <v>2228</v>
      </c>
      <c r="J386" s="5"/>
      <c r="K386" s="5" t="s">
        <v>2229</v>
      </c>
      <c r="L386" s="5"/>
      <c r="M386" s="5"/>
      <c r="N386" s="5" t="s">
        <v>2230</v>
      </c>
      <c r="O386" s="5" t="s">
        <v>2231</v>
      </c>
      <c r="P386" s="10"/>
      <c r="Q386" s="10"/>
      <c r="R386" s="10"/>
      <c r="S386" s="5"/>
      <c r="T386" s="5"/>
      <c r="U386" s="7">
        <v>191</v>
      </c>
      <c r="V386" s="35">
        <f>U386/(2016-A386+1)</f>
        <v>38.200000000000003</v>
      </c>
      <c r="W386" s="39" t="str">
        <f t="shared" si="1"/>
        <v>DMKD-2012-24(3)-(478–514)-s10618-011-0238-6.txt</v>
      </c>
      <c r="X386" s="13"/>
      <c r="Y386" s="11"/>
      <c r="Z386" s="11"/>
      <c r="AA386" s="11"/>
      <c r="AB386" s="11"/>
      <c r="AC386" s="11"/>
    </row>
    <row r="387" spans="1:29" ht="12.75" customHeight="1" x14ac:dyDescent="0.25">
      <c r="A387" s="5">
        <v>2012</v>
      </c>
      <c r="B387" s="5"/>
      <c r="C387" s="5" t="s">
        <v>9</v>
      </c>
      <c r="D387" s="5"/>
      <c r="E387" s="5">
        <v>24</v>
      </c>
      <c r="F387" s="5">
        <v>3</v>
      </c>
      <c r="G387" s="5" t="s">
        <v>2232</v>
      </c>
      <c r="H387" s="5" t="s">
        <v>2233</v>
      </c>
      <c r="I387" s="5" t="s">
        <v>2234</v>
      </c>
      <c r="J387" s="5"/>
      <c r="K387" s="5" t="s">
        <v>2235</v>
      </c>
      <c r="L387" s="5"/>
      <c r="M387" s="5"/>
      <c r="N387" s="5" t="s">
        <v>2236</v>
      </c>
      <c r="O387" s="5" t="s">
        <v>2237</v>
      </c>
      <c r="P387" s="10"/>
      <c r="Q387" s="10"/>
      <c r="R387" s="10"/>
      <c r="S387" s="5"/>
      <c r="T387" s="5"/>
      <c r="U387" s="7">
        <v>0</v>
      </c>
      <c r="V387" s="35">
        <f>U387/(2016-A387+1)</f>
        <v>0</v>
      </c>
      <c r="W387" s="39" t="str">
        <f t="shared" si="1"/>
        <v>DMKD-2012-24(3)-(515–554)-s10618-011-0224-z.txt</v>
      </c>
      <c r="X387" s="13"/>
      <c r="Y387" s="11"/>
      <c r="Z387" s="11"/>
      <c r="AA387" s="11"/>
      <c r="AB387" s="11"/>
      <c r="AC387" s="11"/>
    </row>
    <row r="388" spans="1:29" ht="12.75" customHeight="1" x14ac:dyDescent="0.25">
      <c r="A388" s="5">
        <v>2012</v>
      </c>
      <c r="B388" s="5"/>
      <c r="C388" s="5" t="s">
        <v>9</v>
      </c>
      <c r="D388" s="5"/>
      <c r="E388" s="5">
        <v>24</v>
      </c>
      <c r="F388" s="5">
        <v>3</v>
      </c>
      <c r="G388" s="5" t="s">
        <v>2238</v>
      </c>
      <c r="H388" s="5" t="s">
        <v>2239</v>
      </c>
      <c r="I388" s="5" t="s">
        <v>2240</v>
      </c>
      <c r="J388" s="5"/>
      <c r="K388" s="5" t="s">
        <v>2241</v>
      </c>
      <c r="L388" s="5"/>
      <c r="M388" s="5"/>
      <c r="N388" s="5" t="s">
        <v>2242</v>
      </c>
      <c r="O388" s="5" t="s">
        <v>2243</v>
      </c>
      <c r="P388" s="10"/>
      <c r="Q388" s="10"/>
      <c r="R388" s="10"/>
      <c r="S388" s="5"/>
      <c r="T388" s="5"/>
      <c r="U388" s="7">
        <v>25</v>
      </c>
      <c r="V388" s="35">
        <f>U388/(2016-A388+1)</f>
        <v>5</v>
      </c>
      <c r="W388" s="39" t="str">
        <f t="shared" si="1"/>
        <v>DMKD-2012-24(3)-(555–583)-s10618-011-0215-0.txt</v>
      </c>
      <c r="X388" s="13"/>
      <c r="Y388" s="11"/>
      <c r="Z388" s="11"/>
      <c r="AA388" s="11"/>
      <c r="AB388" s="11"/>
      <c r="AC388" s="11"/>
    </row>
    <row r="389" spans="1:29" ht="12.75" customHeight="1" x14ac:dyDescent="0.25">
      <c r="A389" s="5">
        <v>2012</v>
      </c>
      <c r="B389" s="5"/>
      <c r="C389" s="5" t="s">
        <v>9</v>
      </c>
      <c r="D389" s="5"/>
      <c r="E389" s="5">
        <v>24</v>
      </c>
      <c r="F389" s="5">
        <v>3</v>
      </c>
      <c r="G389" s="5" t="s">
        <v>2244</v>
      </c>
      <c r="H389" s="5" t="s">
        <v>2245</v>
      </c>
      <c r="I389" s="5" t="s">
        <v>2246</v>
      </c>
      <c r="J389" s="5"/>
      <c r="K389" s="5" t="s">
        <v>2247</v>
      </c>
      <c r="L389" s="5"/>
      <c r="M389" s="5"/>
      <c r="N389" s="5" t="s">
        <v>2248</v>
      </c>
      <c r="O389" s="5" t="s">
        <v>2249</v>
      </c>
      <c r="P389" s="10"/>
      <c r="Q389" s="10"/>
      <c r="R389" s="10"/>
      <c r="S389" s="5"/>
      <c r="T389" s="5"/>
      <c r="U389" s="7">
        <v>29</v>
      </c>
      <c r="V389" s="35">
        <f>U389/(2016-A389+1)</f>
        <v>5.8</v>
      </c>
      <c r="W389" s="39" t="str">
        <f t="shared" si="1"/>
        <v>DMKD-2012-24(3)-(584–612)-s10618-012-0256-z.txt</v>
      </c>
      <c r="X389" s="13"/>
      <c r="Y389" s="11"/>
      <c r="Z389" s="11"/>
      <c r="AA389" s="11"/>
      <c r="AB389" s="11"/>
      <c r="AC389" s="11"/>
    </row>
    <row r="390" spans="1:29" ht="12.75" customHeight="1" x14ac:dyDescent="0.25">
      <c r="A390" s="5">
        <v>2012</v>
      </c>
      <c r="B390" s="5"/>
      <c r="C390" s="5" t="s">
        <v>9</v>
      </c>
      <c r="D390" s="5"/>
      <c r="E390" s="5">
        <v>24</v>
      </c>
      <c r="F390" s="5">
        <v>3</v>
      </c>
      <c r="G390" s="5" t="s">
        <v>2250</v>
      </c>
      <c r="H390" s="5" t="s">
        <v>2251</v>
      </c>
      <c r="I390" s="5" t="s">
        <v>2252</v>
      </c>
      <c r="J390" s="5"/>
      <c r="K390" s="5" t="s">
        <v>2253</v>
      </c>
      <c r="L390" s="5"/>
      <c r="M390" s="5"/>
      <c r="N390" s="5" t="s">
        <v>2254</v>
      </c>
      <c r="O390" s="5" t="s">
        <v>2255</v>
      </c>
      <c r="P390" s="10"/>
      <c r="Q390" s="10"/>
      <c r="R390" s="10"/>
      <c r="S390" s="5"/>
      <c r="T390" s="5"/>
      <c r="U390" s="7">
        <v>60</v>
      </c>
      <c r="V390" s="35">
        <f>U390/(2016-A390+1)</f>
        <v>12</v>
      </c>
      <c r="W390" s="39" t="str">
        <f t="shared" si="1"/>
        <v>DMKD-2012-24(3)-(613–662)-s10618-012-0253-2.txt</v>
      </c>
      <c r="X390" s="13"/>
      <c r="Y390" s="11"/>
      <c r="Z390" s="11"/>
      <c r="AA390" s="11"/>
      <c r="AB390" s="11"/>
      <c r="AC390" s="11"/>
    </row>
    <row r="391" spans="1:29" ht="12.75" customHeight="1" x14ac:dyDescent="0.25">
      <c r="A391" s="5">
        <v>2012</v>
      </c>
      <c r="B391" s="5"/>
      <c r="C391" s="5" t="s">
        <v>9</v>
      </c>
      <c r="D391" s="5"/>
      <c r="E391" s="5">
        <v>24</v>
      </c>
      <c r="F391" s="5">
        <v>3</v>
      </c>
      <c r="G391" s="5" t="s">
        <v>2256</v>
      </c>
      <c r="H391" s="5" t="s">
        <v>2257</v>
      </c>
      <c r="I391" s="5" t="s">
        <v>2258</v>
      </c>
      <c r="J391" s="5"/>
      <c r="K391" s="5" t="s">
        <v>2259</v>
      </c>
      <c r="L391" s="5"/>
      <c r="M391" s="5"/>
      <c r="N391" s="5" t="s">
        <v>2260</v>
      </c>
      <c r="O391" s="5" t="s">
        <v>2261</v>
      </c>
      <c r="P391" s="10"/>
      <c r="Q391" s="10"/>
      <c r="R391" s="10"/>
      <c r="S391" s="5"/>
      <c r="T391" s="5"/>
      <c r="U391" s="7">
        <v>49</v>
      </c>
      <c r="V391" s="35">
        <f>U391/(2016-A391+1)</f>
        <v>9.8000000000000007</v>
      </c>
      <c r="W391" s="39" t="str">
        <f t="shared" si="1"/>
        <v>DMKD-2012-24(3)-(663–696)-s10618-011-0228-8.txt</v>
      </c>
      <c r="X391" s="13"/>
      <c r="Y391" s="11"/>
      <c r="Z391" s="11"/>
      <c r="AA391" s="11"/>
      <c r="AB391" s="11"/>
      <c r="AC391" s="11"/>
    </row>
    <row r="392" spans="1:29" ht="12.75" customHeight="1" x14ac:dyDescent="0.25">
      <c r="A392" s="5">
        <v>2012</v>
      </c>
      <c r="B392" s="5"/>
      <c r="C392" s="5" t="s">
        <v>9</v>
      </c>
      <c r="D392" s="5"/>
      <c r="E392" s="5">
        <v>24</v>
      </c>
      <c r="F392" s="5">
        <v>3</v>
      </c>
      <c r="G392" s="5" t="s">
        <v>2262</v>
      </c>
      <c r="H392" s="5" t="s">
        <v>2263</v>
      </c>
      <c r="I392" s="5" t="s">
        <v>2264</v>
      </c>
      <c r="J392" s="5"/>
      <c r="K392" s="5" t="s">
        <v>2265</v>
      </c>
      <c r="L392" s="5"/>
      <c r="M392" s="5"/>
      <c r="N392" s="5" t="s">
        <v>2266</v>
      </c>
      <c r="O392" s="5" t="s">
        <v>2267</v>
      </c>
      <c r="P392" s="10"/>
      <c r="Q392" s="10"/>
      <c r="R392" s="10"/>
      <c r="S392" s="5"/>
      <c r="T392" s="5"/>
      <c r="U392" s="7">
        <v>23</v>
      </c>
      <c r="V392" s="35">
        <f>U392/(2016-A392+1)</f>
        <v>4.5999999999999996</v>
      </c>
      <c r="W392" s="39" t="str">
        <f t="shared" si="1"/>
        <v>DMKD-2012-24(3)-(697–737)-s10618-012-0254-1.txt</v>
      </c>
      <c r="X392" s="13"/>
      <c r="Y392" s="11"/>
      <c r="Z392" s="11"/>
      <c r="AA392" s="11"/>
      <c r="AB392" s="11"/>
      <c r="AC392" s="11"/>
    </row>
    <row r="393" spans="1:29" ht="12.75" customHeight="1" x14ac:dyDescent="0.25">
      <c r="A393" s="5">
        <v>2012</v>
      </c>
      <c r="B393" s="5"/>
      <c r="C393" s="5" t="s">
        <v>9</v>
      </c>
      <c r="D393" s="5"/>
      <c r="E393" s="5">
        <v>25</v>
      </c>
      <c r="F393" s="5">
        <v>1</v>
      </c>
      <c r="G393" s="5" t="s">
        <v>2268</v>
      </c>
      <c r="H393" s="5" t="s">
        <v>2269</v>
      </c>
      <c r="I393" s="5" t="s">
        <v>2270</v>
      </c>
      <c r="J393" s="5"/>
      <c r="K393" s="5" t="s">
        <v>2271</v>
      </c>
      <c r="L393" s="5"/>
      <c r="M393" s="5"/>
      <c r="N393" s="5" t="s">
        <v>2272</v>
      </c>
      <c r="O393" s="5" t="s">
        <v>2273</v>
      </c>
      <c r="P393" s="10"/>
      <c r="Q393" s="10"/>
      <c r="R393" s="10"/>
      <c r="S393" s="5"/>
      <c r="T393" s="5"/>
      <c r="U393" s="7">
        <v>96</v>
      </c>
      <c r="V393" s="35">
        <f>U393/(2016-A393+1)</f>
        <v>19.2</v>
      </c>
      <c r="W393" s="39" t="str">
        <f t="shared" si="1"/>
        <v>DMKD-2012-25(1)-(1–33)-s10618-011-0231-0.txt</v>
      </c>
      <c r="X393" s="13"/>
      <c r="Y393" s="11"/>
      <c r="Z393" s="11"/>
      <c r="AA393" s="11"/>
      <c r="AB393" s="11"/>
      <c r="AC393" s="11"/>
    </row>
    <row r="394" spans="1:29" ht="12.75" customHeight="1" x14ac:dyDescent="0.25">
      <c r="A394" s="5">
        <v>2012</v>
      </c>
      <c r="B394" s="5"/>
      <c r="C394" s="5" t="s">
        <v>9</v>
      </c>
      <c r="D394" s="5"/>
      <c r="E394" s="5">
        <v>25</v>
      </c>
      <c r="F394" s="5">
        <v>1</v>
      </c>
      <c r="G394" s="5" t="s">
        <v>2274</v>
      </c>
      <c r="H394" s="5" t="s">
        <v>2275</v>
      </c>
      <c r="I394" s="5" t="s">
        <v>2276</v>
      </c>
      <c r="J394" s="5"/>
      <c r="K394" s="5" t="s">
        <v>2277</v>
      </c>
      <c r="L394" s="5"/>
      <c r="M394" s="5"/>
      <c r="N394" s="5" t="s">
        <v>2278</v>
      </c>
      <c r="O394" s="5" t="s">
        <v>2279</v>
      </c>
      <c r="P394" s="10"/>
      <c r="Q394" s="10"/>
      <c r="R394" s="10"/>
      <c r="S394" s="5"/>
      <c r="T394" s="5"/>
      <c r="U394" s="7">
        <v>50</v>
      </c>
      <c r="V394" s="35">
        <f>U394/(2016-A394+1)</f>
        <v>10</v>
      </c>
      <c r="W394" s="39" t="str">
        <f t="shared" si="1"/>
        <v>DMKD-2012-25(1)-(34–66)-s10618-011-0232-z.txt</v>
      </c>
      <c r="X394" s="13"/>
      <c r="Y394" s="11"/>
      <c r="Z394" s="11"/>
      <c r="AA394" s="11"/>
      <c r="AB394" s="11"/>
      <c r="AC394" s="11"/>
    </row>
    <row r="395" spans="1:29" ht="12.75" customHeight="1" x14ac:dyDescent="0.25">
      <c r="A395" s="5">
        <v>2012</v>
      </c>
      <c r="B395" s="5"/>
      <c r="C395" s="5" t="s">
        <v>9</v>
      </c>
      <c r="D395" s="5"/>
      <c r="E395" s="5">
        <v>25</v>
      </c>
      <c r="F395" s="5">
        <v>1</v>
      </c>
      <c r="G395" s="5" t="s">
        <v>2280</v>
      </c>
      <c r="H395" s="5" t="s">
        <v>2281</v>
      </c>
      <c r="I395" s="5" t="s">
        <v>2282</v>
      </c>
      <c r="J395" s="5"/>
      <c r="K395" s="5" t="s">
        <v>2283</v>
      </c>
      <c r="L395" s="5"/>
      <c r="M395" s="5"/>
      <c r="N395" s="5" t="s">
        <v>2284</v>
      </c>
      <c r="O395" s="5" t="s">
        <v>2285</v>
      </c>
      <c r="P395" s="10"/>
      <c r="Q395" s="10"/>
      <c r="R395" s="10"/>
      <c r="S395" s="5"/>
      <c r="T395" s="5"/>
      <c r="U395" s="7">
        <v>16</v>
      </c>
      <c r="V395" s="35">
        <f>U395/(2016-A395+1)</f>
        <v>3.2</v>
      </c>
      <c r="W395" s="39" t="str">
        <f t="shared" si="1"/>
        <v>DMKD-2012-25(1)-(67–108)-s10618-011-0233-y.txt</v>
      </c>
      <c r="X395" s="13"/>
      <c r="Y395" s="11"/>
      <c r="Z395" s="11"/>
      <c r="AA395" s="11"/>
      <c r="AB395" s="11"/>
      <c r="AC395" s="11"/>
    </row>
    <row r="396" spans="1:29" ht="12.75" customHeight="1" x14ac:dyDescent="0.25">
      <c r="A396" s="5">
        <v>2012</v>
      </c>
      <c r="B396" s="5"/>
      <c r="C396" s="5" t="s">
        <v>9</v>
      </c>
      <c r="D396" s="5"/>
      <c r="E396" s="5">
        <v>25</v>
      </c>
      <c r="F396" s="5">
        <v>1</v>
      </c>
      <c r="G396" s="5" t="s">
        <v>1342</v>
      </c>
      <c r="H396" s="5" t="s">
        <v>2286</v>
      </c>
      <c r="I396" s="5" t="s">
        <v>2287</v>
      </c>
      <c r="J396" s="5"/>
      <c r="K396" s="5" t="s">
        <v>2288</v>
      </c>
      <c r="L396" s="5"/>
      <c r="M396" s="5"/>
      <c r="N396" s="5" t="s">
        <v>2289</v>
      </c>
      <c r="O396" s="5" t="s">
        <v>2290</v>
      </c>
      <c r="P396" s="10"/>
      <c r="Q396" s="10"/>
      <c r="R396" s="10"/>
      <c r="S396" s="5"/>
      <c r="T396" s="5"/>
      <c r="U396" s="7">
        <v>28</v>
      </c>
      <c r="V396" s="35">
        <f>U396/(2016-A396+1)</f>
        <v>5.6</v>
      </c>
      <c r="W396" s="39" t="str">
        <f t="shared" si="1"/>
        <v>DMKD-2012-25(1)-(109–133)-s10618-011-0234-x.txt</v>
      </c>
      <c r="X396" s="13"/>
      <c r="Y396" s="11"/>
      <c r="Z396" s="11"/>
      <c r="AA396" s="11"/>
      <c r="AB396" s="11"/>
      <c r="AC396" s="11"/>
    </row>
    <row r="397" spans="1:29" ht="12.75" customHeight="1" x14ac:dyDescent="0.25">
      <c r="A397" s="5">
        <v>2012</v>
      </c>
      <c r="B397" s="5"/>
      <c r="C397" s="5" t="s">
        <v>9</v>
      </c>
      <c r="D397" s="5"/>
      <c r="E397" s="5">
        <v>25</v>
      </c>
      <c r="F397" s="5">
        <v>1</v>
      </c>
      <c r="G397" s="5" t="s">
        <v>2291</v>
      </c>
      <c r="H397" s="5" t="s">
        <v>2292</v>
      </c>
      <c r="I397" s="5" t="s">
        <v>2293</v>
      </c>
      <c r="J397" s="5"/>
      <c r="K397" s="5" t="s">
        <v>2294</v>
      </c>
      <c r="L397" s="5"/>
      <c r="M397" s="5"/>
      <c r="N397" s="5" t="s">
        <v>2295</v>
      </c>
      <c r="O397" s="5" t="s">
        <v>2296</v>
      </c>
      <c r="P397" s="10"/>
      <c r="Q397" s="10"/>
      <c r="R397" s="10"/>
      <c r="S397" s="5"/>
      <c r="T397" s="5"/>
      <c r="U397" s="7">
        <v>23</v>
      </c>
      <c r="V397" s="35">
        <f>U397/(2016-A397+1)</f>
        <v>4.5999999999999996</v>
      </c>
      <c r="W397" s="39" t="str">
        <f t="shared" si="1"/>
        <v>DMKD-2012-25(1)-(134–168)-s10618-011-0235-9.txt</v>
      </c>
      <c r="X397" s="13"/>
      <c r="Y397" s="11"/>
      <c r="Z397" s="11"/>
      <c r="AA397" s="11"/>
      <c r="AB397" s="11"/>
      <c r="AC397" s="11"/>
    </row>
    <row r="398" spans="1:29" ht="12.75" customHeight="1" x14ac:dyDescent="0.25">
      <c r="A398" s="5">
        <v>2012</v>
      </c>
      <c r="B398" s="5"/>
      <c r="C398" s="5" t="s">
        <v>9</v>
      </c>
      <c r="D398" s="5"/>
      <c r="E398" s="5">
        <v>25</v>
      </c>
      <c r="F398" s="5">
        <v>2</v>
      </c>
      <c r="G398" s="5" t="s">
        <v>2297</v>
      </c>
      <c r="H398" s="5" t="s">
        <v>2298</v>
      </c>
      <c r="I398" s="5" t="s">
        <v>2299</v>
      </c>
      <c r="J398" s="5"/>
      <c r="K398" s="5" t="s">
        <v>2300</v>
      </c>
      <c r="L398" s="5"/>
      <c r="M398" s="5"/>
      <c r="N398" s="5" t="s">
        <v>2301</v>
      </c>
      <c r="O398" s="5"/>
      <c r="P398" s="10"/>
      <c r="Q398" s="10"/>
      <c r="R398" s="10"/>
      <c r="S398" s="5"/>
      <c r="T398" s="5"/>
      <c r="U398" s="7">
        <v>0</v>
      </c>
      <c r="V398" s="35">
        <f>U398/(2016-A398+1)</f>
        <v>0</v>
      </c>
      <c r="W398" s="39" t="str">
        <f t="shared" si="1"/>
        <v>DMKD-2012-25(2)-(169–172)-s10618-012-0282-x.txt</v>
      </c>
      <c r="X398" s="13"/>
      <c r="Y398" s="11"/>
      <c r="Z398" s="11"/>
      <c r="AA398" s="11"/>
      <c r="AB398" s="11"/>
      <c r="AC398" s="11"/>
    </row>
    <row r="399" spans="1:29" ht="12.75" customHeight="1" x14ac:dyDescent="0.25">
      <c r="A399" s="5">
        <v>2012</v>
      </c>
      <c r="B399" s="5"/>
      <c r="C399" s="5" t="s">
        <v>9</v>
      </c>
      <c r="D399" s="5"/>
      <c r="E399" s="5">
        <v>25</v>
      </c>
      <c r="F399" s="5">
        <v>2</v>
      </c>
      <c r="G399" s="5" t="s">
        <v>2302</v>
      </c>
      <c r="H399" s="5" t="s">
        <v>2303</v>
      </c>
      <c r="I399" s="5" t="s">
        <v>2304</v>
      </c>
      <c r="J399" s="5"/>
      <c r="K399" s="5" t="s">
        <v>2305</v>
      </c>
      <c r="L399" s="5"/>
      <c r="M399" s="5"/>
      <c r="N399" s="5" t="s">
        <v>2306</v>
      </c>
      <c r="O399" s="5" t="s">
        <v>2307</v>
      </c>
      <c r="P399" s="10"/>
      <c r="Q399" s="10"/>
      <c r="R399" s="10"/>
      <c r="S399" s="5"/>
      <c r="T399" s="5"/>
      <c r="U399" s="7">
        <v>16</v>
      </c>
      <c r="V399" s="35">
        <f>U399/(2016-A399+1)</f>
        <v>3.2</v>
      </c>
      <c r="W399" s="39" t="str">
        <f t="shared" si="1"/>
        <v>DMKD-2012-25(2)-(173–207)-s10618-012-0275-9.txt</v>
      </c>
      <c r="X399" s="13"/>
      <c r="Y399" s="11"/>
      <c r="Z399" s="11"/>
      <c r="AA399" s="11"/>
      <c r="AB399" s="11"/>
      <c r="AC399" s="11"/>
    </row>
    <row r="400" spans="1:29" ht="12.75" customHeight="1" x14ac:dyDescent="0.25">
      <c r="A400" s="5">
        <v>2012</v>
      </c>
      <c r="B400" s="5"/>
      <c r="C400" s="5" t="s">
        <v>9</v>
      </c>
      <c r="D400" s="5"/>
      <c r="E400" s="5">
        <v>25</v>
      </c>
      <c r="F400" s="5">
        <v>2</v>
      </c>
      <c r="G400" s="5" t="s">
        <v>2308</v>
      </c>
      <c r="H400" s="5" t="s">
        <v>2309</v>
      </c>
      <c r="I400" s="5" t="s">
        <v>2310</v>
      </c>
      <c r="J400" s="5"/>
      <c r="K400" s="5" t="s">
        <v>2311</v>
      </c>
      <c r="L400" s="5"/>
      <c r="M400" s="5"/>
      <c r="N400" s="5" t="s">
        <v>2312</v>
      </c>
      <c r="O400" s="5" t="s">
        <v>2313</v>
      </c>
      <c r="P400" s="10"/>
      <c r="Q400" s="10"/>
      <c r="R400" s="10"/>
      <c r="S400" s="5"/>
      <c r="T400" s="5"/>
      <c r="U400" s="7">
        <v>42</v>
      </c>
      <c r="V400" s="35">
        <f>U400/(2016-A400+1)</f>
        <v>8.4</v>
      </c>
      <c r="W400" s="39" t="str">
        <f t="shared" si="1"/>
        <v>DMKD-2012-25(2)-(208–242)-s10618-012-0273-y.txt</v>
      </c>
      <c r="X400" s="13"/>
      <c r="Y400" s="11"/>
      <c r="Z400" s="11"/>
      <c r="AA400" s="11"/>
      <c r="AB400" s="11"/>
      <c r="AC400" s="11"/>
    </row>
    <row r="401" spans="1:29" ht="12.75" customHeight="1" x14ac:dyDescent="0.25">
      <c r="A401" s="5">
        <v>2012</v>
      </c>
      <c r="B401" s="5"/>
      <c r="C401" s="5" t="s">
        <v>9</v>
      </c>
      <c r="D401" s="5"/>
      <c r="E401" s="5">
        <v>25</v>
      </c>
      <c r="F401" s="5">
        <v>2</v>
      </c>
      <c r="G401" s="5" t="s">
        <v>2314</v>
      </c>
      <c r="H401" s="5" t="s">
        <v>2315</v>
      </c>
      <c r="I401" s="5" t="s">
        <v>2316</v>
      </c>
      <c r="J401" s="5"/>
      <c r="K401" s="5" t="s">
        <v>2317</v>
      </c>
      <c r="L401" s="5"/>
      <c r="M401" s="5"/>
      <c r="N401" s="5" t="s">
        <v>2318</v>
      </c>
      <c r="O401" s="5" t="s">
        <v>2319</v>
      </c>
      <c r="P401" s="10"/>
      <c r="Q401" s="10"/>
      <c r="R401" s="10"/>
      <c r="S401" s="5"/>
      <c r="T401" s="5"/>
      <c r="U401" s="7">
        <v>14</v>
      </c>
      <c r="V401" s="35">
        <f>U401/(2016-A401+1)</f>
        <v>2.8</v>
      </c>
      <c r="W401" s="39" t="str">
        <f t="shared" si="1"/>
        <v>DMKD-2012-25(2)-(243–269)-s10618-012-0272-z.txt</v>
      </c>
      <c r="X401" s="13"/>
      <c r="Y401" s="11"/>
      <c r="Z401" s="11"/>
      <c r="AA401" s="11"/>
      <c r="AB401" s="11"/>
      <c r="AC401" s="11"/>
    </row>
    <row r="402" spans="1:29" ht="12.75" customHeight="1" x14ac:dyDescent="0.25">
      <c r="A402" s="5">
        <v>2012</v>
      </c>
      <c r="B402" s="5"/>
      <c r="C402" s="5" t="s">
        <v>9</v>
      </c>
      <c r="D402" s="5"/>
      <c r="E402" s="5">
        <v>25</v>
      </c>
      <c r="F402" s="5">
        <v>2</v>
      </c>
      <c r="G402" s="5" t="s">
        <v>2320</v>
      </c>
      <c r="H402" s="5" t="s">
        <v>2321</v>
      </c>
      <c r="I402" s="5" t="s">
        <v>2322</v>
      </c>
      <c r="J402" s="5"/>
      <c r="K402" s="5" t="s">
        <v>2323</v>
      </c>
      <c r="L402" s="5"/>
      <c r="M402" s="5"/>
      <c r="N402" s="5" t="s">
        <v>2324</v>
      </c>
      <c r="O402" s="5" t="s">
        <v>2325</v>
      </c>
      <c r="P402" s="10"/>
      <c r="Q402" s="10"/>
      <c r="R402" s="10"/>
      <c r="S402" s="5"/>
      <c r="T402" s="5"/>
      <c r="U402" s="7">
        <v>25</v>
      </c>
      <c r="V402" s="35">
        <f>U402/(2016-A402+1)</f>
        <v>5</v>
      </c>
      <c r="W402" s="39" t="str">
        <f t="shared" si="1"/>
        <v>DMKD-2012-25(2)-(270–297)-s10618-012-0274-x.txt</v>
      </c>
      <c r="X402" s="13"/>
      <c r="Y402" s="11"/>
      <c r="Z402" s="11"/>
      <c r="AA402" s="11"/>
      <c r="AB402" s="11"/>
      <c r="AC402" s="11"/>
    </row>
    <row r="403" spans="1:29" ht="12.75" customHeight="1" x14ac:dyDescent="0.25">
      <c r="A403" s="5">
        <v>2012</v>
      </c>
      <c r="B403" s="5"/>
      <c r="C403" s="5" t="s">
        <v>9</v>
      </c>
      <c r="D403" s="5"/>
      <c r="E403" s="5">
        <v>25</v>
      </c>
      <c r="F403" s="5">
        <v>2</v>
      </c>
      <c r="G403" s="5" t="s">
        <v>2326</v>
      </c>
      <c r="H403" s="5" t="s">
        <v>2327</v>
      </c>
      <c r="I403" s="5" t="s">
        <v>2328</v>
      </c>
      <c r="J403" s="5"/>
      <c r="K403" s="5" t="s">
        <v>2329</v>
      </c>
      <c r="L403" s="5"/>
      <c r="M403" s="5"/>
      <c r="N403" s="5" t="s">
        <v>2330</v>
      </c>
      <c r="O403" s="5" t="s">
        <v>2331</v>
      </c>
      <c r="P403" s="10"/>
      <c r="Q403" s="10"/>
      <c r="R403" s="10"/>
      <c r="S403" s="5"/>
      <c r="T403" s="5"/>
      <c r="U403" s="7">
        <v>38</v>
      </c>
      <c r="V403" s="35">
        <f>U403/(2016-A403+1)</f>
        <v>7.6</v>
      </c>
      <c r="W403" s="39" t="str">
        <f t="shared" si="1"/>
        <v>DMKD-2012-25(2)-(298–324)-s10618-012-0280-z.txt</v>
      </c>
      <c r="X403" s="13"/>
      <c r="Y403" s="11"/>
      <c r="Z403" s="11"/>
      <c r="AA403" s="11"/>
      <c r="AB403" s="11"/>
      <c r="AC403" s="11"/>
    </row>
    <row r="404" spans="1:29" ht="12.75" customHeight="1" x14ac:dyDescent="0.25">
      <c r="A404" s="5">
        <v>2012</v>
      </c>
      <c r="B404" s="5"/>
      <c r="C404" s="5" t="s">
        <v>9</v>
      </c>
      <c r="D404" s="5"/>
      <c r="E404" s="5">
        <v>25</v>
      </c>
      <c r="F404" s="5">
        <v>2</v>
      </c>
      <c r="G404" s="5" t="s">
        <v>2332</v>
      </c>
      <c r="H404" s="5" t="s">
        <v>2333</v>
      </c>
      <c r="I404" s="5" t="s">
        <v>2334</v>
      </c>
      <c r="J404" s="5"/>
      <c r="K404" s="5" t="s">
        <v>2335</v>
      </c>
      <c r="L404" s="5"/>
      <c r="M404" s="5"/>
      <c r="N404" s="5" t="s">
        <v>2336</v>
      </c>
      <c r="O404" s="5" t="s">
        <v>2337</v>
      </c>
      <c r="P404" s="10"/>
      <c r="Q404" s="10"/>
      <c r="R404" s="10"/>
      <c r="S404" s="5"/>
      <c r="T404" s="5"/>
      <c r="U404" s="7">
        <v>11</v>
      </c>
      <c r="V404" s="35">
        <f>U404/(2016-A404+1)</f>
        <v>2.2000000000000002</v>
      </c>
      <c r="W404" s="39" t="str">
        <f t="shared" si="1"/>
        <v>DMKD-2012-25(2)-(325–357)-s10618-012-0276-8.txt</v>
      </c>
      <c r="X404" s="13"/>
      <c r="Y404" s="11"/>
      <c r="Z404" s="11"/>
      <c r="AA404" s="11"/>
      <c r="AB404" s="11"/>
      <c r="AC404" s="11"/>
    </row>
    <row r="405" spans="1:29" ht="12.75" customHeight="1" x14ac:dyDescent="0.25">
      <c r="A405" s="5">
        <v>2012</v>
      </c>
      <c r="B405" s="5"/>
      <c r="C405" s="5" t="s">
        <v>9</v>
      </c>
      <c r="D405" s="5"/>
      <c r="E405" s="5">
        <v>25</v>
      </c>
      <c r="F405" s="5">
        <v>2</v>
      </c>
      <c r="G405" s="5" t="s">
        <v>2338</v>
      </c>
      <c r="H405" s="5" t="s">
        <v>2339</v>
      </c>
      <c r="I405" s="5" t="s">
        <v>2340</v>
      </c>
      <c r="J405" s="5"/>
      <c r="K405" s="5" t="s">
        <v>2341</v>
      </c>
      <c r="L405" s="5"/>
      <c r="M405" s="5"/>
      <c r="N405" s="5" t="s">
        <v>2342</v>
      </c>
      <c r="O405" s="5" t="s">
        <v>2343</v>
      </c>
      <c r="P405" s="10"/>
      <c r="Q405" s="10"/>
      <c r="R405" s="10"/>
      <c r="S405" s="5"/>
      <c r="T405" s="5"/>
      <c r="U405" s="7">
        <v>9</v>
      </c>
      <c r="V405" s="35">
        <f>U405/(2016-A405+1)</f>
        <v>1.8</v>
      </c>
      <c r="W405" s="39" t="str">
        <f t="shared" si="1"/>
        <v>DMKD-2012-25(2)-(358–377)-s10618-012-0277-7.txt</v>
      </c>
      <c r="X405" s="13"/>
      <c r="Y405" s="11"/>
      <c r="Z405" s="11"/>
      <c r="AA405" s="11"/>
      <c r="AB405" s="11"/>
      <c r="AC405" s="11"/>
    </row>
    <row r="406" spans="1:29" ht="12.75" customHeight="1" x14ac:dyDescent="0.25">
      <c r="A406" s="5">
        <v>2012</v>
      </c>
      <c r="B406" s="5"/>
      <c r="C406" s="5" t="s">
        <v>9</v>
      </c>
      <c r="D406" s="5"/>
      <c r="E406" s="5">
        <v>25</v>
      </c>
      <c r="F406" s="5">
        <v>2</v>
      </c>
      <c r="G406" s="5" t="s">
        <v>2344</v>
      </c>
      <c r="H406" s="5" t="s">
        <v>2345</v>
      </c>
      <c r="I406" s="5" t="s">
        <v>2346</v>
      </c>
      <c r="J406" s="5"/>
      <c r="K406" s="5" t="s">
        <v>2347</v>
      </c>
      <c r="L406" s="5"/>
      <c r="M406" s="5"/>
      <c r="N406" s="5" t="s">
        <v>2348</v>
      </c>
      <c r="O406" s="5" t="s">
        <v>2349</v>
      </c>
      <c r="P406" s="10"/>
      <c r="Q406" s="10"/>
      <c r="R406" s="10"/>
      <c r="S406" s="5"/>
      <c r="T406" s="5"/>
      <c r="U406" s="7">
        <v>20</v>
      </c>
      <c r="V406" s="35">
        <f>U406/(2016-A406+1)</f>
        <v>4</v>
      </c>
      <c r="W406" s="39" t="str">
        <f t="shared" si="1"/>
        <v>DMKD-2012-25(2)-(378–413)-s10618-012-0278-6.txt</v>
      </c>
      <c r="X406" s="13"/>
      <c r="Y406" s="11"/>
      <c r="Z406" s="11"/>
      <c r="AA406" s="11"/>
      <c r="AB406" s="11"/>
      <c r="AC406" s="11"/>
    </row>
    <row r="407" spans="1:29" ht="12.75" customHeight="1" x14ac:dyDescent="0.25">
      <c r="A407" s="5">
        <v>2012</v>
      </c>
      <c r="B407" s="5"/>
      <c r="C407" s="5" t="s">
        <v>9</v>
      </c>
      <c r="D407" s="5"/>
      <c r="E407" s="5">
        <v>25</v>
      </c>
      <c r="F407" s="5">
        <v>3</v>
      </c>
      <c r="G407" s="5" t="s">
        <v>2350</v>
      </c>
      <c r="H407" s="5" t="s">
        <v>2351</v>
      </c>
      <c r="I407" s="5" t="s">
        <v>2352</v>
      </c>
      <c r="J407" s="5"/>
      <c r="K407" s="5" t="s">
        <v>2353</v>
      </c>
      <c r="L407" s="5"/>
      <c r="M407" s="5"/>
      <c r="N407" s="5" t="s">
        <v>2354</v>
      </c>
      <c r="O407" s="5"/>
      <c r="P407" s="10"/>
      <c r="Q407" s="10"/>
      <c r="R407" s="10"/>
      <c r="S407" s="5"/>
      <c r="T407" s="5"/>
      <c r="U407" s="7">
        <v>68</v>
      </c>
      <c r="V407" s="35">
        <f>U407/(2016-A407+1)</f>
        <v>13.6</v>
      </c>
      <c r="W407" s="39" t="str">
        <f t="shared" si="1"/>
        <v>DMKD-2012-25(3)-(415–419)-s10618-012-0271-0.txt</v>
      </c>
      <c r="X407" s="13"/>
      <c r="Y407" s="11"/>
      <c r="Z407" s="11"/>
      <c r="AA407" s="11"/>
      <c r="AB407" s="11"/>
      <c r="AC407" s="11"/>
    </row>
    <row r="408" spans="1:29" ht="12.75" customHeight="1" x14ac:dyDescent="0.25">
      <c r="A408" s="5">
        <v>2012</v>
      </c>
      <c r="B408" s="5"/>
      <c r="C408" s="5" t="s">
        <v>9</v>
      </c>
      <c r="D408" s="5"/>
      <c r="E408" s="5">
        <v>25</v>
      </c>
      <c r="F408" s="5">
        <v>3</v>
      </c>
      <c r="G408" s="5" t="s">
        <v>2355</v>
      </c>
      <c r="H408" s="5" t="s">
        <v>2356</v>
      </c>
      <c r="I408" s="5" t="s">
        <v>2357</v>
      </c>
      <c r="J408" s="5"/>
      <c r="K408" s="5" t="s">
        <v>2358</v>
      </c>
      <c r="L408" s="5"/>
      <c r="M408" s="5"/>
      <c r="N408" s="5" t="s">
        <v>2359</v>
      </c>
      <c r="O408" s="5" t="s">
        <v>2360</v>
      </c>
      <c r="P408" s="10"/>
      <c r="Q408" s="10"/>
      <c r="R408" s="10"/>
      <c r="S408" s="5"/>
      <c r="T408" s="5"/>
      <c r="U408" s="7">
        <v>0</v>
      </c>
      <c r="V408" s="35">
        <f>U408/(2016-A408+1)</f>
        <v>0</v>
      </c>
      <c r="W408" s="39" t="str">
        <f t="shared" si="1"/>
        <v>DMKD-2012-25(3)-(420–449)-s10618-012-0260-3.txt</v>
      </c>
      <c r="X408" s="13"/>
      <c r="Y408" s="11"/>
      <c r="Z408" s="11"/>
      <c r="AA408" s="11"/>
      <c r="AB408" s="11"/>
      <c r="AC408" s="11"/>
    </row>
    <row r="409" spans="1:29" ht="12.75" customHeight="1" x14ac:dyDescent="0.25">
      <c r="A409" s="5">
        <v>2012</v>
      </c>
      <c r="B409" s="5"/>
      <c r="C409" s="5" t="s">
        <v>9</v>
      </c>
      <c r="D409" s="5"/>
      <c r="E409" s="5">
        <v>25</v>
      </c>
      <c r="F409" s="5">
        <v>3</v>
      </c>
      <c r="G409" s="5" t="s">
        <v>2361</v>
      </c>
      <c r="H409" s="5" t="s">
        <v>2362</v>
      </c>
      <c r="I409" s="5" t="s">
        <v>2363</v>
      </c>
      <c r="J409" s="5"/>
      <c r="K409" s="5" t="s">
        <v>2364</v>
      </c>
      <c r="L409" s="5"/>
      <c r="M409" s="5"/>
      <c r="N409" s="5" t="s">
        <v>2365</v>
      </c>
      <c r="O409" s="5" t="s">
        <v>2366</v>
      </c>
      <c r="P409" s="10"/>
      <c r="Q409" s="10"/>
      <c r="R409" s="10"/>
      <c r="S409" s="5"/>
      <c r="T409" s="5"/>
      <c r="U409" s="7">
        <v>12</v>
      </c>
      <c r="V409" s="35">
        <f>U409/(2016-A409+1)</f>
        <v>2.4</v>
      </c>
      <c r="W409" s="39" t="str">
        <f t="shared" si="1"/>
        <v>DMKD-2012-25(3)-(450–477)-s10618-012-0263-0.txt</v>
      </c>
      <c r="X409" s="13"/>
      <c r="Y409" s="11"/>
      <c r="Z409" s="11"/>
      <c r="AA409" s="11"/>
      <c r="AB409" s="11"/>
      <c r="AC409" s="11"/>
    </row>
    <row r="410" spans="1:29" ht="12.75" customHeight="1" x14ac:dyDescent="0.25">
      <c r="A410" s="5">
        <v>2012</v>
      </c>
      <c r="B410" s="5"/>
      <c r="C410" s="5" t="s">
        <v>9</v>
      </c>
      <c r="D410" s="5"/>
      <c r="E410" s="5">
        <v>25</v>
      </c>
      <c r="F410" s="5">
        <v>3</v>
      </c>
      <c r="G410" s="5" t="s">
        <v>2367</v>
      </c>
      <c r="H410" s="5" t="s">
        <v>2368</v>
      </c>
      <c r="I410" s="5" t="s">
        <v>2369</v>
      </c>
      <c r="J410" s="5"/>
      <c r="K410" s="5" t="s">
        <v>2370</v>
      </c>
      <c r="L410" s="5"/>
      <c r="M410" s="5"/>
      <c r="N410" s="5" t="s">
        <v>2371</v>
      </c>
      <c r="O410" s="5" t="s">
        <v>2372</v>
      </c>
      <c r="P410" s="10"/>
      <c r="Q410" s="10"/>
      <c r="R410" s="10"/>
      <c r="S410" s="5"/>
      <c r="T410" s="5"/>
      <c r="U410" s="7">
        <v>69</v>
      </c>
      <c r="V410" s="35">
        <f>U410/(2016-A410+1)</f>
        <v>13.8</v>
      </c>
      <c r="W410" s="39" t="str">
        <f t="shared" si="1"/>
        <v>DMKD-2012-25(3)-(478–510)-s10618-012-0264-z.txt</v>
      </c>
      <c r="X410" s="13"/>
      <c r="Y410" s="11"/>
      <c r="Z410" s="11"/>
      <c r="AA410" s="11"/>
      <c r="AB410" s="11"/>
      <c r="AC410" s="11"/>
    </row>
    <row r="411" spans="1:29" ht="12.75" customHeight="1" x14ac:dyDescent="0.25">
      <c r="A411" s="5">
        <v>2012</v>
      </c>
      <c r="B411" s="5"/>
      <c r="C411" s="5" t="s">
        <v>9</v>
      </c>
      <c r="D411" s="5"/>
      <c r="E411" s="5">
        <v>25</v>
      </c>
      <c r="F411" s="5">
        <v>3</v>
      </c>
      <c r="G411" s="5" t="s">
        <v>2373</v>
      </c>
      <c r="H411" s="5" t="s">
        <v>2374</v>
      </c>
      <c r="I411" s="5" t="s">
        <v>2375</v>
      </c>
      <c r="J411" s="5"/>
      <c r="K411" s="5" t="s">
        <v>2376</v>
      </c>
      <c r="L411" s="5"/>
      <c r="M411" s="5"/>
      <c r="N411" s="5" t="s">
        <v>2377</v>
      </c>
      <c r="O411" s="5" t="s">
        <v>2378</v>
      </c>
      <c r="P411" s="10"/>
      <c r="Q411" s="10"/>
      <c r="R411" s="10"/>
      <c r="S411" s="5"/>
      <c r="T411" s="5"/>
      <c r="U411" s="7">
        <v>31</v>
      </c>
      <c r="V411" s="35">
        <f>U411/(2016-A411+1)</f>
        <v>6.2</v>
      </c>
      <c r="W411" s="39" t="str">
        <f t="shared" si="1"/>
        <v>DMKD-2012-25(3)-(511–544)-s10618-012-0252-3.txt</v>
      </c>
      <c r="X411" s="13"/>
      <c r="Y411" s="11"/>
      <c r="Z411" s="11"/>
      <c r="AA411" s="11"/>
      <c r="AB411" s="11"/>
      <c r="AC411" s="11"/>
    </row>
    <row r="412" spans="1:29" ht="12.75" customHeight="1" x14ac:dyDescent="0.25">
      <c r="A412" s="5">
        <v>2012</v>
      </c>
      <c r="B412" s="5"/>
      <c r="C412" s="5" t="s">
        <v>9</v>
      </c>
      <c r="D412" s="5"/>
      <c r="E412" s="5">
        <v>25</v>
      </c>
      <c r="F412" s="5">
        <v>3</v>
      </c>
      <c r="G412" s="5" t="s">
        <v>2379</v>
      </c>
      <c r="H412" s="5" t="s">
        <v>2380</v>
      </c>
      <c r="I412" s="5" t="s">
        <v>2381</v>
      </c>
      <c r="J412" s="5"/>
      <c r="K412" s="5" t="s">
        <v>2382</v>
      </c>
      <c r="L412" s="5"/>
      <c r="M412" s="5"/>
      <c r="N412" s="5" t="s">
        <v>2383</v>
      </c>
      <c r="O412" s="5" t="s">
        <v>2384</v>
      </c>
      <c r="P412" s="10"/>
      <c r="Q412" s="10"/>
      <c r="R412" s="10"/>
      <c r="S412" s="5"/>
      <c r="T412" s="5"/>
      <c r="U412" s="7">
        <v>80</v>
      </c>
      <c r="V412" s="35">
        <f>U412/(2016-A412+1)</f>
        <v>16</v>
      </c>
      <c r="W412" s="39" t="str">
        <f t="shared" si="1"/>
        <v>DMKD-2012-25(3)-(545–576)-s10618-012-0262-1.txt</v>
      </c>
      <c r="X412" s="13"/>
      <c r="Y412" s="11"/>
      <c r="Z412" s="11"/>
      <c r="AA412" s="11"/>
      <c r="AB412" s="11"/>
      <c r="AC412" s="11"/>
    </row>
    <row r="413" spans="1:29" ht="12.75" customHeight="1" x14ac:dyDescent="0.25">
      <c r="A413" s="5">
        <v>2012</v>
      </c>
      <c r="B413" s="5"/>
      <c r="C413" s="5" t="s">
        <v>9</v>
      </c>
      <c r="D413" s="5"/>
      <c r="E413" s="5">
        <v>25</v>
      </c>
      <c r="F413" s="5">
        <v>3</v>
      </c>
      <c r="G413" s="5" t="s">
        <v>2385</v>
      </c>
      <c r="H413" s="5" t="s">
        <v>2386</v>
      </c>
      <c r="I413" s="5" t="s">
        <v>2387</v>
      </c>
      <c r="J413" s="5"/>
      <c r="K413" s="5" t="s">
        <v>2388</v>
      </c>
      <c r="L413" s="5"/>
      <c r="M413" s="5"/>
      <c r="N413" s="5" t="s">
        <v>2389</v>
      </c>
      <c r="O413" s="5" t="s">
        <v>2390</v>
      </c>
      <c r="P413" s="10"/>
      <c r="Q413" s="10"/>
      <c r="R413" s="10"/>
      <c r="S413" s="5"/>
      <c r="T413" s="5"/>
      <c r="U413" s="7">
        <v>0</v>
      </c>
      <c r="V413" s="35">
        <f>U413/(2016-A413+1)</f>
        <v>0</v>
      </c>
      <c r="W413" s="39" t="str">
        <f t="shared" si="1"/>
        <v>DMKD-2012-25(3)-(577–602)-s10618-012-0255-0.txt</v>
      </c>
      <c r="X413" s="13"/>
      <c r="Y413" s="11"/>
      <c r="Z413" s="11"/>
      <c r="AA413" s="11"/>
      <c r="AB413" s="11"/>
      <c r="AC413" s="11"/>
    </row>
    <row r="414" spans="1:29" ht="12.75" customHeight="1" x14ac:dyDescent="0.25">
      <c r="A414" s="5">
        <v>2012</v>
      </c>
      <c r="B414" s="5"/>
      <c r="C414" s="5" t="s">
        <v>9</v>
      </c>
      <c r="D414" s="5"/>
      <c r="E414" s="5">
        <v>25</v>
      </c>
      <c r="F414" s="5">
        <v>3</v>
      </c>
      <c r="G414" s="5" t="s">
        <v>2391</v>
      </c>
      <c r="H414" s="5" t="s">
        <v>2392</v>
      </c>
      <c r="I414" s="5" t="s">
        <v>2393</v>
      </c>
      <c r="J414" s="5"/>
      <c r="K414" s="5" t="s">
        <v>2394</v>
      </c>
      <c r="L414" s="5"/>
      <c r="M414" s="5"/>
      <c r="N414" s="5" t="s">
        <v>2395</v>
      </c>
      <c r="O414" s="5" t="s">
        <v>2396</v>
      </c>
      <c r="P414" s="10"/>
      <c r="Q414" s="10"/>
      <c r="R414" s="10"/>
      <c r="S414" s="5"/>
      <c r="T414" s="5"/>
      <c r="U414" s="7">
        <v>8</v>
      </c>
      <c r="V414" s="35">
        <f>U414/(2016-A414+1)</f>
        <v>1.6</v>
      </c>
      <c r="W414" s="39" t="str">
        <f t="shared" si="1"/>
        <v>DMKD-2012-25(3)-(603–634)-s10618-012-0259-9.txt</v>
      </c>
      <c r="X414" s="13"/>
      <c r="Y414" s="11"/>
      <c r="Z414" s="11"/>
      <c r="AA414" s="11"/>
      <c r="AB414" s="11"/>
      <c r="AC414" s="11"/>
    </row>
    <row r="415" spans="1:29" ht="12.75" customHeight="1" x14ac:dyDescent="0.25">
      <c r="A415" s="5">
        <v>2012</v>
      </c>
      <c r="B415" s="5"/>
      <c r="C415" s="5" t="s">
        <v>9</v>
      </c>
      <c r="D415" s="5"/>
      <c r="E415" s="5">
        <v>25</v>
      </c>
      <c r="F415" s="5">
        <v>3</v>
      </c>
      <c r="G415" s="5" t="s">
        <v>2397</v>
      </c>
      <c r="H415" s="5" t="s">
        <v>2398</v>
      </c>
      <c r="I415" s="5" t="s">
        <v>2399</v>
      </c>
      <c r="J415" s="5"/>
      <c r="K415" s="5" t="s">
        <v>2400</v>
      </c>
      <c r="L415" s="5"/>
      <c r="M415" s="5"/>
      <c r="N415" s="5" t="s">
        <v>2401</v>
      </c>
      <c r="O415" s="5" t="s">
        <v>2402</v>
      </c>
      <c r="P415" s="10"/>
      <c r="Q415" s="10"/>
      <c r="R415" s="10"/>
      <c r="S415" s="5"/>
      <c r="T415" s="5"/>
      <c r="U415" s="7">
        <v>10</v>
      </c>
      <c r="V415" s="35">
        <f>U415/(2016-A415+1)</f>
        <v>2</v>
      </c>
      <c r="W415" s="39" t="str">
        <f t="shared" si="1"/>
        <v>DMKD-2012-25(3)-(635–653)-s10618-012-0269-7.txt</v>
      </c>
      <c r="X415" s="13"/>
      <c r="Y415" s="11"/>
      <c r="Z415" s="11"/>
      <c r="AA415" s="11"/>
      <c r="AB415" s="11"/>
      <c r="AC415" s="11"/>
    </row>
    <row r="416" spans="1:29" ht="12.75" customHeight="1" x14ac:dyDescent="0.25">
      <c r="A416" s="5">
        <v>2013</v>
      </c>
      <c r="B416" s="5"/>
      <c r="C416" s="5" t="s">
        <v>9</v>
      </c>
      <c r="D416" s="5"/>
      <c r="E416" s="5">
        <v>26</v>
      </c>
      <c r="F416" s="5">
        <v>1</v>
      </c>
      <c r="G416" s="5" t="s">
        <v>2403</v>
      </c>
      <c r="H416" s="5" t="s">
        <v>2404</v>
      </c>
      <c r="I416" s="5" t="s">
        <v>2405</v>
      </c>
      <c r="J416" s="5"/>
      <c r="K416" s="5" t="s">
        <v>2406</v>
      </c>
      <c r="L416" s="5"/>
      <c r="M416" s="5"/>
      <c r="N416" s="5" t="s">
        <v>2407</v>
      </c>
      <c r="O416" s="5" t="s">
        <v>2408</v>
      </c>
      <c r="P416" s="10"/>
      <c r="Q416" s="10"/>
      <c r="R416" s="10"/>
      <c r="S416" s="5"/>
      <c r="T416" s="5"/>
      <c r="U416" s="7">
        <v>31</v>
      </c>
      <c r="V416" s="35">
        <f>U416/(2016-A416+1)</f>
        <v>7.75</v>
      </c>
      <c r="W416" s="39" t="str">
        <f t="shared" si="1"/>
        <v>DMKD-2013-26(1)-(1–26)-s10618-011-0242-x.txt</v>
      </c>
      <c r="X416" s="13"/>
      <c r="Y416" s="11"/>
      <c r="Z416" s="11"/>
      <c r="AA416" s="11"/>
      <c r="AB416" s="11"/>
      <c r="AC416" s="11"/>
    </row>
    <row r="417" spans="1:29" ht="12.75" customHeight="1" x14ac:dyDescent="0.25">
      <c r="A417" s="5">
        <v>2013</v>
      </c>
      <c r="B417" s="5"/>
      <c r="C417" s="5" t="s">
        <v>9</v>
      </c>
      <c r="D417" s="5"/>
      <c r="E417" s="5">
        <v>26</v>
      </c>
      <c r="F417" s="5">
        <v>1</v>
      </c>
      <c r="G417" s="5" t="s">
        <v>2409</v>
      </c>
      <c r="H417" s="5" t="s">
        <v>2410</v>
      </c>
      <c r="I417" s="5" t="s">
        <v>2411</v>
      </c>
      <c r="J417" s="5"/>
      <c r="K417" s="5" t="s">
        <v>2412</v>
      </c>
      <c r="L417" s="5"/>
      <c r="M417" s="5"/>
      <c r="N417" s="5" t="s">
        <v>2413</v>
      </c>
      <c r="O417" s="5" t="s">
        <v>2414</v>
      </c>
      <c r="P417" s="10"/>
      <c r="Q417" s="10"/>
      <c r="R417" s="10"/>
      <c r="S417" s="5"/>
      <c r="T417" s="5"/>
      <c r="U417" s="7">
        <v>8</v>
      </c>
      <c r="V417" s="35">
        <f>U417/(2016-A417+1)</f>
        <v>2</v>
      </c>
      <c r="W417" s="39" t="str">
        <f t="shared" si="1"/>
        <v>DMKD-2013-26(1)-(27–56)-s10618-011-0245-7.txt</v>
      </c>
      <c r="X417" s="13"/>
      <c r="Y417" s="11"/>
      <c r="Z417" s="11"/>
      <c r="AA417" s="11"/>
      <c r="AB417" s="11"/>
      <c r="AC417" s="11"/>
    </row>
    <row r="418" spans="1:29" ht="12.75" customHeight="1" x14ac:dyDescent="0.25">
      <c r="A418" s="5">
        <v>2013</v>
      </c>
      <c r="B418" s="5"/>
      <c r="C418" s="5" t="s">
        <v>9</v>
      </c>
      <c r="D418" s="5"/>
      <c r="E418" s="5">
        <v>26</v>
      </c>
      <c r="F418" s="5">
        <v>1</v>
      </c>
      <c r="G418" s="5" t="s">
        <v>2415</v>
      </c>
      <c r="H418" s="5" t="s">
        <v>2416</v>
      </c>
      <c r="I418" s="5" t="s">
        <v>2417</v>
      </c>
      <c r="J418" s="5"/>
      <c r="K418" s="5" t="s">
        <v>2418</v>
      </c>
      <c r="L418" s="5"/>
      <c r="M418" s="5"/>
      <c r="N418" s="5" t="s">
        <v>2419</v>
      </c>
      <c r="O418" s="5" t="s">
        <v>2420</v>
      </c>
      <c r="P418" s="10"/>
      <c r="Q418" s="10"/>
      <c r="R418" s="10"/>
      <c r="S418" s="5"/>
      <c r="T418" s="5"/>
      <c r="U418" s="7">
        <v>0</v>
      </c>
      <c r="V418" s="35">
        <f>U418/(2016-A418+1)</f>
        <v>0</v>
      </c>
      <c r="W418" s="39" t="str">
        <f t="shared" si="1"/>
        <v>DMKD-2013-26(1)-(57–97)-s10618-011-0244-8.txt</v>
      </c>
      <c r="X418" s="13"/>
      <c r="Y418" s="11"/>
      <c r="Z418" s="11"/>
      <c r="AA418" s="11"/>
      <c r="AB418" s="11"/>
      <c r="AC418" s="11"/>
    </row>
    <row r="419" spans="1:29" ht="12.75" customHeight="1" x14ac:dyDescent="0.25">
      <c r="A419" s="5">
        <v>2013</v>
      </c>
      <c r="B419" s="5"/>
      <c r="C419" s="5" t="s">
        <v>9</v>
      </c>
      <c r="D419" s="5"/>
      <c r="E419" s="5">
        <v>26</v>
      </c>
      <c r="F419" s="5">
        <v>1</v>
      </c>
      <c r="G419" s="5" t="s">
        <v>2421</v>
      </c>
      <c r="H419" s="5" t="s">
        <v>2422</v>
      </c>
      <c r="I419" s="5" t="s">
        <v>2423</v>
      </c>
      <c r="J419" s="5"/>
      <c r="K419" s="5" t="s">
        <v>2424</v>
      </c>
      <c r="L419" s="5"/>
      <c r="M419" s="5"/>
      <c r="N419" s="5" t="s">
        <v>2425</v>
      </c>
      <c r="O419" s="5" t="s">
        <v>2426</v>
      </c>
      <c r="P419" s="10"/>
      <c r="Q419" s="10"/>
      <c r="R419" s="10"/>
      <c r="S419" s="5"/>
      <c r="T419" s="5"/>
      <c r="U419" s="7">
        <v>16</v>
      </c>
      <c r="V419" s="35">
        <f>U419/(2016-A419+1)</f>
        <v>4</v>
      </c>
      <c r="W419" s="39" t="str">
        <f t="shared" si="1"/>
        <v>DMKD-2013-26(1)-(98–129)-s10618-011-0243-9.txt</v>
      </c>
      <c r="X419" s="13"/>
      <c r="Y419" s="11"/>
      <c r="Z419" s="11"/>
      <c r="AA419" s="11"/>
      <c r="AB419" s="11"/>
      <c r="AC419" s="11"/>
    </row>
    <row r="420" spans="1:29" ht="12.75" customHeight="1" x14ac:dyDescent="0.25">
      <c r="A420" s="5">
        <v>2013</v>
      </c>
      <c r="B420" s="5"/>
      <c r="C420" s="5" t="s">
        <v>9</v>
      </c>
      <c r="D420" s="5"/>
      <c r="E420" s="5">
        <v>26</v>
      </c>
      <c r="F420" s="5">
        <v>1</v>
      </c>
      <c r="G420" s="5" t="s">
        <v>2427</v>
      </c>
      <c r="H420" s="5" t="s">
        <v>2428</v>
      </c>
      <c r="I420" s="5" t="s">
        <v>2429</v>
      </c>
      <c r="J420" s="5"/>
      <c r="K420" s="5" t="s">
        <v>2430</v>
      </c>
      <c r="L420" s="5"/>
      <c r="M420" s="5"/>
      <c r="N420" s="5" t="s">
        <v>2431</v>
      </c>
      <c r="O420" s="5" t="s">
        <v>2432</v>
      </c>
      <c r="P420" s="10"/>
      <c r="Q420" s="10"/>
      <c r="R420" s="10"/>
      <c r="S420" s="5"/>
      <c r="T420" s="5"/>
      <c r="U420" s="7">
        <v>24</v>
      </c>
      <c r="V420" s="35">
        <f>U420/(2016-A420+1)</f>
        <v>6</v>
      </c>
      <c r="W420" s="39" t="str">
        <f t="shared" si="1"/>
        <v>DMKD-2013-26(1)-(130–173)-s10618-011-0246-6.txt</v>
      </c>
      <c r="X420" s="13"/>
      <c r="Y420" s="11"/>
      <c r="Z420" s="11"/>
      <c r="AA420" s="11"/>
      <c r="AB420" s="11"/>
      <c r="AC420" s="11"/>
    </row>
    <row r="421" spans="1:29" ht="12.75" customHeight="1" x14ac:dyDescent="0.25">
      <c r="A421" s="5">
        <v>2013</v>
      </c>
      <c r="B421" s="5"/>
      <c r="C421" s="5" t="s">
        <v>9</v>
      </c>
      <c r="D421" s="5"/>
      <c r="E421" s="5">
        <v>26</v>
      </c>
      <c r="F421" s="5">
        <v>1</v>
      </c>
      <c r="G421" s="5" t="s">
        <v>2433</v>
      </c>
      <c r="H421" s="5" t="s">
        <v>2434</v>
      </c>
      <c r="I421" s="5" t="s">
        <v>2435</v>
      </c>
      <c r="J421" s="5"/>
      <c r="K421" s="5" t="s">
        <v>2436</v>
      </c>
      <c r="L421" s="5"/>
      <c r="M421" s="5"/>
      <c r="N421" s="5" t="s">
        <v>2437</v>
      </c>
      <c r="O421" s="5" t="s">
        <v>2438</v>
      </c>
      <c r="P421" s="10"/>
      <c r="Q421" s="10"/>
      <c r="R421" s="10"/>
      <c r="S421" s="5"/>
      <c r="T421" s="5"/>
      <c r="U421" s="7">
        <v>8</v>
      </c>
      <c r="V421" s="35">
        <f>U421/(2016-A421+1)</f>
        <v>2</v>
      </c>
      <c r="W421" s="39" t="str">
        <f t="shared" si="1"/>
        <v>DMKD-2013-26(1)-(174–212)-s10618-011-0247-5.txt</v>
      </c>
      <c r="X421" s="13"/>
      <c r="Y421" s="11"/>
      <c r="Z421" s="11"/>
      <c r="AA421" s="11"/>
      <c r="AB421" s="11"/>
      <c r="AC421" s="11"/>
    </row>
    <row r="422" spans="1:29" ht="12.75" customHeight="1" x14ac:dyDescent="0.25">
      <c r="A422" s="5">
        <v>2013</v>
      </c>
      <c r="B422" s="5"/>
      <c r="C422" s="5" t="s">
        <v>9</v>
      </c>
      <c r="D422" s="5"/>
      <c r="E422" s="5">
        <v>26</v>
      </c>
      <c r="F422" s="5">
        <v>1</v>
      </c>
      <c r="G422" s="5" t="s">
        <v>2439</v>
      </c>
      <c r="H422" s="5" t="s">
        <v>2440</v>
      </c>
      <c r="I422" s="5" t="s">
        <v>2441</v>
      </c>
      <c r="J422" s="5"/>
      <c r="K422" s="5" t="s">
        <v>2442</v>
      </c>
      <c r="L422" s="5"/>
      <c r="M422" s="5"/>
      <c r="N422" s="5" t="s">
        <v>2443</v>
      </c>
      <c r="O422" s="5"/>
      <c r="P422" s="10"/>
      <c r="Q422" s="10"/>
      <c r="R422" s="10"/>
      <c r="S422" s="5"/>
      <c r="T422" s="5"/>
      <c r="U422" s="7">
        <v>0</v>
      </c>
      <c r="V422" s="35">
        <f>U422/(2016-A422+1)</f>
        <v>0</v>
      </c>
      <c r="W422" s="39" t="str">
        <f t="shared" si="1"/>
        <v>DMKD-2013-26(1)-(213–215)-s10618-011-0241-y.txt</v>
      </c>
      <c r="X422" s="13"/>
      <c r="Y422" s="11"/>
      <c r="Z422" s="11"/>
      <c r="AA422" s="11"/>
      <c r="AB422" s="11"/>
      <c r="AC422" s="11"/>
    </row>
    <row r="423" spans="1:29" ht="12.75" customHeight="1" x14ac:dyDescent="0.25">
      <c r="A423" s="5">
        <v>2013</v>
      </c>
      <c r="B423" s="5"/>
      <c r="C423" s="5" t="s">
        <v>9</v>
      </c>
      <c r="D423" s="5"/>
      <c r="E423" s="5">
        <v>26</v>
      </c>
      <c r="F423" s="5">
        <v>2</v>
      </c>
      <c r="G423" s="5" t="s">
        <v>2444</v>
      </c>
      <c r="H423" s="5" t="s">
        <v>2445</v>
      </c>
      <c r="I423" s="5" t="s">
        <v>2446</v>
      </c>
      <c r="J423" s="5"/>
      <c r="K423" s="5" t="s">
        <v>2447</v>
      </c>
      <c r="L423" s="5"/>
      <c r="M423" s="5"/>
      <c r="N423" s="5" t="s">
        <v>2448</v>
      </c>
      <c r="O423" s="5" t="s">
        <v>2449</v>
      </c>
      <c r="P423" s="10"/>
      <c r="Q423" s="10"/>
      <c r="R423" s="10"/>
      <c r="S423" s="5"/>
      <c r="T423" s="5"/>
      <c r="U423" s="7">
        <v>27</v>
      </c>
      <c r="V423" s="35">
        <f>U423/(2016-A423+1)</f>
        <v>6.75</v>
      </c>
      <c r="W423" s="39" t="str">
        <f t="shared" si="1"/>
        <v>DMKD-2013-26(2)-(217–254)-s10618-012-0248-z.txt</v>
      </c>
      <c r="X423" s="13"/>
      <c r="Y423" s="11"/>
      <c r="Z423" s="11"/>
      <c r="AA423" s="11"/>
      <c r="AB423" s="11"/>
      <c r="AC423" s="11"/>
    </row>
    <row r="424" spans="1:29" ht="12.75" customHeight="1" x14ac:dyDescent="0.25">
      <c r="A424" s="5">
        <v>2013</v>
      </c>
      <c r="B424" s="5"/>
      <c r="C424" s="5" t="s">
        <v>9</v>
      </c>
      <c r="D424" s="5"/>
      <c r="E424" s="5">
        <v>26</v>
      </c>
      <c r="F424" s="5">
        <v>2</v>
      </c>
      <c r="G424" s="5" t="s">
        <v>2450</v>
      </c>
      <c r="H424" s="5" t="s">
        <v>2451</v>
      </c>
      <c r="I424" s="5" t="s">
        <v>2452</v>
      </c>
      <c r="J424" s="5"/>
      <c r="K424" s="5" t="s">
        <v>2453</v>
      </c>
      <c r="L424" s="5"/>
      <c r="M424" s="5"/>
      <c r="N424" s="5" t="s">
        <v>2454</v>
      </c>
      <c r="O424" s="5" t="s">
        <v>2455</v>
      </c>
      <c r="P424" s="10"/>
      <c r="Q424" s="10"/>
      <c r="R424" s="10"/>
      <c r="S424" s="5"/>
      <c r="T424" s="5"/>
      <c r="U424" s="7">
        <v>13</v>
      </c>
      <c r="V424" s="35">
        <f>U424/(2016-A424+1)</f>
        <v>3.25</v>
      </c>
      <c r="W424" s="39" t="str">
        <f t="shared" si="1"/>
        <v>DMKD-2013-26(2)-(255–274)-s10618-012-0249-y.txt</v>
      </c>
      <c r="X424" s="13"/>
      <c r="Y424" s="11"/>
      <c r="Z424" s="11"/>
      <c r="AA424" s="11"/>
      <c r="AB424" s="11"/>
      <c r="AC424" s="11"/>
    </row>
    <row r="425" spans="1:29" ht="12.75" customHeight="1" x14ac:dyDescent="0.25">
      <c r="A425" s="5">
        <v>2013</v>
      </c>
      <c r="B425" s="5"/>
      <c r="C425" s="5" t="s">
        <v>9</v>
      </c>
      <c r="D425" s="5"/>
      <c r="E425" s="5">
        <v>26</v>
      </c>
      <c r="F425" s="5">
        <v>2</v>
      </c>
      <c r="G425" s="5" t="s">
        <v>2456</v>
      </c>
      <c r="H425" s="5" t="s">
        <v>2457</v>
      </c>
      <c r="I425" s="5" t="s">
        <v>2458</v>
      </c>
      <c r="J425" s="5"/>
      <c r="K425" s="5" t="s">
        <v>2459</v>
      </c>
      <c r="L425" s="5"/>
      <c r="M425" s="5"/>
      <c r="N425" s="5" t="s">
        <v>2460</v>
      </c>
      <c r="O425" s="5" t="s">
        <v>2461</v>
      </c>
      <c r="P425" s="10"/>
      <c r="Q425" s="10"/>
      <c r="R425" s="10"/>
      <c r="S425" s="5"/>
      <c r="T425" s="5"/>
      <c r="U425" s="7">
        <v>208</v>
      </c>
      <c r="V425" s="35">
        <f>U425/(2016-A425+1)</f>
        <v>52</v>
      </c>
      <c r="W425" s="39" t="str">
        <f t="shared" si="1"/>
        <v>DMKD-2013-26(2)-(275–309)-s10618-012-0250-5.txt</v>
      </c>
      <c r="X425" s="13"/>
      <c r="Y425" s="11"/>
      <c r="Z425" s="11"/>
      <c r="AA425" s="11"/>
      <c r="AB425" s="11"/>
      <c r="AC425" s="11"/>
    </row>
    <row r="426" spans="1:29" ht="12.75" customHeight="1" x14ac:dyDescent="0.25">
      <c r="A426" s="5">
        <v>2013</v>
      </c>
      <c r="B426" s="5"/>
      <c r="C426" s="5" t="s">
        <v>9</v>
      </c>
      <c r="D426" s="5"/>
      <c r="E426" s="5">
        <v>26</v>
      </c>
      <c r="F426" s="5">
        <v>2</v>
      </c>
      <c r="G426" s="5" t="s">
        <v>2462</v>
      </c>
      <c r="H426" s="5" t="s">
        <v>2463</v>
      </c>
      <c r="I426" s="5" t="s">
        <v>2464</v>
      </c>
      <c r="J426" s="5"/>
      <c r="K426" s="5" t="s">
        <v>2465</v>
      </c>
      <c r="L426" s="5"/>
      <c r="M426" s="5"/>
      <c r="N426" s="5" t="s">
        <v>2466</v>
      </c>
      <c r="O426" s="5" t="s">
        <v>2467</v>
      </c>
      <c r="P426" s="10"/>
      <c r="Q426" s="10"/>
      <c r="R426" s="10"/>
      <c r="S426" s="5"/>
      <c r="T426" s="5"/>
      <c r="U426" s="7">
        <v>20</v>
      </c>
      <c r="V426" s="35">
        <f>U426/(2016-A426+1)</f>
        <v>5</v>
      </c>
      <c r="W426" s="39" t="str">
        <f t="shared" si="1"/>
        <v>DMKD-2013-26(2)-(310–331)-s10618-012-0251-4.txt</v>
      </c>
      <c r="X426" s="13"/>
      <c r="Y426" s="11"/>
      <c r="Z426" s="11"/>
      <c r="AA426" s="11"/>
      <c r="AB426" s="11"/>
      <c r="AC426" s="11"/>
    </row>
    <row r="427" spans="1:29" ht="12.75" customHeight="1" x14ac:dyDescent="0.25">
      <c r="A427" s="5">
        <v>2013</v>
      </c>
      <c r="B427" s="5"/>
      <c r="C427" s="5" t="s">
        <v>9</v>
      </c>
      <c r="D427" s="5"/>
      <c r="E427" s="5">
        <v>26</v>
      </c>
      <c r="F427" s="5">
        <v>2</v>
      </c>
      <c r="G427" s="5" t="s">
        <v>2468</v>
      </c>
      <c r="H427" s="5" t="s">
        <v>2469</v>
      </c>
      <c r="I427" s="5" t="s">
        <v>2470</v>
      </c>
      <c r="J427" s="5"/>
      <c r="K427" s="5" t="s">
        <v>2471</v>
      </c>
      <c r="L427" s="5"/>
      <c r="M427" s="5"/>
      <c r="N427" s="5" t="s">
        <v>2472</v>
      </c>
      <c r="O427" s="5" t="s">
        <v>2473</v>
      </c>
      <c r="P427" s="10"/>
      <c r="Q427" s="10"/>
      <c r="R427" s="10"/>
      <c r="S427" s="5"/>
      <c r="T427" s="5"/>
      <c r="U427" s="7">
        <v>66</v>
      </c>
      <c r="V427" s="35">
        <f>U427/(2016-A427+1)</f>
        <v>16.5</v>
      </c>
      <c r="W427" s="39" t="str">
        <f t="shared" si="1"/>
        <v>DMKD-2013-26(2)-(332–397)-s10618-012-0258-x.txt</v>
      </c>
      <c r="X427" s="13"/>
      <c r="Y427" s="11"/>
      <c r="Z427" s="11"/>
      <c r="AA427" s="11"/>
      <c r="AB427" s="11"/>
      <c r="AC427" s="11"/>
    </row>
    <row r="428" spans="1:29" ht="12.75" customHeight="1" x14ac:dyDescent="0.25">
      <c r="A428" s="5">
        <v>2013</v>
      </c>
      <c r="B428" s="5"/>
      <c r="C428" s="5" t="s">
        <v>9</v>
      </c>
      <c r="D428" s="5"/>
      <c r="E428" s="5">
        <v>26</v>
      </c>
      <c r="F428" s="5">
        <v>2</v>
      </c>
      <c r="G428" s="5" t="s">
        <v>2474</v>
      </c>
      <c r="H428" s="5" t="s">
        <v>2475</v>
      </c>
      <c r="I428" s="5" t="s">
        <v>2476</v>
      </c>
      <c r="J428" s="5"/>
      <c r="K428" s="5" t="s">
        <v>2477</v>
      </c>
      <c r="L428" s="5"/>
      <c r="M428" s="5"/>
      <c r="N428" s="5" t="s">
        <v>2478</v>
      </c>
      <c r="O428" s="5" t="s">
        <v>2479</v>
      </c>
      <c r="P428" s="18"/>
      <c r="Q428" s="18"/>
      <c r="R428" s="18"/>
      <c r="S428" s="5"/>
      <c r="T428" s="5"/>
      <c r="U428" s="7">
        <v>4</v>
      </c>
      <c r="V428" s="35">
        <f>U428/(2016-A428+1)</f>
        <v>1</v>
      </c>
      <c r="W428" s="39" t="str">
        <f t="shared" si="1"/>
        <v>DMKD-2013-26(2)-(398–433)-s10618-012-0261-2.txt</v>
      </c>
      <c r="X428" s="13"/>
      <c r="Y428" s="11"/>
      <c r="Z428" s="11"/>
      <c r="AA428" s="11"/>
      <c r="AB428" s="11"/>
      <c r="AC428" s="11"/>
    </row>
    <row r="429" spans="1:29" ht="12.75" customHeight="1" x14ac:dyDescent="0.25">
      <c r="A429" s="5">
        <v>2013</v>
      </c>
      <c r="B429" s="5"/>
      <c r="C429" s="5" t="s">
        <v>9</v>
      </c>
      <c r="D429" s="5"/>
      <c r="E429" s="5">
        <v>26</v>
      </c>
      <c r="F429" s="5">
        <v>3</v>
      </c>
      <c r="G429" s="5" t="s">
        <v>2480</v>
      </c>
      <c r="H429" s="5" t="s">
        <v>2481</v>
      </c>
      <c r="I429" s="5" t="s">
        <v>2482</v>
      </c>
      <c r="J429" s="5"/>
      <c r="K429" s="5" t="s">
        <v>2483</v>
      </c>
      <c r="L429" s="5"/>
      <c r="M429" s="5"/>
      <c r="N429" s="5" t="s">
        <v>2484</v>
      </c>
      <c r="O429" s="5" t="s">
        <v>2485</v>
      </c>
      <c r="P429" s="18"/>
      <c r="Q429" s="18"/>
      <c r="R429" s="18"/>
      <c r="S429" s="5"/>
      <c r="T429" s="5"/>
      <c r="U429" s="7">
        <v>0</v>
      </c>
      <c r="V429" s="35">
        <f>U429/(2016-A429+1)</f>
        <v>0</v>
      </c>
      <c r="W429" s="39" t="str">
        <f t="shared" si="1"/>
        <v>DMKD-2013-26(3)-(435–451)-s10618-012-0265-y.txt</v>
      </c>
      <c r="X429" s="13"/>
      <c r="Y429" s="11"/>
      <c r="Z429" s="11"/>
      <c r="AA429" s="11"/>
      <c r="AB429" s="11"/>
      <c r="AC429" s="11"/>
    </row>
    <row r="430" spans="1:29" ht="12.75" customHeight="1" x14ac:dyDescent="0.25">
      <c r="A430" s="5">
        <v>2013</v>
      </c>
      <c r="B430" s="5"/>
      <c r="C430" s="5" t="s">
        <v>9</v>
      </c>
      <c r="D430" s="5"/>
      <c r="E430" s="5">
        <v>26</v>
      </c>
      <c r="F430" s="5">
        <v>3</v>
      </c>
      <c r="G430" s="5" t="s">
        <v>2486</v>
      </c>
      <c r="H430" s="5" t="s">
        <v>2487</v>
      </c>
      <c r="I430" s="5" t="s">
        <v>2488</v>
      </c>
      <c r="J430" s="5"/>
      <c r="K430" s="5" t="s">
        <v>2489</v>
      </c>
      <c r="L430" s="5"/>
      <c r="M430" s="5"/>
      <c r="N430" s="5" t="s">
        <v>2490</v>
      </c>
      <c r="O430" s="5" t="s">
        <v>2491</v>
      </c>
      <c r="P430" s="18"/>
      <c r="Q430" s="18"/>
      <c r="R430" s="18"/>
      <c r="S430" s="5"/>
      <c r="T430" s="5"/>
      <c r="U430" s="7">
        <v>31</v>
      </c>
      <c r="V430" s="35">
        <f>U430/(2016-A430+1)</f>
        <v>7.75</v>
      </c>
      <c r="W430" s="39" t="str">
        <f t="shared" si="1"/>
        <v>DMKD-2013-26(3)-(452–511)-s10618-012-0266-x.txt</v>
      </c>
      <c r="X430" s="13"/>
      <c r="Y430" s="11"/>
      <c r="Z430" s="11"/>
      <c r="AA430" s="11"/>
      <c r="AB430" s="11"/>
      <c r="AC430" s="11"/>
    </row>
    <row r="431" spans="1:29" ht="12.75" customHeight="1" x14ac:dyDescent="0.25">
      <c r="A431" s="5">
        <v>2013</v>
      </c>
      <c r="B431" s="5"/>
      <c r="C431" s="5" t="s">
        <v>9</v>
      </c>
      <c r="D431" s="5"/>
      <c r="E431" s="5">
        <v>26</v>
      </c>
      <c r="F431" s="5">
        <v>3</v>
      </c>
      <c r="G431" s="5" t="s">
        <v>2492</v>
      </c>
      <c r="H431" s="5" t="s">
        <v>2493</v>
      </c>
      <c r="I431" s="5" t="s">
        <v>2494</v>
      </c>
      <c r="J431" s="5"/>
      <c r="K431" s="5" t="s">
        <v>2495</v>
      </c>
      <c r="L431" s="5"/>
      <c r="M431" s="5"/>
      <c r="N431" s="5" t="s">
        <v>2496</v>
      </c>
      <c r="O431" s="5" t="s">
        <v>2497</v>
      </c>
      <c r="P431" s="18"/>
      <c r="Q431" s="18"/>
      <c r="R431" s="18"/>
      <c r="S431" s="5"/>
      <c r="T431" s="5"/>
      <c r="U431" s="7">
        <v>0</v>
      </c>
      <c r="V431" s="35">
        <f>U431/(2016-A431+1)</f>
        <v>0</v>
      </c>
      <c r="W431" s="39" t="str">
        <f t="shared" si="1"/>
        <v>DMKD-2013-26(3)-(512–532)-s10618-012-0267-9.txt</v>
      </c>
      <c r="X431" s="13"/>
      <c r="Y431" s="11"/>
      <c r="Z431" s="11"/>
      <c r="AA431" s="11"/>
      <c r="AB431" s="11"/>
      <c r="AC431" s="11"/>
    </row>
    <row r="432" spans="1:29" ht="12.75" customHeight="1" x14ac:dyDescent="0.25">
      <c r="A432" s="5">
        <v>2013</v>
      </c>
      <c r="B432" s="5"/>
      <c r="C432" s="5" t="s">
        <v>9</v>
      </c>
      <c r="D432" s="5"/>
      <c r="E432" s="5">
        <v>26</v>
      </c>
      <c r="F432" s="5">
        <v>3</v>
      </c>
      <c r="G432" s="5" t="s">
        <v>2498</v>
      </c>
      <c r="H432" s="5" t="s">
        <v>2499</v>
      </c>
      <c r="I432" s="5" t="s">
        <v>2500</v>
      </c>
      <c r="J432" s="5"/>
      <c r="K432" s="5" t="s">
        <v>2501</v>
      </c>
      <c r="L432" s="5"/>
      <c r="M432" s="5"/>
      <c r="N432" s="5" t="s">
        <v>2502</v>
      </c>
      <c r="O432" s="5" t="s">
        <v>2503</v>
      </c>
      <c r="P432" s="18"/>
      <c r="Q432" s="18"/>
      <c r="R432" s="18"/>
      <c r="S432" s="5"/>
      <c r="T432" s="5"/>
      <c r="U432" s="7">
        <v>9</v>
      </c>
      <c r="V432" s="35">
        <f>U432/(2016-A432+1)</f>
        <v>2.25</v>
      </c>
      <c r="W432" s="39" t="str">
        <f t="shared" si="1"/>
        <v>DMKD-2013-26(3)-(533–558)-s10618-012-0270-1.txt</v>
      </c>
      <c r="X432" s="11"/>
      <c r="Y432" s="11"/>
      <c r="Z432" s="11"/>
      <c r="AA432" s="11"/>
      <c r="AB432" s="11"/>
      <c r="AC432" s="11"/>
    </row>
    <row r="433" spans="1:29" ht="12.75" customHeight="1" x14ac:dyDescent="0.25">
      <c r="A433" s="5">
        <v>2013</v>
      </c>
      <c r="B433" s="5"/>
      <c r="C433" s="5" t="s">
        <v>9</v>
      </c>
      <c r="D433" s="5"/>
      <c r="E433" s="5">
        <v>26</v>
      </c>
      <c r="F433" s="5">
        <v>3</v>
      </c>
      <c r="G433" s="5" t="s">
        <v>2504</v>
      </c>
      <c r="H433" s="5" t="s">
        <v>2505</v>
      </c>
      <c r="I433" s="5" t="s">
        <v>2506</v>
      </c>
      <c r="J433" s="5"/>
      <c r="K433" s="5" t="s">
        <v>2507</v>
      </c>
      <c r="L433" s="5"/>
      <c r="M433" s="5"/>
      <c r="N433" s="5" t="s">
        <v>2508</v>
      </c>
      <c r="O433" s="5" t="s">
        <v>2509</v>
      </c>
      <c r="P433" s="18"/>
      <c r="Q433" s="18"/>
      <c r="R433" s="18"/>
      <c r="S433" s="5"/>
      <c r="T433" s="5"/>
      <c r="U433" s="7">
        <v>9</v>
      </c>
      <c r="V433" s="35">
        <f>U433/(2016-A433+1)</f>
        <v>2.25</v>
      </c>
      <c r="W433" s="39" t="str">
        <f t="shared" si="1"/>
        <v>DMKD-2013-26(3)-(559–573)-s10618-012-0281-y.txt</v>
      </c>
      <c r="X433" s="11"/>
      <c r="Y433" s="11"/>
      <c r="Z433" s="11"/>
      <c r="AA433" s="11"/>
      <c r="AB433" s="11"/>
      <c r="AC433" s="11"/>
    </row>
    <row r="434" spans="1:29" ht="12.75" customHeight="1" x14ac:dyDescent="0.25">
      <c r="A434" s="5">
        <v>2013</v>
      </c>
      <c r="B434" s="5"/>
      <c r="C434" s="5" t="s">
        <v>9</v>
      </c>
      <c r="D434" s="5"/>
      <c r="E434" s="5">
        <v>26</v>
      </c>
      <c r="F434" s="5">
        <v>3</v>
      </c>
      <c r="G434" s="5" t="s">
        <v>2510</v>
      </c>
      <c r="H434" s="5" t="s">
        <v>2511</v>
      </c>
      <c r="I434" s="5" t="s">
        <v>2512</v>
      </c>
      <c r="J434" s="5"/>
      <c r="K434" s="5" t="s">
        <v>2513</v>
      </c>
      <c r="L434" s="5"/>
      <c r="M434" s="5"/>
      <c r="N434" s="5" t="s">
        <v>2514</v>
      </c>
      <c r="O434" s="5" t="s">
        <v>2515</v>
      </c>
      <c r="P434" s="18"/>
      <c r="Q434" s="18"/>
      <c r="R434" s="18"/>
      <c r="S434" s="5"/>
      <c r="T434" s="5"/>
      <c r="U434" s="7">
        <v>22</v>
      </c>
      <c r="V434" s="35">
        <f>U434/(2016-A434+1)</f>
        <v>5.5</v>
      </c>
      <c r="W434" s="39" t="str">
        <f t="shared" si="1"/>
        <v>DMKD-2013-26(3)-(574–619)-s10618-012-0284-8.txt</v>
      </c>
      <c r="X434" s="11"/>
      <c r="Y434" s="11"/>
      <c r="Z434" s="11"/>
      <c r="AA434" s="11"/>
      <c r="AB434" s="11"/>
      <c r="AC434" s="11"/>
    </row>
    <row r="435" spans="1:29" ht="12.75" customHeight="1" x14ac:dyDescent="0.25">
      <c r="A435" s="5">
        <v>2013</v>
      </c>
      <c r="B435" s="5"/>
      <c r="C435" s="5" t="s">
        <v>9</v>
      </c>
      <c r="D435" s="5"/>
      <c r="E435" s="5">
        <v>27</v>
      </c>
      <c r="F435" s="5">
        <v>1</v>
      </c>
      <c r="G435" s="5" t="s">
        <v>1319</v>
      </c>
      <c r="H435" s="5" t="s">
        <v>2516</v>
      </c>
      <c r="I435" s="5" t="s">
        <v>2517</v>
      </c>
      <c r="J435" s="5"/>
      <c r="K435" s="5" t="s">
        <v>2518</v>
      </c>
      <c r="L435" s="5"/>
      <c r="M435" s="5"/>
      <c r="N435" s="5" t="s">
        <v>2519</v>
      </c>
      <c r="O435" s="5"/>
      <c r="P435" s="18"/>
      <c r="Q435" s="18"/>
      <c r="R435" s="18"/>
      <c r="S435" s="5"/>
      <c r="T435" s="5"/>
      <c r="U435" s="7">
        <v>1</v>
      </c>
      <c r="V435" s="35">
        <f>U435/(2016-A435+1)</f>
        <v>0.25</v>
      </c>
      <c r="W435" s="39" t="str">
        <f t="shared" si="1"/>
        <v>DMKD-2013-27(1)-(1–3)-s10618-013-0309-y.txt</v>
      </c>
      <c r="X435" s="11"/>
      <c r="Y435" s="11"/>
      <c r="Z435" s="11"/>
      <c r="AA435" s="11"/>
      <c r="AB435" s="11"/>
      <c r="AC435" s="11"/>
    </row>
    <row r="436" spans="1:29" ht="12.75" customHeight="1" x14ac:dyDescent="0.25">
      <c r="A436" s="5">
        <v>2013</v>
      </c>
      <c r="B436" s="5"/>
      <c r="C436" s="5" t="s">
        <v>9</v>
      </c>
      <c r="D436" s="5"/>
      <c r="E436" s="5">
        <v>27</v>
      </c>
      <c r="F436" s="5">
        <v>1</v>
      </c>
      <c r="G436" s="5" t="s">
        <v>2520</v>
      </c>
      <c r="H436" s="5" t="s">
        <v>2521</v>
      </c>
      <c r="I436" s="5" t="s">
        <v>2522</v>
      </c>
      <c r="J436" s="5"/>
      <c r="K436" s="5" t="s">
        <v>2523</v>
      </c>
      <c r="L436" s="5"/>
      <c r="M436" s="5"/>
      <c r="N436" s="5" t="s">
        <v>2524</v>
      </c>
      <c r="O436" s="5" t="s">
        <v>2525</v>
      </c>
      <c r="P436" s="18"/>
      <c r="Q436" s="18"/>
      <c r="R436" s="18"/>
      <c r="S436" s="5"/>
      <c r="T436" s="5"/>
      <c r="U436" s="7">
        <v>4</v>
      </c>
      <c r="V436" s="35">
        <f>U436/(2016-A436+1)</f>
        <v>1</v>
      </c>
      <c r="W436" s="39" t="str">
        <f t="shared" si="1"/>
        <v>DMKD-2013-27(1)-(4–21)-s10618-012-0279-5.txt</v>
      </c>
      <c r="X436" s="11"/>
      <c r="Y436" s="11"/>
      <c r="Z436" s="11"/>
      <c r="AA436" s="11"/>
      <c r="AB436" s="11"/>
      <c r="AC436" s="11"/>
    </row>
    <row r="437" spans="1:29" ht="12.75" customHeight="1" x14ac:dyDescent="0.25">
      <c r="A437" s="5">
        <v>2013</v>
      </c>
      <c r="B437" s="5"/>
      <c r="C437" s="5" t="s">
        <v>9</v>
      </c>
      <c r="D437" s="5"/>
      <c r="E437" s="5">
        <v>27</v>
      </c>
      <c r="F437" s="5">
        <v>1</v>
      </c>
      <c r="G437" s="5" t="s">
        <v>2526</v>
      </c>
      <c r="H437" s="5" t="s">
        <v>2527</v>
      </c>
      <c r="I437" s="5" t="s">
        <v>2528</v>
      </c>
      <c r="J437" s="5"/>
      <c r="K437" s="5" t="s">
        <v>2529</v>
      </c>
      <c r="L437" s="5"/>
      <c r="M437" s="5"/>
      <c r="N437" s="5" t="s">
        <v>2530</v>
      </c>
      <c r="O437" s="5" t="s">
        <v>2531</v>
      </c>
      <c r="P437" s="18"/>
      <c r="Q437" s="18"/>
      <c r="R437" s="18"/>
      <c r="S437" s="5"/>
      <c r="T437" s="5"/>
      <c r="U437" s="7">
        <v>0</v>
      </c>
      <c r="V437" s="35">
        <f>U437/(2016-A437+1)</f>
        <v>0</v>
      </c>
      <c r="W437" s="39" t="str">
        <f t="shared" si="1"/>
        <v>DMKD-2013-27(1)-(22–54)-s10618-012-0294-6.txt</v>
      </c>
      <c r="X437" s="11"/>
      <c r="Y437" s="11"/>
      <c r="Z437" s="11"/>
      <c r="AA437" s="11"/>
      <c r="AB437" s="11"/>
      <c r="AC437" s="11"/>
    </row>
    <row r="438" spans="1:29" ht="12.75" customHeight="1" x14ac:dyDescent="0.25">
      <c r="A438" s="5">
        <v>2013</v>
      </c>
      <c r="B438" s="5"/>
      <c r="C438" s="5" t="s">
        <v>9</v>
      </c>
      <c r="D438" s="5"/>
      <c r="E438" s="5">
        <v>27</v>
      </c>
      <c r="F438" s="5">
        <v>1</v>
      </c>
      <c r="G438" s="5" t="s">
        <v>2532</v>
      </c>
      <c r="H438" s="5" t="s">
        <v>2533</v>
      </c>
      <c r="I438" s="5" t="s">
        <v>2534</v>
      </c>
      <c r="J438" s="5"/>
      <c r="K438" s="5" t="s">
        <v>2535</v>
      </c>
      <c r="L438" s="5"/>
      <c r="M438" s="5"/>
      <c r="N438" s="5" t="s">
        <v>2536</v>
      </c>
      <c r="O438" s="5" t="s">
        <v>2537</v>
      </c>
      <c r="P438" s="18"/>
      <c r="Q438" s="18"/>
      <c r="R438" s="18"/>
      <c r="S438" s="5"/>
      <c r="T438" s="5"/>
      <c r="U438" s="7">
        <v>38</v>
      </c>
      <c r="V438" s="35">
        <f>U438/(2016-A438+1)</f>
        <v>9.5</v>
      </c>
      <c r="W438" s="39" t="str">
        <f t="shared" si="1"/>
        <v>DMKD-2013-27(1)-(55–83)-s10618-012-0285-7.txt</v>
      </c>
      <c r="X438" s="11"/>
      <c r="Y438" s="11"/>
      <c r="Z438" s="11"/>
      <c r="AA438" s="11"/>
      <c r="AB438" s="11"/>
      <c r="AC438" s="11"/>
    </row>
    <row r="439" spans="1:29" ht="12.75" customHeight="1" x14ac:dyDescent="0.25">
      <c r="A439" s="5">
        <v>2013</v>
      </c>
      <c r="B439" s="5"/>
      <c r="C439" s="5" t="s">
        <v>9</v>
      </c>
      <c r="D439" s="5"/>
      <c r="E439" s="5">
        <v>27</v>
      </c>
      <c r="F439" s="5">
        <v>1</v>
      </c>
      <c r="G439" s="5" t="s">
        <v>2538</v>
      </c>
      <c r="H439" s="5" t="s">
        <v>2539</v>
      </c>
      <c r="I439" s="5" t="s">
        <v>2540</v>
      </c>
      <c r="J439" s="5"/>
      <c r="K439" s="5" t="s">
        <v>2541</v>
      </c>
      <c r="L439" s="5"/>
      <c r="M439" s="5"/>
      <c r="N439" s="5" t="s">
        <v>2542</v>
      </c>
      <c r="O439" s="5" t="s">
        <v>2543</v>
      </c>
      <c r="P439" s="18"/>
      <c r="Q439" s="18"/>
      <c r="R439" s="18"/>
      <c r="S439" s="5"/>
      <c r="T439" s="5"/>
      <c r="U439" s="7">
        <v>20</v>
      </c>
      <c r="V439" s="35">
        <f>U439/(2016-A439+1)</f>
        <v>5</v>
      </c>
      <c r="W439" s="39" t="str">
        <f t="shared" si="1"/>
        <v>DMKD-2013-27(1)-(84–116)-s10618-012-0286-6.txt</v>
      </c>
      <c r="X439" s="11"/>
      <c r="Y439" s="11"/>
      <c r="Z439" s="11"/>
      <c r="AA439" s="11"/>
      <c r="AB439" s="11"/>
      <c r="AC439" s="11"/>
    </row>
    <row r="440" spans="1:29" ht="12.75" customHeight="1" x14ac:dyDescent="0.25">
      <c r="A440" s="5">
        <v>2013</v>
      </c>
      <c r="B440" s="5"/>
      <c r="C440" s="5" t="s">
        <v>9</v>
      </c>
      <c r="D440" s="5"/>
      <c r="E440" s="5">
        <v>27</v>
      </c>
      <c r="F440" s="5">
        <v>1</v>
      </c>
      <c r="G440" s="5" t="s">
        <v>2544</v>
      </c>
      <c r="H440" s="5" t="s">
        <v>2545</v>
      </c>
      <c r="I440" s="5" t="s">
        <v>2546</v>
      </c>
      <c r="J440" s="5"/>
      <c r="K440" s="5" t="s">
        <v>2547</v>
      </c>
      <c r="L440" s="5"/>
      <c r="M440" s="5"/>
      <c r="N440" s="5" t="s">
        <v>2548</v>
      </c>
      <c r="O440" s="5" t="s">
        <v>2549</v>
      </c>
      <c r="P440" s="18"/>
      <c r="Q440" s="18"/>
      <c r="R440" s="18"/>
      <c r="S440" s="5"/>
      <c r="T440" s="5"/>
      <c r="U440" s="7">
        <v>3</v>
      </c>
      <c r="V440" s="35">
        <f>U440/(2016-A440+1)</f>
        <v>0.75</v>
      </c>
      <c r="W440" s="39" t="str">
        <f t="shared" si="1"/>
        <v>DMKD-2013-27(1)-(117–145)-s10618-012-0283-9.txt</v>
      </c>
      <c r="X440" s="11"/>
      <c r="Y440" s="11"/>
      <c r="Z440" s="11"/>
      <c r="AA440" s="11"/>
      <c r="AB440" s="11"/>
      <c r="AC440" s="11"/>
    </row>
    <row r="441" spans="1:29" ht="12.75" customHeight="1" x14ac:dyDescent="0.25">
      <c r="A441" s="5">
        <v>2013</v>
      </c>
      <c r="B441" s="5"/>
      <c r="C441" s="5" t="s">
        <v>9</v>
      </c>
      <c r="D441" s="5"/>
      <c r="E441" s="5">
        <v>27</v>
      </c>
      <c r="F441" s="5">
        <v>1</v>
      </c>
      <c r="G441" s="5" t="s">
        <v>2550</v>
      </c>
      <c r="H441" s="5" t="s">
        <v>2551</v>
      </c>
      <c r="I441" s="5" t="s">
        <v>2552</v>
      </c>
      <c r="J441" s="5"/>
      <c r="K441" s="5" t="s">
        <v>2553</v>
      </c>
      <c r="L441" s="5"/>
      <c r="M441" s="5"/>
      <c r="N441" s="5" t="s">
        <v>2554</v>
      </c>
      <c r="O441" s="5" t="s">
        <v>2555</v>
      </c>
      <c r="P441" s="18"/>
      <c r="Q441" s="18"/>
      <c r="R441" s="18"/>
      <c r="S441" s="5"/>
      <c r="T441" s="5"/>
      <c r="U441" s="7">
        <v>5</v>
      </c>
      <c r="V441" s="35">
        <f>U441/(2016-A441+1)</f>
        <v>1.25</v>
      </c>
      <c r="W441" s="39" t="str">
        <f t="shared" si="1"/>
        <v>DMKD-2013-27(1)-(146–165)-s10618-012-0268-8.txt</v>
      </c>
      <c r="X441" s="11"/>
      <c r="Y441" s="11"/>
      <c r="Z441" s="11"/>
      <c r="AA441" s="11"/>
      <c r="AB441" s="11"/>
      <c r="AC441" s="11"/>
    </row>
    <row r="442" spans="1:29" ht="12.75" customHeight="1" x14ac:dyDescent="0.25">
      <c r="A442" s="5">
        <v>2013</v>
      </c>
      <c r="B442" s="5"/>
      <c r="C442" s="5" t="s">
        <v>9</v>
      </c>
      <c r="D442" s="5"/>
      <c r="E442" s="5">
        <v>27</v>
      </c>
      <c r="F442" s="5">
        <v>2</v>
      </c>
      <c r="G442" s="5" t="s">
        <v>1089</v>
      </c>
      <c r="H442" s="5" t="s">
        <v>2556</v>
      </c>
      <c r="I442" s="5" t="s">
        <v>2557</v>
      </c>
      <c r="J442" s="5"/>
      <c r="K442" s="5" t="s">
        <v>2558</v>
      </c>
      <c r="L442" s="5"/>
      <c r="M442" s="5"/>
      <c r="N442" s="5" t="s">
        <v>2559</v>
      </c>
      <c r="O442" s="5" t="s">
        <v>2560</v>
      </c>
      <c r="P442" s="18"/>
      <c r="Q442" s="18"/>
      <c r="R442" s="18"/>
      <c r="S442" s="5"/>
      <c r="T442" s="5"/>
      <c r="U442" s="7">
        <v>2</v>
      </c>
      <c r="V442" s="35">
        <f>U442/(2016-A442+1)</f>
        <v>0.5</v>
      </c>
      <c r="W442" s="39" t="str">
        <f t="shared" si="1"/>
        <v>DMKD-2013-27(2)-(167–192)-s10618-012-0287-5.txt</v>
      </c>
      <c r="X442" s="11"/>
      <c r="Y442" s="11"/>
      <c r="Z442" s="11"/>
      <c r="AA442" s="11"/>
      <c r="AB442" s="11"/>
      <c r="AC442" s="11"/>
    </row>
    <row r="443" spans="1:29" ht="12.75" customHeight="1" x14ac:dyDescent="0.25">
      <c r="A443" s="5">
        <v>2013</v>
      </c>
      <c r="B443" s="5"/>
      <c r="C443" s="5" t="s">
        <v>9</v>
      </c>
      <c r="D443" s="5"/>
      <c r="E443" s="5">
        <v>27</v>
      </c>
      <c r="F443" s="5">
        <v>2</v>
      </c>
      <c r="G443" s="5" t="s">
        <v>2561</v>
      </c>
      <c r="H443" s="5" t="s">
        <v>2562</v>
      </c>
      <c r="I443" s="5" t="s">
        <v>2563</v>
      </c>
      <c r="J443" s="5"/>
      <c r="K443" s="5" t="s">
        <v>2564</v>
      </c>
      <c r="L443" s="5"/>
      <c r="M443" s="5"/>
      <c r="N443" s="5" t="s">
        <v>2565</v>
      </c>
      <c r="O443" s="5" t="s">
        <v>2566</v>
      </c>
      <c r="P443" s="18"/>
      <c r="Q443" s="18"/>
      <c r="R443" s="18"/>
      <c r="S443" s="5"/>
      <c r="T443" s="5"/>
      <c r="U443" s="7">
        <v>6</v>
      </c>
      <c r="V443" s="35">
        <f>U443/(2016-A443+1)</f>
        <v>1.5</v>
      </c>
      <c r="W443" s="39" t="str">
        <f t="shared" si="1"/>
        <v>DMKD-2013-27(2)-(193–224)-s10618-012-0288-4.txt</v>
      </c>
      <c r="X443" s="11"/>
      <c r="Y443" s="11"/>
      <c r="Z443" s="11"/>
      <c r="AA443" s="11"/>
      <c r="AB443" s="11"/>
      <c r="AC443" s="11"/>
    </row>
    <row r="444" spans="1:29" ht="12.75" customHeight="1" x14ac:dyDescent="0.25">
      <c r="A444" s="5">
        <v>2013</v>
      </c>
      <c r="B444" s="5"/>
      <c r="C444" s="5" t="s">
        <v>9</v>
      </c>
      <c r="D444" s="5"/>
      <c r="E444" s="5">
        <v>27</v>
      </c>
      <c r="F444" s="5">
        <v>2</v>
      </c>
      <c r="G444" s="5" t="s">
        <v>2567</v>
      </c>
      <c r="H444" s="5" t="s">
        <v>2568</v>
      </c>
      <c r="I444" s="5" t="s">
        <v>2569</v>
      </c>
      <c r="J444" s="5"/>
      <c r="K444" s="5" t="s">
        <v>2570</v>
      </c>
      <c r="L444" s="5"/>
      <c r="M444" s="5"/>
      <c r="N444" s="5" t="s">
        <v>2571</v>
      </c>
      <c r="O444" s="5" t="s">
        <v>2572</v>
      </c>
      <c r="P444" s="18"/>
      <c r="Q444" s="18"/>
      <c r="R444" s="18"/>
      <c r="S444" s="5"/>
      <c r="T444" s="5"/>
      <c r="U444" s="7">
        <v>11</v>
      </c>
      <c r="V444" s="35">
        <f>U444/(2016-A444+1)</f>
        <v>2.75</v>
      </c>
      <c r="W444" s="39" t="str">
        <f t="shared" si="1"/>
        <v>DMKD-2013-27(2)-(225–258)-s10618-012-0289-3.txt</v>
      </c>
      <c r="X444" s="11"/>
      <c r="Y444" s="11"/>
      <c r="Z444" s="11"/>
      <c r="AA444" s="11"/>
      <c r="AB444" s="11"/>
      <c r="AC444" s="11"/>
    </row>
    <row r="445" spans="1:29" ht="12.75" customHeight="1" x14ac:dyDescent="0.25">
      <c r="A445" s="5">
        <v>2013</v>
      </c>
      <c r="B445" s="5"/>
      <c r="C445" s="5" t="s">
        <v>9</v>
      </c>
      <c r="D445" s="5"/>
      <c r="E445" s="5">
        <v>27</v>
      </c>
      <c r="F445" s="5">
        <v>2</v>
      </c>
      <c r="G445" s="5" t="s">
        <v>83</v>
      </c>
      <c r="H445" s="5" t="s">
        <v>2573</v>
      </c>
      <c r="I445" s="5" t="s">
        <v>2574</v>
      </c>
      <c r="J445" s="5"/>
      <c r="K445" s="5" t="s">
        <v>2575</v>
      </c>
      <c r="L445" s="5"/>
      <c r="M445" s="5"/>
      <c r="N445" s="5" t="s">
        <v>2576</v>
      </c>
      <c r="O445" s="5" t="s">
        <v>2577</v>
      </c>
      <c r="P445" s="18"/>
      <c r="Q445" s="18"/>
      <c r="R445" s="18"/>
      <c r="S445" s="5"/>
      <c r="T445" s="5"/>
      <c r="U445" s="7">
        <v>0</v>
      </c>
      <c r="V445" s="35">
        <f>U445/(2016-A445+1)</f>
        <v>0</v>
      </c>
      <c r="W445" s="39" t="str">
        <f t="shared" si="1"/>
        <v>DMKD-2013-27(2)-(259–289)-s10618-012-0290-x.txt</v>
      </c>
      <c r="X445" s="11"/>
      <c r="Y445" s="11"/>
      <c r="Z445" s="11"/>
      <c r="AA445" s="11"/>
      <c r="AB445" s="11"/>
      <c r="AC445" s="11"/>
    </row>
    <row r="446" spans="1:29" ht="12.75" customHeight="1" x14ac:dyDescent="0.25">
      <c r="A446" s="5">
        <v>2013</v>
      </c>
      <c r="B446" s="5"/>
      <c r="C446" s="5" t="s">
        <v>9</v>
      </c>
      <c r="D446" s="5"/>
      <c r="E446" s="5">
        <v>27</v>
      </c>
      <c r="F446" s="5">
        <v>3</v>
      </c>
      <c r="G446" s="5" t="s">
        <v>2578</v>
      </c>
      <c r="H446" s="5" t="s">
        <v>2579</v>
      </c>
      <c r="I446" s="5" t="s">
        <v>2580</v>
      </c>
      <c r="J446" s="5"/>
      <c r="K446" s="5" t="s">
        <v>2581</v>
      </c>
      <c r="L446" s="5"/>
      <c r="M446" s="5"/>
      <c r="N446" s="5" t="s">
        <v>2582</v>
      </c>
      <c r="O446" s="5"/>
      <c r="P446" s="18"/>
      <c r="Q446" s="18"/>
      <c r="R446" s="18"/>
      <c r="S446" s="5"/>
      <c r="T446" s="5"/>
      <c r="U446" s="7">
        <v>0</v>
      </c>
      <c r="V446" s="35">
        <f>U446/(2016-A446+1)</f>
        <v>0</v>
      </c>
      <c r="W446" s="39" t="str">
        <f t="shared" si="1"/>
        <v>DMKD-2013-27(3)-(291–293)-s10618-013-0332-z.txt</v>
      </c>
      <c r="X446" s="11"/>
      <c r="Y446" s="11"/>
      <c r="Z446" s="11"/>
      <c r="AA446" s="11"/>
      <c r="AB446" s="11"/>
      <c r="AC446" s="11"/>
    </row>
    <row r="447" spans="1:29" ht="12.75" customHeight="1" x14ac:dyDescent="0.25">
      <c r="A447" s="5">
        <v>2013</v>
      </c>
      <c r="B447" s="5"/>
      <c r="C447" s="5" t="s">
        <v>9</v>
      </c>
      <c r="D447" s="5"/>
      <c r="E447" s="5">
        <v>27</v>
      </c>
      <c r="F447" s="5">
        <v>3</v>
      </c>
      <c r="G447" s="5" t="s">
        <v>2583</v>
      </c>
      <c r="H447" s="5" t="s">
        <v>2584</v>
      </c>
      <c r="I447" s="5" t="s">
        <v>2585</v>
      </c>
      <c r="J447" s="5"/>
      <c r="K447" s="5" t="s">
        <v>2586</v>
      </c>
      <c r="L447" s="5"/>
      <c r="M447" s="5"/>
      <c r="N447" s="5" t="s">
        <v>2587</v>
      </c>
      <c r="O447" s="5" t="s">
        <v>2588</v>
      </c>
      <c r="P447" s="18"/>
      <c r="Q447" s="18"/>
      <c r="R447" s="18"/>
      <c r="S447" s="5"/>
      <c r="T447" s="5"/>
      <c r="U447" s="7">
        <v>26</v>
      </c>
      <c r="V447" s="35">
        <f>U447/(2016-A447+1)</f>
        <v>6.5</v>
      </c>
      <c r="W447" s="39" t="str">
        <f t="shared" si="1"/>
        <v>DMKD-2013-27(3)-(294–320)-s10618-013-0331-0.txt</v>
      </c>
      <c r="X447" s="11"/>
      <c r="Y447" s="11"/>
      <c r="Z447" s="11"/>
      <c r="AA447" s="11"/>
      <c r="AB447" s="11"/>
      <c r="AC447" s="11"/>
    </row>
    <row r="448" spans="1:29" ht="12.75" customHeight="1" x14ac:dyDescent="0.25">
      <c r="A448" s="5">
        <v>2013</v>
      </c>
      <c r="B448" s="5"/>
      <c r="C448" s="5" t="s">
        <v>9</v>
      </c>
      <c r="D448" s="5"/>
      <c r="E448" s="5">
        <v>27</v>
      </c>
      <c r="F448" s="5">
        <v>3</v>
      </c>
      <c r="G448" s="5" t="s">
        <v>2589</v>
      </c>
      <c r="H448" s="5" t="s">
        <v>2590</v>
      </c>
      <c r="I448" s="5" t="s">
        <v>2591</v>
      </c>
      <c r="J448" s="5"/>
      <c r="K448" s="5" t="s">
        <v>2592</v>
      </c>
      <c r="L448" s="5"/>
      <c r="M448" s="5"/>
      <c r="N448" s="5" t="s">
        <v>2593</v>
      </c>
      <c r="O448" s="5" t="s">
        <v>2594</v>
      </c>
      <c r="P448" s="18"/>
      <c r="Q448" s="18"/>
      <c r="R448" s="18"/>
      <c r="S448" s="5"/>
      <c r="T448" s="5"/>
      <c r="U448" s="7">
        <v>9</v>
      </c>
      <c r="V448" s="35">
        <f>U448/(2016-A448+1)</f>
        <v>2.25</v>
      </c>
      <c r="W448" s="39" t="str">
        <f t="shared" si="1"/>
        <v>DMKD-2013-27(3)-(321–343)-s10618-013-0328-8.txt</v>
      </c>
      <c r="X448" s="11"/>
      <c r="Y448" s="11"/>
      <c r="Z448" s="11"/>
      <c r="AA448" s="11"/>
      <c r="AB448" s="11"/>
      <c r="AC448" s="11"/>
    </row>
    <row r="449" spans="1:29" ht="12.75" customHeight="1" x14ac:dyDescent="0.25">
      <c r="A449" s="5">
        <v>2013</v>
      </c>
      <c r="B449" s="5"/>
      <c r="C449" s="5" t="s">
        <v>9</v>
      </c>
      <c r="D449" s="5"/>
      <c r="E449" s="5">
        <v>27</v>
      </c>
      <c r="F449" s="5">
        <v>3</v>
      </c>
      <c r="G449" s="5" t="s">
        <v>2595</v>
      </c>
      <c r="H449" s="5" t="s">
        <v>2596</v>
      </c>
      <c r="I449" s="5" t="s">
        <v>2597</v>
      </c>
      <c r="J449" s="5"/>
      <c r="K449" s="5" t="s">
        <v>2598</v>
      </c>
      <c r="L449" s="5"/>
      <c r="M449" s="5"/>
      <c r="N449" s="5" t="s">
        <v>2599</v>
      </c>
      <c r="O449" s="5" t="s">
        <v>2600</v>
      </c>
      <c r="P449" s="18"/>
      <c r="Q449" s="18"/>
      <c r="R449" s="18"/>
      <c r="S449" s="5"/>
      <c r="T449" s="5"/>
      <c r="U449" s="7">
        <v>10</v>
      </c>
      <c r="V449" s="35">
        <f>U449/(2016-A449+1)</f>
        <v>2.5</v>
      </c>
      <c r="W449" s="39" t="str">
        <f t="shared" si="1"/>
        <v>DMKD-2013-27(3)-(344–371)-s10618-013-0311-4.txt</v>
      </c>
      <c r="X449" s="11"/>
      <c r="Y449" s="11"/>
      <c r="Z449" s="11"/>
      <c r="AA449" s="11"/>
      <c r="AB449" s="11"/>
      <c r="AC449" s="11"/>
    </row>
    <row r="450" spans="1:29" ht="12.75" customHeight="1" x14ac:dyDescent="0.25">
      <c r="A450" s="5">
        <v>2013</v>
      </c>
      <c r="B450" s="5"/>
      <c r="C450" s="5" t="s">
        <v>9</v>
      </c>
      <c r="D450" s="5"/>
      <c r="E450" s="5">
        <v>27</v>
      </c>
      <c r="F450" s="5">
        <v>3</v>
      </c>
      <c r="G450" s="5" t="s">
        <v>2601</v>
      </c>
      <c r="H450" s="5" t="s">
        <v>2602</v>
      </c>
      <c r="I450" s="5" t="s">
        <v>2603</v>
      </c>
      <c r="J450" s="5"/>
      <c r="K450" s="5" t="s">
        <v>2604</v>
      </c>
      <c r="L450" s="5"/>
      <c r="M450" s="5"/>
      <c r="N450" s="5" t="s">
        <v>2605</v>
      </c>
      <c r="O450" s="5" t="s">
        <v>2606</v>
      </c>
      <c r="P450" s="18"/>
      <c r="Q450" s="18"/>
      <c r="R450" s="18"/>
      <c r="S450" s="5"/>
      <c r="T450" s="5"/>
      <c r="U450" s="7">
        <v>16</v>
      </c>
      <c r="V450" s="35">
        <f>U450/(2016-A450+1)</f>
        <v>4</v>
      </c>
      <c r="W450" s="39" t="str">
        <f t="shared" si="1"/>
        <v>DMKD-2013-27(3)-(372–395)-s10618-013-0329-7.txt</v>
      </c>
      <c r="X450" s="11"/>
      <c r="Y450" s="11"/>
      <c r="Z450" s="11"/>
      <c r="AA450" s="11"/>
      <c r="AB450" s="11"/>
      <c r="AC450" s="11"/>
    </row>
    <row r="451" spans="1:29" ht="12.75" customHeight="1" x14ac:dyDescent="0.25">
      <c r="A451" s="5">
        <v>2013</v>
      </c>
      <c r="B451" s="5"/>
      <c r="C451" s="5" t="s">
        <v>9</v>
      </c>
      <c r="D451" s="5"/>
      <c r="E451" s="5">
        <v>27</v>
      </c>
      <c r="F451" s="5">
        <v>3</v>
      </c>
      <c r="G451" s="5" t="s">
        <v>2607</v>
      </c>
      <c r="H451" s="5" t="s">
        <v>2608</v>
      </c>
      <c r="I451" s="5" t="s">
        <v>2609</v>
      </c>
      <c r="J451" s="5"/>
      <c r="K451" s="5" t="s">
        <v>2610</v>
      </c>
      <c r="L451" s="5"/>
      <c r="M451" s="5"/>
      <c r="N451" s="5" t="s">
        <v>2611</v>
      </c>
      <c r="O451" s="5" t="s">
        <v>2612</v>
      </c>
      <c r="P451" s="18"/>
      <c r="Q451" s="18"/>
      <c r="R451" s="18"/>
      <c r="S451" s="5"/>
      <c r="T451" s="5"/>
      <c r="U451" s="7">
        <v>4</v>
      </c>
      <c r="V451" s="35">
        <f>U451/(2016-A451+1)</f>
        <v>1</v>
      </c>
      <c r="W451" s="39" t="str">
        <f t="shared" si="1"/>
        <v>DMKD-2013-27(3)-(396–420)-s10618-013-0330-1.txt</v>
      </c>
      <c r="X451" s="11"/>
      <c r="Y451" s="11"/>
      <c r="Z451" s="11"/>
      <c r="AA451" s="11"/>
      <c r="AB451" s="11"/>
      <c r="AC451" s="11"/>
    </row>
    <row r="452" spans="1:29" ht="12.75" customHeight="1" x14ac:dyDescent="0.25">
      <c r="A452" s="5">
        <v>2013</v>
      </c>
      <c r="B452" s="5"/>
      <c r="C452" s="5" t="s">
        <v>9</v>
      </c>
      <c r="D452" s="5"/>
      <c r="E452" s="5">
        <v>27</v>
      </c>
      <c r="F452" s="5">
        <v>3</v>
      </c>
      <c r="G452" s="5" t="s">
        <v>2613</v>
      </c>
      <c r="H452" s="5" t="s">
        <v>2614</v>
      </c>
      <c r="I452" s="5" t="s">
        <v>2615</v>
      </c>
      <c r="J452" s="5"/>
      <c r="K452" s="5" t="s">
        <v>2616</v>
      </c>
      <c r="L452" s="5"/>
      <c r="M452" s="5"/>
      <c r="N452" s="5" t="s">
        <v>2617</v>
      </c>
      <c r="O452" s="5" t="s">
        <v>2618</v>
      </c>
      <c r="P452" s="18"/>
      <c r="Q452" s="18"/>
      <c r="R452" s="18"/>
      <c r="S452" s="5"/>
      <c r="T452" s="5"/>
      <c r="U452" s="7">
        <v>0</v>
      </c>
      <c r="V452" s="35">
        <f>U452/(2016-A452+1)</f>
        <v>0</v>
      </c>
      <c r="W452" s="39" t="str">
        <f t="shared" si="1"/>
        <v>DMKD-2013-27(3)-(421–441)-s10618-012-0301-y.txt</v>
      </c>
      <c r="X452" s="11"/>
      <c r="Y452" s="11"/>
      <c r="Z452" s="11"/>
      <c r="AA452" s="11"/>
      <c r="AB452" s="11"/>
      <c r="AC452" s="11"/>
    </row>
    <row r="453" spans="1:29" ht="12.75" customHeight="1" x14ac:dyDescent="0.25">
      <c r="A453" s="5">
        <v>2013</v>
      </c>
      <c r="B453" s="5"/>
      <c r="C453" s="5" t="s">
        <v>9</v>
      </c>
      <c r="D453" s="5"/>
      <c r="E453" s="5">
        <v>27</v>
      </c>
      <c r="F453" s="5">
        <v>3</v>
      </c>
      <c r="G453" s="5" t="s">
        <v>2619</v>
      </c>
      <c r="H453" s="5" t="s">
        <v>2620</v>
      </c>
      <c r="I453" s="5" t="s">
        <v>2621</v>
      </c>
      <c r="J453" s="5"/>
      <c r="K453" s="5" t="s">
        <v>2622</v>
      </c>
      <c r="L453" s="5"/>
      <c r="M453" s="5"/>
      <c r="N453" s="5" t="s">
        <v>2623</v>
      </c>
      <c r="O453" s="5"/>
      <c r="P453" s="18"/>
      <c r="Q453" s="18"/>
      <c r="R453" s="18"/>
      <c r="S453" s="5"/>
      <c r="T453" s="5"/>
      <c r="U453" s="7">
        <v>0</v>
      </c>
      <c r="V453" s="35">
        <f>U453/(2016-A453+1)</f>
        <v>0</v>
      </c>
      <c r="W453" s="39" t="str">
        <f t="shared" si="1"/>
        <v>DMKD-2013-27(3)-(442–443)-s10618-013-0325-y.txt</v>
      </c>
      <c r="X453" s="11"/>
      <c r="Y453" s="11"/>
      <c r="Z453" s="11"/>
      <c r="AA453" s="11"/>
      <c r="AB453" s="11"/>
      <c r="AC453" s="11"/>
    </row>
    <row r="454" spans="1:29" ht="12.75" customHeight="1" x14ac:dyDescent="0.25">
      <c r="A454" s="5">
        <v>2013</v>
      </c>
      <c r="B454" s="5"/>
      <c r="C454" s="5" t="s">
        <v>9</v>
      </c>
      <c r="D454" s="5"/>
      <c r="E454" s="5">
        <v>27</v>
      </c>
      <c r="F454" s="5">
        <v>3</v>
      </c>
      <c r="G454" s="5" t="s">
        <v>2624</v>
      </c>
      <c r="H454" s="5" t="s">
        <v>2625</v>
      </c>
      <c r="I454" s="5" t="s">
        <v>2626</v>
      </c>
      <c r="J454" s="5"/>
      <c r="K454" s="5" t="s">
        <v>2627</v>
      </c>
      <c r="L454" s="5"/>
      <c r="M454" s="5"/>
      <c r="N454" s="5" t="s">
        <v>2628</v>
      </c>
      <c r="O454" s="5" t="s">
        <v>2629</v>
      </c>
      <c r="P454" s="18"/>
      <c r="Q454" s="18"/>
      <c r="R454" s="18"/>
      <c r="S454" s="5"/>
      <c r="T454" s="5"/>
      <c r="U454" s="7">
        <v>6</v>
      </c>
      <c r="V454" s="35">
        <f>U454/(2016-A454+1)</f>
        <v>1.5</v>
      </c>
      <c r="W454" s="39" t="str">
        <f t="shared" si="1"/>
        <v>DMKD-2013-27(3)-(444–477)-s10618-013-0318-x.txt</v>
      </c>
      <c r="X454" s="11"/>
      <c r="Y454" s="11"/>
      <c r="Z454" s="11"/>
      <c r="AA454" s="11"/>
      <c r="AB454" s="11"/>
      <c r="AC454" s="11"/>
    </row>
    <row r="455" spans="1:29" ht="12.75" customHeight="1" x14ac:dyDescent="0.25">
      <c r="A455" s="5">
        <v>2013</v>
      </c>
      <c r="B455" s="5"/>
      <c r="C455" s="5" t="s">
        <v>9</v>
      </c>
      <c r="D455" s="5"/>
      <c r="E455" s="5">
        <v>27</v>
      </c>
      <c r="F455" s="5">
        <v>3</v>
      </c>
      <c r="G455" s="5" t="s">
        <v>2630</v>
      </c>
      <c r="H455" s="5" t="s">
        <v>2631</v>
      </c>
      <c r="I455" s="5" t="s">
        <v>2632</v>
      </c>
      <c r="J455" s="5"/>
      <c r="K455" s="5" t="s">
        <v>2633</v>
      </c>
      <c r="L455" s="5"/>
      <c r="M455" s="5"/>
      <c r="N455" s="5" t="s">
        <v>2634</v>
      </c>
      <c r="O455" s="5" t="s">
        <v>2635</v>
      </c>
      <c r="P455" s="18"/>
      <c r="Q455" s="18"/>
      <c r="R455" s="18"/>
      <c r="S455" s="5"/>
      <c r="T455" s="5"/>
      <c r="U455" s="7">
        <v>5</v>
      </c>
      <c r="V455" s="35">
        <f>U455/(2016-A455+1)</f>
        <v>1.25</v>
      </c>
      <c r="W455" s="39" t="str">
        <f t="shared" si="1"/>
        <v>DMKD-2013-27(3)-(478–504)-s10618-013-0321-2.txt</v>
      </c>
      <c r="X455" s="11"/>
      <c r="Y455" s="11"/>
      <c r="Z455" s="11"/>
      <c r="AA455" s="11"/>
      <c r="AB455" s="11"/>
      <c r="AC455" s="11"/>
    </row>
    <row r="456" spans="1:29" ht="12.75" customHeight="1" x14ac:dyDescent="0.25">
      <c r="A456" s="5">
        <v>2014</v>
      </c>
      <c r="B456" s="5"/>
      <c r="C456" s="5" t="s">
        <v>9</v>
      </c>
      <c r="D456" s="5"/>
      <c r="E456" s="5">
        <v>28</v>
      </c>
      <c r="F456" s="5">
        <v>1</v>
      </c>
      <c r="G456" s="5" t="s">
        <v>1935</v>
      </c>
      <c r="H456" s="5" t="s">
        <v>2636</v>
      </c>
      <c r="I456" s="5" t="s">
        <v>2637</v>
      </c>
      <c r="J456" s="5"/>
      <c r="K456" s="5" t="s">
        <v>2638</v>
      </c>
      <c r="L456" s="5"/>
      <c r="M456" s="5"/>
      <c r="N456" s="5" t="s">
        <v>2639</v>
      </c>
      <c r="O456" s="5" t="s">
        <v>2640</v>
      </c>
      <c r="P456" s="18"/>
      <c r="Q456" s="18"/>
      <c r="R456" s="18"/>
      <c r="S456" s="5"/>
      <c r="T456" s="5"/>
      <c r="U456" s="7">
        <v>44</v>
      </c>
      <c r="V456" s="35">
        <f>U456/(2016-A456+1)</f>
        <v>14.666666666666666</v>
      </c>
      <c r="W456" s="39" t="str">
        <f t="shared" si="1"/>
        <v>DMKD-2014-28(1)-(1–30)-s10618-012-0291-9.txt</v>
      </c>
      <c r="X456" s="11"/>
      <c r="Y456" s="11"/>
      <c r="Z456" s="11"/>
      <c r="AA456" s="11"/>
      <c r="AB456" s="11"/>
      <c r="AC456" s="11"/>
    </row>
    <row r="457" spans="1:29" ht="12.75" customHeight="1" x14ac:dyDescent="0.25">
      <c r="A457" s="5">
        <v>2014</v>
      </c>
      <c r="B457" s="5"/>
      <c r="C457" s="5" t="s">
        <v>9</v>
      </c>
      <c r="D457" s="5"/>
      <c r="E457" s="5">
        <v>28</v>
      </c>
      <c r="F457" s="5">
        <v>1</v>
      </c>
      <c r="G457" s="5" t="s">
        <v>2641</v>
      </c>
      <c r="H457" s="5" t="s">
        <v>2642</v>
      </c>
      <c r="I457" s="5" t="s">
        <v>2643</v>
      </c>
      <c r="J457" s="5"/>
      <c r="K457" s="5" t="s">
        <v>2644</v>
      </c>
      <c r="L457" s="5"/>
      <c r="M457" s="5"/>
      <c r="N457" s="5" t="s">
        <v>2645</v>
      </c>
      <c r="O457" s="5" t="s">
        <v>2646</v>
      </c>
      <c r="P457" s="18"/>
      <c r="Q457" s="18"/>
      <c r="R457" s="18"/>
      <c r="S457" s="5"/>
      <c r="T457" s="5"/>
      <c r="U457" s="7">
        <v>9</v>
      </c>
      <c r="V457" s="35">
        <f>U457/(2016-A457+1)</f>
        <v>3</v>
      </c>
      <c r="W457" s="39" t="str">
        <f t="shared" si="1"/>
        <v>DMKD-2014-28(1)-(31–64)-s10618-012-0292-8.txt</v>
      </c>
      <c r="X457" s="11"/>
      <c r="Y457" s="11"/>
      <c r="Z457" s="11"/>
      <c r="AA457" s="11"/>
      <c r="AB457" s="11"/>
      <c r="AC457" s="11"/>
    </row>
    <row r="458" spans="1:29" ht="12.75" customHeight="1" x14ac:dyDescent="0.25">
      <c r="A458" s="5">
        <v>2014</v>
      </c>
      <c r="B458" s="5"/>
      <c r="C458" s="5" t="s">
        <v>9</v>
      </c>
      <c r="D458" s="5"/>
      <c r="E458" s="5">
        <v>28</v>
      </c>
      <c r="F458" s="5">
        <v>1</v>
      </c>
      <c r="G458" s="5" t="s">
        <v>2647</v>
      </c>
      <c r="H458" s="5" t="s">
        <v>2648</v>
      </c>
      <c r="I458" s="5" t="s">
        <v>2649</v>
      </c>
      <c r="J458" s="5"/>
      <c r="K458" s="5" t="s">
        <v>2650</v>
      </c>
      <c r="L458" s="5"/>
      <c r="M458" s="5"/>
      <c r="N458" s="5" t="s">
        <v>2651</v>
      </c>
      <c r="O458" s="5" t="s">
        <v>2652</v>
      </c>
      <c r="P458" s="18"/>
      <c r="Q458" s="18"/>
      <c r="R458" s="18"/>
      <c r="S458" s="5"/>
      <c r="T458" s="5"/>
      <c r="U458" s="7">
        <v>8</v>
      </c>
      <c r="V458" s="35">
        <f>U458/(2016-A458+1)</f>
        <v>2.6666666666666665</v>
      </c>
      <c r="W458" s="39" t="str">
        <f t="shared" si="1"/>
        <v>DMKD-2014-28(1)-(65–91)-s10618-012-0293-7.txt</v>
      </c>
      <c r="X458" s="11"/>
      <c r="Y458" s="11"/>
      <c r="Z458" s="11"/>
      <c r="AA458" s="11"/>
      <c r="AB458" s="11"/>
      <c r="AC458" s="11"/>
    </row>
    <row r="459" spans="1:29" ht="12.75" customHeight="1" x14ac:dyDescent="0.25">
      <c r="A459" s="5">
        <v>2014</v>
      </c>
      <c r="B459" s="5"/>
      <c r="C459" s="5" t="s">
        <v>9</v>
      </c>
      <c r="D459" s="5"/>
      <c r="E459" s="5">
        <v>28</v>
      </c>
      <c r="F459" s="5">
        <v>1</v>
      </c>
      <c r="G459" s="5" t="s">
        <v>2653</v>
      </c>
      <c r="H459" s="5" t="s">
        <v>2654</v>
      </c>
      <c r="I459" s="5" t="s">
        <v>2655</v>
      </c>
      <c r="J459" s="5"/>
      <c r="K459" s="5" t="s">
        <v>2656</v>
      </c>
      <c r="L459" s="5"/>
      <c r="M459" s="5"/>
      <c r="N459" s="5" t="s">
        <v>2657</v>
      </c>
      <c r="O459" s="5" t="s">
        <v>2658</v>
      </c>
      <c r="P459" s="18"/>
      <c r="Q459" s="18"/>
      <c r="R459" s="18"/>
      <c r="S459" s="5"/>
      <c r="T459" s="5"/>
      <c r="U459" s="7">
        <v>52</v>
      </c>
      <c r="V459" s="35">
        <f>U459/(2016-A459+1)</f>
        <v>17.333333333333332</v>
      </c>
      <c r="W459" s="39" t="str">
        <f t="shared" si="1"/>
        <v>DMKD-2014-28(1)-(92–122)-s10618-012-0295-5.txt</v>
      </c>
      <c r="X459" s="11"/>
      <c r="Y459" s="11"/>
      <c r="Z459" s="11"/>
      <c r="AA459" s="11"/>
      <c r="AB459" s="11"/>
      <c r="AC459" s="11"/>
    </row>
    <row r="460" spans="1:29" ht="12.75" customHeight="1" x14ac:dyDescent="0.25">
      <c r="A460" s="5">
        <v>2014</v>
      </c>
      <c r="B460" s="5"/>
      <c r="C460" s="5" t="s">
        <v>9</v>
      </c>
      <c r="D460" s="5"/>
      <c r="E460" s="5">
        <v>28</v>
      </c>
      <c r="F460" s="5">
        <v>1</v>
      </c>
      <c r="G460" s="5" t="s">
        <v>2659</v>
      </c>
      <c r="H460" s="5" t="s">
        <v>2660</v>
      </c>
      <c r="I460" s="5" t="s">
        <v>2661</v>
      </c>
      <c r="J460" s="5"/>
      <c r="K460" s="5" t="s">
        <v>2662</v>
      </c>
      <c r="L460" s="5"/>
      <c r="M460" s="5"/>
      <c r="N460" s="5" t="s">
        <v>2663</v>
      </c>
      <c r="O460" s="5" t="s">
        <v>2664</v>
      </c>
      <c r="P460" s="18"/>
      <c r="Q460" s="18"/>
      <c r="R460" s="18"/>
      <c r="S460" s="5"/>
      <c r="T460" s="5"/>
      <c r="U460" s="7">
        <v>0</v>
      </c>
      <c r="V460" s="35">
        <f>U460/(2016-A460+1)</f>
        <v>0</v>
      </c>
      <c r="W460" s="39" t="str">
        <f t="shared" si="1"/>
        <v>DMKD-2014-28(1)-(123–144)-s10618-012-0296-4.txt</v>
      </c>
      <c r="X460" s="11"/>
      <c r="Y460" s="11"/>
      <c r="Z460" s="11"/>
      <c r="AA460" s="11"/>
      <c r="AB460" s="11"/>
      <c r="AC460" s="11"/>
    </row>
    <row r="461" spans="1:29" ht="12.75" customHeight="1" x14ac:dyDescent="0.25">
      <c r="A461" s="5">
        <v>2014</v>
      </c>
      <c r="B461" s="5"/>
      <c r="C461" s="5" t="s">
        <v>9</v>
      </c>
      <c r="D461" s="5"/>
      <c r="E461" s="5">
        <v>28</v>
      </c>
      <c r="F461" s="5">
        <v>1</v>
      </c>
      <c r="G461" s="5" t="s">
        <v>2665</v>
      </c>
      <c r="H461" s="5" t="s">
        <v>2666</v>
      </c>
      <c r="I461" s="5" t="s">
        <v>2667</v>
      </c>
      <c r="J461" s="5"/>
      <c r="K461" s="5" t="s">
        <v>2668</v>
      </c>
      <c r="L461" s="5"/>
      <c r="M461" s="5"/>
      <c r="N461" s="5" t="s">
        <v>2669</v>
      </c>
      <c r="O461" s="5" t="s">
        <v>2670</v>
      </c>
      <c r="P461" s="18"/>
      <c r="Q461" s="18"/>
      <c r="R461" s="18"/>
      <c r="S461" s="5"/>
      <c r="T461" s="5"/>
      <c r="U461" s="7">
        <v>24</v>
      </c>
      <c r="V461" s="35">
        <f>U461/(2016-A461+1)</f>
        <v>8</v>
      </c>
      <c r="W461" s="39" t="str">
        <f t="shared" si="1"/>
        <v>DMKD-2014-28(1)-(145–189)-s10618-012-0297-3.txt</v>
      </c>
      <c r="X461" s="11"/>
      <c r="Y461" s="11"/>
      <c r="Z461" s="11"/>
      <c r="AA461" s="11"/>
      <c r="AB461" s="11"/>
      <c r="AC461" s="11"/>
    </row>
    <row r="462" spans="1:29" ht="12.75" customHeight="1" x14ac:dyDescent="0.25">
      <c r="A462" s="5">
        <v>2014</v>
      </c>
      <c r="B462" s="5"/>
      <c r="C462" s="5" t="s">
        <v>9</v>
      </c>
      <c r="D462" s="5"/>
      <c r="E462" s="5">
        <v>28</v>
      </c>
      <c r="F462" s="5">
        <v>1</v>
      </c>
      <c r="G462" s="5" t="s">
        <v>2671</v>
      </c>
      <c r="H462" s="5" t="s">
        <v>2672</v>
      </c>
      <c r="I462" s="5" t="s">
        <v>2673</v>
      </c>
      <c r="J462" s="5"/>
      <c r="K462" s="5" t="s">
        <v>2674</v>
      </c>
      <c r="L462" s="5"/>
      <c r="M462" s="5"/>
      <c r="N462" s="5" t="s">
        <v>2675</v>
      </c>
      <c r="O462" s="5" t="s">
        <v>2676</v>
      </c>
      <c r="P462" s="18"/>
      <c r="Q462" s="18"/>
      <c r="R462" s="18"/>
      <c r="S462" s="5"/>
      <c r="T462" s="5"/>
      <c r="U462" s="7">
        <v>0</v>
      </c>
      <c r="V462" s="35">
        <f>U462/(2016-A462+1)</f>
        <v>0</v>
      </c>
      <c r="W462" s="39" t="str">
        <f t="shared" si="1"/>
        <v>DMKD-2014-28(1)-(190–237)-s10618-012-0300-z.txt</v>
      </c>
      <c r="X462" s="11"/>
      <c r="Y462" s="11"/>
      <c r="Z462" s="11"/>
      <c r="AA462" s="11"/>
      <c r="AB462" s="11"/>
      <c r="AC462" s="11"/>
    </row>
    <row r="463" spans="1:29" ht="12.75" customHeight="1" x14ac:dyDescent="0.25">
      <c r="A463" s="5">
        <v>2014</v>
      </c>
      <c r="B463" s="5"/>
      <c r="C463" s="5" t="s">
        <v>9</v>
      </c>
      <c r="D463" s="5"/>
      <c r="E463" s="5">
        <v>28</v>
      </c>
      <c r="F463" s="5">
        <v>1</v>
      </c>
      <c r="G463" s="5" t="s">
        <v>2677</v>
      </c>
      <c r="H463" s="5" t="s">
        <v>2678</v>
      </c>
      <c r="I463" s="5" t="s">
        <v>2679</v>
      </c>
      <c r="J463" s="5"/>
      <c r="K463" s="5" t="s">
        <v>2680</v>
      </c>
      <c r="L463" s="5"/>
      <c r="M463" s="5"/>
      <c r="N463" s="5" t="s">
        <v>2681</v>
      </c>
      <c r="O463" s="5" t="s">
        <v>2682</v>
      </c>
      <c r="P463" s="18"/>
      <c r="Q463" s="18"/>
      <c r="R463" s="18"/>
      <c r="S463" s="5"/>
      <c r="T463" s="5"/>
      <c r="U463" s="7">
        <v>27</v>
      </c>
      <c r="V463" s="35">
        <f>U463/(2016-A463+1)</f>
        <v>9</v>
      </c>
      <c r="W463" s="39" t="str">
        <f t="shared" si="1"/>
        <v>DMKD-2014-28(1)-(238–263)-s10618-012-0298-2.txt</v>
      </c>
      <c r="X463" s="11"/>
      <c r="Y463" s="11"/>
      <c r="Z463" s="11"/>
      <c r="AA463" s="11"/>
      <c r="AB463" s="11"/>
      <c r="AC463" s="11"/>
    </row>
    <row r="464" spans="1:29" ht="12.75" customHeight="1" x14ac:dyDescent="0.25">
      <c r="A464" s="5">
        <v>2014</v>
      </c>
      <c r="B464" s="5"/>
      <c r="C464" s="5" t="s">
        <v>9</v>
      </c>
      <c r="D464" s="5"/>
      <c r="E464" s="5">
        <v>28</v>
      </c>
      <c r="F464" s="5">
        <v>2</v>
      </c>
      <c r="G464" s="5" t="s">
        <v>2683</v>
      </c>
      <c r="H464" s="5" t="s">
        <v>2684</v>
      </c>
      <c r="I464" s="5" t="s">
        <v>2685</v>
      </c>
      <c r="J464" s="5"/>
      <c r="K464" s="5" t="s">
        <v>2686</v>
      </c>
      <c r="L464" s="5"/>
      <c r="M464" s="5"/>
      <c r="N464" s="5" t="s">
        <v>2687</v>
      </c>
      <c r="O464" s="5" t="s">
        <v>2688</v>
      </c>
      <c r="P464" s="18"/>
      <c r="Q464" s="18"/>
      <c r="R464" s="18"/>
      <c r="S464" s="5"/>
      <c r="T464" s="5"/>
      <c r="U464" s="7">
        <v>24</v>
      </c>
      <c r="V464" s="35">
        <f>U464/(2016-A464+1)</f>
        <v>8</v>
      </c>
      <c r="W464" s="39" t="str">
        <f t="shared" si="1"/>
        <v>DMKD-2014-28(2)-(265–303)-s10618-012-0299-1.txt</v>
      </c>
      <c r="X464" s="11"/>
      <c r="Y464" s="11"/>
      <c r="Z464" s="11"/>
      <c r="AA464" s="11"/>
      <c r="AB464" s="11"/>
      <c r="AC464" s="11"/>
    </row>
    <row r="465" spans="1:29" ht="12.75" customHeight="1" x14ac:dyDescent="0.25">
      <c r="A465" s="5">
        <v>2014</v>
      </c>
      <c r="B465" s="5"/>
      <c r="C465" s="5" t="s">
        <v>9</v>
      </c>
      <c r="D465" s="5"/>
      <c r="E465" s="5">
        <v>28</v>
      </c>
      <c r="F465" s="5">
        <v>2</v>
      </c>
      <c r="G465" s="5" t="s">
        <v>2689</v>
      </c>
      <c r="H465" s="5" t="s">
        <v>2690</v>
      </c>
      <c r="I465" s="5" t="s">
        <v>2691</v>
      </c>
      <c r="J465" s="5"/>
      <c r="K465" s="5" t="s">
        <v>2692</v>
      </c>
      <c r="L465" s="5"/>
      <c r="M465" s="5"/>
      <c r="N465" s="5" t="s">
        <v>2693</v>
      </c>
      <c r="O465" s="5" t="s">
        <v>2694</v>
      </c>
      <c r="P465" s="18"/>
      <c r="Q465" s="18"/>
      <c r="R465" s="18"/>
      <c r="S465" s="5"/>
      <c r="T465" s="5"/>
      <c r="U465" s="7">
        <v>45</v>
      </c>
      <c r="V465" s="35">
        <f>U465/(2016-A465+1)</f>
        <v>15</v>
      </c>
      <c r="W465" s="39" t="str">
        <f t="shared" si="1"/>
        <v>DMKD-2014-28(2)-(304–336)-s10618-012-0302-x.txt</v>
      </c>
      <c r="X465" s="11"/>
      <c r="Y465" s="11"/>
      <c r="Z465" s="11"/>
      <c r="AA465" s="11"/>
      <c r="AB465" s="11"/>
      <c r="AC465" s="11"/>
    </row>
    <row r="466" spans="1:29" ht="12.75" customHeight="1" x14ac:dyDescent="0.25">
      <c r="A466" s="5">
        <v>2014</v>
      </c>
      <c r="B466" s="5"/>
      <c r="C466" s="5" t="s">
        <v>9</v>
      </c>
      <c r="D466" s="5"/>
      <c r="E466" s="5">
        <v>28</v>
      </c>
      <c r="F466" s="5">
        <v>2</v>
      </c>
      <c r="G466" s="5" t="s">
        <v>2695</v>
      </c>
      <c r="H466" s="5" t="s">
        <v>2696</v>
      </c>
      <c r="I466" s="5" t="s">
        <v>2697</v>
      </c>
      <c r="J466" s="5"/>
      <c r="K466" s="5" t="s">
        <v>2698</v>
      </c>
      <c r="L466" s="5"/>
      <c r="M466" s="5"/>
      <c r="N466" s="5" t="s">
        <v>2699</v>
      </c>
      <c r="O466" s="5" t="s">
        <v>2700</v>
      </c>
      <c r="P466" s="18"/>
      <c r="Q466" s="18"/>
      <c r="R466" s="18"/>
      <c r="S466" s="5"/>
      <c r="T466" s="5"/>
      <c r="U466" s="7">
        <v>17</v>
      </c>
      <c r="V466" s="35">
        <f>U466/(2016-A466+1)</f>
        <v>5.666666666666667</v>
      </c>
      <c r="W466" s="39" t="str">
        <f t="shared" si="1"/>
        <v>DMKD-2014-28(2)-(337–377)-s10618-013-0303-4.txt</v>
      </c>
      <c r="X466" s="11"/>
      <c r="Y466" s="11"/>
      <c r="Z466" s="11"/>
      <c r="AA466" s="11"/>
      <c r="AB466" s="11"/>
      <c r="AC466" s="11"/>
    </row>
    <row r="467" spans="1:29" ht="12.75" customHeight="1" x14ac:dyDescent="0.25">
      <c r="A467" s="5">
        <v>2014</v>
      </c>
      <c r="B467" s="5"/>
      <c r="C467" s="5" t="s">
        <v>9</v>
      </c>
      <c r="D467" s="5"/>
      <c r="E467" s="5">
        <v>28</v>
      </c>
      <c r="F467" s="5">
        <v>2</v>
      </c>
      <c r="G467" s="5" t="s">
        <v>2701</v>
      </c>
      <c r="H467" s="5" t="s">
        <v>2702</v>
      </c>
      <c r="I467" s="5" t="s">
        <v>2703</v>
      </c>
      <c r="J467" s="5"/>
      <c r="K467" s="5" t="s">
        <v>2704</v>
      </c>
      <c r="L467" s="5"/>
      <c r="M467" s="5"/>
      <c r="N467" s="5" t="s">
        <v>2705</v>
      </c>
      <c r="O467" s="5" t="s">
        <v>2706</v>
      </c>
      <c r="P467" s="18"/>
      <c r="Q467" s="18"/>
      <c r="R467" s="18"/>
      <c r="S467" s="5"/>
      <c r="T467" s="5"/>
      <c r="U467" s="7">
        <v>0</v>
      </c>
      <c r="V467" s="35">
        <f>U467/(2016-A467+1)</f>
        <v>0</v>
      </c>
      <c r="W467" s="39" t="str">
        <f t="shared" si="1"/>
        <v>DMKD-2014-28(2)-(378–401)-s10618-013-0305-2.txt</v>
      </c>
      <c r="X467" s="11"/>
      <c r="Y467" s="11"/>
      <c r="Z467" s="11"/>
      <c r="AA467" s="11"/>
      <c r="AB467" s="11"/>
      <c r="AC467" s="11"/>
    </row>
    <row r="468" spans="1:29" ht="12.75" customHeight="1" x14ac:dyDescent="0.25">
      <c r="A468" s="5">
        <v>2014</v>
      </c>
      <c r="B468" s="5"/>
      <c r="C468" s="5" t="s">
        <v>9</v>
      </c>
      <c r="D468" s="5"/>
      <c r="E468" s="5">
        <v>28</v>
      </c>
      <c r="F468" s="5">
        <v>2</v>
      </c>
      <c r="G468" s="5" t="s">
        <v>2707</v>
      </c>
      <c r="H468" s="5" t="s">
        <v>2708</v>
      </c>
      <c r="I468" s="5" t="s">
        <v>2709</v>
      </c>
      <c r="J468" s="5"/>
      <c r="K468" s="5" t="s">
        <v>2710</v>
      </c>
      <c r="L468" s="5"/>
      <c r="M468" s="5"/>
      <c r="N468" s="5" t="s">
        <v>2711</v>
      </c>
      <c r="O468" s="5" t="s">
        <v>2712</v>
      </c>
      <c r="P468" s="18"/>
      <c r="Q468" s="18"/>
      <c r="R468" s="18"/>
      <c r="S468" s="5"/>
      <c r="T468" s="5"/>
      <c r="U468" s="7">
        <v>67</v>
      </c>
      <c r="V468" s="35">
        <f>U468/(2016-A468+1)</f>
        <v>22.333333333333332</v>
      </c>
      <c r="W468" s="39" t="str">
        <f t="shared" si="1"/>
        <v>DMKD-2014-28(2)-(402–441)-s10618-013-0306-1.txt</v>
      </c>
      <c r="X468" s="11"/>
      <c r="Y468" s="11"/>
      <c r="Z468" s="11"/>
      <c r="AA468" s="11"/>
      <c r="AB468" s="11"/>
      <c r="AC468" s="11"/>
    </row>
    <row r="469" spans="1:29" ht="12.75" customHeight="1" x14ac:dyDescent="0.25">
      <c r="A469" s="5">
        <v>2014</v>
      </c>
      <c r="B469" s="5"/>
      <c r="C469" s="5" t="s">
        <v>9</v>
      </c>
      <c r="D469" s="5"/>
      <c r="E469" s="5">
        <v>28</v>
      </c>
      <c r="F469" s="5">
        <v>2</v>
      </c>
      <c r="G469" s="5" t="s">
        <v>2713</v>
      </c>
      <c r="H469" s="5" t="s">
        <v>2714</v>
      </c>
      <c r="I469" s="5" t="s">
        <v>2715</v>
      </c>
      <c r="J469" s="5"/>
      <c r="K469" s="5" t="s">
        <v>2716</v>
      </c>
      <c r="L469" s="5"/>
      <c r="M469" s="5"/>
      <c r="N469" s="5" t="s">
        <v>2717</v>
      </c>
      <c r="O469" s="5" t="s">
        <v>2718</v>
      </c>
      <c r="P469" s="18"/>
      <c r="Q469" s="18"/>
      <c r="R469" s="18"/>
      <c r="S469" s="5"/>
      <c r="T469" s="5"/>
      <c r="U469" s="7">
        <v>0</v>
      </c>
      <c r="V469" s="35">
        <f>U469/(2016-A469+1)</f>
        <v>0</v>
      </c>
      <c r="W469" s="39" t="str">
        <f t="shared" si="1"/>
        <v>DMKD-2014-28(2)-(442–474)-s10618-013-0307-0.txt</v>
      </c>
      <c r="X469" s="11"/>
      <c r="Y469" s="11"/>
      <c r="Z469" s="11"/>
      <c r="AA469" s="11"/>
      <c r="AB469" s="11"/>
      <c r="AC469" s="11"/>
    </row>
    <row r="470" spans="1:29" ht="12.75" customHeight="1" x14ac:dyDescent="0.25">
      <c r="A470" s="5">
        <v>2014</v>
      </c>
      <c r="B470" s="5"/>
      <c r="C470" s="5" t="s">
        <v>9</v>
      </c>
      <c r="D470" s="5"/>
      <c r="E470" s="5">
        <v>28</v>
      </c>
      <c r="F470" s="5">
        <v>2</v>
      </c>
      <c r="G470" s="5" t="s">
        <v>2719</v>
      </c>
      <c r="H470" s="5" t="s">
        <v>2720</v>
      </c>
      <c r="I470" s="5" t="s">
        <v>2721</v>
      </c>
      <c r="J470" s="5"/>
      <c r="K470" s="5" t="s">
        <v>2722</v>
      </c>
      <c r="L470" s="5"/>
      <c r="M470" s="5"/>
      <c r="N470" s="5" t="s">
        <v>2723</v>
      </c>
      <c r="O470" s="5" t="s">
        <v>2724</v>
      </c>
      <c r="P470" s="18"/>
      <c r="Q470" s="18"/>
      <c r="R470" s="18"/>
      <c r="S470" s="5"/>
      <c r="T470" s="5"/>
      <c r="U470" s="7">
        <v>12</v>
      </c>
      <c r="V470" s="35">
        <f>U470/(2016-A470+1)</f>
        <v>4</v>
      </c>
      <c r="W470" s="39" t="str">
        <f t="shared" si="1"/>
        <v>DMKD-2014-28(2)-(475–518)-s10618-013-0308-z.txt</v>
      </c>
      <c r="X470" s="11"/>
      <c r="Y470" s="11"/>
      <c r="Z470" s="11"/>
      <c r="AA470" s="11"/>
      <c r="AB470" s="11"/>
      <c r="AC470" s="11"/>
    </row>
    <row r="471" spans="1:29" ht="12.75" customHeight="1" x14ac:dyDescent="0.25">
      <c r="A471" s="5">
        <v>2014</v>
      </c>
      <c r="B471" s="5"/>
      <c r="C471" s="5" t="s">
        <v>9</v>
      </c>
      <c r="D471" s="5"/>
      <c r="E471" s="5">
        <v>28</v>
      </c>
      <c r="F471" s="5">
        <v>2</v>
      </c>
      <c r="G471" s="5" t="s">
        <v>2725</v>
      </c>
      <c r="H471" s="5" t="s">
        <v>2726</v>
      </c>
      <c r="I471" s="5" t="s">
        <v>2727</v>
      </c>
      <c r="J471" s="5"/>
      <c r="K471" s="5" t="s">
        <v>2728</v>
      </c>
      <c r="L471" s="5"/>
      <c r="M471" s="5"/>
      <c r="N471" s="5" t="s">
        <v>2729</v>
      </c>
      <c r="O471" s="5" t="s">
        <v>2730</v>
      </c>
      <c r="P471" s="18"/>
      <c r="Q471" s="18"/>
      <c r="R471" s="18"/>
      <c r="S471" s="5"/>
      <c r="T471" s="5"/>
      <c r="U471" s="7">
        <v>0</v>
      </c>
      <c r="V471" s="35">
        <f>U471/(2016-A471+1)</f>
        <v>0</v>
      </c>
      <c r="W471" s="39" t="str">
        <f t="shared" si="1"/>
        <v>DMKD-2014-28(2)-(519–568)-s10618-013-0310-5.txt</v>
      </c>
      <c r="X471" s="11"/>
      <c r="Y471" s="11"/>
      <c r="Z471" s="11"/>
      <c r="AA471" s="11"/>
      <c r="AB471" s="11"/>
      <c r="AC471" s="11"/>
    </row>
    <row r="472" spans="1:29" ht="12.75" customHeight="1" x14ac:dyDescent="0.25">
      <c r="A472" s="5">
        <v>2014</v>
      </c>
      <c r="B472" s="5"/>
      <c r="C472" s="5" t="s">
        <v>9</v>
      </c>
      <c r="D472" s="5"/>
      <c r="E472" s="5">
        <v>28</v>
      </c>
      <c r="F472" s="5">
        <v>3</v>
      </c>
      <c r="G472" s="5" t="s">
        <v>2731</v>
      </c>
      <c r="H472" s="5" t="s">
        <v>2732</v>
      </c>
      <c r="I472" s="5" t="s">
        <v>2733</v>
      </c>
      <c r="J472" s="5"/>
      <c r="K472" s="5" t="s">
        <v>2734</v>
      </c>
      <c r="L472" s="5"/>
      <c r="M472" s="5"/>
      <c r="N472" s="5" t="s">
        <v>2735</v>
      </c>
      <c r="O472" s="5" t="s">
        <v>2736</v>
      </c>
      <c r="P472" s="18"/>
      <c r="Q472" s="18"/>
      <c r="R472" s="18"/>
      <c r="S472" s="5"/>
      <c r="T472" s="5"/>
      <c r="U472" s="7">
        <v>2</v>
      </c>
      <c r="V472" s="35">
        <f>U472/(2016-A472+1)</f>
        <v>0.66666666666666663</v>
      </c>
      <c r="W472" s="39" t="str">
        <f t="shared" si="1"/>
        <v>DMKD-2014-28(3)-(569–592)-s10618-013-0314-1.txt</v>
      </c>
      <c r="X472" s="11"/>
      <c r="Y472" s="11"/>
      <c r="Z472" s="11"/>
      <c r="AA472" s="11"/>
      <c r="AB472" s="11"/>
      <c r="AC472" s="11"/>
    </row>
    <row r="473" spans="1:29" ht="12.75" customHeight="1" x14ac:dyDescent="0.25">
      <c r="A473" s="5">
        <v>2014</v>
      </c>
      <c r="B473" s="5"/>
      <c r="C473" s="5" t="s">
        <v>9</v>
      </c>
      <c r="D473" s="5"/>
      <c r="E473" s="5">
        <v>28</v>
      </c>
      <c r="F473" s="5">
        <v>3</v>
      </c>
      <c r="G473" s="5" t="s">
        <v>2737</v>
      </c>
      <c r="H473" s="5" t="s">
        <v>2738</v>
      </c>
      <c r="I473" s="5" t="s">
        <v>2739</v>
      </c>
      <c r="J473" s="5"/>
      <c r="K473" s="5" t="s">
        <v>2740</v>
      </c>
      <c r="L473" s="5"/>
      <c r="M473" s="5"/>
      <c r="N473" s="5" t="s">
        <v>2741</v>
      </c>
      <c r="O473" s="5" t="s">
        <v>2742</v>
      </c>
      <c r="P473" s="18"/>
      <c r="Q473" s="18"/>
      <c r="R473" s="18"/>
      <c r="S473" s="5"/>
      <c r="T473" s="5"/>
      <c r="U473" s="7">
        <v>23</v>
      </c>
      <c r="V473" s="35">
        <f>U473/(2016-A473+1)</f>
        <v>7.666666666666667</v>
      </c>
      <c r="W473" s="39" t="str">
        <f t="shared" si="1"/>
        <v>DMKD-2014-28(3)-(593–633)-s10618-013-0313-2.txt</v>
      </c>
      <c r="X473" s="11"/>
      <c r="Y473" s="11"/>
      <c r="Z473" s="11"/>
      <c r="AA473" s="11"/>
      <c r="AB473" s="11"/>
      <c r="AC473" s="11"/>
    </row>
    <row r="474" spans="1:29" ht="12.75" customHeight="1" x14ac:dyDescent="0.25">
      <c r="A474" s="5">
        <v>2014</v>
      </c>
      <c r="B474" s="5"/>
      <c r="C474" s="5" t="s">
        <v>9</v>
      </c>
      <c r="D474" s="5"/>
      <c r="E474" s="5">
        <v>28</v>
      </c>
      <c r="F474" s="5">
        <v>3</v>
      </c>
      <c r="G474" s="5" t="s">
        <v>2743</v>
      </c>
      <c r="H474" s="5" t="s">
        <v>2744</v>
      </c>
      <c r="I474" s="5" t="s">
        <v>2745</v>
      </c>
      <c r="J474" s="5"/>
      <c r="K474" s="5" t="s">
        <v>2746</v>
      </c>
      <c r="L474" s="5"/>
      <c r="M474" s="5"/>
      <c r="N474" s="5" t="s">
        <v>2747</v>
      </c>
      <c r="O474" s="5" t="s">
        <v>2748</v>
      </c>
      <c r="P474" s="18"/>
      <c r="Q474" s="18"/>
      <c r="R474" s="18"/>
      <c r="S474" s="5"/>
      <c r="T474" s="5"/>
      <c r="U474" s="7">
        <v>50</v>
      </c>
      <c r="V474" s="35">
        <f>U474/(2016-A474+1)</f>
        <v>16.666666666666668</v>
      </c>
      <c r="W474" s="39" t="str">
        <f t="shared" si="1"/>
        <v>DMKD-2014-28(3)-(634–669)-s10618-013-0312-3.txt</v>
      </c>
      <c r="X474" s="11"/>
      <c r="Y474" s="11"/>
      <c r="Z474" s="11"/>
      <c r="AA474" s="11"/>
      <c r="AB474" s="11"/>
      <c r="AC474" s="11"/>
    </row>
    <row r="475" spans="1:29" ht="12.75" customHeight="1" x14ac:dyDescent="0.25">
      <c r="A475" s="5">
        <v>2014</v>
      </c>
      <c r="B475" s="5"/>
      <c r="C475" s="5" t="s">
        <v>9</v>
      </c>
      <c r="D475" s="5"/>
      <c r="E475" s="5">
        <v>28</v>
      </c>
      <c r="F475" s="5">
        <v>3</v>
      </c>
      <c r="G475" s="5" t="s">
        <v>2749</v>
      </c>
      <c r="H475" s="5" t="s">
        <v>2750</v>
      </c>
      <c r="I475" s="5" t="s">
        <v>2751</v>
      </c>
      <c r="J475" s="5"/>
      <c r="K475" s="5" t="s">
        <v>2752</v>
      </c>
      <c r="L475" s="5"/>
      <c r="M475" s="5"/>
      <c r="N475" s="5" t="s">
        <v>2753</v>
      </c>
      <c r="O475" s="5" t="s">
        <v>2754</v>
      </c>
      <c r="P475" s="18"/>
      <c r="Q475" s="18"/>
      <c r="R475" s="18"/>
      <c r="S475" s="5"/>
      <c r="T475" s="5"/>
      <c r="U475" s="7">
        <v>2</v>
      </c>
      <c r="V475" s="35">
        <f>U475/(2016-A475+1)</f>
        <v>0.66666666666666663</v>
      </c>
      <c r="W475" s="39" t="str">
        <f t="shared" si="1"/>
        <v>DMKD-2014-28(3)-(670–701)-s10618-013-0316-z.txt</v>
      </c>
      <c r="X475" s="11"/>
      <c r="Y475" s="11"/>
      <c r="Z475" s="11"/>
      <c r="AA475" s="11"/>
      <c r="AB475" s="11"/>
      <c r="AC475" s="11"/>
    </row>
    <row r="476" spans="1:29" ht="12.75" customHeight="1" x14ac:dyDescent="0.25">
      <c r="A476" s="5">
        <v>2014</v>
      </c>
      <c r="B476" s="5"/>
      <c r="C476" s="5" t="s">
        <v>9</v>
      </c>
      <c r="D476" s="5"/>
      <c r="E476" s="5">
        <v>28</v>
      </c>
      <c r="F476" s="5">
        <v>3</v>
      </c>
      <c r="G476" s="5" t="s">
        <v>2755</v>
      </c>
      <c r="H476" s="5" t="s">
        <v>2756</v>
      </c>
      <c r="I476" s="5" t="s">
        <v>2757</v>
      </c>
      <c r="J476" s="5"/>
      <c r="K476" s="5" t="s">
        <v>2758</v>
      </c>
      <c r="L476" s="5"/>
      <c r="M476" s="5"/>
      <c r="N476" s="5" t="s">
        <v>2759</v>
      </c>
      <c r="O476" s="5" t="s">
        <v>2760</v>
      </c>
      <c r="P476" s="18"/>
      <c r="Q476" s="18"/>
      <c r="R476" s="18"/>
      <c r="S476" s="5"/>
      <c r="T476" s="5"/>
      <c r="U476" s="7">
        <v>1</v>
      </c>
      <c r="V476" s="35">
        <f>U476/(2016-A476+1)</f>
        <v>0.33333333333333331</v>
      </c>
      <c r="W476" s="39" t="str">
        <f t="shared" si="1"/>
        <v>DMKD-2014-28(3)-(702–735)-s10618-013-0315-0.txt</v>
      </c>
      <c r="X476" s="11"/>
      <c r="Y476" s="11"/>
      <c r="Z476" s="11"/>
      <c r="AA476" s="11"/>
      <c r="AB476" s="11"/>
      <c r="AC476" s="11"/>
    </row>
    <row r="477" spans="1:29" ht="12.75" customHeight="1" x14ac:dyDescent="0.25">
      <c r="A477" s="5">
        <v>2014</v>
      </c>
      <c r="B477" s="5"/>
      <c r="C477" s="5" t="s">
        <v>9</v>
      </c>
      <c r="D477" s="5"/>
      <c r="E477" s="5">
        <v>28</v>
      </c>
      <c r="F477" s="5">
        <v>3</v>
      </c>
      <c r="G477" s="5" t="s">
        <v>2761</v>
      </c>
      <c r="H477" s="5" t="s">
        <v>2762</v>
      </c>
      <c r="I477" s="5" t="s">
        <v>2763</v>
      </c>
      <c r="J477" s="5"/>
      <c r="K477" s="5" t="s">
        <v>2764</v>
      </c>
      <c r="L477" s="5"/>
      <c r="M477" s="5"/>
      <c r="N477" s="5" t="s">
        <v>2765</v>
      </c>
      <c r="O477" s="5" t="s">
        <v>2766</v>
      </c>
      <c r="P477" s="18"/>
      <c r="Q477" s="18"/>
      <c r="R477" s="18"/>
      <c r="S477" s="5"/>
      <c r="T477" s="5"/>
      <c r="U477" s="7">
        <v>20</v>
      </c>
      <c r="V477" s="35">
        <f>U477/(2016-A477+1)</f>
        <v>6.666666666666667</v>
      </c>
      <c r="W477" s="39" t="str">
        <f t="shared" si="1"/>
        <v>DMKD-2014-28(3)-(736–772)-s10618-013-0317-y.txt</v>
      </c>
      <c r="X477" s="11"/>
      <c r="Y477" s="11"/>
      <c r="Z477" s="11"/>
      <c r="AA477" s="11"/>
      <c r="AB477" s="11"/>
      <c r="AC477" s="11"/>
    </row>
    <row r="478" spans="1:29" ht="12.75" customHeight="1" x14ac:dyDescent="0.25">
      <c r="A478" s="5">
        <v>2014</v>
      </c>
      <c r="B478" s="5"/>
      <c r="C478" s="5" t="s">
        <v>9</v>
      </c>
      <c r="D478" s="5"/>
      <c r="E478" s="5">
        <v>28</v>
      </c>
      <c r="F478" s="5">
        <v>3</v>
      </c>
      <c r="G478" s="5" t="s">
        <v>2767</v>
      </c>
      <c r="H478" s="5" t="s">
        <v>2768</v>
      </c>
      <c r="I478" s="5" t="s">
        <v>2769</v>
      </c>
      <c r="J478" s="5"/>
      <c r="K478" s="5" t="s">
        <v>2770</v>
      </c>
      <c r="L478" s="5"/>
      <c r="M478" s="5"/>
      <c r="N478" s="5" t="s">
        <v>2771</v>
      </c>
      <c r="O478" s="5" t="s">
        <v>2772</v>
      </c>
      <c r="P478" s="18"/>
      <c r="Q478" s="18"/>
      <c r="R478" s="18"/>
      <c r="S478" s="5"/>
      <c r="T478" s="5"/>
      <c r="U478" s="7">
        <v>16</v>
      </c>
      <c r="V478" s="35">
        <f>U478/(2016-A478+1)</f>
        <v>5.333333333333333</v>
      </c>
      <c r="W478" s="39" t="str">
        <f t="shared" si="1"/>
        <v>DMKD-2014-28(3)-(773–807)-s10618-013-0304-3.txt</v>
      </c>
      <c r="X478" s="11"/>
      <c r="Y478" s="11"/>
      <c r="Z478" s="11"/>
      <c r="AA478" s="11"/>
      <c r="AB478" s="11"/>
      <c r="AC478" s="11"/>
    </row>
    <row r="479" spans="1:29" ht="12.75" customHeight="1" x14ac:dyDescent="0.25">
      <c r="A479" s="5">
        <v>2014</v>
      </c>
      <c r="B479" s="5"/>
      <c r="C479" s="5" t="s">
        <v>9</v>
      </c>
      <c r="D479" s="5"/>
      <c r="E479" s="5">
        <v>28</v>
      </c>
      <c r="F479" s="5">
        <v>3</v>
      </c>
      <c r="G479" s="5" t="s">
        <v>2773</v>
      </c>
      <c r="H479" s="5" t="s">
        <v>2774</v>
      </c>
      <c r="I479" s="5" t="s">
        <v>2775</v>
      </c>
      <c r="J479" s="5"/>
      <c r="K479" s="5" t="s">
        <v>2776</v>
      </c>
      <c r="L479" s="5"/>
      <c r="M479" s="5"/>
      <c r="N479" s="5" t="s">
        <v>2777</v>
      </c>
      <c r="O479" s="5" t="s">
        <v>2778</v>
      </c>
      <c r="P479" s="18"/>
      <c r="Q479" s="18"/>
      <c r="R479" s="18"/>
      <c r="S479" s="5"/>
      <c r="T479" s="5"/>
      <c r="U479" s="7">
        <v>26</v>
      </c>
      <c r="V479" s="35">
        <f>U479/(2016-A479+1)</f>
        <v>8.6666666666666661</v>
      </c>
      <c r="W479" s="39" t="str">
        <f t="shared" si="1"/>
        <v>DMKD-2014-28(3)-(808–849)-s10618-013-0319-9.txt</v>
      </c>
      <c r="X479" s="11"/>
      <c r="Y479" s="11"/>
      <c r="Z479" s="11"/>
      <c r="AA479" s="11"/>
      <c r="AB479" s="11"/>
      <c r="AC479" s="11"/>
    </row>
    <row r="480" spans="1:29" ht="12.75" customHeight="1" x14ac:dyDescent="0.25">
      <c r="A480" s="5">
        <v>2014</v>
      </c>
      <c r="B480" s="5"/>
      <c r="C480" s="5" t="s">
        <v>9</v>
      </c>
      <c r="D480" s="5"/>
      <c r="E480" s="5">
        <v>28</v>
      </c>
      <c r="F480" s="5">
        <v>4</v>
      </c>
      <c r="G480" s="5" t="s">
        <v>2779</v>
      </c>
      <c r="H480" s="5" t="s">
        <v>2780</v>
      </c>
      <c r="I480" s="5" t="s">
        <v>2781</v>
      </c>
      <c r="J480" s="5"/>
      <c r="K480" s="5" t="s">
        <v>2782</v>
      </c>
      <c r="L480" s="5"/>
      <c r="M480" s="5"/>
      <c r="N480" s="5" t="s">
        <v>2783</v>
      </c>
      <c r="O480" s="5" t="s">
        <v>2784</v>
      </c>
      <c r="P480" s="18"/>
      <c r="Q480" s="18"/>
      <c r="R480" s="18"/>
      <c r="S480" s="5"/>
      <c r="T480" s="5"/>
      <c r="U480" s="7">
        <v>65</v>
      </c>
      <c r="V480" s="35">
        <f>U480/(2016-A480+1)</f>
        <v>21.666666666666668</v>
      </c>
      <c r="W480" s="39" t="str">
        <f t="shared" si="1"/>
        <v>DMKD-2014-28(4)-(851–881)-s10618-013-0322-1.txt</v>
      </c>
      <c r="X480" s="11"/>
      <c r="Y480" s="11"/>
      <c r="Z480" s="11"/>
      <c r="AA480" s="11"/>
      <c r="AB480" s="11"/>
      <c r="AC480" s="11"/>
    </row>
    <row r="481" spans="1:29" ht="12.75" customHeight="1" x14ac:dyDescent="0.25">
      <c r="A481" s="5">
        <v>2014</v>
      </c>
      <c r="B481" s="5"/>
      <c r="C481" s="5" t="s">
        <v>9</v>
      </c>
      <c r="D481" s="5"/>
      <c r="E481" s="5">
        <v>28</v>
      </c>
      <c r="F481" s="5">
        <v>4</v>
      </c>
      <c r="G481" s="5" t="s">
        <v>2785</v>
      </c>
      <c r="H481" s="5" t="s">
        <v>2786</v>
      </c>
      <c r="I481" s="5" t="s">
        <v>2787</v>
      </c>
      <c r="J481" s="5"/>
      <c r="K481" s="5" t="s">
        <v>2788</v>
      </c>
      <c r="L481" s="5"/>
      <c r="M481" s="5"/>
      <c r="N481" s="5" t="s">
        <v>2789</v>
      </c>
      <c r="O481" s="5" t="s">
        <v>2790</v>
      </c>
      <c r="P481" s="18"/>
      <c r="Q481" s="18"/>
      <c r="R481" s="18"/>
      <c r="S481" s="5"/>
      <c r="T481" s="5"/>
      <c r="U481" s="7">
        <v>3</v>
      </c>
      <c r="V481" s="35">
        <f>U481/(2016-A481+1)</f>
        <v>1</v>
      </c>
      <c r="W481" s="39" t="str">
        <f t="shared" si="1"/>
        <v>DMKD-2014-28(4)-(882–917)-s10618-013-0323-0.txt</v>
      </c>
      <c r="X481" s="11"/>
      <c r="Y481" s="11"/>
      <c r="Z481" s="11"/>
      <c r="AA481" s="11"/>
      <c r="AB481" s="11"/>
      <c r="AC481" s="11"/>
    </row>
    <row r="482" spans="1:29" ht="12.75" customHeight="1" x14ac:dyDescent="0.25">
      <c r="A482" s="5">
        <v>2014</v>
      </c>
      <c r="B482" s="5"/>
      <c r="C482" s="5" t="s">
        <v>9</v>
      </c>
      <c r="D482" s="5"/>
      <c r="E482" s="5">
        <v>28</v>
      </c>
      <c r="F482" s="5">
        <v>4</v>
      </c>
      <c r="G482" s="5" t="s">
        <v>2791</v>
      </c>
      <c r="H482" s="5" t="s">
        <v>2792</v>
      </c>
      <c r="I482" s="5" t="s">
        <v>2793</v>
      </c>
      <c r="J482" s="5"/>
      <c r="K482" s="5" t="s">
        <v>2794</v>
      </c>
      <c r="L482" s="5"/>
      <c r="M482" s="5"/>
      <c r="N482" s="5" t="s">
        <v>2795</v>
      </c>
      <c r="O482" s="5" t="s">
        <v>2796</v>
      </c>
      <c r="P482" s="18"/>
      <c r="Q482" s="18"/>
      <c r="R482" s="18"/>
      <c r="S482" s="5"/>
      <c r="T482" s="5"/>
      <c r="U482" s="7">
        <v>0</v>
      </c>
      <c r="V482" s="35">
        <f>U482/(2016-A482+1)</f>
        <v>0</v>
      </c>
      <c r="W482" s="39" t="str">
        <f t="shared" si="1"/>
        <v>DMKD-2014-28(4)-(918–960)-s10618-013-0320-3.txt</v>
      </c>
      <c r="X482" s="11"/>
      <c r="Y482" s="11"/>
      <c r="Z482" s="11"/>
      <c r="AA482" s="11"/>
      <c r="AB482" s="11"/>
      <c r="AC482" s="11"/>
    </row>
    <row r="483" spans="1:29" ht="12.75" customHeight="1" x14ac:dyDescent="0.25">
      <c r="A483" s="5">
        <v>2014</v>
      </c>
      <c r="B483" s="5"/>
      <c r="C483" s="5" t="s">
        <v>9</v>
      </c>
      <c r="D483" s="5"/>
      <c r="E483" s="5">
        <v>28</v>
      </c>
      <c r="F483" s="5">
        <v>4</v>
      </c>
      <c r="G483" s="5" t="s">
        <v>2797</v>
      </c>
      <c r="H483" s="5" t="s">
        <v>2798</v>
      </c>
      <c r="I483" s="5" t="s">
        <v>2799</v>
      </c>
      <c r="J483" s="5"/>
      <c r="K483" s="5" t="s">
        <v>2800</v>
      </c>
      <c r="L483" s="5"/>
      <c r="M483" s="5"/>
      <c r="N483" s="5" t="s">
        <v>2801</v>
      </c>
      <c r="O483" s="5" t="s">
        <v>2802</v>
      </c>
      <c r="P483" s="18"/>
      <c r="Q483" s="18"/>
      <c r="R483" s="18"/>
      <c r="S483" s="5"/>
      <c r="T483" s="5"/>
      <c r="U483" s="7">
        <v>0</v>
      </c>
      <c r="V483" s="35">
        <f>U483/(2016-A483+1)</f>
        <v>0</v>
      </c>
      <c r="W483" s="39" t="str">
        <f t="shared" si="1"/>
        <v>DMKD-2014-28(4)-(961–1003)-s10618-013-0324-z.txt</v>
      </c>
      <c r="X483" s="11"/>
      <c r="Y483" s="11"/>
      <c r="Z483" s="11"/>
      <c r="AA483" s="11"/>
      <c r="AB483" s="11"/>
      <c r="AC483" s="11"/>
    </row>
    <row r="484" spans="1:29" ht="12.75" customHeight="1" x14ac:dyDescent="0.25">
      <c r="A484" s="5">
        <v>2014</v>
      </c>
      <c r="B484" s="5"/>
      <c r="C484" s="5" t="s">
        <v>9</v>
      </c>
      <c r="D484" s="5"/>
      <c r="E484" s="5">
        <v>28</v>
      </c>
      <c r="F484" s="5">
        <v>4</v>
      </c>
      <c r="G484" s="5" t="s">
        <v>2803</v>
      </c>
      <c r="H484" s="5" t="s">
        <v>2804</v>
      </c>
      <c r="I484" s="5" t="s">
        <v>2805</v>
      </c>
      <c r="J484" s="5"/>
      <c r="K484" s="5" t="s">
        <v>2806</v>
      </c>
      <c r="L484" s="5"/>
      <c r="M484" s="5"/>
      <c r="N484" s="5" t="s">
        <v>2807</v>
      </c>
      <c r="O484" s="5" t="s">
        <v>2808</v>
      </c>
      <c r="P484" s="18"/>
      <c r="Q484" s="18"/>
      <c r="R484" s="18"/>
      <c r="S484" s="5"/>
      <c r="T484" s="5"/>
      <c r="U484" s="7">
        <v>0</v>
      </c>
      <c r="V484" s="35">
        <f>U484/(2016-A484+1)</f>
        <v>0</v>
      </c>
      <c r="W484" s="39" t="str">
        <f t="shared" si="1"/>
        <v>DMKD-2014-28(4)-(1004–1045)-s10618-013-0326-x.txt</v>
      </c>
      <c r="X484" s="11"/>
      <c r="Y484" s="11"/>
      <c r="Z484" s="11"/>
      <c r="AA484" s="11"/>
      <c r="AB484" s="11"/>
      <c r="AC484" s="11"/>
    </row>
    <row r="485" spans="1:29" ht="12.75" customHeight="1" x14ac:dyDescent="0.25">
      <c r="A485" s="5">
        <v>2014</v>
      </c>
      <c r="B485" s="5"/>
      <c r="C485" s="5" t="s">
        <v>9</v>
      </c>
      <c r="D485" s="5"/>
      <c r="E485" s="5">
        <v>28</v>
      </c>
      <c r="F485" s="5">
        <v>4</v>
      </c>
      <c r="G485" s="5" t="s">
        <v>2809</v>
      </c>
      <c r="H485" s="5" t="s">
        <v>2810</v>
      </c>
      <c r="I485" s="5" t="s">
        <v>2811</v>
      </c>
      <c r="J485" s="5"/>
      <c r="K485" s="5" t="s">
        <v>2812</v>
      </c>
      <c r="L485" s="5"/>
      <c r="M485" s="5"/>
      <c r="N485" s="5" t="s">
        <v>2813</v>
      </c>
      <c r="O485" s="5" t="s">
        <v>2814</v>
      </c>
      <c r="P485" s="18"/>
      <c r="Q485" s="18"/>
      <c r="R485" s="18"/>
      <c r="S485" s="5"/>
      <c r="T485" s="5"/>
      <c r="U485" s="7">
        <v>7</v>
      </c>
      <c r="V485" s="35">
        <f>U485/(2016-A485+1)</f>
        <v>2.3333333333333335</v>
      </c>
      <c r="W485" s="39" t="str">
        <f t="shared" si="1"/>
        <v>DMKD-2014-28(4)-(1046–1077)-s10618-013-0327-9.txt</v>
      </c>
      <c r="X485" s="11"/>
      <c r="Y485" s="11"/>
      <c r="Z485" s="11"/>
      <c r="AA485" s="11"/>
      <c r="AB485" s="11"/>
      <c r="AC485" s="11"/>
    </row>
    <row r="486" spans="1:29" ht="12.75" customHeight="1" x14ac:dyDescent="0.25">
      <c r="A486" s="5">
        <v>2014</v>
      </c>
      <c r="B486" s="5"/>
      <c r="C486" s="5" t="s">
        <v>9</v>
      </c>
      <c r="D486" s="5"/>
      <c r="E486" s="5">
        <v>28</v>
      </c>
      <c r="F486" s="5">
        <v>4</v>
      </c>
      <c r="G486" s="5" t="s">
        <v>2815</v>
      </c>
      <c r="H486" s="5" t="s">
        <v>2816</v>
      </c>
      <c r="I486" s="5" t="s">
        <v>2817</v>
      </c>
      <c r="J486" s="5"/>
      <c r="K486" s="5" t="s">
        <v>2818</v>
      </c>
      <c r="L486" s="5"/>
      <c r="M486" s="5"/>
      <c r="N486" s="5" t="s">
        <v>2819</v>
      </c>
      <c r="O486" s="5" t="s">
        <v>2820</v>
      </c>
      <c r="P486" s="18"/>
      <c r="Q486" s="18"/>
      <c r="R486" s="18"/>
      <c r="S486" s="5"/>
      <c r="T486" s="5"/>
      <c r="U486" s="7">
        <v>5</v>
      </c>
      <c r="V486" s="35">
        <f>U486/(2016-A486+1)</f>
        <v>1.6666666666666667</v>
      </c>
      <c r="W486" s="39" t="str">
        <f t="shared" si="1"/>
        <v>DMKD-2014-28(4)-(1078–1106)-s10618-013-0333-y.txt</v>
      </c>
      <c r="X486" s="11"/>
      <c r="Y486" s="11"/>
      <c r="Z486" s="11"/>
      <c r="AA486" s="11"/>
      <c r="AB486" s="11"/>
      <c r="AC486" s="11"/>
    </row>
    <row r="487" spans="1:29" ht="12.75" customHeight="1" x14ac:dyDescent="0.25">
      <c r="A487" s="5">
        <v>2014</v>
      </c>
      <c r="B487" s="5"/>
      <c r="C487" s="5" t="s">
        <v>9</v>
      </c>
      <c r="D487" s="5"/>
      <c r="E487" s="5">
        <v>28</v>
      </c>
      <c r="F487" s="5">
        <v>4</v>
      </c>
      <c r="G487" s="5" t="s">
        <v>2821</v>
      </c>
      <c r="H487" s="5" t="s">
        <v>2822</v>
      </c>
      <c r="I487" s="5" t="s">
        <v>2823</v>
      </c>
      <c r="J487" s="5"/>
      <c r="K487" s="5" t="s">
        <v>2824</v>
      </c>
      <c r="L487" s="5"/>
      <c r="M487" s="5"/>
      <c r="N487" s="5" t="s">
        <v>2825</v>
      </c>
      <c r="O487" s="5" t="s">
        <v>2826</v>
      </c>
      <c r="P487" s="18"/>
      <c r="Q487" s="18"/>
      <c r="R487" s="18"/>
      <c r="S487" s="5"/>
      <c r="T487" s="5"/>
      <c r="U487" s="7">
        <v>11</v>
      </c>
      <c r="V487" s="35">
        <f>U487/(2016-A487+1)</f>
        <v>3.6666666666666665</v>
      </c>
      <c r="W487" s="39" t="str">
        <f t="shared" si="1"/>
        <v>DMKD-2014-28(4)-(1107–1128)-s10618-013-0335-9.txt</v>
      </c>
      <c r="X487" s="11"/>
      <c r="Y487" s="11"/>
      <c r="Z487" s="11"/>
      <c r="AA487" s="11"/>
      <c r="AB487" s="11"/>
      <c r="AC487" s="11"/>
    </row>
    <row r="488" spans="1:29" ht="12.75" customHeight="1" x14ac:dyDescent="0.25">
      <c r="A488" s="5">
        <v>2014</v>
      </c>
      <c r="B488" s="5"/>
      <c r="C488" s="5" t="s">
        <v>9</v>
      </c>
      <c r="D488" s="5"/>
      <c r="E488" s="5">
        <v>28</v>
      </c>
      <c r="F488" s="5">
        <v>5</v>
      </c>
      <c r="G488" s="5" t="s">
        <v>2827</v>
      </c>
      <c r="H488" s="5" t="s">
        <v>2828</v>
      </c>
      <c r="I488" s="5" t="s">
        <v>2829</v>
      </c>
      <c r="J488" s="5"/>
      <c r="K488" s="5" t="s">
        <v>2830</v>
      </c>
      <c r="L488" s="5"/>
      <c r="M488" s="5"/>
      <c r="N488" s="5" t="s">
        <v>2831</v>
      </c>
      <c r="O488" s="5"/>
      <c r="P488" s="18"/>
      <c r="Q488" s="18"/>
      <c r="R488" s="18"/>
      <c r="S488" s="5"/>
      <c r="T488" s="5"/>
      <c r="U488" s="7">
        <v>0</v>
      </c>
      <c r="V488" s="35">
        <f>U488/(2016-A488+1)</f>
        <v>0</v>
      </c>
      <c r="W488" s="39" t="str">
        <f t="shared" si="1"/>
        <v>DMKD-2014-28(5)-(1129–1133)-s10618-014-0374-x.txt</v>
      </c>
      <c r="X488" s="11"/>
      <c r="Y488" s="11"/>
      <c r="Z488" s="11"/>
      <c r="AA488" s="11"/>
      <c r="AB488" s="11"/>
      <c r="AC488" s="11"/>
    </row>
    <row r="489" spans="1:29" ht="12.75" customHeight="1" x14ac:dyDescent="0.25">
      <c r="A489" s="5">
        <v>2014</v>
      </c>
      <c r="B489" s="5"/>
      <c r="C489" s="5" t="s">
        <v>9</v>
      </c>
      <c r="D489" s="5"/>
      <c r="E489" s="5">
        <v>28</v>
      </c>
      <c r="F489" s="5">
        <v>5</v>
      </c>
      <c r="G489" s="5" t="s">
        <v>2832</v>
      </c>
      <c r="H489" s="5" t="s">
        <v>2833</v>
      </c>
      <c r="I489" s="5" t="s">
        <v>2834</v>
      </c>
      <c r="J489" s="5"/>
      <c r="K489" s="5" t="s">
        <v>2835</v>
      </c>
      <c r="L489" s="5"/>
      <c r="M489" s="5"/>
      <c r="N489" s="5" t="s">
        <v>2836</v>
      </c>
      <c r="O489" s="5" t="s">
        <v>2837</v>
      </c>
      <c r="P489" s="18"/>
      <c r="Q489" s="18"/>
      <c r="R489" s="18"/>
      <c r="S489" s="5"/>
      <c r="T489" s="5"/>
      <c r="U489" s="7">
        <v>7</v>
      </c>
      <c r="V489" s="35">
        <f>U489/(2016-A489+1)</f>
        <v>2.3333333333333335</v>
      </c>
      <c r="W489" s="39" t="str">
        <f t="shared" si="1"/>
        <v>DMKD-2014-28(5)-(1134–1157)-s10618-014-0348-z.txt</v>
      </c>
      <c r="X489" s="11"/>
      <c r="Y489" s="11"/>
      <c r="Z489" s="11"/>
      <c r="AA489" s="11"/>
      <c r="AB489" s="11"/>
      <c r="AC489" s="11"/>
    </row>
    <row r="490" spans="1:29" ht="12.75" customHeight="1" x14ac:dyDescent="0.25">
      <c r="A490" s="5">
        <v>2014</v>
      </c>
      <c r="B490" s="5"/>
      <c r="C490" s="5" t="s">
        <v>9</v>
      </c>
      <c r="D490" s="5"/>
      <c r="E490" s="5">
        <v>28</v>
      </c>
      <c r="F490" s="5">
        <v>5</v>
      </c>
      <c r="G490" s="5" t="s">
        <v>2838</v>
      </c>
      <c r="H490" s="5" t="s">
        <v>2839</v>
      </c>
      <c r="I490" s="5" t="s">
        <v>2840</v>
      </c>
      <c r="J490" s="5"/>
      <c r="K490" s="5" t="s">
        <v>2841</v>
      </c>
      <c r="L490" s="5"/>
      <c r="M490" s="5"/>
      <c r="N490" s="5" t="s">
        <v>2842</v>
      </c>
      <c r="O490" s="5" t="s">
        <v>2843</v>
      </c>
      <c r="P490" s="18"/>
      <c r="Q490" s="18"/>
      <c r="R490" s="18"/>
      <c r="S490" s="5"/>
      <c r="T490" s="5"/>
      <c r="U490" s="7">
        <v>17</v>
      </c>
      <c r="V490" s="35">
        <f>U490/(2016-A490+1)</f>
        <v>5.666666666666667</v>
      </c>
      <c r="W490" s="39" t="str">
        <f t="shared" si="1"/>
        <v>DMKD-2014-28(5)-(1158–1188)-s10618-014-0346-1.txt</v>
      </c>
      <c r="X490" s="11"/>
      <c r="Y490" s="11"/>
      <c r="Z490" s="11"/>
      <c r="AA490" s="11"/>
      <c r="AB490" s="11"/>
      <c r="AC490" s="11"/>
    </row>
    <row r="491" spans="1:29" ht="12.75" customHeight="1" x14ac:dyDescent="0.25">
      <c r="A491" s="5">
        <v>2014</v>
      </c>
      <c r="B491" s="5"/>
      <c r="C491" s="5" t="s">
        <v>9</v>
      </c>
      <c r="D491" s="5"/>
      <c r="E491" s="5">
        <v>28</v>
      </c>
      <c r="F491" s="5">
        <v>5</v>
      </c>
      <c r="G491" s="5" t="s">
        <v>2844</v>
      </c>
      <c r="H491" s="5" t="s">
        <v>2845</v>
      </c>
      <c r="I491" s="5" t="s">
        <v>2846</v>
      </c>
      <c r="J491" s="5"/>
      <c r="K491" s="5" t="s">
        <v>2847</v>
      </c>
      <c r="L491" s="5"/>
      <c r="M491" s="5"/>
      <c r="N491" s="5" t="s">
        <v>2848</v>
      </c>
      <c r="O491" s="5" t="s">
        <v>2849</v>
      </c>
      <c r="P491" s="18"/>
      <c r="Q491" s="18"/>
      <c r="R491" s="18"/>
      <c r="S491" s="5"/>
      <c r="T491" s="5"/>
      <c r="U491" s="7">
        <v>5</v>
      </c>
      <c r="V491" s="35">
        <f>U491/(2016-A491+1)</f>
        <v>1.6666666666666667</v>
      </c>
      <c r="W491" s="39" t="str">
        <f t="shared" si="1"/>
        <v>DMKD-2014-28(5)-(1189–1221)-s10618-014-0354-1.txt</v>
      </c>
      <c r="X491" s="11"/>
      <c r="Y491" s="11"/>
      <c r="Z491" s="11"/>
      <c r="AA491" s="11"/>
      <c r="AB491" s="11"/>
      <c r="AC491" s="11"/>
    </row>
    <row r="492" spans="1:29" ht="12.75" customHeight="1" x14ac:dyDescent="0.25">
      <c r="A492" s="5">
        <v>2014</v>
      </c>
      <c r="B492" s="5"/>
      <c r="C492" s="5" t="s">
        <v>9</v>
      </c>
      <c r="D492" s="5"/>
      <c r="E492" s="5">
        <v>28</v>
      </c>
      <c r="F492" s="5">
        <v>5</v>
      </c>
      <c r="G492" s="5" t="s">
        <v>2850</v>
      </c>
      <c r="H492" s="5" t="s">
        <v>2851</v>
      </c>
      <c r="I492" s="5" t="s">
        <v>2852</v>
      </c>
      <c r="J492" s="5"/>
      <c r="K492" s="5" t="s">
        <v>2853</v>
      </c>
      <c r="L492" s="5"/>
      <c r="M492" s="5"/>
      <c r="N492" s="5" t="s">
        <v>2854</v>
      </c>
      <c r="O492" s="5" t="s">
        <v>2855</v>
      </c>
      <c r="P492" s="18"/>
      <c r="Q492" s="18"/>
      <c r="R492" s="18"/>
      <c r="S492" s="5"/>
      <c r="T492" s="5"/>
      <c r="U492" s="7">
        <v>12</v>
      </c>
      <c r="V492" s="35">
        <f>U492/(2016-A492+1)</f>
        <v>4</v>
      </c>
      <c r="W492" s="39" t="str">
        <f t="shared" si="1"/>
        <v>DMKD-2014-28(5)-(1222–1265)-s10618-014-0363-0.txt</v>
      </c>
      <c r="X492" s="11"/>
      <c r="Y492" s="11"/>
      <c r="Z492" s="11"/>
      <c r="AA492" s="11"/>
      <c r="AB492" s="11"/>
      <c r="AC492" s="11"/>
    </row>
    <row r="493" spans="1:29" ht="12.75" customHeight="1" x14ac:dyDescent="0.25">
      <c r="A493" s="5">
        <v>2014</v>
      </c>
      <c r="B493" s="5"/>
      <c r="C493" s="5" t="s">
        <v>9</v>
      </c>
      <c r="D493" s="5"/>
      <c r="E493" s="5">
        <v>28</v>
      </c>
      <c r="F493" s="5">
        <v>5</v>
      </c>
      <c r="G493" s="5" t="s">
        <v>2856</v>
      </c>
      <c r="H493" s="5" t="s">
        <v>2857</v>
      </c>
      <c r="I493" s="5" t="s">
        <v>2858</v>
      </c>
      <c r="J493" s="5"/>
      <c r="K493" s="5" t="s">
        <v>2859</v>
      </c>
      <c r="L493" s="5"/>
      <c r="M493" s="5"/>
      <c r="N493" s="5" t="s">
        <v>2860</v>
      </c>
      <c r="O493" s="5" t="s">
        <v>2861</v>
      </c>
      <c r="P493" s="18"/>
      <c r="Q493" s="18"/>
      <c r="R493" s="18"/>
      <c r="S493" s="5"/>
      <c r="T493" s="5"/>
      <c r="U493" s="7">
        <v>6</v>
      </c>
      <c r="V493" s="35">
        <f>U493/(2016-A493+1)</f>
        <v>2</v>
      </c>
      <c r="W493" s="39" t="str">
        <f t="shared" si="1"/>
        <v>DMKD-2014-28(5)-(1266–1313)-s10618-014-0372-z.txt</v>
      </c>
      <c r="X493" s="11"/>
      <c r="Y493" s="11"/>
      <c r="Z493" s="11"/>
      <c r="AA493" s="11"/>
      <c r="AB493" s="11"/>
      <c r="AC493" s="11"/>
    </row>
    <row r="494" spans="1:29" ht="12.75" customHeight="1" x14ac:dyDescent="0.25">
      <c r="A494" s="5">
        <v>2014</v>
      </c>
      <c r="B494" s="5"/>
      <c r="C494" s="5" t="s">
        <v>9</v>
      </c>
      <c r="D494" s="5"/>
      <c r="E494" s="5">
        <v>28</v>
      </c>
      <c r="F494" s="5">
        <v>5</v>
      </c>
      <c r="G494" s="5" t="s">
        <v>2862</v>
      </c>
      <c r="H494" s="5" t="s">
        <v>2863</v>
      </c>
      <c r="I494" s="5" t="s">
        <v>2864</v>
      </c>
      <c r="J494" s="5"/>
      <c r="K494" s="5" t="s">
        <v>2865</v>
      </c>
      <c r="L494" s="5"/>
      <c r="M494" s="5"/>
      <c r="N494" s="5" t="s">
        <v>2866</v>
      </c>
      <c r="O494" s="5" t="s">
        <v>2867</v>
      </c>
      <c r="P494" s="18"/>
      <c r="Q494" s="18"/>
      <c r="R494" s="18"/>
      <c r="S494" s="5"/>
      <c r="T494" s="5"/>
      <c r="U494" s="7">
        <v>0</v>
      </c>
      <c r="V494" s="35">
        <f>U494/(2016-A494+1)</f>
        <v>0</v>
      </c>
      <c r="W494" s="39" t="str">
        <f t="shared" si="1"/>
        <v>DMKD-2014-28(5)-(1314–1335)-s10618-014-0352-3.txt</v>
      </c>
      <c r="X494" s="11"/>
      <c r="Y494" s="11"/>
      <c r="Z494" s="11"/>
      <c r="AA494" s="11"/>
      <c r="AB494" s="11"/>
      <c r="AC494" s="11"/>
    </row>
    <row r="495" spans="1:29" ht="12.75" customHeight="1" x14ac:dyDescent="0.25">
      <c r="A495" s="5">
        <v>2014</v>
      </c>
      <c r="B495" s="5"/>
      <c r="C495" s="5" t="s">
        <v>9</v>
      </c>
      <c r="D495" s="5"/>
      <c r="E495" s="5">
        <v>28</v>
      </c>
      <c r="F495" s="5">
        <v>5</v>
      </c>
      <c r="G495" s="5" t="s">
        <v>2868</v>
      </c>
      <c r="H495" s="5" t="s">
        <v>2869</v>
      </c>
      <c r="I495" s="5" t="s">
        <v>2870</v>
      </c>
      <c r="J495" s="5"/>
      <c r="K495" s="5" t="s">
        <v>2871</v>
      </c>
      <c r="L495" s="5"/>
      <c r="M495" s="5"/>
      <c r="N495" s="5" t="s">
        <v>2872</v>
      </c>
      <c r="O495" s="5" t="s">
        <v>2873</v>
      </c>
      <c r="P495" s="18"/>
      <c r="Q495" s="18"/>
      <c r="R495" s="18"/>
      <c r="S495" s="5"/>
      <c r="T495" s="5"/>
      <c r="U495" s="7">
        <v>0</v>
      </c>
      <c r="V495" s="35">
        <f>U495/(2016-A495+1)</f>
        <v>0</v>
      </c>
      <c r="W495" s="39" t="str">
        <f t="shared" si="1"/>
        <v>DMKD-2014-28(5)-(1336–1365)-s10618-014-0369-7.txt</v>
      </c>
      <c r="X495" s="11"/>
      <c r="Y495" s="11"/>
      <c r="Z495" s="11"/>
      <c r="AA495" s="11"/>
      <c r="AB495" s="11"/>
      <c r="AC495" s="11"/>
    </row>
    <row r="496" spans="1:29" ht="12.75" customHeight="1" x14ac:dyDescent="0.25">
      <c r="A496" s="5">
        <v>2014</v>
      </c>
      <c r="B496" s="5"/>
      <c r="C496" s="5" t="s">
        <v>9</v>
      </c>
      <c r="D496" s="5"/>
      <c r="E496" s="5">
        <v>28</v>
      </c>
      <c r="F496" s="5">
        <v>5</v>
      </c>
      <c r="G496" s="5" t="s">
        <v>2874</v>
      </c>
      <c r="H496" s="5" t="s">
        <v>2875</v>
      </c>
      <c r="I496" s="5" t="s">
        <v>2876</v>
      </c>
      <c r="J496" s="5"/>
      <c r="K496" s="5" t="s">
        <v>2877</v>
      </c>
      <c r="L496" s="5"/>
      <c r="M496" s="5"/>
      <c r="N496" s="5" t="s">
        <v>2878</v>
      </c>
      <c r="O496" s="5" t="s">
        <v>2879</v>
      </c>
      <c r="P496" s="18"/>
      <c r="Q496" s="18"/>
      <c r="R496" s="18"/>
      <c r="S496" s="5"/>
      <c r="T496" s="5"/>
      <c r="U496" s="7">
        <v>8</v>
      </c>
      <c r="V496" s="35">
        <f>U496/(2016-A496+1)</f>
        <v>2.6666666666666665</v>
      </c>
      <c r="W496" s="39" t="str">
        <f t="shared" si="1"/>
        <v>DMKD-2014-28(5)-(1366–1397)-s10618-014-0350-5.txt</v>
      </c>
      <c r="X496" s="11"/>
      <c r="Y496" s="11"/>
      <c r="Z496" s="11"/>
      <c r="AA496" s="11"/>
      <c r="AB496" s="11"/>
      <c r="AC496" s="11"/>
    </row>
    <row r="497" spans="1:29" ht="12.75" customHeight="1" x14ac:dyDescent="0.25">
      <c r="A497" s="5">
        <v>2014</v>
      </c>
      <c r="B497" s="5"/>
      <c r="C497" s="5" t="s">
        <v>9</v>
      </c>
      <c r="D497" s="5"/>
      <c r="E497" s="5">
        <v>28</v>
      </c>
      <c r="F497" s="5">
        <v>5</v>
      </c>
      <c r="G497" s="5" t="s">
        <v>2880</v>
      </c>
      <c r="H497" s="5" t="s">
        <v>2881</v>
      </c>
      <c r="I497" s="5" t="s">
        <v>2882</v>
      </c>
      <c r="J497" s="5"/>
      <c r="K497" s="5" t="s">
        <v>2883</v>
      </c>
      <c r="L497" s="5"/>
      <c r="M497" s="5"/>
      <c r="N497" s="5" t="s">
        <v>2884</v>
      </c>
      <c r="O497" s="5" t="s">
        <v>2885</v>
      </c>
      <c r="P497" s="18"/>
      <c r="Q497" s="18"/>
      <c r="R497" s="18"/>
      <c r="S497" s="5"/>
      <c r="T497" s="5"/>
      <c r="U497" s="7">
        <v>8</v>
      </c>
      <c r="V497" s="35">
        <f>U497/(2016-A497+1)</f>
        <v>2.6666666666666665</v>
      </c>
      <c r="W497" s="39" t="str">
        <f t="shared" si="1"/>
        <v>DMKD-2014-28(5)-(1398–1428)-s10618-014-0370-1.txt</v>
      </c>
      <c r="X497" s="11"/>
      <c r="Y497" s="11"/>
      <c r="Z497" s="11"/>
      <c r="AA497" s="11"/>
      <c r="AB497" s="11"/>
      <c r="AC497" s="11"/>
    </row>
    <row r="498" spans="1:29" ht="12.75" customHeight="1" x14ac:dyDescent="0.25">
      <c r="A498" s="5">
        <v>2014</v>
      </c>
      <c r="B498" s="5"/>
      <c r="C498" s="5" t="s">
        <v>9</v>
      </c>
      <c r="D498" s="5"/>
      <c r="E498" s="5">
        <v>28</v>
      </c>
      <c r="F498" s="5">
        <v>5</v>
      </c>
      <c r="G498" s="5" t="s">
        <v>2886</v>
      </c>
      <c r="H498" s="5" t="s">
        <v>2887</v>
      </c>
      <c r="I498" s="5" t="s">
        <v>2888</v>
      </c>
      <c r="J498" s="5"/>
      <c r="K498" s="5" t="s">
        <v>2889</v>
      </c>
      <c r="L498" s="5"/>
      <c r="M498" s="5"/>
      <c r="N498" s="5" t="s">
        <v>2890</v>
      </c>
      <c r="O498" s="5" t="s">
        <v>2891</v>
      </c>
      <c r="P498" s="18"/>
      <c r="Q498" s="18"/>
      <c r="R498" s="18"/>
      <c r="S498" s="5"/>
      <c r="T498" s="5"/>
      <c r="U498" s="7">
        <v>1</v>
      </c>
      <c r="V498" s="35">
        <f>U498/(2016-A498+1)</f>
        <v>0.33333333333333331</v>
      </c>
      <c r="W498" s="39" t="str">
        <f t="shared" si="1"/>
        <v>DMKD-2014-28(5)-(1429–1454)-s10618-014-0359-9.txt</v>
      </c>
      <c r="X498" s="11"/>
      <c r="Y498" s="11"/>
      <c r="Z498" s="11"/>
      <c r="AA498" s="11"/>
      <c r="AB498" s="11"/>
      <c r="AC498" s="11"/>
    </row>
    <row r="499" spans="1:29" ht="12.75" customHeight="1" x14ac:dyDescent="0.25">
      <c r="A499" s="5">
        <v>2014</v>
      </c>
      <c r="B499" s="5"/>
      <c r="C499" s="5" t="s">
        <v>9</v>
      </c>
      <c r="D499" s="5"/>
      <c r="E499" s="5">
        <v>28</v>
      </c>
      <c r="F499" s="5">
        <v>5</v>
      </c>
      <c r="G499" s="5" t="s">
        <v>2892</v>
      </c>
      <c r="H499" s="5" t="s">
        <v>2893</v>
      </c>
      <c r="I499" s="5" t="s">
        <v>2894</v>
      </c>
      <c r="J499" s="5"/>
      <c r="K499" s="5" t="s">
        <v>2895</v>
      </c>
      <c r="L499" s="5"/>
      <c r="M499" s="5"/>
      <c r="N499" s="5" t="s">
        <v>2896</v>
      </c>
      <c r="O499" s="5" t="s">
        <v>2897</v>
      </c>
      <c r="P499" s="18"/>
      <c r="Q499" s="18"/>
      <c r="R499" s="18"/>
      <c r="S499" s="5"/>
      <c r="T499" s="5"/>
      <c r="U499" s="7">
        <v>7</v>
      </c>
      <c r="V499" s="35">
        <f>U499/(2016-A499+1)</f>
        <v>2.3333333333333335</v>
      </c>
      <c r="W499" s="39" t="str">
        <f t="shared" si="1"/>
        <v>DMKD-2014-28(5)-(1455–1479)-s10618-014-0364-z.txt</v>
      </c>
      <c r="X499" s="11"/>
      <c r="Y499" s="11"/>
      <c r="Z499" s="11"/>
      <c r="AA499" s="11"/>
      <c r="AB499" s="11"/>
      <c r="AC499" s="11"/>
    </row>
    <row r="500" spans="1:29" ht="12.75" customHeight="1" x14ac:dyDescent="0.25">
      <c r="A500" s="5">
        <v>2014</v>
      </c>
      <c r="B500" s="5"/>
      <c r="C500" s="5" t="s">
        <v>9</v>
      </c>
      <c r="D500" s="5"/>
      <c r="E500" s="5">
        <v>28</v>
      </c>
      <c r="F500" s="5">
        <v>5</v>
      </c>
      <c r="G500" s="5" t="s">
        <v>2898</v>
      </c>
      <c r="H500" s="5" t="s">
        <v>2899</v>
      </c>
      <c r="I500" s="5" t="s">
        <v>2900</v>
      </c>
      <c r="J500" s="5"/>
      <c r="K500" s="5" t="s">
        <v>2901</v>
      </c>
      <c r="L500" s="5"/>
      <c r="M500" s="5"/>
      <c r="N500" s="5" t="s">
        <v>2902</v>
      </c>
      <c r="O500" s="5" t="s">
        <v>2903</v>
      </c>
      <c r="P500" s="18"/>
      <c r="Q500" s="18"/>
      <c r="R500" s="18"/>
      <c r="S500" s="5"/>
      <c r="T500" s="5"/>
      <c r="U500" s="7">
        <v>5</v>
      </c>
      <c r="V500" s="35">
        <f>U500/(2016-A500+1)</f>
        <v>1.6666666666666667</v>
      </c>
      <c r="W500" s="39" t="str">
        <f t="shared" si="1"/>
        <v>DMKD-2014-28(5)-(1480–1502)-s10618-014-0366-x.txt</v>
      </c>
      <c r="X500" s="11"/>
      <c r="Y500" s="11"/>
      <c r="Z500" s="11"/>
      <c r="AA500" s="11"/>
      <c r="AB500" s="11"/>
      <c r="AC500" s="11"/>
    </row>
    <row r="501" spans="1:29" ht="12.75" customHeight="1" x14ac:dyDescent="0.25">
      <c r="A501" s="5">
        <v>2014</v>
      </c>
      <c r="B501" s="5"/>
      <c r="C501" s="5" t="s">
        <v>9</v>
      </c>
      <c r="D501" s="5"/>
      <c r="E501" s="5">
        <v>28</v>
      </c>
      <c r="F501" s="5">
        <v>5</v>
      </c>
      <c r="G501" s="5" t="s">
        <v>2904</v>
      </c>
      <c r="H501" s="5" t="s">
        <v>2905</v>
      </c>
      <c r="I501" s="5" t="s">
        <v>2906</v>
      </c>
      <c r="J501" s="5"/>
      <c r="K501" s="5" t="s">
        <v>2907</v>
      </c>
      <c r="L501" s="5"/>
      <c r="M501" s="5"/>
      <c r="N501" s="5" t="s">
        <v>2908</v>
      </c>
      <c r="O501" s="5" t="s">
        <v>2909</v>
      </c>
      <c r="P501" s="18"/>
      <c r="Q501" s="18"/>
      <c r="R501" s="18"/>
      <c r="S501" s="5"/>
      <c r="T501" s="5"/>
      <c r="U501" s="7">
        <v>0</v>
      </c>
      <c r="V501" s="35">
        <f>U501/(2016-A501+1)</f>
        <v>0</v>
      </c>
      <c r="W501" s="39" t="str">
        <f t="shared" si="1"/>
        <v>DMKD-2014-28(5)-(1503–1529)-s10618-014-0368-8.txt</v>
      </c>
      <c r="X501" s="11"/>
      <c r="Y501" s="11"/>
      <c r="Z501" s="11"/>
      <c r="AA501" s="11"/>
      <c r="AB501" s="11"/>
      <c r="AC501" s="11"/>
    </row>
    <row r="502" spans="1:29" ht="12.75" customHeight="1" x14ac:dyDescent="0.25">
      <c r="A502" s="5">
        <v>2014</v>
      </c>
      <c r="B502" s="5"/>
      <c r="C502" s="5" t="s">
        <v>9</v>
      </c>
      <c r="D502" s="5"/>
      <c r="E502" s="5">
        <v>28</v>
      </c>
      <c r="F502" s="5">
        <v>5</v>
      </c>
      <c r="G502" s="5" t="s">
        <v>2910</v>
      </c>
      <c r="H502" s="5" t="s">
        <v>2911</v>
      </c>
      <c r="I502" s="5" t="s">
        <v>2912</v>
      </c>
      <c r="J502" s="5"/>
      <c r="K502" s="5" t="s">
        <v>2913</v>
      </c>
      <c r="L502" s="5"/>
      <c r="M502" s="5"/>
      <c r="N502" s="5" t="s">
        <v>2914</v>
      </c>
      <c r="O502" s="5" t="s">
        <v>2915</v>
      </c>
      <c r="P502" s="18"/>
      <c r="Q502" s="18"/>
      <c r="R502" s="18"/>
      <c r="S502" s="5"/>
      <c r="T502" s="5"/>
      <c r="U502" s="7">
        <v>1</v>
      </c>
      <c r="V502" s="35">
        <f>U502/(2016-A502+1)</f>
        <v>0.33333333333333331</v>
      </c>
      <c r="W502" s="39" t="str">
        <f t="shared" si="1"/>
        <v>DMKD-2014-28(5)-(1530–1553)-s10618-014-0371-0.txt</v>
      </c>
      <c r="X502" s="11"/>
      <c r="Y502" s="11"/>
      <c r="Z502" s="11"/>
      <c r="AA502" s="11"/>
      <c r="AB502" s="11"/>
      <c r="AC502" s="11"/>
    </row>
    <row r="503" spans="1:29" ht="12.75" customHeight="1" x14ac:dyDescent="0.25">
      <c r="A503" s="5">
        <v>2014</v>
      </c>
      <c r="B503" s="5"/>
      <c r="C503" s="5" t="s">
        <v>9</v>
      </c>
      <c r="D503" s="5"/>
      <c r="E503" s="5">
        <v>28</v>
      </c>
      <c r="F503" s="5">
        <v>5</v>
      </c>
      <c r="G503" s="5" t="s">
        <v>2916</v>
      </c>
      <c r="H503" s="5" t="s">
        <v>2917</v>
      </c>
      <c r="I503" s="5" t="s">
        <v>2918</v>
      </c>
      <c r="J503" s="5"/>
      <c r="K503" s="5" t="s">
        <v>2919</v>
      </c>
      <c r="L503" s="5"/>
      <c r="M503" s="5"/>
      <c r="N503" s="5" t="s">
        <v>2920</v>
      </c>
      <c r="O503" s="5" t="s">
        <v>2921</v>
      </c>
      <c r="P503" s="18"/>
      <c r="Q503" s="18"/>
      <c r="R503" s="18"/>
      <c r="S503" s="5"/>
      <c r="T503" s="5"/>
      <c r="U503" s="7">
        <v>10</v>
      </c>
      <c r="V503" s="35">
        <f>U503/(2016-A503+1)</f>
        <v>3.3333333333333335</v>
      </c>
      <c r="W503" s="39" t="str">
        <f t="shared" si="1"/>
        <v>DMKD-2014-28(5)-(1554–1585)-s10618-014-0367-9.txt</v>
      </c>
      <c r="X503" s="11"/>
      <c r="Y503" s="11"/>
      <c r="Z503" s="11"/>
      <c r="AA503" s="11"/>
      <c r="AB503" s="11"/>
      <c r="AC503" s="11"/>
    </row>
    <row r="504" spans="1:29" ht="12.75" customHeight="1" x14ac:dyDescent="0.25">
      <c r="A504" s="5">
        <v>2014</v>
      </c>
      <c r="B504" s="5"/>
      <c r="C504" s="5" t="s">
        <v>9</v>
      </c>
      <c r="D504" s="5"/>
      <c r="E504" s="5">
        <v>28</v>
      </c>
      <c r="F504" s="5">
        <v>5</v>
      </c>
      <c r="G504" s="5" t="s">
        <v>2922</v>
      </c>
      <c r="H504" s="5" t="s">
        <v>2923</v>
      </c>
      <c r="I504" s="5" t="s">
        <v>2924</v>
      </c>
      <c r="J504" s="5"/>
      <c r="K504" s="5" t="s">
        <v>2925</v>
      </c>
      <c r="L504" s="5"/>
      <c r="M504" s="5"/>
      <c r="N504" s="5" t="s">
        <v>2926</v>
      </c>
      <c r="O504" s="5" t="s">
        <v>2927</v>
      </c>
      <c r="P504" s="18"/>
      <c r="Q504" s="18"/>
      <c r="R504" s="18"/>
      <c r="S504" s="5"/>
      <c r="T504" s="5"/>
      <c r="U504" s="7">
        <v>13</v>
      </c>
      <c r="V504" s="35">
        <f>U504/(2016-A504+1)</f>
        <v>4.333333333333333</v>
      </c>
      <c r="W504" s="39" t="str">
        <f t="shared" si="1"/>
        <v>DMKD-2014-28(5)-(1586–1610)-s10618-014-0373-y.txt</v>
      </c>
      <c r="X504" s="11"/>
      <c r="Y504" s="11"/>
      <c r="Z504" s="11"/>
      <c r="AA504" s="11"/>
      <c r="AB504" s="11"/>
      <c r="AC504" s="11"/>
    </row>
    <row r="505" spans="1:29" ht="12.75" customHeight="1" x14ac:dyDescent="0.25">
      <c r="A505" s="5">
        <v>2015</v>
      </c>
      <c r="B505" s="5"/>
      <c r="C505" s="5" t="s">
        <v>9</v>
      </c>
      <c r="D505" s="5"/>
      <c r="E505" s="5">
        <v>29</v>
      </c>
      <c r="F505" s="5">
        <v>1</v>
      </c>
      <c r="G505" s="5" t="s">
        <v>1220</v>
      </c>
      <c r="H505" s="5" t="s">
        <v>2928</v>
      </c>
      <c r="I505" s="5" t="s">
        <v>2929</v>
      </c>
      <c r="J505" s="5"/>
      <c r="K505" s="5" t="s">
        <v>13</v>
      </c>
      <c r="L505" s="5"/>
      <c r="M505" s="5"/>
      <c r="N505" s="5" t="s">
        <v>2930</v>
      </c>
      <c r="O505" s="5"/>
      <c r="P505" s="18"/>
      <c r="Q505" s="18"/>
      <c r="R505" s="18"/>
      <c r="S505" s="5"/>
      <c r="T505" s="5"/>
      <c r="U505" s="7">
        <v>0</v>
      </c>
      <c r="V505" s="35">
        <f>U505/(2016-A505+1)</f>
        <v>0</v>
      </c>
      <c r="W505" s="39" t="str">
        <f t="shared" si="1"/>
        <v>DMKD-2015-29(1)-(1–2)-s10618-014-0400-z.txt</v>
      </c>
      <c r="X505" s="11"/>
      <c r="Y505" s="11"/>
      <c r="Z505" s="11"/>
      <c r="AA505" s="11"/>
      <c r="AB505" s="11"/>
      <c r="AC505" s="11"/>
    </row>
    <row r="506" spans="1:29" ht="12.75" customHeight="1" x14ac:dyDescent="0.25">
      <c r="A506" s="5">
        <v>2015</v>
      </c>
      <c r="B506" s="5"/>
      <c r="C506" s="5" t="s">
        <v>9</v>
      </c>
      <c r="D506" s="5"/>
      <c r="E506" s="5">
        <v>29</v>
      </c>
      <c r="F506" s="5">
        <v>1</v>
      </c>
      <c r="G506" s="5" t="s">
        <v>2931</v>
      </c>
      <c r="H506" s="5" t="s">
        <v>2932</v>
      </c>
      <c r="I506" s="5" t="s">
        <v>2933</v>
      </c>
      <c r="J506" s="5"/>
      <c r="K506" s="5" t="s">
        <v>2934</v>
      </c>
      <c r="L506" s="5"/>
      <c r="M506" s="5"/>
      <c r="N506" s="5" t="s">
        <v>2935</v>
      </c>
      <c r="O506" s="5" t="s">
        <v>2936</v>
      </c>
      <c r="P506" s="18"/>
      <c r="Q506" s="18"/>
      <c r="R506" s="18"/>
      <c r="S506" s="5"/>
      <c r="T506" s="5"/>
      <c r="U506" s="7">
        <v>0</v>
      </c>
      <c r="V506" s="35">
        <f>U506/(2016-A506+1)</f>
        <v>0</v>
      </c>
      <c r="W506" s="39" t="str">
        <f t="shared" si="1"/>
        <v>DMKD-2015-29(1)-(3–38)-s10618-013-0336-8.txt</v>
      </c>
      <c r="X506" s="11"/>
      <c r="Y506" s="11"/>
      <c r="Z506" s="11"/>
      <c r="AA506" s="11"/>
      <c r="AB506" s="11"/>
      <c r="AC506" s="11"/>
    </row>
    <row r="507" spans="1:29" ht="12.75" customHeight="1" x14ac:dyDescent="0.25">
      <c r="A507" s="5">
        <v>2015</v>
      </c>
      <c r="B507" s="5"/>
      <c r="C507" s="5" t="s">
        <v>9</v>
      </c>
      <c r="D507" s="5"/>
      <c r="E507" s="5">
        <v>29</v>
      </c>
      <c r="F507" s="5">
        <v>1</v>
      </c>
      <c r="G507" s="5" t="s">
        <v>2937</v>
      </c>
      <c r="H507" s="5" t="s">
        <v>2938</v>
      </c>
      <c r="I507" s="5" t="s">
        <v>2939</v>
      </c>
      <c r="J507" s="5"/>
      <c r="K507" s="5" t="s">
        <v>2940</v>
      </c>
      <c r="L507" s="5"/>
      <c r="M507" s="5"/>
      <c r="N507" s="5" t="s">
        <v>2941</v>
      </c>
      <c r="O507" s="5" t="s">
        <v>2942</v>
      </c>
      <c r="P507" s="18"/>
      <c r="Q507" s="18"/>
      <c r="R507" s="18"/>
      <c r="S507" s="5"/>
      <c r="T507" s="5"/>
      <c r="U507" s="7">
        <v>0</v>
      </c>
      <c r="V507" s="35">
        <f>U507/(2016-A507+1)</f>
        <v>0</v>
      </c>
      <c r="W507" s="39" t="str">
        <f t="shared" si="1"/>
        <v>DMKD-2015-29(1)-(39–83)-s10618-013-0334-x.txt</v>
      </c>
      <c r="X507" s="11"/>
      <c r="Y507" s="11"/>
      <c r="Z507" s="11"/>
      <c r="AA507" s="11"/>
      <c r="AB507" s="11"/>
      <c r="AC507" s="11"/>
    </row>
    <row r="508" spans="1:29" ht="12.75" customHeight="1" x14ac:dyDescent="0.25">
      <c r="A508" s="5">
        <v>2015</v>
      </c>
      <c r="B508" s="5"/>
      <c r="C508" s="5" t="s">
        <v>9</v>
      </c>
      <c r="D508" s="5"/>
      <c r="E508" s="5">
        <v>29</v>
      </c>
      <c r="F508" s="5">
        <v>1</v>
      </c>
      <c r="G508" s="5" t="s">
        <v>2943</v>
      </c>
      <c r="H508" s="5" t="s">
        <v>2944</v>
      </c>
      <c r="I508" s="5" t="s">
        <v>2945</v>
      </c>
      <c r="J508" s="5"/>
      <c r="K508" s="5" t="s">
        <v>2946</v>
      </c>
      <c r="L508" s="5"/>
      <c r="M508" s="5"/>
      <c r="N508" s="5" t="s">
        <v>2947</v>
      </c>
      <c r="O508" s="5" t="s">
        <v>2948</v>
      </c>
      <c r="P508" s="18"/>
      <c r="Q508" s="18"/>
      <c r="R508" s="18"/>
      <c r="S508" s="5"/>
      <c r="T508" s="5"/>
      <c r="U508" s="7">
        <v>11</v>
      </c>
      <c r="V508" s="35">
        <f>U508/(2016-A508+1)</f>
        <v>5.5</v>
      </c>
      <c r="W508" s="39" t="str">
        <f t="shared" si="1"/>
        <v>DMKD-2015-29(1)-(84–136)-s10618-013-0337-7.txt</v>
      </c>
      <c r="X508" s="11"/>
      <c r="Y508" s="11"/>
      <c r="Z508" s="11"/>
      <c r="AA508" s="11"/>
      <c r="AB508" s="11"/>
      <c r="AC508" s="11"/>
    </row>
    <row r="509" spans="1:29" ht="12.75" customHeight="1" x14ac:dyDescent="0.25">
      <c r="A509" s="5">
        <v>2015</v>
      </c>
      <c r="B509" s="5"/>
      <c r="C509" s="5" t="s">
        <v>9</v>
      </c>
      <c r="D509" s="5"/>
      <c r="E509" s="5">
        <v>29</v>
      </c>
      <c r="F509" s="5">
        <v>1</v>
      </c>
      <c r="G509" s="5" t="s">
        <v>2949</v>
      </c>
      <c r="H509" s="5" t="s">
        <v>2950</v>
      </c>
      <c r="I509" s="5" t="s">
        <v>2951</v>
      </c>
      <c r="J509" s="5"/>
      <c r="K509" s="5" t="s">
        <v>2952</v>
      </c>
      <c r="L509" s="5"/>
      <c r="M509" s="5"/>
      <c r="N509" s="5" t="s">
        <v>2953</v>
      </c>
      <c r="O509" s="5" t="s">
        <v>2954</v>
      </c>
      <c r="P509" s="18"/>
      <c r="Q509" s="18"/>
      <c r="R509" s="18"/>
      <c r="S509" s="5"/>
      <c r="T509" s="5"/>
      <c r="U509" s="7">
        <v>0</v>
      </c>
      <c r="V509" s="35">
        <f>U509/(2016-A509+1)</f>
        <v>0</v>
      </c>
      <c r="W509" s="39" t="str">
        <f t="shared" si="1"/>
        <v>DMKD-2015-29(1)-(137–167)-s10618-013-0338-6.txt</v>
      </c>
      <c r="X509" s="11"/>
      <c r="Y509" s="11"/>
      <c r="Z509" s="11"/>
      <c r="AA509" s="11"/>
      <c r="AB509" s="11"/>
      <c r="AC509" s="11"/>
    </row>
    <row r="510" spans="1:29" ht="12.75" customHeight="1" x14ac:dyDescent="0.25">
      <c r="A510" s="5">
        <v>2015</v>
      </c>
      <c r="B510" s="5"/>
      <c r="C510" s="5" t="s">
        <v>9</v>
      </c>
      <c r="D510" s="5"/>
      <c r="E510" s="5">
        <v>29</v>
      </c>
      <c r="F510" s="5">
        <v>1</v>
      </c>
      <c r="G510" s="5" t="s">
        <v>2955</v>
      </c>
      <c r="H510" s="5" t="s">
        <v>2956</v>
      </c>
      <c r="I510" s="5" t="s">
        <v>2957</v>
      </c>
      <c r="J510" s="5"/>
      <c r="K510" s="5" t="s">
        <v>2958</v>
      </c>
      <c r="L510" s="5"/>
      <c r="M510" s="5"/>
      <c r="N510" s="5" t="s">
        <v>2959</v>
      </c>
      <c r="O510" s="5" t="s">
        <v>2960</v>
      </c>
      <c r="P510" s="18"/>
      <c r="Q510" s="18"/>
      <c r="R510" s="18"/>
      <c r="S510" s="5"/>
      <c r="T510" s="5"/>
      <c r="U510" s="7">
        <v>0</v>
      </c>
      <c r="V510" s="35">
        <f>U510/(2016-A510+1)</f>
        <v>0</v>
      </c>
      <c r="W510" s="39" t="str">
        <f t="shared" si="1"/>
        <v>DMKD-2015-29(1)-(168–202)-s10618-013-0340-z.txt</v>
      </c>
      <c r="X510" s="11"/>
      <c r="Y510" s="11"/>
      <c r="Z510" s="11"/>
      <c r="AA510" s="11"/>
      <c r="AB510" s="11"/>
      <c r="AC510" s="11"/>
    </row>
    <row r="511" spans="1:29" ht="12.75" customHeight="1" x14ac:dyDescent="0.25">
      <c r="A511" s="5">
        <v>2015</v>
      </c>
      <c r="B511" s="5"/>
      <c r="C511" s="5" t="s">
        <v>9</v>
      </c>
      <c r="D511" s="5"/>
      <c r="E511" s="5">
        <v>29</v>
      </c>
      <c r="F511" s="5">
        <v>1</v>
      </c>
      <c r="G511" s="5" t="s">
        <v>2961</v>
      </c>
      <c r="H511" s="5" t="s">
        <v>2962</v>
      </c>
      <c r="I511" s="5" t="s">
        <v>2963</v>
      </c>
      <c r="J511" s="5"/>
      <c r="K511" s="5" t="s">
        <v>2964</v>
      </c>
      <c r="L511" s="5"/>
      <c r="M511" s="5"/>
      <c r="N511" s="5" t="s">
        <v>2965</v>
      </c>
      <c r="O511" s="5" t="s">
        <v>2966</v>
      </c>
      <c r="P511" s="18"/>
      <c r="Q511" s="18"/>
      <c r="R511" s="18"/>
      <c r="S511" s="5"/>
      <c r="T511" s="5"/>
      <c r="U511" s="7">
        <v>0</v>
      </c>
      <c r="V511" s="35">
        <f>U511/(2016-A511+1)</f>
        <v>0</v>
      </c>
      <c r="W511" s="39" t="str">
        <f t="shared" si="1"/>
        <v>DMKD-2015-29(1)-(203–236)-s10618-013-0341-y.txt</v>
      </c>
      <c r="X511" s="11"/>
      <c r="Y511" s="11"/>
      <c r="Z511" s="11"/>
      <c r="AA511" s="11"/>
      <c r="AB511" s="11"/>
      <c r="AC511" s="11"/>
    </row>
    <row r="512" spans="1:29" ht="12.75" customHeight="1" x14ac:dyDescent="0.25">
      <c r="A512" s="5">
        <v>2015</v>
      </c>
      <c r="B512" s="5"/>
      <c r="C512" s="5" t="s">
        <v>9</v>
      </c>
      <c r="D512" s="5"/>
      <c r="E512" s="5">
        <v>29</v>
      </c>
      <c r="F512" s="5">
        <v>1</v>
      </c>
      <c r="G512" s="5" t="s">
        <v>2967</v>
      </c>
      <c r="H512" s="5" t="s">
        <v>2968</v>
      </c>
      <c r="I512" s="5" t="s">
        <v>2969</v>
      </c>
      <c r="J512" s="5"/>
      <c r="K512" s="5" t="s">
        <v>2970</v>
      </c>
      <c r="L512" s="5"/>
      <c r="M512" s="5"/>
      <c r="N512" s="5" t="s">
        <v>2971</v>
      </c>
      <c r="O512" s="5" t="s">
        <v>2972</v>
      </c>
      <c r="P512" s="18"/>
      <c r="Q512" s="18"/>
      <c r="R512" s="18"/>
      <c r="S512" s="5"/>
      <c r="T512" s="5"/>
      <c r="U512" s="7">
        <v>0</v>
      </c>
      <c r="V512" s="35">
        <f>U512/(2016-A512+1)</f>
        <v>0</v>
      </c>
      <c r="W512" s="39" t="str">
        <f t="shared" si="1"/>
        <v>DMKD-2015-29(1)-(237–272)-s10618-013-0339-5.txt</v>
      </c>
      <c r="X512" s="11"/>
      <c r="Y512" s="11"/>
      <c r="Z512" s="11"/>
      <c r="AA512" s="11"/>
      <c r="AB512" s="11"/>
      <c r="AC512" s="11"/>
    </row>
    <row r="513" spans="1:29" ht="12.75" customHeight="1" x14ac:dyDescent="0.25">
      <c r="A513" s="5">
        <v>2015</v>
      </c>
      <c r="B513" s="5"/>
      <c r="C513" s="5" t="s">
        <v>9</v>
      </c>
      <c r="D513" s="5"/>
      <c r="E513" s="5">
        <v>29</v>
      </c>
      <c r="F513" s="5">
        <v>1</v>
      </c>
      <c r="G513" s="5" t="s">
        <v>2973</v>
      </c>
      <c r="H513" s="5" t="s">
        <v>2974</v>
      </c>
      <c r="I513" s="5" t="s">
        <v>2975</v>
      </c>
      <c r="J513" s="5"/>
      <c r="K513" s="5" t="s">
        <v>2976</v>
      </c>
      <c r="L513" s="5"/>
      <c r="M513" s="5"/>
      <c r="N513" s="5" t="s">
        <v>2977</v>
      </c>
      <c r="O513" s="5" t="s">
        <v>2978</v>
      </c>
      <c r="P513" s="18"/>
      <c r="Q513" s="18"/>
      <c r="R513" s="18"/>
      <c r="S513" s="5"/>
      <c r="T513" s="5"/>
      <c r="U513" s="7">
        <v>3</v>
      </c>
      <c r="V513" s="35">
        <f>U513/(2016-A513+1)</f>
        <v>1.5</v>
      </c>
      <c r="W513" s="39" t="str">
        <f t="shared" si="1"/>
        <v>DMKD-2015-29(1)-(273–295)-s10618-013-0342-x.txt</v>
      </c>
      <c r="X513" s="11"/>
      <c r="Y513" s="11"/>
      <c r="Z513" s="11"/>
      <c r="AA513" s="11"/>
      <c r="AB513" s="11"/>
      <c r="AC513" s="11"/>
    </row>
    <row r="514" spans="1:29" ht="12.75" customHeight="1" x14ac:dyDescent="0.25">
      <c r="A514" s="5">
        <v>2015</v>
      </c>
      <c r="B514" s="5"/>
      <c r="C514" s="5" t="s">
        <v>9</v>
      </c>
      <c r="D514" s="5"/>
      <c r="E514" s="5">
        <v>29</v>
      </c>
      <c r="F514" s="5">
        <v>1</v>
      </c>
      <c r="G514" s="5" t="s">
        <v>2979</v>
      </c>
      <c r="H514" s="5" t="s">
        <v>2980</v>
      </c>
      <c r="I514" s="5" t="s">
        <v>2981</v>
      </c>
      <c r="J514" s="5"/>
      <c r="K514" s="5" t="s">
        <v>2982</v>
      </c>
      <c r="L514" s="5"/>
      <c r="M514" s="5"/>
      <c r="N514" s="5" t="s">
        <v>2983</v>
      </c>
      <c r="O514" s="5"/>
      <c r="P514" s="18"/>
      <c r="Q514" s="18"/>
      <c r="R514" s="18"/>
      <c r="S514" s="5"/>
      <c r="T514" s="5"/>
      <c r="U514" s="7">
        <v>0</v>
      </c>
      <c r="V514" s="35">
        <f>U514/(2016-A514+1)</f>
        <v>0</v>
      </c>
      <c r="W514" s="39" t="str">
        <f t="shared" si="1"/>
        <v>DMKD-2015-29(1)-(296–297)-s10618-014-0353-2.txt</v>
      </c>
      <c r="X514" s="11"/>
      <c r="Y514" s="11"/>
      <c r="Z514" s="11"/>
      <c r="AA514" s="11"/>
      <c r="AB514" s="11"/>
      <c r="AC514" s="11"/>
    </row>
    <row r="515" spans="1:29" ht="12.75" customHeight="1" x14ac:dyDescent="0.25">
      <c r="A515" s="5">
        <v>2015</v>
      </c>
      <c r="B515" s="5"/>
      <c r="C515" s="5" t="s">
        <v>9</v>
      </c>
      <c r="D515" s="5"/>
      <c r="E515" s="5">
        <v>29</v>
      </c>
      <c r="F515" s="5">
        <v>2</v>
      </c>
      <c r="G515" s="5" t="s">
        <v>2984</v>
      </c>
      <c r="H515" s="5" t="s">
        <v>2985</v>
      </c>
      <c r="I515" s="5" t="s">
        <v>2986</v>
      </c>
      <c r="J515" s="5"/>
      <c r="K515" s="5" t="s">
        <v>2987</v>
      </c>
      <c r="L515" s="5"/>
      <c r="M515" s="5"/>
      <c r="N515" s="5" t="s">
        <v>2988</v>
      </c>
      <c r="O515" s="5" t="s">
        <v>2989</v>
      </c>
      <c r="P515" s="18"/>
      <c r="Q515" s="18"/>
      <c r="R515" s="18"/>
      <c r="S515" s="5"/>
      <c r="T515" s="5"/>
      <c r="U515" s="7">
        <v>21</v>
      </c>
      <c r="V515" s="35">
        <f>U515/(2016-A515+1)</f>
        <v>10.5</v>
      </c>
      <c r="W515" s="39" t="str">
        <f t="shared" si="1"/>
        <v>DMKD-2015-29(2)-(299–323)-s10618-014-0343-4.txt</v>
      </c>
      <c r="X515" s="11"/>
      <c r="Y515" s="11"/>
      <c r="Z515" s="11"/>
      <c r="AA515" s="11"/>
      <c r="AB515" s="11"/>
      <c r="AC515" s="11"/>
    </row>
    <row r="516" spans="1:29" ht="12.75" customHeight="1" x14ac:dyDescent="0.25">
      <c r="A516" s="5">
        <v>2015</v>
      </c>
      <c r="B516" s="5"/>
      <c r="C516" s="5" t="s">
        <v>9</v>
      </c>
      <c r="D516" s="5"/>
      <c r="E516" s="5">
        <v>29</v>
      </c>
      <c r="F516" s="5">
        <v>2</v>
      </c>
      <c r="G516" s="5" t="s">
        <v>2990</v>
      </c>
      <c r="H516" s="5" t="s">
        <v>2991</v>
      </c>
      <c r="I516" s="5" t="s">
        <v>2992</v>
      </c>
      <c r="J516" s="5"/>
      <c r="K516" s="5" t="s">
        <v>2993</v>
      </c>
      <c r="L516" s="5"/>
      <c r="M516" s="5"/>
      <c r="N516" s="5" t="s">
        <v>2994</v>
      </c>
      <c r="O516" s="5" t="s">
        <v>2995</v>
      </c>
      <c r="P516" s="18"/>
      <c r="Q516" s="18"/>
      <c r="R516" s="18"/>
      <c r="S516" s="5"/>
      <c r="T516" s="5"/>
      <c r="U516" s="7">
        <v>1</v>
      </c>
      <c r="V516" s="35">
        <f>U516/(2016-A516+1)</f>
        <v>0.5</v>
      </c>
      <c r="W516" s="39" t="str">
        <f t="shared" si="1"/>
        <v>DMKD-2015-29(2)-(324–357)-s10618-014-0347-0.txt</v>
      </c>
      <c r="X516" s="11"/>
      <c r="Y516" s="11"/>
      <c r="Z516" s="11"/>
      <c r="AA516" s="11"/>
      <c r="AB516" s="11"/>
      <c r="AC516" s="11"/>
    </row>
    <row r="517" spans="1:29" ht="12.75" customHeight="1" x14ac:dyDescent="0.25">
      <c r="A517" s="5">
        <v>2015</v>
      </c>
      <c r="B517" s="5"/>
      <c r="C517" s="5" t="s">
        <v>9</v>
      </c>
      <c r="D517" s="5"/>
      <c r="E517" s="5">
        <v>29</v>
      </c>
      <c r="F517" s="5">
        <v>2</v>
      </c>
      <c r="G517" s="5" t="s">
        <v>2996</v>
      </c>
      <c r="H517" s="5" t="s">
        <v>2997</v>
      </c>
      <c r="I517" s="5" t="s">
        <v>2998</v>
      </c>
      <c r="J517" s="5"/>
      <c r="K517" s="5" t="s">
        <v>2999</v>
      </c>
      <c r="L517" s="5"/>
      <c r="M517" s="5"/>
      <c r="N517" s="5" t="s">
        <v>3000</v>
      </c>
      <c r="O517" s="5" t="s">
        <v>3001</v>
      </c>
      <c r="P517" s="18"/>
      <c r="Q517" s="18"/>
      <c r="R517" s="18"/>
      <c r="S517" s="5"/>
      <c r="T517" s="5"/>
      <c r="U517" s="7">
        <v>5</v>
      </c>
      <c r="V517" s="35">
        <f>U517/(2016-A517+1)</f>
        <v>2.5</v>
      </c>
      <c r="W517" s="39" t="str">
        <f t="shared" si="1"/>
        <v>DMKD-2015-29(2)-(358–399)-s10618-014-0345-2.txt</v>
      </c>
      <c r="X517" s="11"/>
      <c r="Y517" s="11"/>
      <c r="Z517" s="11"/>
      <c r="AA517" s="11"/>
      <c r="AB517" s="11"/>
      <c r="AC517" s="11"/>
    </row>
    <row r="518" spans="1:29" ht="12.75" customHeight="1" x14ac:dyDescent="0.25">
      <c r="A518" s="5">
        <v>2015</v>
      </c>
      <c r="B518" s="5"/>
      <c r="C518" s="5" t="s">
        <v>9</v>
      </c>
      <c r="D518" s="5"/>
      <c r="E518" s="5">
        <v>29</v>
      </c>
      <c r="F518" s="5">
        <v>2</v>
      </c>
      <c r="G518" s="5" t="s">
        <v>3002</v>
      </c>
      <c r="H518" s="5" t="s">
        <v>3003</v>
      </c>
      <c r="I518" s="5" t="s">
        <v>3004</v>
      </c>
      <c r="J518" s="5"/>
      <c r="K518" s="5" t="s">
        <v>3005</v>
      </c>
      <c r="L518" s="5"/>
      <c r="M518" s="5"/>
      <c r="N518" s="5" t="s">
        <v>3006</v>
      </c>
      <c r="O518" s="5" t="s">
        <v>3007</v>
      </c>
      <c r="P518" s="18"/>
      <c r="Q518" s="18"/>
      <c r="R518" s="18"/>
      <c r="S518" s="5"/>
      <c r="T518" s="5"/>
      <c r="U518" s="7">
        <v>0</v>
      </c>
      <c r="V518" s="35">
        <f>U518/(2016-A518+1)</f>
        <v>0</v>
      </c>
      <c r="W518" s="39" t="str">
        <f t="shared" si="1"/>
        <v>DMKD-2015-29(2)-(400–422)-s10618-014-0349-y.txt</v>
      </c>
      <c r="X518" s="11"/>
      <c r="Y518" s="11"/>
      <c r="Z518" s="11"/>
      <c r="AA518" s="11"/>
      <c r="AB518" s="11"/>
      <c r="AC518" s="11"/>
    </row>
    <row r="519" spans="1:29" ht="12.75" customHeight="1" x14ac:dyDescent="0.25">
      <c r="A519" s="5">
        <v>2015</v>
      </c>
      <c r="B519" s="5"/>
      <c r="C519" s="5" t="s">
        <v>9</v>
      </c>
      <c r="D519" s="5"/>
      <c r="E519" s="5">
        <v>29</v>
      </c>
      <c r="F519" s="5">
        <v>2</v>
      </c>
      <c r="G519" s="5" t="s">
        <v>3008</v>
      </c>
      <c r="H519" s="5" t="s">
        <v>3009</v>
      </c>
      <c r="I519" s="5" t="s">
        <v>3010</v>
      </c>
      <c r="J519" s="5"/>
      <c r="K519" s="5" t="s">
        <v>3011</v>
      </c>
      <c r="L519" s="5"/>
      <c r="M519" s="5"/>
      <c r="N519" s="5" t="s">
        <v>3012</v>
      </c>
      <c r="O519" s="5" t="s">
        <v>3013</v>
      </c>
      <c r="P519" s="18"/>
      <c r="Q519" s="18"/>
      <c r="R519" s="18"/>
      <c r="S519" s="5"/>
      <c r="T519" s="5"/>
      <c r="U519" s="7">
        <v>7</v>
      </c>
      <c r="V519" s="35">
        <f>U519/(2016-A519+1)</f>
        <v>3.5</v>
      </c>
      <c r="W519" s="39" t="str">
        <f t="shared" si="1"/>
        <v>DMKD-2015-29(2)-(423–465)-s10618-014-0351-4.txt</v>
      </c>
      <c r="X519" s="11"/>
      <c r="Y519" s="11"/>
      <c r="Z519" s="11"/>
      <c r="AA519" s="11"/>
      <c r="AB519" s="11"/>
      <c r="AC519" s="11"/>
    </row>
    <row r="520" spans="1:29" ht="12.75" customHeight="1" x14ac:dyDescent="0.25">
      <c r="A520" s="5">
        <v>2015</v>
      </c>
      <c r="B520" s="5"/>
      <c r="C520" s="5" t="s">
        <v>9</v>
      </c>
      <c r="D520" s="5"/>
      <c r="E520" s="5">
        <v>29</v>
      </c>
      <c r="F520" s="5">
        <v>2</v>
      </c>
      <c r="G520" s="5" t="s">
        <v>3014</v>
      </c>
      <c r="H520" s="5" t="s">
        <v>3015</v>
      </c>
      <c r="I520" s="5" t="s">
        <v>3016</v>
      </c>
      <c r="J520" s="5"/>
      <c r="K520" s="5" t="s">
        <v>3017</v>
      </c>
      <c r="L520" s="5"/>
      <c r="M520" s="5"/>
      <c r="N520" s="5" t="s">
        <v>3018</v>
      </c>
      <c r="O520" s="5" t="s">
        <v>3019</v>
      </c>
      <c r="P520" s="18"/>
      <c r="Q520" s="18"/>
      <c r="R520" s="18"/>
      <c r="S520" s="5"/>
      <c r="T520" s="5"/>
      <c r="U520" s="7">
        <v>0</v>
      </c>
      <c r="V520" s="35">
        <f>U520/(2016-A520+1)</f>
        <v>0</v>
      </c>
      <c r="W520" s="39" t="str">
        <f t="shared" si="1"/>
        <v>DMKD-2015-29(2)-(466–502)-s10618-014-0357-y.txt</v>
      </c>
      <c r="X520" s="11"/>
      <c r="Y520" s="11"/>
      <c r="Z520" s="11"/>
      <c r="AA520" s="11"/>
      <c r="AB520" s="11"/>
      <c r="AC520" s="11"/>
    </row>
    <row r="521" spans="1:29" ht="12.75" customHeight="1" x14ac:dyDescent="0.25">
      <c r="A521" s="5">
        <v>2015</v>
      </c>
      <c r="B521" s="5"/>
      <c r="C521" s="5" t="s">
        <v>9</v>
      </c>
      <c r="D521" s="5"/>
      <c r="E521" s="5">
        <v>29</v>
      </c>
      <c r="F521" s="5">
        <v>2</v>
      </c>
      <c r="G521" s="5" t="s">
        <v>3020</v>
      </c>
      <c r="H521" s="5" t="s">
        <v>3021</v>
      </c>
      <c r="I521" s="5" t="s">
        <v>3022</v>
      </c>
      <c r="J521" s="5"/>
      <c r="K521" s="5" t="s">
        <v>3023</v>
      </c>
      <c r="L521" s="5"/>
      <c r="M521" s="5"/>
      <c r="N521" s="5" t="s">
        <v>3024</v>
      </c>
      <c r="O521" s="5" t="s">
        <v>3025</v>
      </c>
      <c r="P521" s="18"/>
      <c r="Q521" s="18"/>
      <c r="R521" s="18"/>
      <c r="S521" s="5"/>
      <c r="T521" s="5"/>
      <c r="U521" s="7">
        <v>19</v>
      </c>
      <c r="V521" s="35">
        <f>U521/(2016-A521+1)</f>
        <v>9.5</v>
      </c>
      <c r="W521" s="39" t="str">
        <f t="shared" si="1"/>
        <v>DMKD-2015-29(2)-(503–533)-s10618-014-0355-0.txt</v>
      </c>
      <c r="X521" s="11"/>
      <c r="Y521" s="11"/>
      <c r="Z521" s="11"/>
      <c r="AA521" s="11"/>
      <c r="AB521" s="11"/>
      <c r="AC521" s="11"/>
    </row>
    <row r="522" spans="1:29" ht="12.75" customHeight="1" x14ac:dyDescent="0.25">
      <c r="A522" s="5">
        <v>2015</v>
      </c>
      <c r="B522" s="5"/>
      <c r="C522" s="5" t="s">
        <v>9</v>
      </c>
      <c r="D522" s="5"/>
      <c r="E522" s="5">
        <v>29</v>
      </c>
      <c r="F522" s="5">
        <v>2</v>
      </c>
      <c r="G522" s="5" t="s">
        <v>3026</v>
      </c>
      <c r="H522" s="5" t="s">
        <v>3027</v>
      </c>
      <c r="I522" s="5" t="s">
        <v>3028</v>
      </c>
      <c r="J522" s="5"/>
      <c r="K522" s="5" t="s">
        <v>3029</v>
      </c>
      <c r="L522" s="5"/>
      <c r="M522" s="5"/>
      <c r="N522" s="5" t="s">
        <v>3030</v>
      </c>
      <c r="O522" s="5" t="s">
        <v>3031</v>
      </c>
      <c r="P522" s="18"/>
      <c r="Q522" s="18"/>
      <c r="R522" s="18"/>
      <c r="S522" s="5"/>
      <c r="T522" s="5"/>
      <c r="U522" s="7">
        <v>0</v>
      </c>
      <c r="V522" s="35">
        <f>U522/(2016-A522+1)</f>
        <v>0</v>
      </c>
      <c r="W522" s="39" t="str">
        <f t="shared" si="1"/>
        <v>DMKD-2015-29(2)-(534–564)-s10618-014-0356-z.txt</v>
      </c>
      <c r="X522" s="11"/>
      <c r="Y522" s="11"/>
      <c r="Z522" s="11"/>
      <c r="AA522" s="11"/>
      <c r="AB522" s="11"/>
      <c r="AC522" s="11"/>
    </row>
    <row r="523" spans="1:29" ht="12.75" customHeight="1" x14ac:dyDescent="0.25">
      <c r="A523" s="5">
        <v>2015</v>
      </c>
      <c r="B523" s="5"/>
      <c r="C523" s="5" t="s">
        <v>9</v>
      </c>
      <c r="D523" s="5"/>
      <c r="E523" s="5">
        <v>29</v>
      </c>
      <c r="F523" s="5">
        <v>3</v>
      </c>
      <c r="G523" s="5" t="s">
        <v>3032</v>
      </c>
      <c r="H523" s="5" t="s">
        <v>3033</v>
      </c>
      <c r="I523" s="5" t="s">
        <v>3034</v>
      </c>
      <c r="J523" s="5"/>
      <c r="K523" s="5" t="s">
        <v>3035</v>
      </c>
      <c r="L523" s="5"/>
      <c r="M523" s="5"/>
      <c r="N523" s="5" t="s">
        <v>3036</v>
      </c>
      <c r="O523" s="5" t="s">
        <v>3037</v>
      </c>
      <c r="P523" s="18"/>
      <c r="Q523" s="18"/>
      <c r="R523" s="18"/>
      <c r="S523" s="5"/>
      <c r="T523" s="5"/>
      <c r="U523" s="7">
        <v>33</v>
      </c>
      <c r="V523" s="35">
        <f>U523/(2016-A523+1)</f>
        <v>16.5</v>
      </c>
      <c r="W523" s="39" t="str">
        <f t="shared" si="1"/>
        <v>DMKD-2015-29(3)-(565–592)-s10618-014-0361-2.txt</v>
      </c>
      <c r="X523" s="11"/>
      <c r="Y523" s="11"/>
      <c r="Z523" s="11"/>
      <c r="AA523" s="11"/>
      <c r="AB523" s="11"/>
      <c r="AC523" s="11"/>
    </row>
    <row r="524" spans="1:29" ht="12.75" customHeight="1" x14ac:dyDescent="0.25">
      <c r="A524" s="5">
        <v>2015</v>
      </c>
      <c r="B524" s="5"/>
      <c r="C524" s="5" t="s">
        <v>9</v>
      </c>
      <c r="D524" s="5"/>
      <c r="E524" s="5">
        <v>29</v>
      </c>
      <c r="F524" s="5">
        <v>3</v>
      </c>
      <c r="G524" s="5" t="s">
        <v>3038</v>
      </c>
      <c r="H524" s="5" t="s">
        <v>3039</v>
      </c>
      <c r="I524" s="5" t="s">
        <v>3040</v>
      </c>
      <c r="J524" s="5"/>
      <c r="K524" s="5" t="s">
        <v>3041</v>
      </c>
      <c r="L524" s="5"/>
      <c r="M524" s="5"/>
      <c r="N524" s="5" t="s">
        <v>3042</v>
      </c>
      <c r="O524" s="5" t="s">
        <v>3043</v>
      </c>
      <c r="P524" s="18"/>
      <c r="Q524" s="18"/>
      <c r="R524" s="18"/>
      <c r="S524" s="5"/>
      <c r="T524" s="5"/>
      <c r="U524" s="7">
        <v>1</v>
      </c>
      <c r="V524" s="35">
        <f>U524/(2016-A524+1)</f>
        <v>0.5</v>
      </c>
      <c r="W524" s="39" t="str">
        <f t="shared" si="1"/>
        <v>DMKD-2015-29(3)-(593–625)-s10618-014-0358-x.txt</v>
      </c>
      <c r="X524" s="11"/>
      <c r="Y524" s="11"/>
      <c r="Z524" s="11"/>
      <c r="AA524" s="11"/>
      <c r="AB524" s="11"/>
      <c r="AC524" s="11"/>
    </row>
    <row r="525" spans="1:29" ht="12.75" customHeight="1" x14ac:dyDescent="0.25">
      <c r="A525" s="5">
        <v>2015</v>
      </c>
      <c r="B525" s="5"/>
      <c r="C525" s="5" t="s">
        <v>9</v>
      </c>
      <c r="D525" s="5"/>
      <c r="E525" s="5">
        <v>29</v>
      </c>
      <c r="F525" s="5">
        <v>3</v>
      </c>
      <c r="G525" s="5" t="s">
        <v>3044</v>
      </c>
      <c r="H525" s="5" t="s">
        <v>3045</v>
      </c>
      <c r="I525" s="5" t="s">
        <v>3046</v>
      </c>
      <c r="J525" s="5"/>
      <c r="K525" s="5" t="s">
        <v>3047</v>
      </c>
      <c r="L525" s="5"/>
      <c r="M525" s="5"/>
      <c r="N525" s="5" t="s">
        <v>3048</v>
      </c>
      <c r="O525" s="5" t="s">
        <v>3049</v>
      </c>
      <c r="P525" s="18"/>
      <c r="Q525" s="18"/>
      <c r="R525" s="18"/>
      <c r="S525" s="5"/>
      <c r="T525" s="5"/>
      <c r="U525" s="7">
        <v>94</v>
      </c>
      <c r="V525" s="35">
        <f>U525/(2016-A525+1)</f>
        <v>47</v>
      </c>
      <c r="W525" s="39" t="str">
        <f t="shared" si="1"/>
        <v>DMKD-2015-29(3)-(626–688)-s10618-014-0365-y.txt</v>
      </c>
      <c r="X525" s="11"/>
      <c r="Y525" s="11"/>
      <c r="Z525" s="11"/>
      <c r="AA525" s="11"/>
      <c r="AB525" s="11"/>
      <c r="AC525" s="11"/>
    </row>
    <row r="526" spans="1:29" ht="12.75" customHeight="1" x14ac:dyDescent="0.25">
      <c r="A526" s="5">
        <v>2015</v>
      </c>
      <c r="B526" s="5"/>
      <c r="C526" s="5" t="s">
        <v>9</v>
      </c>
      <c r="D526" s="5"/>
      <c r="E526" s="5">
        <v>29</v>
      </c>
      <c r="F526" s="5">
        <v>3</v>
      </c>
      <c r="G526" s="5" t="s">
        <v>3050</v>
      </c>
      <c r="H526" s="5" t="s">
        <v>3051</v>
      </c>
      <c r="I526" s="5" t="s">
        <v>3052</v>
      </c>
      <c r="J526" s="5"/>
      <c r="K526" s="5" t="s">
        <v>3053</v>
      </c>
      <c r="L526" s="5"/>
      <c r="M526" s="5"/>
      <c r="N526" s="5" t="s">
        <v>3054</v>
      </c>
      <c r="O526" s="5" t="s">
        <v>3055</v>
      </c>
      <c r="P526" s="18"/>
      <c r="Q526" s="18"/>
      <c r="R526" s="18"/>
      <c r="S526" s="5"/>
      <c r="T526" s="5"/>
      <c r="U526" s="7">
        <v>0</v>
      </c>
      <c r="V526" s="35">
        <f>U526/(2016-A526+1)</f>
        <v>0</v>
      </c>
      <c r="W526" s="39" t="str">
        <f t="shared" si="1"/>
        <v>DMKD-2015-29(3)-(689–731)-s10618-014-0360-3.txt</v>
      </c>
      <c r="X526" s="11"/>
      <c r="Y526" s="11"/>
      <c r="Z526" s="11"/>
      <c r="AA526" s="11"/>
      <c r="AB526" s="11"/>
      <c r="AC526" s="11"/>
    </row>
    <row r="527" spans="1:29" ht="12.75" customHeight="1" x14ac:dyDescent="0.25">
      <c r="A527" s="5">
        <v>2015</v>
      </c>
      <c r="B527" s="5"/>
      <c r="C527" s="5" t="s">
        <v>9</v>
      </c>
      <c r="D527" s="5"/>
      <c r="E527" s="5">
        <v>29</v>
      </c>
      <c r="F527" s="5">
        <v>3</v>
      </c>
      <c r="G527" s="5" t="s">
        <v>3056</v>
      </c>
      <c r="H527" s="5" t="s">
        <v>3057</v>
      </c>
      <c r="I527" s="5" t="s">
        <v>3058</v>
      </c>
      <c r="J527" s="5"/>
      <c r="K527" s="5" t="s">
        <v>3059</v>
      </c>
      <c r="L527" s="5"/>
      <c r="M527" s="5"/>
      <c r="N527" s="5" t="s">
        <v>3060</v>
      </c>
      <c r="O527" s="5" t="s">
        <v>3061</v>
      </c>
      <c r="P527" s="18"/>
      <c r="Q527" s="18"/>
      <c r="R527" s="18"/>
      <c r="S527" s="5"/>
      <c r="T527" s="5"/>
      <c r="U527" s="7">
        <v>6</v>
      </c>
      <c r="V527" s="35">
        <f>U527/(2016-A527+1)</f>
        <v>3</v>
      </c>
      <c r="W527" s="39" t="str">
        <f t="shared" si="1"/>
        <v>DMKD-2015-29(3)-(732–764)-s10618-014-0362-1.txt</v>
      </c>
      <c r="X527" s="11"/>
      <c r="Y527" s="11"/>
      <c r="Z527" s="11"/>
      <c r="AA527" s="11"/>
      <c r="AB527" s="11"/>
      <c r="AC527" s="11"/>
    </row>
    <row r="528" spans="1:29" ht="12.75" customHeight="1" x14ac:dyDescent="0.25">
      <c r="A528" s="5">
        <v>2015</v>
      </c>
      <c r="B528" s="5"/>
      <c r="C528" s="5" t="s">
        <v>9</v>
      </c>
      <c r="D528" s="5"/>
      <c r="E528" s="5">
        <v>29</v>
      </c>
      <c r="F528" s="5">
        <v>3</v>
      </c>
      <c r="G528" s="5" t="s">
        <v>3062</v>
      </c>
      <c r="H528" s="5" t="s">
        <v>3063</v>
      </c>
      <c r="I528" s="5" t="s">
        <v>3064</v>
      </c>
      <c r="J528" s="5"/>
      <c r="K528" s="5" t="s">
        <v>3065</v>
      </c>
      <c r="L528" s="5"/>
      <c r="M528" s="5"/>
      <c r="N528" s="5" t="s">
        <v>3066</v>
      </c>
      <c r="O528" s="5" t="s">
        <v>3067</v>
      </c>
      <c r="P528" s="18"/>
      <c r="Q528" s="18"/>
      <c r="R528" s="18"/>
      <c r="S528" s="5"/>
      <c r="T528" s="5"/>
      <c r="U528" s="7">
        <v>0</v>
      </c>
      <c r="V528" s="35">
        <f>U528/(2016-A528+1)</f>
        <v>0</v>
      </c>
      <c r="W528" s="39" t="str">
        <f t="shared" si="1"/>
        <v>DMKD-2015-29(3)-(765–791)-s10618-014-0375-9.txt</v>
      </c>
      <c r="X528" s="11"/>
      <c r="Y528" s="11"/>
      <c r="Z528" s="11"/>
      <c r="AA528" s="11"/>
      <c r="AB528" s="11"/>
      <c r="AC528" s="11"/>
    </row>
    <row r="529" spans="1:29" ht="12.75" customHeight="1" x14ac:dyDescent="0.25">
      <c r="A529" s="5">
        <v>2015</v>
      </c>
      <c r="B529" s="5"/>
      <c r="C529" s="5" t="s">
        <v>9</v>
      </c>
      <c r="D529" s="5"/>
      <c r="E529" s="5">
        <v>29</v>
      </c>
      <c r="F529" s="5">
        <v>3</v>
      </c>
      <c r="G529" s="5" t="s">
        <v>3068</v>
      </c>
      <c r="H529" s="5" t="s">
        <v>3069</v>
      </c>
      <c r="I529" s="5" t="s">
        <v>3070</v>
      </c>
      <c r="J529" s="5"/>
      <c r="K529" s="5" t="s">
        <v>3071</v>
      </c>
      <c r="L529" s="5"/>
      <c r="M529" s="5"/>
      <c r="N529" s="5" t="s">
        <v>3072</v>
      </c>
      <c r="O529" s="5" t="s">
        <v>3073</v>
      </c>
      <c r="P529" s="18"/>
      <c r="Q529" s="18"/>
      <c r="R529" s="18"/>
      <c r="S529" s="5"/>
      <c r="T529" s="5"/>
      <c r="U529" s="7">
        <v>0</v>
      </c>
      <c r="V529" s="35">
        <f>U529/(2016-A529+1)</f>
        <v>0</v>
      </c>
      <c r="W529" s="39" t="str">
        <f t="shared" si="1"/>
        <v>DMKD-2015-29(3)-(792–819)-s10618-014-0376-8.txt</v>
      </c>
      <c r="X529" s="11"/>
      <c r="Y529" s="11"/>
      <c r="Z529" s="11"/>
      <c r="AA529" s="11"/>
      <c r="AB529" s="11"/>
      <c r="AC529" s="11"/>
    </row>
    <row r="530" spans="1:29" ht="12.75" customHeight="1" x14ac:dyDescent="0.25">
      <c r="A530" s="5">
        <v>2015</v>
      </c>
      <c r="B530" s="5"/>
      <c r="C530" s="5" t="s">
        <v>9</v>
      </c>
      <c r="D530" s="5"/>
      <c r="E530" s="5">
        <v>29</v>
      </c>
      <c r="F530" s="5">
        <v>3</v>
      </c>
      <c r="G530" s="5" t="s">
        <v>3074</v>
      </c>
      <c r="H530" s="5" t="s">
        <v>3075</v>
      </c>
      <c r="I530" s="5" t="s">
        <v>3076</v>
      </c>
      <c r="J530" s="5"/>
      <c r="K530" s="5" t="s">
        <v>3077</v>
      </c>
      <c r="L530" s="5"/>
      <c r="M530" s="5"/>
      <c r="N530" s="5" t="s">
        <v>3078</v>
      </c>
      <c r="O530" s="5" t="s">
        <v>3079</v>
      </c>
      <c r="P530" s="18"/>
      <c r="Q530" s="18"/>
      <c r="R530" s="18"/>
      <c r="S530" s="5"/>
      <c r="T530" s="5"/>
      <c r="U530" s="7">
        <v>17</v>
      </c>
      <c r="V530" s="35">
        <f>U530/(2016-A530+1)</f>
        <v>8.5</v>
      </c>
      <c r="W530" s="39" t="str">
        <f t="shared" si="1"/>
        <v>DMKD-2015-29(3)-(820–865)-s10618-014-0382-x.txt</v>
      </c>
      <c r="X530" s="11"/>
      <c r="Y530" s="11"/>
      <c r="Z530" s="11"/>
      <c r="AA530" s="11"/>
      <c r="AB530" s="11"/>
      <c r="AC530" s="11"/>
    </row>
    <row r="531" spans="1:29" ht="12.75" customHeight="1" x14ac:dyDescent="0.25">
      <c r="A531" s="5">
        <v>2015</v>
      </c>
      <c r="B531" s="5"/>
      <c r="C531" s="5" t="s">
        <v>9</v>
      </c>
      <c r="D531" s="5"/>
      <c r="E531" s="5">
        <v>29</v>
      </c>
      <c r="F531" s="5">
        <v>4</v>
      </c>
      <c r="G531" s="5" t="s">
        <v>3080</v>
      </c>
      <c r="H531" s="5" t="s">
        <v>3081</v>
      </c>
      <c r="I531" s="5" t="s">
        <v>3082</v>
      </c>
      <c r="J531" s="5"/>
      <c r="K531" s="5" t="s">
        <v>3083</v>
      </c>
      <c r="L531" s="5"/>
      <c r="M531" s="5"/>
      <c r="N531" s="5" t="s">
        <v>3084</v>
      </c>
      <c r="O531" s="5"/>
      <c r="P531" s="18"/>
      <c r="Q531" s="18"/>
      <c r="R531" s="18"/>
      <c r="S531" s="5"/>
      <c r="T531" s="5"/>
      <c r="U531" s="7">
        <v>0</v>
      </c>
      <c r="V531" s="35">
        <f>U531/(2016-A531+1)</f>
        <v>0</v>
      </c>
      <c r="W531" s="39" t="str">
        <f t="shared" si="1"/>
        <v>DMKD-2015-29(4)-(867–870)-s10618-015-0414-1.txt</v>
      </c>
      <c r="X531" s="11"/>
      <c r="Y531" s="11"/>
      <c r="Z531" s="11"/>
      <c r="AA531" s="11"/>
      <c r="AB531" s="11"/>
      <c r="AC531" s="11"/>
    </row>
    <row r="532" spans="1:29" ht="12.75" customHeight="1" x14ac:dyDescent="0.25">
      <c r="A532" s="5">
        <v>2015</v>
      </c>
      <c r="B532" s="5"/>
      <c r="C532" s="5" t="s">
        <v>9</v>
      </c>
      <c r="D532" s="5"/>
      <c r="E532" s="5">
        <v>29</v>
      </c>
      <c r="F532" s="5">
        <v>4</v>
      </c>
      <c r="G532" s="5" t="s">
        <v>3085</v>
      </c>
      <c r="H532" s="5" t="s">
        <v>3086</v>
      </c>
      <c r="I532" s="5" t="s">
        <v>3087</v>
      </c>
      <c r="J532" s="5"/>
      <c r="K532" s="5" t="s">
        <v>3088</v>
      </c>
      <c r="L532" s="5"/>
      <c r="M532" s="5"/>
      <c r="N532" s="5" t="s">
        <v>3089</v>
      </c>
      <c r="O532" s="5" t="s">
        <v>3090</v>
      </c>
      <c r="P532" s="18"/>
      <c r="Q532" s="18"/>
      <c r="R532" s="18"/>
      <c r="S532" s="5"/>
      <c r="T532" s="5"/>
      <c r="U532" s="7">
        <v>17</v>
      </c>
      <c r="V532" s="35">
        <f>U532/(2016-A532+1)</f>
        <v>8.5</v>
      </c>
      <c r="W532" s="39" t="str">
        <f t="shared" si="1"/>
        <v>DMKD-2015-29(4)-(871–913)-s10618-014-0380-z.txt</v>
      </c>
      <c r="X532" s="11"/>
      <c r="Y532" s="11"/>
      <c r="Z532" s="11"/>
      <c r="AA532" s="11"/>
      <c r="AB532" s="11"/>
      <c r="AC532" s="11"/>
    </row>
    <row r="533" spans="1:29" ht="12.75" customHeight="1" x14ac:dyDescent="0.25">
      <c r="A533" s="5">
        <v>2015</v>
      </c>
      <c r="B533" s="5"/>
      <c r="C533" s="5" t="s">
        <v>9</v>
      </c>
      <c r="D533" s="5"/>
      <c r="E533" s="5">
        <v>29</v>
      </c>
      <c r="F533" s="5">
        <v>4</v>
      </c>
      <c r="G533" s="5" t="s">
        <v>3091</v>
      </c>
      <c r="H533" s="5" t="s">
        <v>3092</v>
      </c>
      <c r="I533" s="5" t="s">
        <v>3093</v>
      </c>
      <c r="J533" s="5"/>
      <c r="K533" s="5" t="s">
        <v>3094</v>
      </c>
      <c r="L533" s="5"/>
      <c r="M533" s="5"/>
      <c r="N533" s="5" t="s">
        <v>3095</v>
      </c>
      <c r="O533" s="5" t="s">
        <v>3096</v>
      </c>
      <c r="P533" s="18"/>
      <c r="Q533" s="18"/>
      <c r="R533" s="18"/>
      <c r="S533" s="5"/>
      <c r="T533" s="5"/>
      <c r="U533" s="7">
        <v>11</v>
      </c>
      <c r="V533" s="35">
        <f>U533/(2016-A533+1)</f>
        <v>5.5</v>
      </c>
      <c r="W533" s="39" t="str">
        <f t="shared" si="1"/>
        <v>DMKD-2015-29(4)-(914–949)-s10618-014-0381-y.txt</v>
      </c>
      <c r="X533" s="11"/>
      <c r="Y533" s="11"/>
      <c r="Z533" s="11"/>
      <c r="AA533" s="11"/>
      <c r="AB533" s="11"/>
      <c r="AC533" s="11"/>
    </row>
    <row r="534" spans="1:29" ht="12.75" customHeight="1" x14ac:dyDescent="0.25">
      <c r="A534" s="5">
        <v>2015</v>
      </c>
      <c r="B534" s="5"/>
      <c r="C534" s="5" t="s">
        <v>9</v>
      </c>
      <c r="D534" s="5"/>
      <c r="E534" s="5">
        <v>29</v>
      </c>
      <c r="F534" s="5">
        <v>4</v>
      </c>
      <c r="G534" s="5" t="s">
        <v>3097</v>
      </c>
      <c r="H534" s="5" t="s">
        <v>3098</v>
      </c>
      <c r="I534" s="5" t="s">
        <v>3099</v>
      </c>
      <c r="J534" s="5"/>
      <c r="K534" s="5" t="s">
        <v>3100</v>
      </c>
      <c r="L534" s="5"/>
      <c r="M534" s="5"/>
      <c r="N534" s="5" t="s">
        <v>3101</v>
      </c>
      <c r="O534" s="5" t="s">
        <v>3102</v>
      </c>
      <c r="P534" s="18"/>
      <c r="Q534" s="18"/>
      <c r="R534" s="18"/>
      <c r="S534" s="5"/>
      <c r="T534" s="5"/>
      <c r="U534" s="7">
        <v>6</v>
      </c>
      <c r="V534" s="35">
        <f>U534/(2016-A534+1)</f>
        <v>3</v>
      </c>
      <c r="W534" s="39" t="str">
        <f t="shared" si="1"/>
        <v>DMKD-2015-29(4)-(950–975)-s10618-014-0378-6.txt</v>
      </c>
      <c r="X534" s="11"/>
      <c r="Y534" s="11"/>
      <c r="Z534" s="11"/>
      <c r="AA534" s="11"/>
      <c r="AB534" s="11"/>
      <c r="AC534" s="11"/>
    </row>
    <row r="535" spans="1:29" ht="12.75" customHeight="1" x14ac:dyDescent="0.25">
      <c r="A535" s="5">
        <v>2015</v>
      </c>
      <c r="B535" s="5"/>
      <c r="C535" s="5" t="s">
        <v>9</v>
      </c>
      <c r="D535" s="5"/>
      <c r="E535" s="5">
        <v>29</v>
      </c>
      <c r="F535" s="5">
        <v>4</v>
      </c>
      <c r="G535" s="5" t="s">
        <v>3103</v>
      </c>
      <c r="H535" s="5" t="s">
        <v>3104</v>
      </c>
      <c r="I535" s="5" t="s">
        <v>3105</v>
      </c>
      <c r="J535" s="5"/>
      <c r="K535" s="5" t="s">
        <v>3106</v>
      </c>
      <c r="L535" s="5"/>
      <c r="M535" s="5"/>
      <c r="N535" s="5" t="s">
        <v>3107</v>
      </c>
      <c r="O535" s="5" t="s">
        <v>3108</v>
      </c>
      <c r="P535" s="18"/>
      <c r="Q535" s="18"/>
      <c r="R535" s="18"/>
      <c r="S535" s="5"/>
      <c r="T535" s="5"/>
      <c r="U535" s="7">
        <v>0</v>
      </c>
      <c r="V535" s="35">
        <f>U535/(2016-A535+1)</f>
        <v>0</v>
      </c>
      <c r="W535" s="39" t="str">
        <f t="shared" si="1"/>
        <v>DMKD-2015-29(4)-(976–998)-s10618-014-0396-4.txt</v>
      </c>
      <c r="X535" s="11"/>
      <c r="Y535" s="11"/>
      <c r="Z535" s="11"/>
      <c r="AA535" s="11"/>
      <c r="AB535" s="11"/>
      <c r="AC535" s="11"/>
    </row>
    <row r="536" spans="1:29" ht="12.75" customHeight="1" x14ac:dyDescent="0.25">
      <c r="A536" s="5">
        <v>2015</v>
      </c>
      <c r="B536" s="5"/>
      <c r="C536" s="5" t="s">
        <v>9</v>
      </c>
      <c r="D536" s="5"/>
      <c r="E536" s="5">
        <v>29</v>
      </c>
      <c r="F536" s="5">
        <v>4</v>
      </c>
      <c r="G536" s="5" t="s">
        <v>3109</v>
      </c>
      <c r="H536" s="5" t="s">
        <v>3110</v>
      </c>
      <c r="I536" s="5" t="s">
        <v>3111</v>
      </c>
      <c r="J536" s="5"/>
      <c r="K536" s="5" t="s">
        <v>3112</v>
      </c>
      <c r="L536" s="5"/>
      <c r="M536" s="5"/>
      <c r="N536" s="5" t="s">
        <v>3113</v>
      </c>
      <c r="O536" s="5" t="s">
        <v>3114</v>
      </c>
      <c r="P536" s="18"/>
      <c r="Q536" s="18"/>
      <c r="R536" s="18"/>
      <c r="S536" s="5"/>
      <c r="T536" s="5"/>
      <c r="U536" s="7">
        <v>4</v>
      </c>
      <c r="V536" s="35">
        <f>U536/(2016-A536+1)</f>
        <v>2</v>
      </c>
      <c r="W536" s="39" t="str">
        <f t="shared" si="1"/>
        <v>DMKD-2015-29(4)-(999–1032)-s10618-014-0385-7.txt</v>
      </c>
      <c r="X536" s="11"/>
      <c r="Y536" s="11"/>
      <c r="Z536" s="11"/>
      <c r="AA536" s="11"/>
      <c r="AB536" s="11"/>
      <c r="AC536" s="11"/>
    </row>
    <row r="537" spans="1:29" ht="12.75" customHeight="1" x14ac:dyDescent="0.25">
      <c r="A537" s="5">
        <v>2015</v>
      </c>
      <c r="B537" s="5"/>
      <c r="C537" s="5" t="s">
        <v>9</v>
      </c>
      <c r="D537" s="5"/>
      <c r="E537" s="5">
        <v>29</v>
      </c>
      <c r="F537" s="5">
        <v>4</v>
      </c>
      <c r="G537" s="5" t="s">
        <v>3115</v>
      </c>
      <c r="H537" s="5" t="s">
        <v>3116</v>
      </c>
      <c r="I537" s="5" t="s">
        <v>3117</v>
      </c>
      <c r="J537" s="5"/>
      <c r="K537" s="5" t="s">
        <v>3118</v>
      </c>
      <c r="L537" s="5"/>
      <c r="M537" s="5"/>
      <c r="N537" s="5" t="s">
        <v>3119</v>
      </c>
      <c r="O537" s="5" t="s">
        <v>3120</v>
      </c>
      <c r="P537" s="18"/>
      <c r="Q537" s="18"/>
      <c r="R537" s="18"/>
      <c r="S537" s="5"/>
      <c r="T537" s="5"/>
      <c r="U537" s="7">
        <v>13</v>
      </c>
      <c r="V537" s="35">
        <f>U537/(2016-A537+1)</f>
        <v>6.5</v>
      </c>
      <c r="W537" s="39" t="str">
        <f t="shared" si="1"/>
        <v>DMKD-2015-29(4)-(1033–1069)-s10618-014-0386-6.txt</v>
      </c>
      <c r="X537" s="11"/>
      <c r="Y537" s="11"/>
      <c r="Z537" s="11"/>
      <c r="AA537" s="11"/>
      <c r="AB537" s="11"/>
      <c r="AC537" s="11"/>
    </row>
    <row r="538" spans="1:29" ht="12.75" customHeight="1" x14ac:dyDescent="0.25">
      <c r="A538" s="5">
        <v>2015</v>
      </c>
      <c r="B538" s="5"/>
      <c r="C538" s="5" t="s">
        <v>9</v>
      </c>
      <c r="D538" s="5"/>
      <c r="E538" s="5">
        <v>29</v>
      </c>
      <c r="F538" s="5">
        <v>4</v>
      </c>
      <c r="G538" s="5" t="s">
        <v>3121</v>
      </c>
      <c r="H538" s="5" t="s">
        <v>3122</v>
      </c>
      <c r="I538" s="5" t="s">
        <v>3123</v>
      </c>
      <c r="J538" s="5"/>
      <c r="K538" s="5" t="s">
        <v>3124</v>
      </c>
      <c r="L538" s="5"/>
      <c r="M538" s="5"/>
      <c r="N538" s="5" t="s">
        <v>3125</v>
      </c>
      <c r="O538" s="5" t="s">
        <v>3126</v>
      </c>
      <c r="P538" s="18"/>
      <c r="Q538" s="18"/>
      <c r="R538" s="18"/>
      <c r="S538" s="5"/>
      <c r="T538" s="5"/>
      <c r="U538" s="7">
        <v>7</v>
      </c>
      <c r="V538" s="35">
        <f>U538/(2016-A538+1)</f>
        <v>3.5</v>
      </c>
      <c r="W538" s="39" t="str">
        <f t="shared" si="1"/>
        <v>DMKD-2015-29(4)-(1070–1093)-s10618-014-0379-5.txt</v>
      </c>
      <c r="X538" s="11"/>
      <c r="Y538" s="11"/>
      <c r="Z538" s="11"/>
      <c r="AA538" s="11"/>
      <c r="AB538" s="11"/>
      <c r="AC538" s="11"/>
    </row>
    <row r="539" spans="1:29" ht="12.75" customHeight="1" x14ac:dyDescent="0.25">
      <c r="A539" s="5">
        <v>2015</v>
      </c>
      <c r="B539" s="5"/>
      <c r="C539" s="5" t="s">
        <v>9</v>
      </c>
      <c r="D539" s="5"/>
      <c r="E539" s="5">
        <v>29</v>
      </c>
      <c r="F539" s="5">
        <v>4</v>
      </c>
      <c r="G539" s="5" t="s">
        <v>3127</v>
      </c>
      <c r="H539" s="5" t="s">
        <v>3128</v>
      </c>
      <c r="I539" s="5" t="s">
        <v>3129</v>
      </c>
      <c r="J539" s="5"/>
      <c r="K539" s="5" t="s">
        <v>3130</v>
      </c>
      <c r="L539" s="5"/>
      <c r="M539" s="5"/>
      <c r="N539" s="5" t="s">
        <v>3131</v>
      </c>
      <c r="O539" s="5" t="s">
        <v>3132</v>
      </c>
      <c r="P539" s="18"/>
      <c r="Q539" s="18"/>
      <c r="R539" s="18"/>
      <c r="S539" s="5"/>
      <c r="T539" s="5"/>
      <c r="U539" s="7">
        <v>4</v>
      </c>
      <c r="V539" s="35">
        <f>U539/(2016-A539+1)</f>
        <v>2</v>
      </c>
      <c r="W539" s="39" t="str">
        <f t="shared" si="1"/>
        <v>DMKD-2015-29(4)-(1094–1112)-s10618-014-0389-3.txt</v>
      </c>
      <c r="X539" s="11"/>
      <c r="Y539" s="11"/>
      <c r="Z539" s="11"/>
      <c r="AA539" s="11"/>
      <c r="AB539" s="11"/>
      <c r="AC539" s="11"/>
    </row>
    <row r="540" spans="1:29" ht="12.75" customHeight="1" x14ac:dyDescent="0.25">
      <c r="A540" s="5">
        <v>2015</v>
      </c>
      <c r="B540" s="5"/>
      <c r="C540" s="5" t="s">
        <v>9</v>
      </c>
      <c r="D540" s="5"/>
      <c r="E540" s="5">
        <v>29</v>
      </c>
      <c r="F540" s="5">
        <v>5</v>
      </c>
      <c r="G540" s="5" t="s">
        <v>3133</v>
      </c>
      <c r="H540" s="5" t="s">
        <v>3134</v>
      </c>
      <c r="I540" s="5" t="s">
        <v>3135</v>
      </c>
      <c r="J540" s="5"/>
      <c r="K540" s="5" t="s">
        <v>3136</v>
      </c>
      <c r="L540" s="5"/>
      <c r="M540" s="5"/>
      <c r="N540" s="5" t="s">
        <v>3137</v>
      </c>
      <c r="O540" s="5"/>
      <c r="P540" s="18"/>
      <c r="Q540" s="18"/>
      <c r="R540" s="18"/>
      <c r="S540" s="5"/>
      <c r="T540" s="5"/>
      <c r="U540" s="7">
        <v>0</v>
      </c>
      <c r="V540" s="35">
        <f>U540/(2016-A540+1)</f>
        <v>0</v>
      </c>
      <c r="W540" s="39" t="str">
        <f t="shared" si="1"/>
        <v>DMKD-2015-29(5)-(1113–1115)-s10618-015-0431-0.txt</v>
      </c>
      <c r="X540" s="11"/>
      <c r="Y540" s="11"/>
      <c r="Z540" s="11"/>
      <c r="AA540" s="11"/>
      <c r="AB540" s="11"/>
      <c r="AC540" s="11"/>
    </row>
    <row r="541" spans="1:29" ht="12.75" customHeight="1" x14ac:dyDescent="0.25">
      <c r="A541" s="5">
        <v>2015</v>
      </c>
      <c r="B541" s="5"/>
      <c r="C541" s="5" t="s">
        <v>9</v>
      </c>
      <c r="D541" s="5"/>
      <c r="E541" s="5">
        <v>29</v>
      </c>
      <c r="F541" s="5">
        <v>5</v>
      </c>
      <c r="G541" s="5" t="s">
        <v>3138</v>
      </c>
      <c r="H541" s="5" t="s">
        <v>3139</v>
      </c>
      <c r="I541" s="5" t="s">
        <v>3140</v>
      </c>
      <c r="J541" s="5"/>
      <c r="K541" s="5" t="s">
        <v>3141</v>
      </c>
      <c r="L541" s="5"/>
      <c r="M541" s="5"/>
      <c r="N541" s="5" t="s">
        <v>3142</v>
      </c>
      <c r="O541" s="5" t="s">
        <v>3143</v>
      </c>
      <c r="P541" s="18"/>
      <c r="Q541" s="18"/>
      <c r="R541" s="18"/>
      <c r="S541" s="5"/>
      <c r="T541" s="5"/>
      <c r="U541" s="7">
        <v>9</v>
      </c>
      <c r="V541" s="35">
        <f>U541/(2016-A541+1)</f>
        <v>4.5</v>
      </c>
      <c r="W541" s="39" t="str">
        <f t="shared" si="1"/>
        <v>DMKD-2015-29(5)-(1116–1151)-s10618-014-0398-2.txt</v>
      </c>
      <c r="X541" s="11"/>
      <c r="Y541" s="11"/>
      <c r="Z541" s="11"/>
      <c r="AA541" s="11"/>
      <c r="AB541" s="11"/>
      <c r="AC541" s="11"/>
    </row>
    <row r="542" spans="1:29" ht="12.75" customHeight="1" x14ac:dyDescent="0.25">
      <c r="A542" s="5">
        <v>2015</v>
      </c>
      <c r="B542" s="5"/>
      <c r="C542" s="5" t="s">
        <v>9</v>
      </c>
      <c r="D542" s="5"/>
      <c r="E542" s="5">
        <v>29</v>
      </c>
      <c r="F542" s="5">
        <v>5</v>
      </c>
      <c r="G542" s="5" t="s">
        <v>3144</v>
      </c>
      <c r="H542" s="5" t="s">
        <v>3145</v>
      </c>
      <c r="I542" s="5" t="s">
        <v>3146</v>
      </c>
      <c r="J542" s="5"/>
      <c r="K542" s="5" t="s">
        <v>3147</v>
      </c>
      <c r="L542" s="5"/>
      <c r="M542" s="5"/>
      <c r="N542" s="5" t="s">
        <v>3148</v>
      </c>
      <c r="O542" s="5" t="s">
        <v>3149</v>
      </c>
      <c r="P542" s="18"/>
      <c r="Q542" s="18"/>
      <c r="R542" s="18"/>
      <c r="S542" s="5"/>
      <c r="T542" s="5"/>
      <c r="U542" s="7">
        <v>4</v>
      </c>
      <c r="V542" s="35">
        <f>U542/(2016-A542+1)</f>
        <v>2</v>
      </c>
      <c r="W542" s="39" t="str">
        <f t="shared" si="1"/>
        <v>DMKD-2015-29(5)-(1152–1177)-s10618-015-0402-5.txt</v>
      </c>
      <c r="X542" s="11"/>
      <c r="Y542" s="11"/>
      <c r="Z542" s="11"/>
      <c r="AA542" s="11"/>
      <c r="AB542" s="11"/>
      <c r="AC542" s="11"/>
    </row>
    <row r="543" spans="1:29" ht="12.75" customHeight="1" x14ac:dyDescent="0.25">
      <c r="A543" s="5">
        <v>2015</v>
      </c>
      <c r="B543" s="5"/>
      <c r="C543" s="5" t="s">
        <v>9</v>
      </c>
      <c r="D543" s="5"/>
      <c r="E543" s="5">
        <v>29</v>
      </c>
      <c r="F543" s="5">
        <v>5</v>
      </c>
      <c r="G543" s="5" t="s">
        <v>3150</v>
      </c>
      <c r="H543" s="5" t="s">
        <v>3151</v>
      </c>
      <c r="I543" s="5" t="s">
        <v>3152</v>
      </c>
      <c r="J543" s="5"/>
      <c r="K543" s="5" t="s">
        <v>3153</v>
      </c>
      <c r="L543" s="5"/>
      <c r="M543" s="5"/>
      <c r="N543" s="5" t="s">
        <v>3154</v>
      </c>
      <c r="O543" s="5" t="s">
        <v>3155</v>
      </c>
      <c r="P543" s="18"/>
      <c r="Q543" s="18"/>
      <c r="R543" s="18"/>
      <c r="S543" s="5"/>
      <c r="T543" s="5"/>
      <c r="U543" s="7">
        <v>1</v>
      </c>
      <c r="V543" s="35">
        <f>U543/(2016-A543+1)</f>
        <v>0.5</v>
      </c>
      <c r="W543" s="39" t="str">
        <f t="shared" si="1"/>
        <v>DMKD-2015-29(5)-(1178–1210)-s10618-015-0404-3.txt</v>
      </c>
      <c r="X543" s="11"/>
      <c r="Y543" s="11"/>
      <c r="Z543" s="11"/>
      <c r="AA543" s="11"/>
      <c r="AB543" s="11"/>
      <c r="AC543" s="11"/>
    </row>
    <row r="544" spans="1:29" ht="12.75" customHeight="1" x14ac:dyDescent="0.25">
      <c r="A544" s="5">
        <v>2015</v>
      </c>
      <c r="B544" s="5"/>
      <c r="C544" s="5" t="s">
        <v>9</v>
      </c>
      <c r="D544" s="5"/>
      <c r="E544" s="5">
        <v>29</v>
      </c>
      <c r="F544" s="5">
        <v>5</v>
      </c>
      <c r="G544" s="5" t="s">
        <v>3156</v>
      </c>
      <c r="H544" s="5" t="s">
        <v>3157</v>
      </c>
      <c r="I544" s="5" t="s">
        <v>3158</v>
      </c>
      <c r="J544" s="5"/>
      <c r="K544" s="5" t="s">
        <v>3159</v>
      </c>
      <c r="L544" s="5"/>
      <c r="M544" s="5"/>
      <c r="N544" s="5" t="s">
        <v>3160</v>
      </c>
      <c r="O544" s="5" t="s">
        <v>3161</v>
      </c>
      <c r="P544" s="18"/>
      <c r="Q544" s="18"/>
      <c r="R544" s="18"/>
      <c r="S544" s="5"/>
      <c r="T544" s="5"/>
      <c r="U544" s="7">
        <v>1</v>
      </c>
      <c r="V544" s="35">
        <f>U544/(2016-A544+1)</f>
        <v>0.5</v>
      </c>
      <c r="W544" s="39" t="str">
        <f t="shared" si="1"/>
        <v>DMKD-2015-29(5)-(1211–1232)-s10618-014-0399-1.txt</v>
      </c>
      <c r="X544" s="11"/>
      <c r="Y544" s="11"/>
      <c r="Z544" s="11"/>
      <c r="AA544" s="11"/>
      <c r="AB544" s="11"/>
      <c r="AC544" s="11"/>
    </row>
    <row r="545" spans="1:29" ht="12.75" customHeight="1" x14ac:dyDescent="0.25">
      <c r="A545" s="5">
        <v>2015</v>
      </c>
      <c r="B545" s="5"/>
      <c r="C545" s="5" t="s">
        <v>9</v>
      </c>
      <c r="D545" s="5"/>
      <c r="E545" s="5">
        <v>29</v>
      </c>
      <c r="F545" s="5">
        <v>5</v>
      </c>
      <c r="G545" s="5" t="s">
        <v>3162</v>
      </c>
      <c r="H545" s="5" t="s">
        <v>3163</v>
      </c>
      <c r="I545" s="5" t="s">
        <v>3164</v>
      </c>
      <c r="J545" s="5"/>
      <c r="K545" s="5" t="s">
        <v>3165</v>
      </c>
      <c r="L545" s="5"/>
      <c r="M545" s="5"/>
      <c r="N545" s="5" t="s">
        <v>3166</v>
      </c>
      <c r="O545" s="5" t="s">
        <v>3167</v>
      </c>
      <c r="P545" s="18"/>
      <c r="Q545" s="18"/>
      <c r="R545" s="18"/>
      <c r="S545" s="5"/>
      <c r="T545" s="5"/>
      <c r="U545" s="7">
        <v>1</v>
      </c>
      <c r="V545" s="35">
        <f>U545/(2016-A545+1)</f>
        <v>0.5</v>
      </c>
      <c r="W545" s="39" t="str">
        <f t="shared" si="1"/>
        <v>DMKD-2015-29(5)-(1233–1257)-s10618-015-0406-1.txt</v>
      </c>
      <c r="X545" s="11"/>
      <c r="Y545" s="11"/>
      <c r="Z545" s="11"/>
      <c r="AA545" s="11"/>
      <c r="AB545" s="11"/>
      <c r="AC545" s="11"/>
    </row>
    <row r="546" spans="1:29" ht="12.75" customHeight="1" x14ac:dyDescent="0.25">
      <c r="A546" s="5">
        <v>2015</v>
      </c>
      <c r="B546" s="5"/>
      <c r="C546" s="5" t="s">
        <v>9</v>
      </c>
      <c r="D546" s="5"/>
      <c r="E546" s="5">
        <v>29</v>
      </c>
      <c r="F546" s="5">
        <v>5</v>
      </c>
      <c r="G546" s="5" t="s">
        <v>3168</v>
      </c>
      <c r="H546" s="5" t="s">
        <v>3169</v>
      </c>
      <c r="I546" s="5" t="s">
        <v>3170</v>
      </c>
      <c r="J546" s="5"/>
      <c r="K546" s="5" t="s">
        <v>3171</v>
      </c>
      <c r="L546" s="5"/>
      <c r="M546" s="5"/>
      <c r="N546" s="5" t="s">
        <v>3172</v>
      </c>
      <c r="O546" s="5" t="s">
        <v>3173</v>
      </c>
      <c r="P546" s="18"/>
      <c r="Q546" s="18"/>
      <c r="R546" s="18"/>
      <c r="S546" s="5"/>
      <c r="T546" s="5"/>
      <c r="U546" s="7">
        <v>0</v>
      </c>
      <c r="V546" s="35">
        <f>U546/(2016-A546+1)</f>
        <v>0</v>
      </c>
      <c r="W546" s="39" t="str">
        <f t="shared" si="1"/>
        <v>DMKD-2015-29(5)-(1258–1279)-s10618-015-0408-z.txt</v>
      </c>
      <c r="X546" s="11"/>
      <c r="Y546" s="11"/>
      <c r="Z546" s="11"/>
      <c r="AA546" s="11"/>
      <c r="AB546" s="11"/>
      <c r="AC546" s="11"/>
    </row>
    <row r="547" spans="1:29" ht="12.75" customHeight="1" x14ac:dyDescent="0.25">
      <c r="A547" s="5">
        <v>2015</v>
      </c>
      <c r="B547" s="5"/>
      <c r="C547" s="5" t="s">
        <v>9</v>
      </c>
      <c r="D547" s="5"/>
      <c r="E547" s="5">
        <v>29</v>
      </c>
      <c r="F547" s="5">
        <v>5</v>
      </c>
      <c r="G547" s="5" t="s">
        <v>3174</v>
      </c>
      <c r="H547" s="5" t="s">
        <v>3175</v>
      </c>
      <c r="I547" s="5" t="s">
        <v>3176</v>
      </c>
      <c r="J547" s="5"/>
      <c r="K547" s="5" t="s">
        <v>3177</v>
      </c>
      <c r="L547" s="5"/>
      <c r="M547" s="5"/>
      <c r="N547" s="5" t="s">
        <v>3178</v>
      </c>
      <c r="O547" s="5" t="s">
        <v>3179</v>
      </c>
      <c r="P547" s="18"/>
      <c r="Q547" s="18"/>
      <c r="R547" s="18"/>
      <c r="S547" s="5"/>
      <c r="T547" s="5"/>
      <c r="U547" s="7">
        <v>1</v>
      </c>
      <c r="V547" s="35">
        <f>U547/(2016-A547+1)</f>
        <v>0.5</v>
      </c>
      <c r="W547" s="39" t="str">
        <f t="shared" si="1"/>
        <v>DMKD-2015-29(5)-(1280–1311)-s10618-015-0413-2.txt</v>
      </c>
      <c r="X547" s="11"/>
      <c r="Y547" s="11"/>
      <c r="Z547" s="11"/>
      <c r="AA547" s="11"/>
      <c r="AB547" s="11"/>
      <c r="AC547" s="11"/>
    </row>
    <row r="548" spans="1:29" ht="12.75" customHeight="1" x14ac:dyDescent="0.25">
      <c r="A548" s="5">
        <v>2015</v>
      </c>
      <c r="B548" s="5"/>
      <c r="C548" s="5" t="s">
        <v>9</v>
      </c>
      <c r="D548" s="5"/>
      <c r="E548" s="5">
        <v>29</v>
      </c>
      <c r="F548" s="5">
        <v>5</v>
      </c>
      <c r="G548" s="5" t="s">
        <v>3180</v>
      </c>
      <c r="H548" s="5" t="s">
        <v>3181</v>
      </c>
      <c r="I548" s="5" t="s">
        <v>3182</v>
      </c>
      <c r="J548" s="5"/>
      <c r="K548" s="5" t="s">
        <v>3183</v>
      </c>
      <c r="L548" s="5"/>
      <c r="M548" s="5"/>
      <c r="N548" s="5" t="s">
        <v>3184</v>
      </c>
      <c r="O548" s="5" t="s">
        <v>3185</v>
      </c>
      <c r="P548" s="18"/>
      <c r="Q548" s="18"/>
      <c r="R548" s="18"/>
      <c r="S548" s="5"/>
      <c r="T548" s="5"/>
      <c r="U548" s="7">
        <v>3</v>
      </c>
      <c r="V548" s="35">
        <f>U548/(2016-A548+1)</f>
        <v>1.5</v>
      </c>
      <c r="W548" s="39" t="str">
        <f t="shared" si="1"/>
        <v>DMKD-2015-29(5)-(1312–1342)-s10618-015-0419-9.txt</v>
      </c>
      <c r="X548" s="11"/>
      <c r="Y548" s="11"/>
      <c r="Z548" s="11"/>
      <c r="AA548" s="11"/>
      <c r="AB548" s="11"/>
      <c r="AC548" s="11"/>
    </row>
    <row r="549" spans="1:29" ht="12.75" customHeight="1" x14ac:dyDescent="0.25">
      <c r="A549" s="5">
        <v>2015</v>
      </c>
      <c r="B549" s="5"/>
      <c r="C549" s="5" t="s">
        <v>9</v>
      </c>
      <c r="D549" s="5"/>
      <c r="E549" s="5">
        <v>29</v>
      </c>
      <c r="F549" s="5">
        <v>5</v>
      </c>
      <c r="G549" s="5" t="s">
        <v>3186</v>
      </c>
      <c r="H549" s="5" t="s">
        <v>3187</v>
      </c>
      <c r="I549" s="5" t="s">
        <v>3188</v>
      </c>
      <c r="J549" s="5"/>
      <c r="K549" s="5" t="s">
        <v>3189</v>
      </c>
      <c r="L549" s="5"/>
      <c r="M549" s="5"/>
      <c r="N549" s="5" t="s">
        <v>3190</v>
      </c>
      <c r="O549" s="5" t="s">
        <v>3191</v>
      </c>
      <c r="P549" s="18"/>
      <c r="Q549" s="18"/>
      <c r="R549" s="18"/>
      <c r="S549" s="5"/>
      <c r="T549" s="5"/>
      <c r="U549" s="7">
        <v>3</v>
      </c>
      <c r="V549" s="35">
        <f>U549/(2016-A549+1)</f>
        <v>1.5</v>
      </c>
      <c r="W549" s="39" t="str">
        <f t="shared" si="1"/>
        <v>DMKD-2015-29(5)-(1343–1373)-s10618-015-0420-3.txt</v>
      </c>
      <c r="X549" s="11"/>
      <c r="Y549" s="11"/>
      <c r="Z549" s="11"/>
      <c r="AA549" s="11"/>
      <c r="AB549" s="11"/>
      <c r="AC549" s="11"/>
    </row>
    <row r="550" spans="1:29" ht="12.75" customHeight="1" x14ac:dyDescent="0.25">
      <c r="A550" s="5">
        <v>2015</v>
      </c>
      <c r="B550" s="5"/>
      <c r="C550" s="5" t="s">
        <v>9</v>
      </c>
      <c r="D550" s="5"/>
      <c r="E550" s="5">
        <v>29</v>
      </c>
      <c r="F550" s="5">
        <v>5</v>
      </c>
      <c r="G550" s="5" t="s">
        <v>3192</v>
      </c>
      <c r="H550" s="5" t="s">
        <v>3193</v>
      </c>
      <c r="I550" s="5" t="s">
        <v>3194</v>
      </c>
      <c r="J550" s="5"/>
      <c r="K550" s="5" t="s">
        <v>3195</v>
      </c>
      <c r="L550" s="5"/>
      <c r="M550" s="5"/>
      <c r="N550" s="5" t="s">
        <v>3196</v>
      </c>
      <c r="O550" s="5" t="s">
        <v>3197</v>
      </c>
      <c r="P550" s="18"/>
      <c r="Q550" s="18"/>
      <c r="R550" s="18"/>
      <c r="S550" s="5"/>
      <c r="T550" s="5"/>
      <c r="U550" s="7">
        <v>8</v>
      </c>
      <c r="V550" s="35">
        <f>U550/(2016-A550+1)</f>
        <v>4</v>
      </c>
      <c r="W550" s="39" t="str">
        <f t="shared" si="1"/>
        <v>DMKD-2015-29(5)-(1374–1405)-s10618-015-0421-2.txt</v>
      </c>
      <c r="X550" s="11"/>
      <c r="Y550" s="11"/>
      <c r="Z550" s="11"/>
      <c r="AA550" s="11"/>
      <c r="AB550" s="11"/>
      <c r="AC550" s="11"/>
    </row>
    <row r="551" spans="1:29" ht="12.75" customHeight="1" x14ac:dyDescent="0.25">
      <c r="A551" s="5">
        <v>2015</v>
      </c>
      <c r="B551" s="5"/>
      <c r="C551" s="5" t="s">
        <v>9</v>
      </c>
      <c r="D551" s="5"/>
      <c r="E551" s="5">
        <v>29</v>
      </c>
      <c r="F551" s="5">
        <v>5</v>
      </c>
      <c r="G551" s="5" t="s">
        <v>3198</v>
      </c>
      <c r="H551" s="5" t="s">
        <v>3199</v>
      </c>
      <c r="I551" s="5" t="s">
        <v>3200</v>
      </c>
      <c r="J551" s="5"/>
      <c r="K551" s="5" t="s">
        <v>3201</v>
      </c>
      <c r="L551" s="5"/>
      <c r="M551" s="5"/>
      <c r="N551" s="5" t="s">
        <v>3202</v>
      </c>
      <c r="O551" s="5" t="s">
        <v>3203</v>
      </c>
      <c r="P551" s="18"/>
      <c r="Q551" s="18"/>
      <c r="R551" s="18"/>
      <c r="S551" s="5"/>
      <c r="T551" s="5"/>
      <c r="U551" s="7">
        <v>0</v>
      </c>
      <c r="V551" s="35">
        <f>U551/(2016-A551+1)</f>
        <v>0</v>
      </c>
      <c r="W551" s="39" t="str">
        <f t="shared" si="1"/>
        <v>DMKD-2015-29(5)-(1406–1433)-s10618-015-0422-1.txt</v>
      </c>
      <c r="X551" s="11"/>
      <c r="Y551" s="11"/>
      <c r="Z551" s="11"/>
      <c r="AA551" s="11"/>
      <c r="AB551" s="11"/>
      <c r="AC551" s="11"/>
    </row>
    <row r="552" spans="1:29" ht="12.75" customHeight="1" x14ac:dyDescent="0.25">
      <c r="A552" s="5">
        <v>2015</v>
      </c>
      <c r="B552" s="5"/>
      <c r="C552" s="5" t="s">
        <v>9</v>
      </c>
      <c r="D552" s="5"/>
      <c r="E552" s="5">
        <v>29</v>
      </c>
      <c r="F552" s="5">
        <v>5</v>
      </c>
      <c r="G552" s="5" t="s">
        <v>3204</v>
      </c>
      <c r="H552" s="5" t="s">
        <v>3205</v>
      </c>
      <c r="I552" s="5" t="s">
        <v>3206</v>
      </c>
      <c r="J552" s="5"/>
      <c r="K552" s="5" t="s">
        <v>3207</v>
      </c>
      <c r="L552" s="5"/>
      <c r="M552" s="5"/>
      <c r="N552" s="5" t="s">
        <v>3208</v>
      </c>
      <c r="O552" s="5" t="s">
        <v>3209</v>
      </c>
      <c r="P552" s="18"/>
      <c r="Q552" s="18"/>
      <c r="R552" s="18"/>
      <c r="S552" s="5"/>
      <c r="T552" s="5"/>
      <c r="U552" s="7">
        <v>2</v>
      </c>
      <c r="V552" s="35">
        <f>U552/(2016-A552+1)</f>
        <v>1</v>
      </c>
      <c r="W552" s="39" t="str">
        <f t="shared" si="1"/>
        <v>DMKD-2015-29(5)-(1434–1457)-s10618-015-0427-9.txt</v>
      </c>
      <c r="X552" s="11"/>
      <c r="Y552" s="11"/>
      <c r="Z552" s="11"/>
      <c r="AA552" s="11"/>
      <c r="AB552" s="11"/>
      <c r="AC552" s="11"/>
    </row>
    <row r="553" spans="1:29" ht="12.75" customHeight="1" x14ac:dyDescent="0.25">
      <c r="A553" s="5">
        <v>2015</v>
      </c>
      <c r="B553" s="5"/>
      <c r="C553" s="5" t="s">
        <v>9</v>
      </c>
      <c r="D553" s="5"/>
      <c r="E553" s="5">
        <v>29</v>
      </c>
      <c r="F553" s="5">
        <v>5</v>
      </c>
      <c r="G553" s="5" t="s">
        <v>3210</v>
      </c>
      <c r="H553" s="5" t="s">
        <v>3211</v>
      </c>
      <c r="I553" s="5" t="s">
        <v>3212</v>
      </c>
      <c r="J553" s="5"/>
      <c r="K553" s="5" t="s">
        <v>3213</v>
      </c>
      <c r="L553" s="5"/>
      <c r="M553" s="5"/>
      <c r="N553" s="5" t="s">
        <v>3214</v>
      </c>
      <c r="O553" s="5" t="s">
        <v>3215</v>
      </c>
      <c r="P553" s="18"/>
      <c r="Q553" s="18"/>
      <c r="R553" s="18"/>
      <c r="S553" s="5"/>
      <c r="T553" s="5"/>
      <c r="U553" s="7">
        <v>2</v>
      </c>
      <c r="V553" s="35">
        <f>U553/(2016-A553+1)</f>
        <v>1</v>
      </c>
      <c r="W553" s="39" t="str">
        <f t="shared" si="1"/>
        <v>DMKD-2015-29(5)-(1458–1485)-s10618-015-0426-x.txt</v>
      </c>
      <c r="X553" s="11"/>
      <c r="Y553" s="11"/>
      <c r="Z553" s="11"/>
      <c r="AA553" s="11"/>
      <c r="AB553" s="11"/>
      <c r="AC553" s="11"/>
    </row>
    <row r="554" spans="1:29" ht="12.75" customHeight="1" x14ac:dyDescent="0.25">
      <c r="A554" s="5">
        <v>2015</v>
      </c>
      <c r="B554" s="5"/>
      <c r="C554" s="5" t="s">
        <v>9</v>
      </c>
      <c r="D554" s="5"/>
      <c r="E554" s="5">
        <v>29</v>
      </c>
      <c r="F554" s="5">
        <v>5</v>
      </c>
      <c r="G554" s="5" t="s">
        <v>3216</v>
      </c>
      <c r="H554" s="5" t="s">
        <v>3217</v>
      </c>
      <c r="I554" s="5" t="s">
        <v>3218</v>
      </c>
      <c r="J554" s="5"/>
      <c r="K554" s="5" t="s">
        <v>3219</v>
      </c>
      <c r="L554" s="5"/>
      <c r="M554" s="5"/>
      <c r="N554" s="5" t="s">
        <v>3220</v>
      </c>
      <c r="O554" s="5" t="s">
        <v>3221</v>
      </c>
      <c r="P554" s="18"/>
      <c r="Q554" s="18"/>
      <c r="R554" s="18"/>
      <c r="S554" s="5"/>
      <c r="T554" s="5"/>
      <c r="U554" s="7">
        <v>0</v>
      </c>
      <c r="V554" s="35">
        <f>U554/(2016-A554+1)</f>
        <v>0</v>
      </c>
      <c r="W554" s="39" t="str">
        <f t="shared" si="1"/>
        <v>DMKD-2015-29(5)-(1486–1504)-s10618-015-0430-1.txt</v>
      </c>
      <c r="X554" s="11"/>
      <c r="Y554" s="11"/>
      <c r="Z554" s="11"/>
      <c r="AA554" s="11"/>
      <c r="AB554" s="11"/>
      <c r="AC554" s="11"/>
    </row>
    <row r="555" spans="1:29" ht="12.75" customHeight="1" x14ac:dyDescent="0.25">
      <c r="A555" s="5">
        <v>2015</v>
      </c>
      <c r="B555" s="5"/>
      <c r="C555" s="5" t="s">
        <v>9</v>
      </c>
      <c r="D555" s="5"/>
      <c r="E555" s="5">
        <v>29</v>
      </c>
      <c r="F555" s="5">
        <v>6</v>
      </c>
      <c r="G555" s="5" t="s">
        <v>3222</v>
      </c>
      <c r="H555" s="5" t="s">
        <v>3223</v>
      </c>
      <c r="I555" s="5" t="s">
        <v>3224</v>
      </c>
      <c r="J555" s="5"/>
      <c r="K555" s="5" t="s">
        <v>3225</v>
      </c>
      <c r="L555" s="5"/>
      <c r="M555" s="5"/>
      <c r="N555" s="5" t="s">
        <v>3226</v>
      </c>
      <c r="O555" s="5" t="s">
        <v>3227</v>
      </c>
      <c r="P555" s="18"/>
      <c r="Q555" s="18"/>
      <c r="R555" s="18"/>
      <c r="S555" s="5"/>
      <c r="T555" s="5"/>
      <c r="U555" s="7">
        <v>8</v>
      </c>
      <c r="V555" s="35">
        <f>U555/(2016-A555+1)</f>
        <v>4</v>
      </c>
      <c r="W555" s="39" t="str">
        <f t="shared" si="1"/>
        <v>DMKD-2015-29(6)-(1505–1530)-s10618-014-0377-7.txt</v>
      </c>
      <c r="X555" s="11"/>
      <c r="Y555" s="11"/>
      <c r="Z555" s="11"/>
      <c r="AA555" s="11"/>
      <c r="AB555" s="11"/>
      <c r="AC555" s="11"/>
    </row>
    <row r="556" spans="1:29" ht="12.75" customHeight="1" x14ac:dyDescent="0.25">
      <c r="A556" s="5">
        <v>2015</v>
      </c>
      <c r="B556" s="5"/>
      <c r="C556" s="5" t="s">
        <v>9</v>
      </c>
      <c r="D556" s="5"/>
      <c r="E556" s="5">
        <v>29</v>
      </c>
      <c r="F556" s="5">
        <v>6</v>
      </c>
      <c r="G556" s="5" t="s">
        <v>3228</v>
      </c>
      <c r="H556" s="5" t="s">
        <v>3229</v>
      </c>
      <c r="I556" s="5" t="s">
        <v>3230</v>
      </c>
      <c r="J556" s="5"/>
      <c r="K556" s="5" t="s">
        <v>3231</v>
      </c>
      <c r="L556" s="5"/>
      <c r="M556" s="5"/>
      <c r="N556" s="5" t="s">
        <v>3232</v>
      </c>
      <c r="O556" s="5" t="s">
        <v>3233</v>
      </c>
      <c r="P556" s="18"/>
      <c r="Q556" s="18"/>
      <c r="R556" s="18"/>
      <c r="S556" s="5"/>
      <c r="T556" s="5"/>
      <c r="U556" s="7">
        <v>5</v>
      </c>
      <c r="V556" s="35">
        <f>U556/(2016-A556+1)</f>
        <v>2.5</v>
      </c>
      <c r="W556" s="39" t="str">
        <f t="shared" si="1"/>
        <v>DMKD-2015-29(6)-(1531–1559)-s10618-014-0383-9.txt</v>
      </c>
      <c r="X556" s="11"/>
      <c r="Y556" s="11"/>
      <c r="Z556" s="11"/>
      <c r="AA556" s="11"/>
      <c r="AB556" s="11"/>
      <c r="AC556" s="11"/>
    </row>
    <row r="557" spans="1:29" ht="12.75" customHeight="1" x14ac:dyDescent="0.25">
      <c r="A557" s="5">
        <v>2015</v>
      </c>
      <c r="B557" s="5"/>
      <c r="C557" s="5" t="s">
        <v>9</v>
      </c>
      <c r="D557" s="5"/>
      <c r="E557" s="5">
        <v>29</v>
      </c>
      <c r="F557" s="5">
        <v>6</v>
      </c>
      <c r="G557" s="5" t="s">
        <v>3234</v>
      </c>
      <c r="H557" s="5" t="s">
        <v>3235</v>
      </c>
      <c r="I557" s="5" t="s">
        <v>3236</v>
      </c>
      <c r="J557" s="5"/>
      <c r="K557" s="5" t="s">
        <v>3237</v>
      </c>
      <c r="L557" s="5"/>
      <c r="M557" s="5"/>
      <c r="N557" s="5" t="s">
        <v>3238</v>
      </c>
      <c r="O557" s="5" t="s">
        <v>3239</v>
      </c>
      <c r="P557" s="18"/>
      <c r="Q557" s="18"/>
      <c r="R557" s="18"/>
      <c r="S557" s="5"/>
      <c r="T557" s="5"/>
      <c r="U557" s="7">
        <v>3</v>
      </c>
      <c r="V557" s="35">
        <f>U557/(2016-A557+1)</f>
        <v>1.5</v>
      </c>
      <c r="W557" s="39" t="str">
        <f t="shared" si="1"/>
        <v>DMKD-2015-29(6)-(1560–1597)-s10618-014-0387-5.txt</v>
      </c>
      <c r="X557" s="11"/>
      <c r="Y557" s="11"/>
      <c r="Z557" s="11"/>
      <c r="AA557" s="11"/>
      <c r="AB557" s="11"/>
      <c r="AC557" s="11"/>
    </row>
    <row r="558" spans="1:29" ht="12.75" customHeight="1" x14ac:dyDescent="0.25">
      <c r="A558" s="5">
        <v>2015</v>
      </c>
      <c r="B558" s="5"/>
      <c r="C558" s="5" t="s">
        <v>9</v>
      </c>
      <c r="D558" s="5"/>
      <c r="E558" s="5">
        <v>29</v>
      </c>
      <c r="F558" s="5">
        <v>6</v>
      </c>
      <c r="G558" s="5" t="s">
        <v>3240</v>
      </c>
      <c r="H558" s="5" t="s">
        <v>3241</v>
      </c>
      <c r="I558" s="5" t="s">
        <v>3242</v>
      </c>
      <c r="J558" s="5"/>
      <c r="K558" s="5" t="s">
        <v>3243</v>
      </c>
      <c r="L558" s="5"/>
      <c r="M558" s="5"/>
      <c r="N558" s="5" t="s">
        <v>3244</v>
      </c>
      <c r="O558" s="5" t="s">
        <v>3245</v>
      </c>
      <c r="P558" s="18"/>
      <c r="Q558" s="18"/>
      <c r="R558" s="18"/>
      <c r="S558" s="5"/>
      <c r="T558" s="5"/>
      <c r="U558" s="7">
        <v>4</v>
      </c>
      <c r="V558" s="35">
        <f>U558/(2016-A558+1)</f>
        <v>2</v>
      </c>
      <c r="W558" s="39" t="str">
        <f t="shared" si="1"/>
        <v>DMKD-2015-29(6)-(1598–1621)-s10618-014-0384-8.txt</v>
      </c>
      <c r="X558" s="11"/>
      <c r="Y558" s="11"/>
      <c r="Z558" s="11"/>
      <c r="AA558" s="11"/>
      <c r="AB558" s="11"/>
      <c r="AC558" s="11"/>
    </row>
    <row r="559" spans="1:29" ht="12.75" customHeight="1" x14ac:dyDescent="0.25">
      <c r="A559" s="5">
        <v>2015</v>
      </c>
      <c r="B559" s="5"/>
      <c r="C559" s="5" t="s">
        <v>9</v>
      </c>
      <c r="D559" s="5"/>
      <c r="E559" s="5">
        <v>29</v>
      </c>
      <c r="F559" s="5">
        <v>6</v>
      </c>
      <c r="G559" s="5" t="s">
        <v>3246</v>
      </c>
      <c r="H559" s="5" t="s">
        <v>3247</v>
      </c>
      <c r="I559" s="5" t="s">
        <v>3248</v>
      </c>
      <c r="J559" s="5"/>
      <c r="K559" s="5" t="s">
        <v>3249</v>
      </c>
      <c r="L559" s="5"/>
      <c r="M559" s="5"/>
      <c r="N559" s="5" t="s">
        <v>3250</v>
      </c>
      <c r="O559" s="5" t="s">
        <v>3251</v>
      </c>
      <c r="P559" s="18"/>
      <c r="Q559" s="18"/>
      <c r="R559" s="18"/>
      <c r="S559" s="5"/>
      <c r="T559" s="5"/>
      <c r="U559" s="7">
        <v>0</v>
      </c>
      <c r="V559" s="35">
        <f>U559/(2016-A559+1)</f>
        <v>0</v>
      </c>
      <c r="W559" s="39" t="str">
        <f t="shared" si="1"/>
        <v>DMKD-2015-29(6)-(1622–1664)-s10618-014-0388-4.txt</v>
      </c>
      <c r="X559" s="11"/>
      <c r="Y559" s="11"/>
      <c r="Z559" s="11"/>
      <c r="AA559" s="11"/>
      <c r="AB559" s="11"/>
      <c r="AC559" s="11"/>
    </row>
    <row r="560" spans="1:29" ht="12.75" customHeight="1" x14ac:dyDescent="0.25">
      <c r="A560" s="5">
        <v>2015</v>
      </c>
      <c r="B560" s="5"/>
      <c r="C560" s="5" t="s">
        <v>9</v>
      </c>
      <c r="D560" s="5"/>
      <c r="E560" s="5">
        <v>29</v>
      </c>
      <c r="F560" s="5">
        <v>6</v>
      </c>
      <c r="G560" s="5" t="s">
        <v>3252</v>
      </c>
      <c r="H560" s="5" t="s">
        <v>3253</v>
      </c>
      <c r="I560" s="5" t="s">
        <v>3254</v>
      </c>
      <c r="J560" s="5"/>
      <c r="K560" s="5" t="s">
        <v>3255</v>
      </c>
      <c r="L560" s="5"/>
      <c r="M560" s="5"/>
      <c r="N560" s="5" t="s">
        <v>3256</v>
      </c>
      <c r="O560" s="5" t="s">
        <v>3257</v>
      </c>
      <c r="P560" s="18"/>
      <c r="Q560" s="18"/>
      <c r="R560" s="18"/>
      <c r="S560" s="5"/>
      <c r="T560" s="5"/>
      <c r="U560" s="7">
        <v>3</v>
      </c>
      <c r="V560" s="35">
        <f>U560/(2016-A560+1)</f>
        <v>1.5</v>
      </c>
      <c r="W560" s="39" t="str">
        <f t="shared" si="1"/>
        <v>DMKD-2015-29(6)-(1665–1684)-s10618-014-0390-x.txt</v>
      </c>
      <c r="X560" s="11"/>
      <c r="Y560" s="11"/>
      <c r="Z560" s="11"/>
      <c r="AA560" s="11"/>
      <c r="AB560" s="11"/>
      <c r="AC560" s="11"/>
    </row>
    <row r="561" spans="1:29" ht="12.75" customHeight="1" x14ac:dyDescent="0.25">
      <c r="A561" s="5">
        <v>2015</v>
      </c>
      <c r="B561" s="5"/>
      <c r="C561" s="5" t="s">
        <v>9</v>
      </c>
      <c r="D561" s="5"/>
      <c r="E561" s="5">
        <v>29</v>
      </c>
      <c r="F561" s="5">
        <v>6</v>
      </c>
      <c r="G561" s="5" t="s">
        <v>3258</v>
      </c>
      <c r="H561" s="5" t="s">
        <v>3259</v>
      </c>
      <c r="I561" s="5" t="s">
        <v>3260</v>
      </c>
      <c r="J561" s="5"/>
      <c r="K561" s="5" t="s">
        <v>3261</v>
      </c>
      <c r="L561" s="5"/>
      <c r="M561" s="5"/>
      <c r="N561" s="5" t="s">
        <v>3262</v>
      </c>
      <c r="O561" s="5" t="s">
        <v>3263</v>
      </c>
      <c r="P561" s="18"/>
      <c r="Q561" s="18"/>
      <c r="R561" s="18"/>
      <c r="S561" s="5"/>
      <c r="T561" s="5"/>
      <c r="U561" s="7">
        <v>5</v>
      </c>
      <c r="V561" s="35">
        <f>U561/(2016-A561+1)</f>
        <v>2.5</v>
      </c>
      <c r="W561" s="39" t="str">
        <f t="shared" si="1"/>
        <v>DMKD-2015-29(6)-(1685–1708)-s10618-014-0391-9.txt</v>
      </c>
      <c r="X561" s="11"/>
      <c r="Y561" s="11"/>
      <c r="Z561" s="11"/>
      <c r="AA561" s="11"/>
      <c r="AB561" s="11"/>
      <c r="AC561" s="11"/>
    </row>
    <row r="562" spans="1:29" ht="12.75" customHeight="1" x14ac:dyDescent="0.25">
      <c r="A562" s="5">
        <v>2015</v>
      </c>
      <c r="B562" s="5"/>
      <c r="C562" s="5" t="s">
        <v>9</v>
      </c>
      <c r="D562" s="5"/>
      <c r="E562" s="5">
        <v>29</v>
      </c>
      <c r="F562" s="5">
        <v>6</v>
      </c>
      <c r="G562" s="5" t="s">
        <v>3264</v>
      </c>
      <c r="H562" s="5" t="s">
        <v>3265</v>
      </c>
      <c r="I562" s="5" t="s">
        <v>3266</v>
      </c>
      <c r="J562" s="5"/>
      <c r="K562" s="5" t="s">
        <v>3267</v>
      </c>
      <c r="L562" s="5"/>
      <c r="M562" s="5"/>
      <c r="N562" s="5" t="s">
        <v>3268</v>
      </c>
      <c r="O562" s="5" t="s">
        <v>3269</v>
      </c>
      <c r="P562" s="18"/>
      <c r="Q562" s="18"/>
      <c r="R562" s="18"/>
      <c r="S562" s="5"/>
      <c r="T562" s="5"/>
      <c r="U562" s="7">
        <v>1</v>
      </c>
      <c r="V562" s="35">
        <f>U562/(2016-A562+1)</f>
        <v>0.5</v>
      </c>
      <c r="W562" s="39" t="str">
        <f t="shared" si="1"/>
        <v>DMKD-2015-29(6)-(1709–1732)-s10618-014-0392-8.txt</v>
      </c>
      <c r="X562" s="11"/>
      <c r="Y562" s="11"/>
      <c r="Z562" s="11"/>
      <c r="AA562" s="11"/>
      <c r="AB562" s="11"/>
      <c r="AC562" s="11"/>
    </row>
    <row r="563" spans="1:29" ht="12.75" customHeight="1" x14ac:dyDescent="0.25">
      <c r="A563" s="5">
        <v>2015</v>
      </c>
      <c r="B563" s="5"/>
      <c r="C563" s="5" t="s">
        <v>9</v>
      </c>
      <c r="D563" s="5"/>
      <c r="E563" s="5">
        <v>29</v>
      </c>
      <c r="F563" s="5">
        <v>6</v>
      </c>
      <c r="G563" s="5" t="s">
        <v>3270</v>
      </c>
      <c r="H563" s="5" t="s">
        <v>3271</v>
      </c>
      <c r="I563" s="5" t="s">
        <v>3272</v>
      </c>
      <c r="J563" s="5"/>
      <c r="K563" s="5" t="s">
        <v>3273</v>
      </c>
      <c r="L563" s="5"/>
      <c r="M563" s="5"/>
      <c r="N563" s="5" t="s">
        <v>3274</v>
      </c>
      <c r="O563" s="5" t="s">
        <v>3275</v>
      </c>
      <c r="P563" s="18"/>
      <c r="Q563" s="18"/>
      <c r="R563" s="18"/>
      <c r="S563" s="5"/>
      <c r="T563" s="5"/>
      <c r="U563" s="7">
        <v>12</v>
      </c>
      <c r="V563" s="35">
        <f>U563/(2016-A563+1)</f>
        <v>6</v>
      </c>
      <c r="W563" s="39" t="str">
        <f t="shared" si="1"/>
        <v>DMKD-2015-29(6)-(1733–1782)-s10618-014-0393-7.txt</v>
      </c>
      <c r="X563" s="11"/>
      <c r="Y563" s="11"/>
      <c r="Z563" s="11"/>
      <c r="AA563" s="11"/>
      <c r="AB563" s="11"/>
      <c r="AC563" s="11"/>
    </row>
    <row r="564" spans="1:29" ht="12.75" customHeight="1" x14ac:dyDescent="0.25">
      <c r="A564" s="5">
        <v>2015</v>
      </c>
      <c r="B564" s="5"/>
      <c r="C564" s="5" t="s">
        <v>9</v>
      </c>
      <c r="D564" s="5"/>
      <c r="E564" s="5">
        <v>29</v>
      </c>
      <c r="F564" s="5">
        <v>6</v>
      </c>
      <c r="G564" s="5" t="s">
        <v>3276</v>
      </c>
      <c r="H564" s="5" t="s">
        <v>3277</v>
      </c>
      <c r="I564" s="5" t="s">
        <v>3278</v>
      </c>
      <c r="J564" s="5"/>
      <c r="K564" s="5" t="s">
        <v>3279</v>
      </c>
      <c r="L564" s="5"/>
      <c r="M564" s="5"/>
      <c r="N564" s="5" t="s">
        <v>3280</v>
      </c>
      <c r="O564" s="5" t="s">
        <v>3281</v>
      </c>
      <c r="P564" s="18"/>
      <c r="Q564" s="18"/>
      <c r="R564" s="18"/>
      <c r="S564" s="5"/>
      <c r="T564" s="5"/>
      <c r="U564" s="7">
        <v>2</v>
      </c>
      <c r="V564" s="35">
        <f>U564/(2016-A564+1)</f>
        <v>1</v>
      </c>
      <c r="W564" s="39" t="str">
        <f t="shared" si="1"/>
        <v>DMKD-2015-29(6)-(1783–1814)-s10618-014-0394-6.txt</v>
      </c>
      <c r="X564" s="11"/>
      <c r="Y564" s="11"/>
      <c r="Z564" s="11"/>
      <c r="AA564" s="11"/>
      <c r="AB564" s="11"/>
      <c r="AC564" s="11"/>
    </row>
    <row r="565" spans="1:29" ht="12.75" customHeight="1" x14ac:dyDescent="0.25">
      <c r="A565" s="5">
        <v>2015</v>
      </c>
      <c r="B565" s="5"/>
      <c r="C565" s="5" t="s">
        <v>9</v>
      </c>
      <c r="D565" s="5"/>
      <c r="E565" s="5">
        <v>29</v>
      </c>
      <c r="F565" s="5">
        <v>6</v>
      </c>
      <c r="G565" s="5" t="s">
        <v>3282</v>
      </c>
      <c r="H565" s="5" t="s">
        <v>3283</v>
      </c>
      <c r="I565" s="5" t="s">
        <v>3284</v>
      </c>
      <c r="J565" s="5"/>
      <c r="K565" s="5" t="s">
        <v>3285</v>
      </c>
      <c r="L565" s="5"/>
      <c r="M565" s="5"/>
      <c r="N565" s="5" t="s">
        <v>3286</v>
      </c>
      <c r="O565" s="5" t="s">
        <v>3287</v>
      </c>
      <c r="P565" s="18"/>
      <c r="Q565" s="18"/>
      <c r="R565" s="18"/>
      <c r="S565" s="5"/>
      <c r="T565" s="5"/>
      <c r="U565" s="7">
        <v>0</v>
      </c>
      <c r="V565" s="35">
        <f>U565/(2016-A565+1)</f>
        <v>0</v>
      </c>
      <c r="W565" s="39" t="str">
        <f t="shared" si="1"/>
        <v>DMKD-2015-29(6)-(1815–1837)-s10618-014-0395-5.txt</v>
      </c>
      <c r="X565" s="11"/>
      <c r="Y565" s="11"/>
      <c r="Z565" s="11"/>
      <c r="AA565" s="11"/>
      <c r="AB565" s="11"/>
      <c r="AC565" s="11"/>
    </row>
    <row r="566" spans="1:29" ht="12.75" customHeight="1" x14ac:dyDescent="0.25">
      <c r="A566" s="5">
        <v>2015</v>
      </c>
      <c r="B566" s="5"/>
      <c r="C566" s="5" t="s">
        <v>9</v>
      </c>
      <c r="D566" s="5"/>
      <c r="E566" s="5">
        <v>29</v>
      </c>
      <c r="F566" s="5">
        <v>6</v>
      </c>
      <c r="G566" s="5" t="s">
        <v>3288</v>
      </c>
      <c r="H566" s="5" t="s">
        <v>3289</v>
      </c>
      <c r="I566" s="5" t="s">
        <v>3290</v>
      </c>
      <c r="J566" s="5"/>
      <c r="K566" s="5" t="s">
        <v>3291</v>
      </c>
      <c r="L566" s="5"/>
      <c r="M566" s="5"/>
      <c r="N566" s="5" t="s">
        <v>3292</v>
      </c>
      <c r="O566" s="5" t="s">
        <v>3293</v>
      </c>
      <c r="P566" s="18"/>
      <c r="Q566" s="18"/>
      <c r="R566" s="18"/>
      <c r="S566" s="5"/>
      <c r="T566" s="5"/>
      <c r="U566" s="7">
        <v>0</v>
      </c>
      <c r="V566" s="35">
        <f>U566/(2016-A566+1)</f>
        <v>0</v>
      </c>
      <c r="W566" s="39" t="str">
        <f t="shared" si="1"/>
        <v>DMKD-2015-29(6)-(1838–1864)-s10618-014-0397-3.txt</v>
      </c>
      <c r="X566" s="11"/>
      <c r="Y566" s="11"/>
      <c r="Z566" s="11"/>
      <c r="AA566" s="11"/>
      <c r="AB566" s="11"/>
      <c r="AC566" s="11"/>
    </row>
    <row r="567" spans="1:29" ht="12.75" customHeight="1" x14ac:dyDescent="0.25">
      <c r="A567" s="5">
        <v>2016</v>
      </c>
      <c r="B567" s="5"/>
      <c r="C567" s="5" t="s">
        <v>9</v>
      </c>
      <c r="D567" s="5"/>
      <c r="E567" s="5">
        <v>30</v>
      </c>
      <c r="F567" s="5">
        <v>1</v>
      </c>
      <c r="G567" s="5" t="s">
        <v>3294</v>
      </c>
      <c r="H567" s="5" t="s">
        <v>3295</v>
      </c>
      <c r="I567" s="5" t="s">
        <v>3296</v>
      </c>
      <c r="J567" s="5"/>
      <c r="K567" s="5" t="s">
        <v>3297</v>
      </c>
      <c r="L567" s="5"/>
      <c r="M567" s="5"/>
      <c r="N567" s="5" t="s">
        <v>3298</v>
      </c>
      <c r="O567" s="5" t="s">
        <v>3299</v>
      </c>
      <c r="P567" s="18"/>
      <c r="Q567" s="18"/>
      <c r="R567" s="18"/>
      <c r="S567" s="5"/>
      <c r="T567" s="5"/>
      <c r="U567" s="7">
        <v>0</v>
      </c>
      <c r="V567" s="35">
        <f>U567/(2016-A567+1)</f>
        <v>0</v>
      </c>
      <c r="W567" s="39" t="str">
        <f t="shared" si="1"/>
        <v>DMKD-2016-30(1)-(1–46)-s10618-015-0401-6.txt</v>
      </c>
      <c r="X567" s="11"/>
      <c r="Y567" s="11"/>
      <c r="Z567" s="11"/>
      <c r="AA567" s="11"/>
      <c r="AB567" s="11"/>
      <c r="AC567" s="11"/>
    </row>
    <row r="568" spans="1:29" ht="12.75" customHeight="1" x14ac:dyDescent="0.25">
      <c r="A568" s="5">
        <v>2016</v>
      </c>
      <c r="B568" s="5"/>
      <c r="C568" s="5" t="s">
        <v>9</v>
      </c>
      <c r="D568" s="5"/>
      <c r="E568" s="5">
        <v>30</v>
      </c>
      <c r="F568" s="5">
        <v>1</v>
      </c>
      <c r="G568" s="5" t="s">
        <v>3300</v>
      </c>
      <c r="H568" s="5" t="s">
        <v>3301</v>
      </c>
      <c r="I568" s="5" t="s">
        <v>3302</v>
      </c>
      <c r="J568" s="5"/>
      <c r="K568" s="5" t="s">
        <v>3303</v>
      </c>
      <c r="L568" s="5"/>
      <c r="M568" s="5"/>
      <c r="N568" s="5" t="s">
        <v>3304</v>
      </c>
      <c r="O568" s="5" t="s">
        <v>3305</v>
      </c>
      <c r="P568" s="18"/>
      <c r="Q568" s="18"/>
      <c r="R568" s="18"/>
      <c r="S568" s="5"/>
      <c r="T568" s="5"/>
      <c r="U568" s="7">
        <v>27</v>
      </c>
      <c r="V568" s="35">
        <f>U568/(2016-A568+1)</f>
        <v>27</v>
      </c>
      <c r="W568" s="39" t="str">
        <f t="shared" si="1"/>
        <v>DMKD-2016-30(1)-(47–98)-s10618-015-0403-4.txt</v>
      </c>
      <c r="X568" s="11"/>
      <c r="Y568" s="11"/>
      <c r="Z568" s="11"/>
      <c r="AA568" s="11"/>
      <c r="AB568" s="11"/>
      <c r="AC568" s="11"/>
    </row>
    <row r="569" spans="1:29" ht="12.75" customHeight="1" x14ac:dyDescent="0.25">
      <c r="A569" s="5">
        <v>2016</v>
      </c>
      <c r="B569" s="5"/>
      <c r="C569" s="5" t="s">
        <v>9</v>
      </c>
      <c r="D569" s="5"/>
      <c r="E569" s="5">
        <v>30</v>
      </c>
      <c r="F569" s="5">
        <v>1</v>
      </c>
      <c r="G569" s="5" t="s">
        <v>3306</v>
      </c>
      <c r="H569" s="5" t="s">
        <v>3307</v>
      </c>
      <c r="I569" s="5" t="s">
        <v>3308</v>
      </c>
      <c r="J569" s="5"/>
      <c r="K569" s="5" t="s">
        <v>3309</v>
      </c>
      <c r="L569" s="5"/>
      <c r="M569" s="5"/>
      <c r="N569" s="5" t="s">
        <v>3310</v>
      </c>
      <c r="O569" s="5" t="s">
        <v>3311</v>
      </c>
      <c r="P569" s="18"/>
      <c r="Q569" s="18"/>
      <c r="R569" s="18"/>
      <c r="S569" s="5"/>
      <c r="T569" s="5"/>
      <c r="U569" s="7">
        <v>0</v>
      </c>
      <c r="V569" s="35">
        <f>U569/(2016-A569+1)</f>
        <v>0</v>
      </c>
      <c r="W569" s="39" t="str">
        <f t="shared" si="1"/>
        <v>DMKD-2016-30(1)-(99–146)-s10618-015-0405-2.txt</v>
      </c>
      <c r="X569" s="11"/>
      <c r="Y569" s="11"/>
      <c r="Z569" s="11"/>
      <c r="AA569" s="11"/>
      <c r="AB569" s="11"/>
      <c r="AC569" s="11"/>
    </row>
    <row r="570" spans="1:29" ht="12.75" customHeight="1" x14ac:dyDescent="0.25">
      <c r="A570" s="5">
        <v>2016</v>
      </c>
      <c r="B570" s="5"/>
      <c r="C570" s="5" t="s">
        <v>9</v>
      </c>
      <c r="D570" s="5"/>
      <c r="E570" s="5">
        <v>30</v>
      </c>
      <c r="F570" s="5">
        <v>1</v>
      </c>
      <c r="G570" s="5" t="s">
        <v>3312</v>
      </c>
      <c r="H570" s="5" t="s">
        <v>3313</v>
      </c>
      <c r="I570" s="5" t="s">
        <v>3314</v>
      </c>
      <c r="J570" s="5"/>
      <c r="K570" s="5" t="s">
        <v>3315</v>
      </c>
      <c r="L570" s="5"/>
      <c r="M570" s="5"/>
      <c r="N570" s="5" t="s">
        <v>3316</v>
      </c>
      <c r="O570" s="5" t="s">
        <v>3317</v>
      </c>
      <c r="P570" s="18"/>
      <c r="Q570" s="18"/>
      <c r="R570" s="18"/>
      <c r="S570" s="5"/>
      <c r="T570" s="5"/>
      <c r="U570" s="7">
        <v>0</v>
      </c>
      <c r="V570" s="35">
        <f>U570/(2016-A570+1)</f>
        <v>0</v>
      </c>
      <c r="W570" s="39" t="str">
        <f t="shared" si="1"/>
        <v>DMKD-2016-30(1)-(147–180)-s10618-015-0407-0.txt</v>
      </c>
      <c r="X570" s="11"/>
      <c r="Y570" s="11"/>
      <c r="Z570" s="11"/>
      <c r="AA570" s="11"/>
      <c r="AB570" s="11"/>
      <c r="AC570" s="11"/>
    </row>
    <row r="571" spans="1:29" ht="12.75" customHeight="1" x14ac:dyDescent="0.25">
      <c r="A571" s="5">
        <v>2016</v>
      </c>
      <c r="B571" s="5"/>
      <c r="C571" s="5" t="s">
        <v>9</v>
      </c>
      <c r="D571" s="5"/>
      <c r="E571" s="5">
        <v>30</v>
      </c>
      <c r="F571" s="5">
        <v>1</v>
      </c>
      <c r="G571" s="5" t="s">
        <v>3318</v>
      </c>
      <c r="H571" s="5" t="s">
        <v>3319</v>
      </c>
      <c r="I571" s="5" t="s">
        <v>3320</v>
      </c>
      <c r="J571" s="5"/>
      <c r="K571" s="5" t="s">
        <v>3321</v>
      </c>
      <c r="L571" s="5"/>
      <c r="M571" s="5"/>
      <c r="N571" s="5" t="s">
        <v>3322</v>
      </c>
      <c r="O571" s="5" t="s">
        <v>3323</v>
      </c>
      <c r="P571" s="18"/>
      <c r="Q571" s="18"/>
      <c r="R571" s="18"/>
      <c r="S571" s="5"/>
      <c r="T571" s="5"/>
      <c r="U571" s="7">
        <v>0</v>
      </c>
      <c r="V571" s="35">
        <f>U571/(2016-A571+1)</f>
        <v>0</v>
      </c>
      <c r="W571" s="39" t="str">
        <f t="shared" si="1"/>
        <v>DMKD-2016-30(1)-(181–225)-s10618-015-0409-y.txt</v>
      </c>
      <c r="X571" s="11"/>
      <c r="Y571" s="11"/>
      <c r="Z571" s="11"/>
      <c r="AA571" s="11"/>
      <c r="AB571" s="11"/>
      <c r="AC571" s="11"/>
    </row>
    <row r="572" spans="1:29" ht="12.75" customHeight="1" x14ac:dyDescent="0.25">
      <c r="A572" s="5">
        <v>2016</v>
      </c>
      <c r="B572" s="5"/>
      <c r="C572" s="5" t="s">
        <v>9</v>
      </c>
      <c r="D572" s="5"/>
      <c r="E572" s="5">
        <v>30</v>
      </c>
      <c r="F572" s="5">
        <v>1</v>
      </c>
      <c r="G572" s="5" t="s">
        <v>3324</v>
      </c>
      <c r="H572" s="5" t="s">
        <v>3325</v>
      </c>
      <c r="I572" s="5" t="s">
        <v>3326</v>
      </c>
      <c r="J572" s="5"/>
      <c r="K572" s="5" t="s">
        <v>3327</v>
      </c>
      <c r="L572" s="5"/>
      <c r="M572" s="5"/>
      <c r="N572" s="5" t="s">
        <v>3328</v>
      </c>
      <c r="O572" s="5" t="s">
        <v>3329</v>
      </c>
      <c r="P572" s="18"/>
      <c r="Q572" s="18"/>
      <c r="R572" s="18"/>
      <c r="S572" s="5"/>
      <c r="T572" s="5"/>
      <c r="U572" s="7">
        <v>0</v>
      </c>
      <c r="V572" s="35">
        <f>U572/(2016-A572+1)</f>
        <v>0</v>
      </c>
      <c r="W572" s="39" t="str">
        <f t="shared" si="1"/>
        <v>DMKD-2016-30(1)-(226–242)-s10618-015-0410-5.txt</v>
      </c>
      <c r="X572" s="11"/>
      <c r="Y572" s="11"/>
      <c r="Z572" s="11"/>
      <c r="AA572" s="11"/>
      <c r="AB572" s="11"/>
      <c r="AC572" s="11"/>
    </row>
    <row r="573" spans="1:29" ht="12.75" customHeight="1" x14ac:dyDescent="0.25">
      <c r="A573" s="5">
        <v>2016</v>
      </c>
      <c r="B573" s="5"/>
      <c r="C573" s="5" t="s">
        <v>9</v>
      </c>
      <c r="D573" s="5"/>
      <c r="E573" s="5">
        <v>30</v>
      </c>
      <c r="F573" s="5">
        <v>1</v>
      </c>
      <c r="G573" s="5" t="s">
        <v>3330</v>
      </c>
      <c r="H573" s="5" t="s">
        <v>3331</v>
      </c>
      <c r="I573" s="5" t="s">
        <v>3332</v>
      </c>
      <c r="J573" s="5"/>
      <c r="K573" s="5" t="s">
        <v>3333</v>
      </c>
      <c r="L573" s="5"/>
      <c r="M573" s="5"/>
      <c r="N573" s="5" t="s">
        <v>3334</v>
      </c>
      <c r="O573" s="5" t="s">
        <v>3335</v>
      </c>
      <c r="P573" s="18"/>
      <c r="Q573" s="18"/>
      <c r="R573" s="18"/>
      <c r="S573" s="5"/>
      <c r="T573" s="5"/>
      <c r="U573" s="7">
        <v>2</v>
      </c>
      <c r="V573" s="35">
        <f>U573/(2016-A573+1)</f>
        <v>2</v>
      </c>
      <c r="W573" s="39" t="str">
        <f t="shared" si="1"/>
        <v>DMKD-2016-30(1)-(243–281)-s10618-015-0411-4.txt</v>
      </c>
      <c r="X573" s="11"/>
      <c r="Y573" s="11"/>
      <c r="Z573" s="11"/>
      <c r="AA573" s="11"/>
      <c r="AB573" s="11"/>
      <c r="AC573" s="11"/>
    </row>
    <row r="574" spans="1:29" ht="12.75" customHeight="1" x14ac:dyDescent="0.25">
      <c r="A574" s="5">
        <v>2016</v>
      </c>
      <c r="B574" s="5"/>
      <c r="C574" s="5" t="s">
        <v>9</v>
      </c>
      <c r="D574" s="5"/>
      <c r="E574" s="5">
        <v>30</v>
      </c>
      <c r="F574" s="5">
        <v>2</v>
      </c>
      <c r="G574" s="5" t="s">
        <v>3336</v>
      </c>
      <c r="H574" s="5" t="s">
        <v>3337</v>
      </c>
      <c r="I574" s="5" t="s">
        <v>3338</v>
      </c>
      <c r="J574" s="5"/>
      <c r="K574" s="5" t="s">
        <v>3339</v>
      </c>
      <c r="L574" s="5"/>
      <c r="M574" s="5"/>
      <c r="N574" s="5" t="s">
        <v>3340</v>
      </c>
      <c r="O574" s="5" t="s">
        <v>3341</v>
      </c>
      <c r="P574" s="18"/>
      <c r="Q574" s="18"/>
      <c r="R574" s="18"/>
      <c r="S574" s="5"/>
      <c r="T574" s="5"/>
      <c r="U574" s="7">
        <v>11</v>
      </c>
      <c r="V574" s="35">
        <f>U574/(2016-A574+1)</f>
        <v>11</v>
      </c>
      <c r="W574" s="39" t="str">
        <f t="shared" si="1"/>
        <v>DMKD-2016-30(2)-(283–312)-s10618-015-0418-x.txt</v>
      </c>
      <c r="X574" s="11"/>
      <c r="Y574" s="11"/>
      <c r="Z574" s="11"/>
      <c r="AA574" s="11"/>
      <c r="AB574" s="11"/>
      <c r="AC574" s="11"/>
    </row>
    <row r="575" spans="1:29" ht="12.75" customHeight="1" x14ac:dyDescent="0.25">
      <c r="A575" s="5">
        <v>2016</v>
      </c>
      <c r="B575" s="5"/>
      <c r="C575" s="5" t="s">
        <v>9</v>
      </c>
      <c r="D575" s="5"/>
      <c r="E575" s="5">
        <v>30</v>
      </c>
      <c r="F575" s="5">
        <v>2</v>
      </c>
      <c r="G575" s="5" t="s">
        <v>3342</v>
      </c>
      <c r="H575" s="5" t="s">
        <v>3343</v>
      </c>
      <c r="I575" s="5" t="s">
        <v>3344</v>
      </c>
      <c r="J575" s="5"/>
      <c r="K575" s="5" t="s">
        <v>3345</v>
      </c>
      <c r="L575" s="5"/>
      <c r="M575" s="5"/>
      <c r="N575" s="5" t="s">
        <v>3346</v>
      </c>
      <c r="O575" s="5" t="s">
        <v>3347</v>
      </c>
      <c r="P575" s="18"/>
      <c r="Q575" s="18"/>
      <c r="R575" s="18"/>
      <c r="S575" s="5"/>
      <c r="T575" s="5"/>
      <c r="U575" s="7">
        <v>4</v>
      </c>
      <c r="V575" s="35">
        <f>U575/(2016-A575+1)</f>
        <v>4</v>
      </c>
      <c r="W575" s="39" t="str">
        <f t="shared" si="1"/>
        <v>DMKD-2016-30(2)-(313–341)-s10618-015-0416-z.txt</v>
      </c>
      <c r="X575" s="11"/>
      <c r="Y575" s="11"/>
      <c r="Z575" s="11"/>
      <c r="AA575" s="11"/>
      <c r="AB575" s="11"/>
      <c r="AC575" s="11"/>
    </row>
    <row r="576" spans="1:29" ht="12.75" customHeight="1" x14ac:dyDescent="0.25">
      <c r="A576" s="5">
        <v>2016</v>
      </c>
      <c r="B576" s="5"/>
      <c r="C576" s="5" t="s">
        <v>9</v>
      </c>
      <c r="D576" s="5"/>
      <c r="E576" s="5">
        <v>30</v>
      </c>
      <c r="F576" s="5">
        <v>2</v>
      </c>
      <c r="G576" s="5" t="s">
        <v>3348</v>
      </c>
      <c r="H576" s="5" t="s">
        <v>3349</v>
      </c>
      <c r="I576" s="5" t="s">
        <v>3350</v>
      </c>
      <c r="J576" s="5"/>
      <c r="K576" s="5" t="s">
        <v>3351</v>
      </c>
      <c r="L576" s="5"/>
      <c r="M576" s="5"/>
      <c r="N576" s="5" t="s">
        <v>3352</v>
      </c>
      <c r="O576" s="5" t="s">
        <v>3353</v>
      </c>
      <c r="P576" s="18"/>
      <c r="Q576" s="18"/>
      <c r="R576" s="18"/>
      <c r="S576" s="5"/>
      <c r="T576" s="5"/>
      <c r="U576" s="7">
        <v>14</v>
      </c>
      <c r="V576" s="35">
        <f>U576/(2016-A576+1)</f>
        <v>14</v>
      </c>
      <c r="W576" s="39" t="str">
        <f t="shared" si="1"/>
        <v>DMKD-2016-30(2)-(342–371)-s10618-015-0417-y.txt</v>
      </c>
      <c r="X576" s="11"/>
      <c r="Y576" s="11"/>
      <c r="Z576" s="11"/>
      <c r="AA576" s="11"/>
      <c r="AB576" s="11"/>
      <c r="AC576" s="11"/>
    </row>
    <row r="577" spans="1:29" ht="12.75" customHeight="1" x14ac:dyDescent="0.25">
      <c r="A577" s="5">
        <v>2016</v>
      </c>
      <c r="B577" s="5"/>
      <c r="C577" s="5" t="s">
        <v>9</v>
      </c>
      <c r="D577" s="5"/>
      <c r="E577" s="5">
        <v>30</v>
      </c>
      <c r="F577" s="5">
        <v>2</v>
      </c>
      <c r="G577" s="5" t="s">
        <v>3354</v>
      </c>
      <c r="H577" s="5" t="s">
        <v>3355</v>
      </c>
      <c r="I577" s="5" t="s">
        <v>3356</v>
      </c>
      <c r="J577" s="5"/>
      <c r="K577" s="5" t="s">
        <v>3357</v>
      </c>
      <c r="L577" s="5"/>
      <c r="M577" s="5"/>
      <c r="N577" s="5" t="s">
        <v>3358</v>
      </c>
      <c r="O577" s="5" t="s">
        <v>3359</v>
      </c>
      <c r="P577" s="18"/>
      <c r="Q577" s="18"/>
      <c r="R577" s="18"/>
      <c r="S577" s="5"/>
      <c r="T577" s="5"/>
      <c r="U577" s="7">
        <v>0</v>
      </c>
      <c r="V577" s="35">
        <f>U577/(2016-A577+1)</f>
        <v>0</v>
      </c>
      <c r="W577" s="39" t="str">
        <f t="shared" si="1"/>
        <v>DMKD-2016-30(2)-(372–402)-s10618-015-0412-3.txt</v>
      </c>
      <c r="X577" s="11"/>
      <c r="Y577" s="11"/>
      <c r="Z577" s="11"/>
      <c r="AA577" s="11"/>
      <c r="AB577" s="11"/>
      <c r="AC577" s="11"/>
    </row>
    <row r="578" spans="1:29" ht="12.75" customHeight="1" x14ac:dyDescent="0.25">
      <c r="A578" s="5">
        <v>2016</v>
      </c>
      <c r="B578" s="5"/>
      <c r="C578" s="5" t="s">
        <v>9</v>
      </c>
      <c r="D578" s="5"/>
      <c r="E578" s="5">
        <v>30</v>
      </c>
      <c r="F578" s="5">
        <v>2</v>
      </c>
      <c r="G578" s="5" t="s">
        <v>3360</v>
      </c>
      <c r="H578" s="5" t="s">
        <v>3361</v>
      </c>
      <c r="I578" s="5" t="s">
        <v>3362</v>
      </c>
      <c r="J578" s="5"/>
      <c r="K578" s="5" t="s">
        <v>3363</v>
      </c>
      <c r="L578" s="5"/>
      <c r="M578" s="5"/>
      <c r="N578" s="5" t="s">
        <v>3364</v>
      </c>
      <c r="O578" s="5" t="s">
        <v>3365</v>
      </c>
      <c r="P578" s="18"/>
      <c r="Q578" s="18"/>
      <c r="R578" s="18"/>
      <c r="S578" s="5"/>
      <c r="T578" s="5"/>
      <c r="U578" s="7">
        <v>0</v>
      </c>
      <c r="V578" s="35">
        <f>U578/(2016-A578+1)</f>
        <v>0</v>
      </c>
      <c r="W578" s="39" t="str">
        <f t="shared" si="1"/>
        <v>DMKD-2016-30(2)-(403–437)-s10618-015-0415-0.txt</v>
      </c>
      <c r="X578" s="11"/>
      <c r="Y578" s="11"/>
      <c r="Z578" s="11"/>
      <c r="AA578" s="11"/>
      <c r="AB578" s="11"/>
      <c r="AC578" s="11"/>
    </row>
    <row r="579" spans="1:29" ht="12.75" customHeight="1" x14ac:dyDescent="0.25">
      <c r="A579" s="5">
        <v>2016</v>
      </c>
      <c r="B579" s="5"/>
      <c r="C579" s="5" t="s">
        <v>9</v>
      </c>
      <c r="D579" s="5"/>
      <c r="E579" s="5">
        <v>30</v>
      </c>
      <c r="F579" s="5">
        <v>2</v>
      </c>
      <c r="G579" s="5" t="s">
        <v>3366</v>
      </c>
      <c r="H579" s="5" t="s">
        <v>3367</v>
      </c>
      <c r="I579" s="5" t="s">
        <v>3368</v>
      </c>
      <c r="J579" s="5"/>
      <c r="K579" s="5" t="s">
        <v>3369</v>
      </c>
      <c r="L579" s="5"/>
      <c r="M579" s="5"/>
      <c r="N579" s="5" t="s">
        <v>3370</v>
      </c>
      <c r="O579" s="5" t="s">
        <v>3371</v>
      </c>
      <c r="P579" s="18"/>
      <c r="Q579" s="18"/>
      <c r="R579" s="18"/>
      <c r="S579" s="5"/>
      <c r="T579" s="5"/>
      <c r="U579" s="7">
        <v>38</v>
      </c>
      <c r="V579" s="35">
        <f>U579/(2016-A579+1)</f>
        <v>38</v>
      </c>
      <c r="W579" s="39" t="str">
        <f t="shared" si="1"/>
        <v>DMKD-2016-30(2)-(438–475)-s10618-015-0423-0.txt</v>
      </c>
      <c r="X579" s="11"/>
      <c r="Y579" s="11"/>
      <c r="Z579" s="11"/>
      <c r="AA579" s="11"/>
      <c r="AB579" s="11"/>
      <c r="AC579" s="11"/>
    </row>
    <row r="580" spans="1:29" ht="12.75" customHeight="1" x14ac:dyDescent="0.25">
      <c r="A580" s="5">
        <v>2016</v>
      </c>
      <c r="B580" s="5"/>
      <c r="C580" s="5" t="s">
        <v>9</v>
      </c>
      <c r="D580" s="5"/>
      <c r="E580" s="5">
        <v>30</v>
      </c>
      <c r="F580" s="5">
        <v>2</v>
      </c>
      <c r="G580" s="5" t="s">
        <v>3372</v>
      </c>
      <c r="H580" s="5" t="s">
        <v>3373</v>
      </c>
      <c r="I580" s="5" t="s">
        <v>3374</v>
      </c>
      <c r="J580" s="5"/>
      <c r="K580" s="5" t="s">
        <v>3375</v>
      </c>
      <c r="L580" s="5"/>
      <c r="M580" s="5"/>
      <c r="N580" s="5" t="s">
        <v>3376</v>
      </c>
      <c r="O580" s="5" t="s">
        <v>3377</v>
      </c>
      <c r="P580" s="18"/>
      <c r="Q580" s="18"/>
      <c r="R580" s="18"/>
      <c r="S580" s="5"/>
      <c r="T580" s="5"/>
      <c r="U580" s="7">
        <v>0</v>
      </c>
      <c r="V580" s="35">
        <f>U580/(2016-A580+1)</f>
        <v>0</v>
      </c>
      <c r="W580" s="39" t="str">
        <f t="shared" si="1"/>
        <v>DMKD-2016-30(2)-(476–509)-s10618-015-0425-y.txt</v>
      </c>
      <c r="X580" s="11"/>
      <c r="Y580" s="11"/>
      <c r="Z580" s="11"/>
      <c r="AA580" s="11"/>
      <c r="AB580" s="11"/>
      <c r="AC580" s="11"/>
    </row>
    <row r="581" spans="1:29" ht="12.75" customHeight="1" x14ac:dyDescent="0.25">
      <c r="A581" s="5">
        <v>2016</v>
      </c>
      <c r="B581" s="5"/>
      <c r="C581" s="5" t="s">
        <v>9</v>
      </c>
      <c r="D581" s="5"/>
      <c r="E581" s="5">
        <v>30</v>
      </c>
      <c r="F581" s="5">
        <v>3</v>
      </c>
      <c r="G581" s="5" t="s">
        <v>3378</v>
      </c>
      <c r="H581" s="5" t="s">
        <v>3379</v>
      </c>
      <c r="I581" s="5" t="s">
        <v>3380</v>
      </c>
      <c r="J581" s="5"/>
      <c r="K581" s="5" t="s">
        <v>3381</v>
      </c>
      <c r="L581" s="5"/>
      <c r="M581" s="5"/>
      <c r="N581" s="5" t="s">
        <v>3382</v>
      </c>
      <c r="O581" s="5" t="s">
        <v>3383</v>
      </c>
      <c r="P581" s="18"/>
      <c r="Q581" s="18"/>
      <c r="R581" s="18"/>
      <c r="S581" s="5"/>
      <c r="T581" s="5"/>
      <c r="U581" s="7">
        <v>0</v>
      </c>
      <c r="V581" s="35">
        <f>U581/(2016-A581+1)</f>
        <v>0</v>
      </c>
      <c r="W581" s="39" t="str">
        <f t="shared" si="1"/>
        <v>DMKD-2016-30(3)-(511–549)-s10618-015-0424-z.txt</v>
      </c>
      <c r="X581" s="11"/>
      <c r="Y581" s="11"/>
      <c r="Z581" s="11"/>
      <c r="AA581" s="11"/>
      <c r="AB581" s="11"/>
      <c r="AC581" s="11"/>
    </row>
    <row r="582" spans="1:29" ht="12.75" customHeight="1" x14ac:dyDescent="0.25">
      <c r="A582" s="5">
        <v>2016</v>
      </c>
      <c r="B582" s="5"/>
      <c r="C582" s="5" t="s">
        <v>9</v>
      </c>
      <c r="D582" s="5"/>
      <c r="E582" s="5">
        <v>30</v>
      </c>
      <c r="F582" s="5">
        <v>3</v>
      </c>
      <c r="G582" s="5" t="s">
        <v>3384</v>
      </c>
      <c r="H582" s="5" t="s">
        <v>3385</v>
      </c>
      <c r="I582" s="5" t="s">
        <v>3386</v>
      </c>
      <c r="J582" s="5"/>
      <c r="K582" s="5" t="s">
        <v>3387</v>
      </c>
      <c r="L582" s="5"/>
      <c r="M582" s="5"/>
      <c r="N582" s="5" t="s">
        <v>3388</v>
      </c>
      <c r="O582" s="5" t="s">
        <v>3389</v>
      </c>
      <c r="P582" s="18"/>
      <c r="Q582" s="18"/>
      <c r="R582" s="18"/>
      <c r="S582" s="5"/>
      <c r="T582" s="5"/>
      <c r="U582" s="7">
        <v>1</v>
      </c>
      <c r="V582" s="35">
        <f>U582/(2016-A582+1)</f>
        <v>1</v>
      </c>
      <c r="W582" s="39" t="str">
        <f t="shared" si="1"/>
        <v>DMKD-2016-30(3)-(550–575)-s10618-015-0428-8.txt</v>
      </c>
      <c r="X582" s="11"/>
      <c r="Y582" s="11"/>
      <c r="Z582" s="11"/>
      <c r="AA582" s="11"/>
      <c r="AB582" s="11"/>
      <c r="AC582" s="11"/>
    </row>
    <row r="583" spans="1:29" ht="12.75" customHeight="1" x14ac:dyDescent="0.25">
      <c r="A583" s="5">
        <v>2016</v>
      </c>
      <c r="B583" s="5"/>
      <c r="C583" s="5" t="s">
        <v>9</v>
      </c>
      <c r="D583" s="5"/>
      <c r="E583" s="5">
        <v>30</v>
      </c>
      <c r="F583" s="5">
        <v>3</v>
      </c>
      <c r="G583" s="5" t="s">
        <v>3390</v>
      </c>
      <c r="H583" s="5" t="s">
        <v>3391</v>
      </c>
      <c r="I583" s="5" t="s">
        <v>3392</v>
      </c>
      <c r="J583" s="5"/>
      <c r="K583" s="5" t="s">
        <v>3393</v>
      </c>
      <c r="L583" s="5"/>
      <c r="M583" s="5"/>
      <c r="N583" s="5" t="s">
        <v>3394</v>
      </c>
      <c r="O583" s="5" t="s">
        <v>3395</v>
      </c>
      <c r="P583" s="18"/>
      <c r="Q583" s="18"/>
      <c r="R583" s="18"/>
      <c r="S583" s="5"/>
      <c r="T583" s="5"/>
      <c r="U583" s="7">
        <v>0</v>
      </c>
      <c r="V583" s="35">
        <f>U583/(2016-A583+1)</f>
        <v>0</v>
      </c>
      <c r="W583" s="39" t="str">
        <f t="shared" si="1"/>
        <v>DMKD-2016-30(3)-(576–604)-s10618-015-0429-7.txt</v>
      </c>
      <c r="X583" s="11"/>
      <c r="Y583" s="11"/>
      <c r="Z583" s="11"/>
      <c r="AA583" s="11"/>
      <c r="AB583" s="11"/>
      <c r="AC583" s="11"/>
    </row>
    <row r="584" spans="1:29" ht="12.75" customHeight="1" x14ac:dyDescent="0.25">
      <c r="A584" s="5">
        <v>2016</v>
      </c>
      <c r="B584" s="5"/>
      <c r="C584" s="5" t="s">
        <v>9</v>
      </c>
      <c r="D584" s="5"/>
      <c r="E584" s="5">
        <v>30</v>
      </c>
      <c r="F584" s="5">
        <v>3</v>
      </c>
      <c r="G584" s="5" t="s">
        <v>3396</v>
      </c>
      <c r="H584" s="5" t="s">
        <v>3397</v>
      </c>
      <c r="I584" s="5" t="s">
        <v>3398</v>
      </c>
      <c r="J584" s="5"/>
      <c r="K584" s="5" t="s">
        <v>3399</v>
      </c>
      <c r="L584" s="5"/>
      <c r="M584" s="5"/>
      <c r="N584" s="5" t="s">
        <v>3400</v>
      </c>
      <c r="O584" s="5" t="s">
        <v>3401</v>
      </c>
      <c r="P584" s="18"/>
      <c r="Q584" s="18"/>
      <c r="R584" s="18"/>
      <c r="S584" s="5"/>
      <c r="T584" s="5"/>
      <c r="U584" s="7">
        <v>0</v>
      </c>
      <c r="V584" s="35">
        <f>U584/(2016-A584+1)</f>
        <v>0</v>
      </c>
      <c r="W584" s="39" t="str">
        <f t="shared" si="1"/>
        <v>DMKD-2016-30(3)-(605–639)-s10618-015-0432-z.txt</v>
      </c>
      <c r="X584" s="11"/>
      <c r="Y584" s="11"/>
      <c r="Z584" s="11"/>
      <c r="AA584" s="11"/>
      <c r="AB584" s="11"/>
      <c r="AC584" s="11"/>
    </row>
    <row r="585" spans="1:29" ht="12.75" customHeight="1" x14ac:dyDescent="0.25">
      <c r="A585" s="5">
        <v>2016</v>
      </c>
      <c r="B585" s="5"/>
      <c r="C585" s="5" t="s">
        <v>9</v>
      </c>
      <c r="D585" s="5"/>
      <c r="E585" s="5">
        <v>30</v>
      </c>
      <c r="F585" s="5">
        <v>3</v>
      </c>
      <c r="G585" s="5" t="s">
        <v>3402</v>
      </c>
      <c r="H585" s="5" t="s">
        <v>3403</v>
      </c>
      <c r="I585" s="5" t="s">
        <v>3404</v>
      </c>
      <c r="J585" s="5"/>
      <c r="K585" s="5" t="s">
        <v>3405</v>
      </c>
      <c r="L585" s="5"/>
      <c r="M585" s="5"/>
      <c r="N585" s="5" t="s">
        <v>3406</v>
      </c>
      <c r="O585" s="5" t="s">
        <v>3407</v>
      </c>
      <c r="P585" s="18"/>
      <c r="Q585" s="18"/>
      <c r="R585" s="18"/>
      <c r="S585" s="5"/>
      <c r="T585" s="5"/>
      <c r="U585" s="7">
        <v>0</v>
      </c>
      <c r="V585" s="35">
        <f>U585/(2016-A585+1)</f>
        <v>0</v>
      </c>
      <c r="W585" s="39" t="str">
        <f t="shared" si="1"/>
        <v>DMKD-2016-30(3)-(640–680)-s10618-015-0433-y.txt</v>
      </c>
      <c r="X585" s="11"/>
      <c r="Y585" s="11"/>
      <c r="Z585" s="11"/>
      <c r="AA585" s="11"/>
      <c r="AB585" s="11"/>
      <c r="AC585" s="11"/>
    </row>
    <row r="586" spans="1:29" ht="12.75" customHeight="1" x14ac:dyDescent="0.25">
      <c r="A586" s="5">
        <v>2016</v>
      </c>
      <c r="B586" s="5"/>
      <c r="C586" s="5" t="s">
        <v>9</v>
      </c>
      <c r="D586" s="5"/>
      <c r="E586" s="5">
        <v>30</v>
      </c>
      <c r="F586" s="5">
        <v>3</v>
      </c>
      <c r="G586" s="5" t="s">
        <v>3408</v>
      </c>
      <c r="H586" s="5" t="s">
        <v>3409</v>
      </c>
      <c r="I586" s="5" t="s">
        <v>3410</v>
      </c>
      <c r="J586" s="5"/>
      <c r="K586" s="5" t="s">
        <v>3411</v>
      </c>
      <c r="L586" s="5"/>
      <c r="M586" s="5"/>
      <c r="N586" s="5" t="s">
        <v>3412</v>
      </c>
      <c r="O586" s="5" t="s">
        <v>3413</v>
      </c>
      <c r="P586" s="18"/>
      <c r="Q586" s="18"/>
      <c r="R586" s="18"/>
      <c r="S586" s="5"/>
      <c r="T586" s="5"/>
      <c r="U586" s="7">
        <v>1</v>
      </c>
      <c r="V586" s="35">
        <f>U586/(2016-A586+1)</f>
        <v>1</v>
      </c>
      <c r="W586" s="39" t="str">
        <f t="shared" si="1"/>
        <v>DMKD-2016-30(3)-(681–710)-s10618-015-0434-x.txt</v>
      </c>
      <c r="X586" s="11"/>
      <c r="Y586" s="11"/>
      <c r="Z586" s="11"/>
      <c r="AA586" s="11"/>
      <c r="AB586" s="11"/>
      <c r="AC586" s="11"/>
    </row>
    <row r="587" spans="1:29" ht="12.75" customHeight="1" x14ac:dyDescent="0.25">
      <c r="A587" s="5">
        <v>2016</v>
      </c>
      <c r="B587" s="5"/>
      <c r="C587" s="5" t="s">
        <v>9</v>
      </c>
      <c r="D587" s="5"/>
      <c r="E587" s="5">
        <v>30</v>
      </c>
      <c r="F587" s="5">
        <v>3</v>
      </c>
      <c r="G587" s="5" t="s">
        <v>3414</v>
      </c>
      <c r="H587" s="5" t="s">
        <v>3415</v>
      </c>
      <c r="I587" s="5" t="s">
        <v>3416</v>
      </c>
      <c r="J587" s="5"/>
      <c r="K587" s="5" t="s">
        <v>3417</v>
      </c>
      <c r="L587" s="5"/>
      <c r="M587" s="5"/>
      <c r="N587" s="5" t="s">
        <v>3418</v>
      </c>
      <c r="O587" s="5" t="s">
        <v>3419</v>
      </c>
      <c r="P587" s="18"/>
      <c r="Q587" s="18"/>
      <c r="R587" s="18"/>
      <c r="S587" s="5"/>
      <c r="T587" s="5"/>
      <c r="U587" s="7">
        <v>5</v>
      </c>
      <c r="V587" s="35">
        <f>U587/(2016-A587+1)</f>
        <v>5</v>
      </c>
      <c r="W587" s="39" t="str">
        <f t="shared" si="1"/>
        <v>DMKD-2016-30(3)-(711–762)-s10618-015-0436-8.txt</v>
      </c>
      <c r="X587" s="11"/>
      <c r="Y587" s="11"/>
      <c r="Z587" s="11"/>
      <c r="AA587" s="11"/>
      <c r="AB587" s="11"/>
      <c r="AC587" s="11"/>
    </row>
    <row r="588" spans="1:29" ht="12.75" customHeight="1" x14ac:dyDescent="0.25">
      <c r="A588" s="5">
        <v>2016</v>
      </c>
      <c r="B588" s="5"/>
      <c r="C588" s="5" t="s">
        <v>9</v>
      </c>
      <c r="D588" s="5"/>
      <c r="E588" s="5">
        <v>30</v>
      </c>
      <c r="F588" s="5">
        <v>4</v>
      </c>
      <c r="G588" s="5" t="s">
        <v>3420</v>
      </c>
      <c r="H588" s="5" t="s">
        <v>3421</v>
      </c>
      <c r="I588" s="5" t="s">
        <v>3422</v>
      </c>
      <c r="J588" s="5"/>
      <c r="K588" s="5" t="s">
        <v>3423</v>
      </c>
      <c r="L588" s="5"/>
      <c r="M588" s="5"/>
      <c r="N588" s="5" t="s">
        <v>3424</v>
      </c>
      <c r="O588" s="5" t="s">
        <v>3425</v>
      </c>
      <c r="P588" s="18"/>
      <c r="Q588" s="18"/>
      <c r="R588" s="18"/>
      <c r="S588" s="5"/>
      <c r="T588" s="5"/>
      <c r="U588" s="7">
        <v>0</v>
      </c>
      <c r="V588" s="35">
        <f>U588/(2016-A588+1)</f>
        <v>0</v>
      </c>
      <c r="W588" s="39" t="str">
        <f t="shared" si="1"/>
        <v>DMKD-2016-30(4)-(763–796)-s10618-015-0437-7.txt</v>
      </c>
      <c r="X588" s="11"/>
      <c r="Y588" s="11"/>
      <c r="Z588" s="11"/>
      <c r="AA588" s="11"/>
      <c r="AB588" s="11"/>
      <c r="AC588" s="11"/>
    </row>
    <row r="589" spans="1:29" ht="12.75" customHeight="1" x14ac:dyDescent="0.25">
      <c r="A589" s="5">
        <v>2016</v>
      </c>
      <c r="B589" s="5"/>
      <c r="C589" s="5" t="s">
        <v>9</v>
      </c>
      <c r="D589" s="5"/>
      <c r="E589" s="5">
        <v>30</v>
      </c>
      <c r="F589" s="5">
        <v>4</v>
      </c>
      <c r="G589" s="5" t="s">
        <v>3426</v>
      </c>
      <c r="H589" s="5" t="s">
        <v>3427</v>
      </c>
      <c r="I589" s="5" t="s">
        <v>3428</v>
      </c>
      <c r="J589" s="5"/>
      <c r="K589" s="5" t="s">
        <v>3429</v>
      </c>
      <c r="L589" s="5"/>
      <c r="M589" s="5"/>
      <c r="N589" s="5" t="s">
        <v>3430</v>
      </c>
      <c r="O589" s="5" t="s">
        <v>3431</v>
      </c>
      <c r="P589" s="18"/>
      <c r="Q589" s="18"/>
      <c r="R589" s="18"/>
      <c r="S589" s="5"/>
      <c r="T589" s="5"/>
      <c r="U589" s="7">
        <v>1</v>
      </c>
      <c r="V589" s="35">
        <f>U589/(2016-A589+1)</f>
        <v>1</v>
      </c>
      <c r="W589" s="39" t="str">
        <f t="shared" si="1"/>
        <v>DMKD-2016-30(4)-(797–818)-s10618-015-0438-6.txt</v>
      </c>
      <c r="X589" s="11"/>
      <c r="Y589" s="11"/>
      <c r="Z589" s="11"/>
      <c r="AA589" s="11"/>
      <c r="AB589" s="11"/>
      <c r="AC589" s="11"/>
    </row>
    <row r="590" spans="1:29" ht="12.75" customHeight="1" x14ac:dyDescent="0.25">
      <c r="A590" s="5">
        <v>2016</v>
      </c>
      <c r="B590" s="5"/>
      <c r="C590" s="5" t="s">
        <v>9</v>
      </c>
      <c r="D590" s="5"/>
      <c r="E590" s="5">
        <v>30</v>
      </c>
      <c r="F590" s="5">
        <v>4</v>
      </c>
      <c r="G590" s="5" t="s">
        <v>3432</v>
      </c>
      <c r="H590" s="5" t="s">
        <v>3433</v>
      </c>
      <c r="I590" s="5" t="s">
        <v>3434</v>
      </c>
      <c r="J590" s="5"/>
      <c r="K590" s="5" t="s">
        <v>3435</v>
      </c>
      <c r="L590" s="5"/>
      <c r="M590" s="5"/>
      <c r="N590" s="5" t="s">
        <v>3436</v>
      </c>
      <c r="O590" s="5" t="s">
        <v>3437</v>
      </c>
      <c r="P590" s="18"/>
      <c r="Q590" s="18"/>
      <c r="R590" s="18"/>
      <c r="S590" s="5"/>
      <c r="T590" s="5"/>
      <c r="U590" s="7">
        <v>2</v>
      </c>
      <c r="V590" s="35">
        <f>U590/(2016-A590+1)</f>
        <v>2</v>
      </c>
      <c r="W590" s="39" t="str">
        <f t="shared" si="1"/>
        <v>DMKD-2016-30(4)-(819–847)-s10618-015-0440-z.txt</v>
      </c>
      <c r="X590" s="11"/>
      <c r="Y590" s="11"/>
      <c r="Z590" s="11"/>
      <c r="AA590" s="11"/>
      <c r="AB590" s="11"/>
      <c r="AC590" s="11"/>
    </row>
    <row r="591" spans="1:29" ht="12.75" customHeight="1" x14ac:dyDescent="0.25">
      <c r="A591" s="5">
        <v>2016</v>
      </c>
      <c r="B591" s="5"/>
      <c r="C591" s="5" t="s">
        <v>9</v>
      </c>
      <c r="D591" s="5"/>
      <c r="E591" s="5">
        <v>30</v>
      </c>
      <c r="F591" s="5">
        <v>4</v>
      </c>
      <c r="G591" s="5" t="s">
        <v>3438</v>
      </c>
      <c r="H591" s="5" t="s">
        <v>3439</v>
      </c>
      <c r="I591" s="5" t="s">
        <v>3440</v>
      </c>
      <c r="J591" s="5"/>
      <c r="K591" s="5" t="s">
        <v>3441</v>
      </c>
      <c r="L591" s="5"/>
      <c r="M591" s="5"/>
      <c r="N591" s="5" t="s">
        <v>3442</v>
      </c>
      <c r="O591" s="5" t="s">
        <v>3443</v>
      </c>
      <c r="P591" s="18"/>
      <c r="Q591" s="18"/>
      <c r="R591" s="18"/>
      <c r="S591" s="5"/>
      <c r="T591" s="5"/>
      <c r="U591" s="7">
        <v>0</v>
      </c>
      <c r="V591" s="35">
        <f>U591/(2016-A591+1)</f>
        <v>0</v>
      </c>
      <c r="W591" s="39" t="str">
        <f t="shared" si="1"/>
        <v>DMKD-2016-30(4)-(848–890)-s10618-015-0443-9.txt</v>
      </c>
      <c r="X591" s="11"/>
      <c r="Y591" s="11"/>
      <c r="Z591" s="11"/>
      <c r="AA591" s="11"/>
      <c r="AB591" s="11"/>
      <c r="AC591" s="11"/>
    </row>
    <row r="592" spans="1:29" ht="12.75" customHeight="1" x14ac:dyDescent="0.25">
      <c r="A592" s="5">
        <v>2016</v>
      </c>
      <c r="B592" s="5"/>
      <c r="C592" s="5" t="s">
        <v>9</v>
      </c>
      <c r="D592" s="5"/>
      <c r="E592" s="5">
        <v>30</v>
      </c>
      <c r="F592" s="5">
        <v>4</v>
      </c>
      <c r="G592" s="5" t="s">
        <v>3444</v>
      </c>
      <c r="H592" s="5" t="s">
        <v>3445</v>
      </c>
      <c r="I592" s="5" t="s">
        <v>3446</v>
      </c>
      <c r="J592" s="5"/>
      <c r="K592" s="5" t="s">
        <v>3447</v>
      </c>
      <c r="L592" s="5"/>
      <c r="M592" s="5"/>
      <c r="N592" s="5" t="s">
        <v>3448</v>
      </c>
      <c r="O592" s="5" t="s">
        <v>3449</v>
      </c>
      <c r="P592" s="18"/>
      <c r="Q592" s="18"/>
      <c r="R592" s="18"/>
      <c r="S592" s="5"/>
      <c r="T592" s="5"/>
      <c r="U592" s="7">
        <v>0</v>
      </c>
      <c r="V592" s="35">
        <f>U592/(2016-A592+1)</f>
        <v>0</v>
      </c>
      <c r="W592" s="39" t="str">
        <f t="shared" si="1"/>
        <v>DMKD-2016-30(4)-(891–927)-s10618-015-0444-8.txt</v>
      </c>
      <c r="X592" s="11"/>
      <c r="Y592" s="11"/>
      <c r="Z592" s="11"/>
      <c r="AA592" s="11"/>
      <c r="AB592" s="11"/>
      <c r="AC592" s="11"/>
    </row>
    <row r="593" spans="1:29" ht="12.75" customHeight="1" x14ac:dyDescent="0.25">
      <c r="A593" s="5">
        <v>2016</v>
      </c>
      <c r="B593" s="5"/>
      <c r="C593" s="5" t="s">
        <v>9</v>
      </c>
      <c r="D593" s="5"/>
      <c r="E593" s="5">
        <v>30</v>
      </c>
      <c r="F593" s="5">
        <v>4</v>
      </c>
      <c r="G593" s="5" t="s">
        <v>3450</v>
      </c>
      <c r="H593" s="5" t="s">
        <v>3451</v>
      </c>
      <c r="I593" s="5" t="s">
        <v>3452</v>
      </c>
      <c r="J593" s="5"/>
      <c r="K593" s="5" t="s">
        <v>3453</v>
      </c>
      <c r="L593" s="5"/>
      <c r="M593" s="5"/>
      <c r="N593" s="5" t="s">
        <v>3454</v>
      </c>
      <c r="O593" s="5" t="s">
        <v>3455</v>
      </c>
      <c r="P593" s="18"/>
      <c r="Q593" s="18"/>
      <c r="R593" s="18"/>
      <c r="S593" s="5"/>
      <c r="T593" s="5"/>
      <c r="U593" s="7">
        <v>0</v>
      </c>
      <c r="V593" s="35">
        <f>U593/(2016-A593+1)</f>
        <v>0</v>
      </c>
      <c r="W593" s="39" t="str">
        <f t="shared" si="1"/>
        <v>DMKD-2016-30(4)-(928–963)-s10618-015-0446-6.txt</v>
      </c>
      <c r="X593" s="11"/>
      <c r="Y593" s="11"/>
      <c r="Z593" s="11"/>
      <c r="AA593" s="11"/>
      <c r="AB593" s="11"/>
      <c r="AC593" s="11"/>
    </row>
    <row r="594" spans="1:29" ht="12.75" customHeight="1" x14ac:dyDescent="0.25">
      <c r="A594" s="5">
        <v>2016</v>
      </c>
      <c r="B594" s="5"/>
      <c r="C594" s="5" t="s">
        <v>9</v>
      </c>
      <c r="D594" s="5"/>
      <c r="E594" s="5">
        <v>30</v>
      </c>
      <c r="F594" s="5">
        <v>4</v>
      </c>
      <c r="G594" s="5" t="s">
        <v>3456</v>
      </c>
      <c r="H594" s="5" t="s">
        <v>3457</v>
      </c>
      <c r="I594" s="5" t="s">
        <v>3458</v>
      </c>
      <c r="J594" s="5"/>
      <c r="K594" s="5" t="s">
        <v>3459</v>
      </c>
      <c r="L594" s="5"/>
      <c r="M594" s="5"/>
      <c r="N594" s="5" t="s">
        <v>3460</v>
      </c>
      <c r="O594" s="5" t="s">
        <v>3461</v>
      </c>
      <c r="P594" s="18"/>
      <c r="Q594" s="18"/>
      <c r="R594" s="18"/>
      <c r="S594" s="5"/>
      <c r="T594" s="5"/>
      <c r="U594" s="7">
        <v>2</v>
      </c>
      <c r="V594" s="35">
        <f>U594/(2016-A594+1)</f>
        <v>2</v>
      </c>
      <c r="W594" s="39" t="str">
        <f t="shared" si="1"/>
        <v>DMKD-2016-30(4)-(964–994)-s10618-015-0448-4.txt</v>
      </c>
      <c r="X594" s="11"/>
      <c r="Y594" s="11"/>
      <c r="Z594" s="11"/>
      <c r="AA594" s="11"/>
      <c r="AB594" s="11"/>
      <c r="AC594" s="11"/>
    </row>
    <row r="595" spans="1:29" ht="12.75" customHeight="1" x14ac:dyDescent="0.25">
      <c r="A595" s="5">
        <v>2016</v>
      </c>
      <c r="B595" s="5"/>
      <c r="C595" s="5" t="s">
        <v>9</v>
      </c>
      <c r="D595" s="5"/>
      <c r="E595" s="5">
        <v>30</v>
      </c>
      <c r="F595" s="5">
        <v>5</v>
      </c>
      <c r="G595" s="5" t="s">
        <v>3462</v>
      </c>
      <c r="H595" s="5" t="s">
        <v>3463</v>
      </c>
      <c r="I595" s="5" t="s">
        <v>3464</v>
      </c>
      <c r="J595" s="5"/>
      <c r="K595" s="5" t="s">
        <v>3465</v>
      </c>
      <c r="L595" s="5"/>
      <c r="M595" s="5"/>
      <c r="N595" s="5" t="s">
        <v>3466</v>
      </c>
      <c r="O595" s="5"/>
      <c r="P595" s="18"/>
      <c r="Q595" s="18"/>
      <c r="R595" s="18"/>
      <c r="S595" s="5"/>
      <c r="T595" s="5"/>
      <c r="U595" s="7">
        <v>0</v>
      </c>
      <c r="V595" s="35">
        <f>U595/(2016-A595+1)</f>
        <v>0</v>
      </c>
      <c r="W595" s="39" t="str">
        <f t="shared" si="1"/>
        <v>DMKD-2016-30(5)-(995–997)-s10618-016-0476-8.txt</v>
      </c>
      <c r="X595" s="11"/>
      <c r="Y595" s="11"/>
      <c r="Z595" s="11"/>
      <c r="AA595" s="11"/>
      <c r="AB595" s="11"/>
      <c r="AC595" s="11"/>
    </row>
    <row r="596" spans="1:29" ht="12.75" customHeight="1" x14ac:dyDescent="0.25">
      <c r="A596" s="5">
        <v>2016</v>
      </c>
      <c r="B596" s="5"/>
      <c r="C596" s="5" t="s">
        <v>9</v>
      </c>
      <c r="D596" s="5"/>
      <c r="E596" s="5">
        <v>30</v>
      </c>
      <c r="F596" s="5">
        <v>5</v>
      </c>
      <c r="G596" s="5" t="s">
        <v>3467</v>
      </c>
      <c r="H596" s="5" t="s">
        <v>3468</v>
      </c>
      <c r="I596" s="5" t="s">
        <v>3469</v>
      </c>
      <c r="J596" s="5"/>
      <c r="K596" s="5" t="s">
        <v>3470</v>
      </c>
      <c r="L596" s="5"/>
      <c r="M596" s="5"/>
      <c r="N596" s="5" t="s">
        <v>3471</v>
      </c>
      <c r="O596" s="5" t="s">
        <v>3472</v>
      </c>
      <c r="P596" s="18"/>
      <c r="Q596" s="18"/>
      <c r="R596" s="18"/>
      <c r="S596" s="5"/>
      <c r="T596" s="5"/>
      <c r="U596" s="7">
        <v>0</v>
      </c>
      <c r="V596" s="35">
        <f>U596/(2016-A596+1)</f>
        <v>0</v>
      </c>
      <c r="W596" s="39" t="str">
        <f t="shared" si="1"/>
        <v>DMKD-2016-30(5)-(998–1023)-s10618-016-0472-z.txt</v>
      </c>
      <c r="X596" s="11"/>
      <c r="Y596" s="11"/>
      <c r="Z596" s="11"/>
      <c r="AA596" s="11"/>
      <c r="AB596" s="11"/>
      <c r="AC596" s="11"/>
    </row>
    <row r="597" spans="1:29" ht="12.75" customHeight="1" x14ac:dyDescent="0.25">
      <c r="A597" s="5">
        <v>2016</v>
      </c>
      <c r="B597" s="5"/>
      <c r="C597" s="5" t="s">
        <v>9</v>
      </c>
      <c r="D597" s="5"/>
      <c r="E597" s="5">
        <v>30</v>
      </c>
      <c r="F597" s="5">
        <v>5</v>
      </c>
      <c r="G597" s="5" t="s">
        <v>3473</v>
      </c>
      <c r="H597" s="5" t="s">
        <v>3474</v>
      </c>
      <c r="I597" s="5" t="s">
        <v>3475</v>
      </c>
      <c r="J597" s="5"/>
      <c r="K597" s="5" t="s">
        <v>3476</v>
      </c>
      <c r="L597" s="5"/>
      <c r="M597" s="5"/>
      <c r="N597" s="5" t="s">
        <v>3477</v>
      </c>
      <c r="O597" s="5" t="s">
        <v>3478</v>
      </c>
      <c r="P597" s="18"/>
      <c r="Q597" s="18"/>
      <c r="R597" s="18"/>
      <c r="S597" s="5"/>
      <c r="T597" s="5"/>
      <c r="U597" s="7">
        <v>1</v>
      </c>
      <c r="V597" s="35">
        <f>U597/(2016-A597+1)</f>
        <v>1</v>
      </c>
      <c r="W597" s="39" t="str">
        <f t="shared" si="1"/>
        <v>DMKD-2016-30(5)-(1024–1052)-s10618-016-0466-x.txt</v>
      </c>
      <c r="X597" s="11"/>
      <c r="Y597" s="11"/>
      <c r="Z597" s="11"/>
      <c r="AA597" s="11"/>
      <c r="AB597" s="11"/>
      <c r="AC597" s="11"/>
    </row>
    <row r="598" spans="1:29" ht="12.75" customHeight="1" x14ac:dyDescent="0.25">
      <c r="A598" s="5">
        <v>2016</v>
      </c>
      <c r="B598" s="5"/>
      <c r="C598" s="5" t="s">
        <v>9</v>
      </c>
      <c r="D598" s="5"/>
      <c r="E598" s="5">
        <v>30</v>
      </c>
      <c r="F598" s="5">
        <v>5</v>
      </c>
      <c r="G598" s="5" t="s">
        <v>3479</v>
      </c>
      <c r="H598" s="5" t="s">
        <v>3480</v>
      </c>
      <c r="I598" s="5" t="s">
        <v>3481</v>
      </c>
      <c r="J598" s="5"/>
      <c r="K598" s="5" t="s">
        <v>3482</v>
      </c>
      <c r="L598" s="5"/>
      <c r="M598" s="5"/>
      <c r="N598" s="5" t="s">
        <v>3483</v>
      </c>
      <c r="O598" s="5" t="s">
        <v>3484</v>
      </c>
      <c r="P598" s="18"/>
      <c r="Q598" s="18"/>
      <c r="R598" s="18"/>
      <c r="S598" s="5"/>
      <c r="T598" s="5"/>
      <c r="U598" s="7">
        <v>0</v>
      </c>
      <c r="V598" s="35">
        <f>U598/(2016-A598+1)</f>
        <v>0</v>
      </c>
      <c r="W598" s="39" t="str">
        <f t="shared" si="1"/>
        <v>DMKD-2016-30(5)-(1053–1085)-s10618-016-0473-y.txt</v>
      </c>
      <c r="X598" s="11"/>
      <c r="Y598" s="11"/>
      <c r="Z598" s="11"/>
      <c r="AA598" s="11"/>
      <c r="AB598" s="11"/>
      <c r="AC598" s="11"/>
    </row>
    <row r="599" spans="1:29" ht="12.75" customHeight="1" x14ac:dyDescent="0.25">
      <c r="A599" s="5">
        <v>2016</v>
      </c>
      <c r="B599" s="5"/>
      <c r="C599" s="5" t="s">
        <v>9</v>
      </c>
      <c r="D599" s="5"/>
      <c r="E599" s="5">
        <v>30</v>
      </c>
      <c r="F599" s="5">
        <v>5</v>
      </c>
      <c r="G599" s="5" t="s">
        <v>3485</v>
      </c>
      <c r="H599" s="5" t="s">
        <v>3486</v>
      </c>
      <c r="I599" s="5" t="s">
        <v>3487</v>
      </c>
      <c r="J599" s="5"/>
      <c r="K599" s="5" t="s">
        <v>3488</v>
      </c>
      <c r="L599" s="5"/>
      <c r="M599" s="5"/>
      <c r="N599" s="5" t="s">
        <v>3489</v>
      </c>
      <c r="O599" s="5" t="s">
        <v>3490</v>
      </c>
      <c r="P599" s="18"/>
      <c r="Q599" s="18"/>
      <c r="R599" s="18"/>
      <c r="S599" s="5"/>
      <c r="T599" s="5"/>
      <c r="U599" s="7">
        <v>0</v>
      </c>
      <c r="V599" s="35">
        <f>U599/(2016-A599+1)</f>
        <v>0</v>
      </c>
      <c r="W599" s="39" t="str">
        <f t="shared" si="1"/>
        <v>DMKD-2016-30(5)-(1086–1111)-s10618-016-0467-9.txt</v>
      </c>
      <c r="X599" s="11"/>
      <c r="Y599" s="11"/>
      <c r="Z599" s="11"/>
      <c r="AA599" s="11"/>
      <c r="AB599" s="11"/>
      <c r="AC599" s="11"/>
    </row>
    <row r="600" spans="1:29" ht="12.75" customHeight="1" x14ac:dyDescent="0.25">
      <c r="A600" s="5">
        <v>2016</v>
      </c>
      <c r="B600" s="5"/>
      <c r="C600" s="5" t="s">
        <v>9</v>
      </c>
      <c r="D600" s="5"/>
      <c r="E600" s="5">
        <v>30</v>
      </c>
      <c r="F600" s="5">
        <v>5</v>
      </c>
      <c r="G600" s="5" t="s">
        <v>3491</v>
      </c>
      <c r="H600" s="5" t="s">
        <v>3492</v>
      </c>
      <c r="I600" s="5" t="s">
        <v>3493</v>
      </c>
      <c r="J600" s="5"/>
      <c r="K600" s="5" t="s">
        <v>3494</v>
      </c>
      <c r="L600" s="5"/>
      <c r="M600" s="5"/>
      <c r="N600" s="5" t="s">
        <v>3495</v>
      </c>
      <c r="O600" s="5" t="s">
        <v>3496</v>
      </c>
      <c r="P600" s="18"/>
      <c r="Q600" s="18"/>
      <c r="R600" s="18"/>
      <c r="S600" s="5"/>
      <c r="T600" s="5"/>
      <c r="U600" s="7">
        <v>0</v>
      </c>
      <c r="V600" s="35">
        <f>U600/(2016-A600+1)</f>
        <v>0</v>
      </c>
      <c r="W600" s="39" t="str">
        <f t="shared" si="1"/>
        <v>DMKD-2016-30(5)-(1112–1133)-s10618-016-0465-y.txt</v>
      </c>
      <c r="X600" s="11"/>
      <c r="Y600" s="11"/>
      <c r="Z600" s="11"/>
      <c r="AA600" s="11"/>
      <c r="AB600" s="11"/>
      <c r="AC600" s="11"/>
    </row>
    <row r="601" spans="1:29" ht="12.75" customHeight="1" x14ac:dyDescent="0.25">
      <c r="A601" s="5">
        <v>2016</v>
      </c>
      <c r="B601" s="5"/>
      <c r="C601" s="5" t="s">
        <v>9</v>
      </c>
      <c r="D601" s="5"/>
      <c r="E601" s="5">
        <v>30</v>
      </c>
      <c r="F601" s="5">
        <v>5</v>
      </c>
      <c r="G601" s="5" t="s">
        <v>3497</v>
      </c>
      <c r="H601" s="5" t="s">
        <v>3498</v>
      </c>
      <c r="I601" s="5" t="s">
        <v>3499</v>
      </c>
      <c r="J601" s="5"/>
      <c r="K601" s="5" t="s">
        <v>3500</v>
      </c>
      <c r="L601" s="5"/>
      <c r="M601" s="5"/>
      <c r="N601" s="5" t="s">
        <v>3501</v>
      </c>
      <c r="O601" s="5" t="s">
        <v>3502</v>
      </c>
      <c r="P601" s="18"/>
      <c r="Q601" s="18"/>
      <c r="R601" s="18"/>
      <c r="S601" s="5"/>
      <c r="T601" s="5"/>
      <c r="U601" s="7">
        <v>1</v>
      </c>
      <c r="V601" s="35">
        <f>U601/(2016-A601+1)</f>
        <v>1</v>
      </c>
      <c r="W601" s="39" t="str">
        <f t="shared" si="1"/>
        <v>DMKD-2016-30(5)-(1134–1165)-s10618-016-0464-z.txt</v>
      </c>
      <c r="X601" s="11"/>
      <c r="Y601" s="11"/>
      <c r="Z601" s="11"/>
      <c r="AA601" s="11"/>
      <c r="AB601" s="11"/>
      <c r="AC601" s="11"/>
    </row>
    <row r="602" spans="1:29" ht="12.75" customHeight="1" x14ac:dyDescent="0.25">
      <c r="A602" s="5">
        <v>2016</v>
      </c>
      <c r="B602" s="5"/>
      <c r="C602" s="5" t="s">
        <v>9</v>
      </c>
      <c r="D602" s="5"/>
      <c r="E602" s="5">
        <v>30</v>
      </c>
      <c r="F602" s="5">
        <v>5</v>
      </c>
      <c r="G602" s="5" t="s">
        <v>3503</v>
      </c>
      <c r="H602" s="5" t="s">
        <v>3504</v>
      </c>
      <c r="I602" s="5" t="s">
        <v>3505</v>
      </c>
      <c r="J602" s="5"/>
      <c r="K602" s="5" t="s">
        <v>3506</v>
      </c>
      <c r="L602" s="5"/>
      <c r="M602" s="5"/>
      <c r="N602" s="5" t="s">
        <v>3507</v>
      </c>
      <c r="O602" s="5" t="s">
        <v>3508</v>
      </c>
      <c r="P602" s="18"/>
      <c r="Q602" s="18"/>
      <c r="R602" s="18"/>
      <c r="S602" s="5"/>
      <c r="T602" s="5"/>
      <c r="U602" s="7">
        <v>0</v>
      </c>
      <c r="V602" s="35">
        <f>U602/(2016-A602+1)</f>
        <v>0</v>
      </c>
      <c r="W602" s="39" t="str">
        <f t="shared" si="1"/>
        <v>DMKD-2016-30(5)-(1166–1191)-s10618-016-0474-x.txt</v>
      </c>
      <c r="X602" s="11"/>
      <c r="Y602" s="11"/>
      <c r="Z602" s="11"/>
      <c r="AA602" s="11"/>
      <c r="AB602" s="11"/>
      <c r="AC602" s="11"/>
    </row>
    <row r="603" spans="1:29" ht="12.75" customHeight="1" x14ac:dyDescent="0.25">
      <c r="A603" s="5">
        <v>2016</v>
      </c>
      <c r="B603" s="5"/>
      <c r="C603" s="5" t="s">
        <v>9</v>
      </c>
      <c r="D603" s="5"/>
      <c r="E603" s="5">
        <v>30</v>
      </c>
      <c r="F603" s="5">
        <v>5</v>
      </c>
      <c r="G603" s="5" t="s">
        <v>3509</v>
      </c>
      <c r="H603" s="5" t="s">
        <v>3510</v>
      </c>
      <c r="I603" s="5" t="s">
        <v>3511</v>
      </c>
      <c r="J603" s="5"/>
      <c r="K603" s="5" t="s">
        <v>3512</v>
      </c>
      <c r="L603" s="5"/>
      <c r="M603" s="5"/>
      <c r="N603" s="5" t="s">
        <v>3513</v>
      </c>
      <c r="O603" s="5" t="s">
        <v>3514</v>
      </c>
      <c r="P603" s="18"/>
      <c r="Q603" s="18"/>
      <c r="R603" s="18"/>
      <c r="S603" s="5"/>
      <c r="T603" s="5"/>
      <c r="U603" s="7">
        <v>0</v>
      </c>
      <c r="V603" s="35">
        <f>U603/(2016-A603+1)</f>
        <v>0</v>
      </c>
      <c r="W603" s="39" t="str">
        <f t="shared" si="1"/>
        <v>DMKD-2016-30(5)-(1192–1216)-s10618-016-0475-9.txt</v>
      </c>
      <c r="X603" s="11"/>
      <c r="Y603" s="11"/>
      <c r="Z603" s="11"/>
      <c r="AA603" s="11"/>
      <c r="AB603" s="11"/>
      <c r="AC603" s="11"/>
    </row>
    <row r="604" spans="1:29" ht="12.75" customHeight="1" x14ac:dyDescent="0.25">
      <c r="A604" s="5">
        <v>2016</v>
      </c>
      <c r="B604" s="5"/>
      <c r="C604" s="5" t="s">
        <v>9</v>
      </c>
      <c r="D604" s="5"/>
      <c r="E604" s="5">
        <v>30</v>
      </c>
      <c r="F604" s="5">
        <v>5</v>
      </c>
      <c r="G604" s="5" t="s">
        <v>3515</v>
      </c>
      <c r="H604" s="5" t="s">
        <v>3516</v>
      </c>
      <c r="I604" s="5" t="s">
        <v>3517</v>
      </c>
      <c r="J604" s="5"/>
      <c r="K604" s="5" t="s">
        <v>3518</v>
      </c>
      <c r="L604" s="5"/>
      <c r="M604" s="5"/>
      <c r="N604" s="5" t="s">
        <v>3519</v>
      </c>
      <c r="O604" s="5" t="s">
        <v>3520</v>
      </c>
      <c r="P604" s="18"/>
      <c r="Q604" s="18"/>
      <c r="R604" s="18"/>
      <c r="S604" s="5"/>
      <c r="T604" s="5"/>
      <c r="U604" s="7">
        <v>8</v>
      </c>
      <c r="V604" s="35">
        <f>U604/(2016-A604+1)</f>
        <v>8</v>
      </c>
      <c r="W604" s="39" t="str">
        <f t="shared" si="1"/>
        <v>DMKD-2016-30(5)-(1217–1248)-s10618-015-0435-9.txt</v>
      </c>
      <c r="X604" s="11"/>
      <c r="Y604" s="11"/>
      <c r="Z604" s="11"/>
      <c r="AA604" s="11"/>
      <c r="AB604" s="11"/>
      <c r="AC604" s="11"/>
    </row>
    <row r="605" spans="1:29" ht="12.75" customHeight="1" x14ac:dyDescent="0.25">
      <c r="A605" s="5">
        <v>2016</v>
      </c>
      <c r="B605" s="5"/>
      <c r="C605" s="5" t="s">
        <v>9</v>
      </c>
      <c r="D605" s="5"/>
      <c r="E605" s="5">
        <v>30</v>
      </c>
      <c r="F605" s="5">
        <v>5</v>
      </c>
      <c r="G605" s="5" t="s">
        <v>3521</v>
      </c>
      <c r="H605" s="5" t="s">
        <v>3522</v>
      </c>
      <c r="I605" s="5" t="s">
        <v>3523</v>
      </c>
      <c r="J605" s="5"/>
      <c r="K605" s="5" t="s">
        <v>3524</v>
      </c>
      <c r="L605" s="5"/>
      <c r="M605" s="5"/>
      <c r="N605" s="5" t="s">
        <v>3525</v>
      </c>
      <c r="O605" s="5" t="s">
        <v>3526</v>
      </c>
      <c r="P605" s="18"/>
      <c r="Q605" s="18"/>
      <c r="R605" s="18"/>
      <c r="S605" s="5"/>
      <c r="T605" s="5"/>
      <c r="U605" s="7">
        <v>1</v>
      </c>
      <c r="V605" s="35">
        <f>U605/(2016-A605+1)</f>
        <v>1</v>
      </c>
      <c r="W605" s="39" t="str">
        <f t="shared" si="1"/>
        <v>DMKD-2016-30(5)-(1249–1272)-s10618-015-0439-5.txt</v>
      </c>
      <c r="X605" s="11"/>
      <c r="Y605" s="11"/>
      <c r="Z605" s="11"/>
      <c r="AA605" s="11"/>
      <c r="AB605" s="11"/>
      <c r="AC605" s="11"/>
    </row>
    <row r="606" spans="1:29" ht="12.75" customHeight="1" x14ac:dyDescent="0.25">
      <c r="A606" s="5">
        <v>2016</v>
      </c>
      <c r="B606" s="5"/>
      <c r="C606" s="5" t="s">
        <v>9</v>
      </c>
      <c r="D606" s="5"/>
      <c r="E606" s="5">
        <v>30</v>
      </c>
      <c r="F606" s="5">
        <v>5</v>
      </c>
      <c r="G606" s="5" t="s">
        <v>3527</v>
      </c>
      <c r="H606" s="5" t="s">
        <v>3528</v>
      </c>
      <c r="I606" s="5" t="s">
        <v>3529</v>
      </c>
      <c r="J606" s="5"/>
      <c r="K606" s="5" t="s">
        <v>3530</v>
      </c>
      <c r="L606" s="5"/>
      <c r="M606" s="5"/>
      <c r="N606" s="5" t="s">
        <v>3531</v>
      </c>
      <c r="O606" s="5" t="s">
        <v>3532</v>
      </c>
      <c r="P606" s="18"/>
      <c r="Q606" s="18"/>
      <c r="R606" s="18"/>
      <c r="S606" s="5"/>
      <c r="T606" s="5"/>
      <c r="U606" s="7">
        <v>2</v>
      </c>
      <c r="V606" s="35">
        <f>U606/(2016-A606+1)</f>
        <v>2</v>
      </c>
      <c r="W606" s="39" t="str">
        <f t="shared" si="1"/>
        <v>DMKD-2016-30(5)-(1273–1298)-s10618-015-0441-y.txt</v>
      </c>
      <c r="X606" s="11"/>
      <c r="Y606" s="11"/>
      <c r="Z606" s="11"/>
      <c r="AA606" s="11"/>
      <c r="AB606" s="11"/>
      <c r="AC606" s="11"/>
    </row>
    <row r="607" spans="1:29" ht="12.75" customHeight="1" x14ac:dyDescent="0.25">
      <c r="A607" s="5">
        <v>2016</v>
      </c>
      <c r="B607" s="5"/>
      <c r="C607" s="5" t="s">
        <v>9</v>
      </c>
      <c r="D607" s="5"/>
      <c r="E607" s="5">
        <v>30</v>
      </c>
      <c r="F607" s="5">
        <v>5</v>
      </c>
      <c r="G607" s="5" t="s">
        <v>3533</v>
      </c>
      <c r="H607" s="5" t="s">
        <v>3534</v>
      </c>
      <c r="I607" s="5" t="s">
        <v>3535</v>
      </c>
      <c r="J607" s="5"/>
      <c r="K607" s="5" t="s">
        <v>3536</v>
      </c>
      <c r="L607" s="5"/>
      <c r="M607" s="5"/>
      <c r="N607" s="5" t="s">
        <v>3537</v>
      </c>
      <c r="O607" s="5" t="s">
        <v>3538</v>
      </c>
      <c r="P607" s="18"/>
      <c r="Q607" s="18"/>
      <c r="R607" s="18"/>
      <c r="S607" s="5"/>
      <c r="T607" s="5"/>
      <c r="U607" s="7">
        <v>0</v>
      </c>
      <c r="V607" s="35">
        <f>U607/(2016-A607+1)</f>
        <v>0</v>
      </c>
      <c r="W607" s="39" t="str">
        <f t="shared" si="1"/>
        <v>DMKD-2016-30(5)-(1299–1323)-s10618-015-0442-x.txt</v>
      </c>
      <c r="X607" s="11"/>
      <c r="Y607" s="11"/>
      <c r="Z607" s="11"/>
      <c r="AA607" s="11"/>
      <c r="AB607" s="11"/>
      <c r="AC607" s="11"/>
    </row>
    <row r="608" spans="1:29" ht="12.75" customHeight="1" x14ac:dyDescent="0.25">
      <c r="A608" s="5">
        <v>2016</v>
      </c>
      <c r="B608" s="5"/>
      <c r="C608" s="5" t="s">
        <v>9</v>
      </c>
      <c r="D608" s="5"/>
      <c r="E608" s="5">
        <v>30</v>
      </c>
      <c r="F608" s="5">
        <v>5</v>
      </c>
      <c r="G608" s="5" t="s">
        <v>3539</v>
      </c>
      <c r="H608" s="5" t="s">
        <v>3540</v>
      </c>
      <c r="I608" s="5" t="s">
        <v>3541</v>
      </c>
      <c r="J608" s="5"/>
      <c r="K608" s="5" t="s">
        <v>3542</v>
      </c>
      <c r="L608" s="5"/>
      <c r="M608" s="5"/>
      <c r="N608" s="5" t="s">
        <v>3543</v>
      </c>
      <c r="O608" s="5" t="s">
        <v>3544</v>
      </c>
      <c r="P608" s="18"/>
      <c r="Q608" s="18"/>
      <c r="R608" s="18"/>
      <c r="S608" s="5"/>
      <c r="T608" s="5"/>
      <c r="U608" s="7">
        <v>0</v>
      </c>
      <c r="V608" s="35">
        <f>U608/(2016-A608+1)</f>
        <v>0</v>
      </c>
      <c r="W608" s="39" t="str">
        <f t="shared" si="1"/>
        <v>DMKD-2016-30(5)-(1324–1349)-s10618-015-0445-7.txt</v>
      </c>
      <c r="X608" s="11"/>
      <c r="Y608" s="11"/>
      <c r="Z608" s="11"/>
      <c r="AA608" s="11"/>
      <c r="AB608" s="11"/>
      <c r="AC608" s="11"/>
    </row>
    <row r="609" spans="1:29" ht="12.75" customHeight="1" x14ac:dyDescent="0.25">
      <c r="A609" s="5">
        <v>2016</v>
      </c>
      <c r="B609" s="5"/>
      <c r="C609" s="5" t="s">
        <v>9</v>
      </c>
      <c r="D609" s="5"/>
      <c r="E609" s="5">
        <v>30</v>
      </c>
      <c r="F609" s="5">
        <v>5</v>
      </c>
      <c r="G609" s="5" t="s">
        <v>3545</v>
      </c>
      <c r="H609" s="5" t="s">
        <v>3546</v>
      </c>
      <c r="I609" s="5" t="s">
        <v>3547</v>
      </c>
      <c r="J609" s="5"/>
      <c r="K609" s="5" t="s">
        <v>3548</v>
      </c>
      <c r="L609" s="5"/>
      <c r="M609" s="5"/>
      <c r="N609" s="5" t="s">
        <v>3549</v>
      </c>
      <c r="O609" s="5" t="s">
        <v>3550</v>
      </c>
      <c r="P609" s="18"/>
      <c r="Q609" s="18"/>
      <c r="R609" s="18"/>
      <c r="S609" s="5"/>
      <c r="T609" s="5"/>
      <c r="U609" s="7">
        <v>0</v>
      </c>
      <c r="V609" s="35">
        <f>U609/(2016-A609+1)</f>
        <v>0</v>
      </c>
      <c r="W609" s="39" t="str">
        <f t="shared" si="1"/>
        <v>DMKD-2016-30(5)-(1350–1369)-s10618-016-0451-4.txt</v>
      </c>
      <c r="X609" s="11"/>
      <c r="Y609" s="11"/>
      <c r="Z609" s="11"/>
      <c r="AA609" s="11"/>
      <c r="AB609" s="11"/>
      <c r="AC609" s="11"/>
    </row>
    <row r="610" spans="1:29" ht="12.75" customHeight="1" x14ac:dyDescent="0.25">
      <c r="A610" s="5">
        <v>2016</v>
      </c>
      <c r="B610" s="5"/>
      <c r="C610" s="5" t="s">
        <v>9</v>
      </c>
      <c r="D610" s="5"/>
      <c r="E610" s="5">
        <v>30</v>
      </c>
      <c r="F610" s="5">
        <v>5</v>
      </c>
      <c r="G610" s="5" t="s">
        <v>3551</v>
      </c>
      <c r="H610" s="5" t="s">
        <v>3552</v>
      </c>
      <c r="I610" s="5" t="s">
        <v>3553</v>
      </c>
      <c r="J610" s="5"/>
      <c r="K610" s="5" t="s">
        <v>3554</v>
      </c>
      <c r="L610" s="5"/>
      <c r="M610" s="5"/>
      <c r="N610" s="5" t="s">
        <v>3555</v>
      </c>
      <c r="O610" s="5" t="s">
        <v>3556</v>
      </c>
      <c r="P610" s="18"/>
      <c r="Q610" s="18"/>
      <c r="R610" s="18"/>
      <c r="S610" s="5"/>
      <c r="T610" s="5"/>
      <c r="U610" s="7">
        <v>0</v>
      </c>
      <c r="V610" s="35">
        <f>U610/(2016-A610+1)</f>
        <v>0</v>
      </c>
      <c r="W610" s="39" t="str">
        <f t="shared" si="1"/>
        <v>DMKD-2016-30(5)-(1370–1394)-s10618-016-0456-z.txt</v>
      </c>
      <c r="X610" s="11"/>
      <c r="Y610" s="11"/>
      <c r="Z610" s="11"/>
      <c r="AA610" s="11"/>
      <c r="AB610" s="11"/>
      <c r="AC610" s="11"/>
    </row>
    <row r="611" spans="1:29" ht="12.75" customHeight="1" x14ac:dyDescent="0.25">
      <c r="A611" s="5">
        <v>2016</v>
      </c>
      <c r="B611" s="5"/>
      <c r="C611" s="5" t="s">
        <v>9</v>
      </c>
      <c r="D611" s="5"/>
      <c r="E611" s="5">
        <v>30</v>
      </c>
      <c r="F611" s="5">
        <v>5</v>
      </c>
      <c r="G611" s="5" t="s">
        <v>3557</v>
      </c>
      <c r="H611" s="5" t="s">
        <v>3558</v>
      </c>
      <c r="I611" s="5" t="s">
        <v>3559</v>
      </c>
      <c r="J611" s="5"/>
      <c r="K611" s="5" t="s">
        <v>3560</v>
      </c>
      <c r="L611" s="5"/>
      <c r="M611" s="5"/>
      <c r="N611" s="5" t="s">
        <v>3561</v>
      </c>
      <c r="O611" s="5" t="s">
        <v>3562</v>
      </c>
      <c r="P611" s="18"/>
      <c r="Q611" s="18"/>
      <c r="R611" s="18"/>
      <c r="S611" s="5"/>
      <c r="T611" s="5"/>
      <c r="U611" s="7">
        <v>0</v>
      </c>
      <c r="V611" s="35">
        <f>U611/(2016-A611+1)</f>
        <v>0</v>
      </c>
      <c r="W611" s="39" t="str">
        <f t="shared" si="1"/>
        <v>DMKD-2016-30(5)-(1395–1425)-s10618-015-0447-5.txt</v>
      </c>
      <c r="X611" s="11"/>
      <c r="Y611" s="11"/>
      <c r="Z611" s="11"/>
      <c r="AA611" s="11"/>
      <c r="AB611" s="11"/>
      <c r="AC611" s="11"/>
    </row>
    <row r="612" spans="1:29" ht="12.75" customHeight="1" x14ac:dyDescent="0.25">
      <c r="A612" s="5">
        <v>2016</v>
      </c>
      <c r="B612" s="5"/>
      <c r="C612" s="5" t="s">
        <v>9</v>
      </c>
      <c r="D612" s="5"/>
      <c r="E612" s="5">
        <v>30</v>
      </c>
      <c r="F612" s="5">
        <v>6</v>
      </c>
      <c r="G612" s="5" t="s">
        <v>3563</v>
      </c>
      <c r="H612" s="5" t="s">
        <v>3564</v>
      </c>
      <c r="I612" s="5" t="s">
        <v>3565</v>
      </c>
      <c r="J612" s="5"/>
      <c r="K612" s="5" t="s">
        <v>3566</v>
      </c>
      <c r="L612" s="5"/>
      <c r="M612" s="5"/>
      <c r="N612" s="5" t="s">
        <v>3567</v>
      </c>
      <c r="O612" s="5" t="s">
        <v>3568</v>
      </c>
      <c r="P612" s="18"/>
      <c r="Q612" s="18"/>
      <c r="R612" s="18"/>
      <c r="S612" s="5"/>
      <c r="T612" s="5"/>
      <c r="U612" s="7">
        <v>0</v>
      </c>
      <c r="V612" s="35">
        <f>U612/(2016-A612+1)</f>
        <v>0</v>
      </c>
      <c r="W612" s="39" t="str">
        <f t="shared" si="1"/>
        <v>DMKD-2016-30(6)-(1427–1454)-s10618-015-0449-3.txt</v>
      </c>
      <c r="X612" s="11"/>
      <c r="Y612" s="11"/>
      <c r="Z612" s="11"/>
      <c r="AA612" s="11"/>
      <c r="AB612" s="11"/>
      <c r="AC612" s="11"/>
    </row>
    <row r="613" spans="1:29" ht="12.75" customHeight="1" x14ac:dyDescent="0.25">
      <c r="A613" s="5">
        <v>2016</v>
      </c>
      <c r="B613" s="5"/>
      <c r="C613" s="5" t="s">
        <v>9</v>
      </c>
      <c r="D613" s="5"/>
      <c r="E613" s="5">
        <v>30</v>
      </c>
      <c r="F613" s="5">
        <v>6</v>
      </c>
      <c r="G613" s="5" t="s">
        <v>2892</v>
      </c>
      <c r="H613" s="5" t="s">
        <v>3569</v>
      </c>
      <c r="I613" s="5" t="s">
        <v>3570</v>
      </c>
      <c r="J613" s="5"/>
      <c r="K613" s="5" t="s">
        <v>3571</v>
      </c>
      <c r="L613" s="5"/>
      <c r="M613" s="5"/>
      <c r="N613" s="5" t="s">
        <v>3572</v>
      </c>
      <c r="O613" s="5" t="s">
        <v>3573</v>
      </c>
      <c r="P613" s="18"/>
      <c r="Q613" s="18"/>
      <c r="R613" s="18"/>
      <c r="S613" s="5"/>
      <c r="T613" s="5"/>
      <c r="U613" s="7">
        <v>0</v>
      </c>
      <c r="V613" s="35">
        <f>U613/(2016-A613+1)</f>
        <v>0</v>
      </c>
      <c r="W613" s="39" t="str">
        <f t="shared" si="1"/>
        <v>DMKD-2016-30(6)-(1455–1479)-s10618-016-0450-5.txt</v>
      </c>
      <c r="X613" s="11"/>
      <c r="Y613" s="11"/>
      <c r="Z613" s="11"/>
      <c r="AA613" s="11"/>
      <c r="AB613" s="11"/>
      <c r="AC613" s="11"/>
    </row>
    <row r="614" spans="1:29" ht="12.75" customHeight="1" x14ac:dyDescent="0.25">
      <c r="A614" s="5">
        <v>2016</v>
      </c>
      <c r="B614" s="5"/>
      <c r="C614" s="5" t="s">
        <v>9</v>
      </c>
      <c r="D614" s="5"/>
      <c r="E614" s="5">
        <v>30</v>
      </c>
      <c r="F614" s="5">
        <v>6</v>
      </c>
      <c r="G614" s="5" t="s">
        <v>3574</v>
      </c>
      <c r="H614" s="5" t="s">
        <v>3575</v>
      </c>
      <c r="I614" s="5" t="s">
        <v>3576</v>
      </c>
      <c r="J614" s="5"/>
      <c r="K614" s="5" t="s">
        <v>3577</v>
      </c>
      <c r="L614" s="5"/>
      <c r="M614" s="5"/>
      <c r="N614" s="5" t="s">
        <v>3578</v>
      </c>
      <c r="O614" s="5" t="s">
        <v>3579</v>
      </c>
      <c r="P614" s="18"/>
      <c r="Q614" s="18"/>
      <c r="R614" s="18"/>
      <c r="S614" s="5"/>
      <c r="T614" s="5"/>
      <c r="U614" s="7">
        <v>0</v>
      </c>
      <c r="V614" s="35">
        <f>U614/(2016-A614+1)</f>
        <v>0</v>
      </c>
      <c r="W614" s="39" t="str">
        <f t="shared" si="1"/>
        <v>DMKD-2016-30(6)-(1480–1519)-s10618-016-0452-3.txt</v>
      </c>
      <c r="X614" s="11"/>
      <c r="Y614" s="11"/>
      <c r="Z614" s="11"/>
      <c r="AA614" s="11"/>
      <c r="AB614" s="11"/>
      <c r="AC614" s="11"/>
    </row>
    <row r="615" spans="1:29" ht="12.75" customHeight="1" x14ac:dyDescent="0.25">
      <c r="A615" s="5">
        <v>2016</v>
      </c>
      <c r="B615" s="5"/>
      <c r="C615" s="5" t="s">
        <v>9</v>
      </c>
      <c r="D615" s="5"/>
      <c r="E615" s="5">
        <v>30</v>
      </c>
      <c r="F615" s="5">
        <v>6</v>
      </c>
      <c r="G615" s="5" t="s">
        <v>3580</v>
      </c>
      <c r="H615" s="5" t="s">
        <v>3581</v>
      </c>
      <c r="I615" s="5" t="s">
        <v>3582</v>
      </c>
      <c r="J615" s="5"/>
      <c r="K615" s="5" t="s">
        <v>3583</v>
      </c>
      <c r="L615" s="5"/>
      <c r="M615" s="5"/>
      <c r="N615" s="5" t="s">
        <v>3584</v>
      </c>
      <c r="O615" s="5" t="s">
        <v>3585</v>
      </c>
      <c r="P615" s="18"/>
      <c r="Q615" s="18"/>
      <c r="R615" s="18"/>
      <c r="S615" s="5"/>
      <c r="T615" s="5"/>
      <c r="U615" s="7">
        <v>1</v>
      </c>
      <c r="V615" s="35">
        <f>U615/(2016-A615+1)</f>
        <v>1</v>
      </c>
      <c r="W615" s="39" t="str">
        <f t="shared" si="1"/>
        <v>DMKD-2016-30(6)-(1520–1555)-s10618-016-0453-2.txt</v>
      </c>
      <c r="X615" s="11"/>
      <c r="Y615" s="11"/>
      <c r="Z615" s="11"/>
      <c r="AA615" s="11"/>
      <c r="AB615" s="11"/>
      <c r="AC615" s="11"/>
    </row>
    <row r="616" spans="1:29" ht="12.75" customHeight="1" x14ac:dyDescent="0.2">
      <c r="A616" s="5"/>
      <c r="B616" s="11"/>
      <c r="C616" s="11"/>
      <c r="D616" s="11"/>
      <c r="E616" s="11"/>
      <c r="F616" s="11"/>
      <c r="G616" s="19"/>
      <c r="H616" s="19"/>
      <c r="I616" s="19"/>
      <c r="J616" s="19"/>
      <c r="K616" s="11"/>
      <c r="L616" s="11"/>
      <c r="M616" s="11"/>
      <c r="N616" s="11"/>
      <c r="O616" s="11"/>
      <c r="P616" s="18"/>
      <c r="Q616" s="18"/>
      <c r="R616" s="18"/>
      <c r="S616" s="5"/>
      <c r="T616" s="5"/>
      <c r="U616" s="5"/>
      <c r="V616" s="36"/>
      <c r="W616" s="40"/>
      <c r="X616" s="11"/>
      <c r="Y616" s="11"/>
      <c r="Z616" s="11"/>
      <c r="AA616" s="11"/>
      <c r="AB616" s="11"/>
      <c r="AC616" s="11"/>
    </row>
    <row r="617" spans="1:29" ht="12.75" customHeight="1" x14ac:dyDescent="0.2">
      <c r="A617" s="5"/>
      <c r="B617" s="11"/>
      <c r="C617" s="11"/>
      <c r="D617" s="11"/>
      <c r="E617" s="11"/>
      <c r="F617" s="11"/>
      <c r="G617" s="19"/>
      <c r="H617" s="19"/>
      <c r="I617" s="19"/>
      <c r="J617" s="19"/>
      <c r="K617" s="11"/>
      <c r="L617" s="11"/>
      <c r="M617" s="11"/>
      <c r="N617" s="11"/>
      <c r="O617" s="11"/>
      <c r="P617" s="18"/>
      <c r="Q617" s="18"/>
      <c r="R617" s="18"/>
      <c r="S617" s="5"/>
      <c r="T617" s="5"/>
      <c r="U617" s="5"/>
      <c r="V617" s="36"/>
      <c r="W617" s="40"/>
      <c r="X617" s="11"/>
      <c r="Y617" s="11"/>
      <c r="Z617" s="11"/>
      <c r="AA617" s="11"/>
      <c r="AB617" s="11"/>
      <c r="AC617" s="11"/>
    </row>
    <row r="618" spans="1:29" ht="12.75" customHeight="1" x14ac:dyDescent="0.2">
      <c r="A618" s="5"/>
      <c r="B618" s="11"/>
      <c r="C618" s="11"/>
      <c r="D618" s="11"/>
      <c r="E618" s="11"/>
      <c r="F618" s="11"/>
      <c r="G618" s="19"/>
      <c r="H618" s="19"/>
      <c r="I618" s="19"/>
      <c r="J618" s="19"/>
      <c r="K618" s="11"/>
      <c r="L618" s="11"/>
      <c r="M618" s="11"/>
      <c r="N618" s="11"/>
      <c r="O618" s="11"/>
      <c r="P618" s="18"/>
      <c r="Q618" s="18"/>
      <c r="R618" s="18"/>
      <c r="S618" s="5"/>
      <c r="T618" s="5"/>
      <c r="U618" s="5"/>
      <c r="V618" s="36"/>
      <c r="W618" s="40"/>
      <c r="X618" s="11"/>
      <c r="Y618" s="11"/>
      <c r="Z618" s="11"/>
      <c r="AA618" s="11"/>
      <c r="AB618" s="11"/>
      <c r="AC618" s="11"/>
    </row>
    <row r="619" spans="1:29" ht="12.75" customHeight="1" x14ac:dyDescent="0.2">
      <c r="A619" s="5"/>
      <c r="B619" s="11"/>
      <c r="C619" s="11"/>
      <c r="D619" s="11"/>
      <c r="E619" s="11"/>
      <c r="F619" s="11"/>
      <c r="G619" s="19"/>
      <c r="H619" s="19"/>
      <c r="I619" s="19"/>
      <c r="J619" s="19"/>
      <c r="K619" s="11"/>
      <c r="L619" s="11"/>
      <c r="M619" s="11"/>
      <c r="N619" s="11"/>
      <c r="O619" s="11"/>
      <c r="P619" s="18"/>
      <c r="Q619" s="18"/>
      <c r="R619" s="18"/>
      <c r="S619" s="5"/>
      <c r="T619" s="5"/>
      <c r="U619" s="5"/>
      <c r="V619" s="36"/>
      <c r="W619" s="40"/>
      <c r="X619" s="11"/>
      <c r="Y619" s="11"/>
      <c r="Z619" s="11"/>
      <c r="AA619" s="11"/>
      <c r="AB619" s="11"/>
      <c r="AC619" s="11"/>
    </row>
    <row r="620" spans="1:29" ht="12.75" customHeight="1" x14ac:dyDescent="0.2">
      <c r="A620" s="5"/>
      <c r="B620" s="11"/>
      <c r="C620" s="11"/>
      <c r="D620" s="11"/>
      <c r="E620" s="11"/>
      <c r="F620" s="11"/>
      <c r="G620" s="19"/>
      <c r="H620" s="19"/>
      <c r="I620" s="19"/>
      <c r="J620" s="19"/>
      <c r="K620" s="11"/>
      <c r="L620" s="11"/>
      <c r="M620" s="11"/>
      <c r="N620" s="11"/>
      <c r="O620" s="11"/>
      <c r="P620" s="18"/>
      <c r="Q620" s="18"/>
      <c r="R620" s="18"/>
      <c r="S620" s="5"/>
      <c r="T620" s="5"/>
      <c r="U620" s="5"/>
      <c r="V620" s="36"/>
      <c r="W620" s="40"/>
      <c r="X620" s="11"/>
      <c r="Y620" s="11"/>
      <c r="Z620" s="11"/>
      <c r="AA620" s="11"/>
      <c r="AB620" s="11"/>
      <c r="AC620" s="11"/>
    </row>
    <row r="621" spans="1:29" ht="12.75" customHeight="1" x14ac:dyDescent="0.2">
      <c r="A621" s="5"/>
      <c r="B621" s="11"/>
      <c r="C621" s="11"/>
      <c r="D621" s="11"/>
      <c r="E621" s="11"/>
      <c r="F621" s="11"/>
      <c r="G621" s="19"/>
      <c r="H621" s="19"/>
      <c r="I621" s="19"/>
      <c r="J621" s="19"/>
      <c r="K621" s="11"/>
      <c r="L621" s="11"/>
      <c r="M621" s="11"/>
      <c r="N621" s="11"/>
      <c r="O621" s="11"/>
      <c r="P621" s="18"/>
      <c r="Q621" s="18"/>
      <c r="R621" s="18"/>
      <c r="S621" s="5"/>
      <c r="T621" s="5"/>
      <c r="U621" s="5"/>
      <c r="V621" s="36"/>
      <c r="W621" s="40"/>
      <c r="X621" s="11"/>
      <c r="Y621" s="11"/>
      <c r="Z621" s="11"/>
      <c r="AA621" s="11"/>
      <c r="AB621" s="11"/>
      <c r="AC621" s="11"/>
    </row>
    <row r="622" spans="1:29" ht="12.75" customHeight="1" x14ac:dyDescent="0.2">
      <c r="A622" s="5"/>
      <c r="B622" s="11"/>
      <c r="C622" s="11"/>
      <c r="D622" s="11"/>
      <c r="E622" s="11"/>
      <c r="F622" s="11"/>
      <c r="G622" s="19"/>
      <c r="H622" s="19"/>
      <c r="I622" s="19"/>
      <c r="J622" s="19"/>
      <c r="K622" s="11"/>
      <c r="L622" s="11"/>
      <c r="M622" s="11"/>
      <c r="N622" s="11"/>
      <c r="O622" s="11"/>
      <c r="P622" s="18"/>
      <c r="Q622" s="18"/>
      <c r="R622" s="18"/>
      <c r="S622" s="5"/>
      <c r="T622" s="5"/>
      <c r="U622" s="5"/>
      <c r="V622" s="36"/>
      <c r="W622" s="40"/>
      <c r="X622" s="11"/>
      <c r="Y622" s="11"/>
      <c r="Z622" s="11"/>
      <c r="AA622" s="11"/>
      <c r="AB622" s="11"/>
      <c r="AC622" s="11"/>
    </row>
    <row r="623" spans="1:29" ht="12.75" customHeight="1" x14ac:dyDescent="0.2">
      <c r="A623" s="5"/>
      <c r="B623" s="11"/>
      <c r="C623" s="11"/>
      <c r="D623" s="11"/>
      <c r="E623" s="11"/>
      <c r="F623" s="11"/>
      <c r="G623" s="19"/>
      <c r="H623" s="19"/>
      <c r="I623" s="19"/>
      <c r="J623" s="19"/>
      <c r="K623" s="11"/>
      <c r="L623" s="11"/>
      <c r="M623" s="11"/>
      <c r="N623" s="11"/>
      <c r="O623" s="11"/>
      <c r="P623" s="18"/>
      <c r="Q623" s="18"/>
      <c r="R623" s="18"/>
      <c r="S623" s="5"/>
      <c r="T623" s="5"/>
      <c r="U623" s="5"/>
      <c r="V623" s="36"/>
      <c r="W623" s="40"/>
      <c r="X623" s="11"/>
      <c r="Y623" s="11"/>
      <c r="Z623" s="11"/>
      <c r="AA623" s="11"/>
      <c r="AB623" s="11"/>
      <c r="AC623" s="11"/>
    </row>
    <row r="624" spans="1:29" ht="12.75" customHeight="1" x14ac:dyDescent="0.2">
      <c r="A624" s="5"/>
      <c r="B624" s="11"/>
      <c r="C624" s="11"/>
      <c r="D624" s="11"/>
      <c r="E624" s="11"/>
      <c r="F624" s="11"/>
      <c r="G624" s="19"/>
      <c r="H624" s="19"/>
      <c r="I624" s="19"/>
      <c r="J624" s="19"/>
      <c r="K624" s="11"/>
      <c r="L624" s="11"/>
      <c r="M624" s="11"/>
      <c r="N624" s="11"/>
      <c r="O624" s="11"/>
      <c r="P624" s="18"/>
      <c r="Q624" s="18"/>
      <c r="R624" s="18"/>
      <c r="S624" s="5"/>
      <c r="T624" s="5"/>
      <c r="U624" s="5"/>
      <c r="V624" s="36"/>
      <c r="W624" s="40"/>
      <c r="X624" s="11"/>
      <c r="Y624" s="11"/>
      <c r="Z624" s="11"/>
      <c r="AA624" s="11"/>
      <c r="AB624" s="11"/>
      <c r="AC624" s="11"/>
    </row>
    <row r="625" spans="1:29" ht="12.75" customHeight="1" x14ac:dyDescent="0.2">
      <c r="A625" s="5"/>
      <c r="B625" s="11"/>
      <c r="C625" s="11"/>
      <c r="D625" s="11"/>
      <c r="E625" s="11"/>
      <c r="F625" s="11"/>
      <c r="G625" s="19"/>
      <c r="H625" s="19"/>
      <c r="I625" s="19"/>
      <c r="J625" s="19"/>
      <c r="K625" s="11"/>
      <c r="L625" s="11"/>
      <c r="M625" s="11"/>
      <c r="N625" s="11"/>
      <c r="O625" s="11"/>
      <c r="P625" s="18"/>
      <c r="Q625" s="18"/>
      <c r="R625" s="18"/>
      <c r="S625" s="5"/>
      <c r="T625" s="5"/>
      <c r="U625" s="5"/>
      <c r="V625" s="36"/>
      <c r="W625" s="40"/>
      <c r="X625" s="11"/>
      <c r="Y625" s="11"/>
      <c r="Z625" s="11"/>
      <c r="AA625" s="11"/>
      <c r="AB625" s="11"/>
      <c r="AC625" s="11"/>
    </row>
    <row r="626" spans="1:29" ht="12.75" customHeight="1" x14ac:dyDescent="0.2">
      <c r="A626" s="5"/>
      <c r="B626" s="11"/>
      <c r="C626" s="11"/>
      <c r="D626" s="11"/>
      <c r="E626" s="11"/>
      <c r="F626" s="11"/>
      <c r="G626" s="19"/>
      <c r="H626" s="19"/>
      <c r="I626" s="19"/>
      <c r="J626" s="19"/>
      <c r="K626" s="11"/>
      <c r="L626" s="11"/>
      <c r="M626" s="11"/>
      <c r="N626" s="11"/>
      <c r="O626" s="11"/>
      <c r="P626" s="18"/>
      <c r="Q626" s="18"/>
      <c r="R626" s="18"/>
      <c r="S626" s="5"/>
      <c r="T626" s="5"/>
      <c r="U626" s="5"/>
      <c r="V626" s="36"/>
      <c r="W626" s="40"/>
      <c r="X626" s="11"/>
      <c r="Y626" s="11"/>
      <c r="Z626" s="11"/>
      <c r="AA626" s="11"/>
      <c r="AB626" s="11"/>
      <c r="AC626" s="11"/>
    </row>
    <row r="627" spans="1:29" ht="12.75" customHeight="1" x14ac:dyDescent="0.2">
      <c r="A627" s="5"/>
      <c r="B627" s="11"/>
      <c r="C627" s="11"/>
      <c r="D627" s="11"/>
      <c r="E627" s="11"/>
      <c r="F627" s="11"/>
      <c r="G627" s="19"/>
      <c r="H627" s="19"/>
      <c r="I627" s="19"/>
      <c r="J627" s="19"/>
      <c r="K627" s="11"/>
      <c r="L627" s="11"/>
      <c r="M627" s="11"/>
      <c r="N627" s="11"/>
      <c r="O627" s="11"/>
      <c r="P627" s="18"/>
      <c r="Q627" s="18"/>
      <c r="R627" s="18"/>
      <c r="S627" s="5"/>
      <c r="T627" s="5"/>
      <c r="U627" s="5"/>
      <c r="V627" s="36"/>
      <c r="W627" s="40"/>
      <c r="X627" s="11"/>
      <c r="Y627" s="11"/>
      <c r="Z627" s="11"/>
      <c r="AA627" s="11"/>
      <c r="AB627" s="11"/>
      <c r="AC627" s="11"/>
    </row>
    <row r="628" spans="1:29" ht="12.75" customHeight="1" x14ac:dyDescent="0.2">
      <c r="A628" s="5"/>
      <c r="B628" s="11"/>
      <c r="C628" s="11"/>
      <c r="D628" s="11"/>
      <c r="E628" s="11"/>
      <c r="F628" s="11"/>
      <c r="G628" s="19"/>
      <c r="H628" s="19"/>
      <c r="I628" s="19"/>
      <c r="J628" s="19"/>
      <c r="K628" s="11"/>
      <c r="L628" s="11"/>
      <c r="M628" s="11"/>
      <c r="N628" s="11"/>
      <c r="O628" s="11"/>
      <c r="P628" s="18"/>
      <c r="Q628" s="18"/>
      <c r="R628" s="18"/>
      <c r="S628" s="5"/>
      <c r="T628" s="5"/>
      <c r="U628" s="5"/>
      <c r="V628" s="36"/>
      <c r="W628" s="40"/>
      <c r="X628" s="11"/>
      <c r="Y628" s="11"/>
      <c r="Z628" s="11"/>
      <c r="AA628" s="11"/>
      <c r="AB628" s="11"/>
      <c r="AC628" s="11"/>
    </row>
    <row r="629" spans="1:29" ht="12.75" customHeight="1" x14ac:dyDescent="0.2">
      <c r="A629" s="5"/>
      <c r="B629" s="11"/>
      <c r="C629" s="11"/>
      <c r="D629" s="11"/>
      <c r="E629" s="11"/>
      <c r="F629" s="11"/>
      <c r="G629" s="19"/>
      <c r="H629" s="19"/>
      <c r="I629" s="19"/>
      <c r="J629" s="19"/>
      <c r="K629" s="11"/>
      <c r="L629" s="11"/>
      <c r="M629" s="11"/>
      <c r="N629" s="11"/>
      <c r="O629" s="11"/>
      <c r="P629" s="18"/>
      <c r="Q629" s="18"/>
      <c r="R629" s="18"/>
      <c r="S629" s="5"/>
      <c r="T629" s="5"/>
      <c r="U629" s="5"/>
      <c r="V629" s="36"/>
      <c r="W629" s="40"/>
      <c r="X629" s="11"/>
      <c r="Y629" s="11"/>
      <c r="Z629" s="11"/>
      <c r="AA629" s="11"/>
      <c r="AB629" s="11"/>
      <c r="AC629" s="11"/>
    </row>
    <row r="630" spans="1:29" ht="12.75" customHeight="1" x14ac:dyDescent="0.2">
      <c r="A630" s="5"/>
      <c r="B630" s="11"/>
      <c r="C630" s="11"/>
      <c r="D630" s="11"/>
      <c r="E630" s="11"/>
      <c r="F630" s="11"/>
      <c r="G630" s="19"/>
      <c r="H630" s="19"/>
      <c r="I630" s="19"/>
      <c r="J630" s="19"/>
      <c r="K630" s="11"/>
      <c r="L630" s="11"/>
      <c r="M630" s="11"/>
      <c r="N630" s="11"/>
      <c r="O630" s="11"/>
      <c r="P630" s="18"/>
      <c r="Q630" s="18"/>
      <c r="R630" s="18"/>
      <c r="S630" s="5"/>
      <c r="T630" s="5"/>
      <c r="U630" s="5"/>
      <c r="V630" s="36"/>
      <c r="W630" s="40"/>
      <c r="X630" s="11"/>
      <c r="Y630" s="11"/>
      <c r="Z630" s="11"/>
      <c r="AA630" s="11"/>
      <c r="AB630" s="11"/>
      <c r="AC630" s="11"/>
    </row>
    <row r="631" spans="1:29" ht="12.75" customHeight="1" x14ac:dyDescent="0.2">
      <c r="A631" s="5"/>
      <c r="B631" s="11"/>
      <c r="C631" s="11"/>
      <c r="D631" s="11"/>
      <c r="E631" s="11"/>
      <c r="F631" s="11"/>
      <c r="G631" s="19"/>
      <c r="H631" s="19"/>
      <c r="I631" s="19"/>
      <c r="J631" s="19"/>
      <c r="K631" s="11"/>
      <c r="L631" s="11"/>
      <c r="M631" s="11"/>
      <c r="N631" s="11"/>
      <c r="O631" s="11"/>
      <c r="P631" s="18"/>
      <c r="Q631" s="18"/>
      <c r="R631" s="18"/>
      <c r="S631" s="5"/>
      <c r="T631" s="5"/>
      <c r="U631" s="5"/>
      <c r="V631" s="36"/>
      <c r="W631" s="40"/>
      <c r="X631" s="11"/>
      <c r="Y631" s="11"/>
      <c r="Z631" s="11"/>
      <c r="AA631" s="11"/>
      <c r="AB631" s="11"/>
      <c r="AC631" s="11"/>
    </row>
    <row r="632" spans="1:29" ht="12.75" customHeight="1" x14ac:dyDescent="0.2">
      <c r="A632" s="5"/>
      <c r="B632" s="11"/>
      <c r="C632" s="11"/>
      <c r="D632" s="11"/>
      <c r="E632" s="11"/>
      <c r="F632" s="11"/>
      <c r="G632" s="19"/>
      <c r="H632" s="19"/>
      <c r="I632" s="19"/>
      <c r="J632" s="19"/>
      <c r="K632" s="11"/>
      <c r="L632" s="11"/>
      <c r="M632" s="11"/>
      <c r="N632" s="11"/>
      <c r="O632" s="11"/>
      <c r="P632" s="18"/>
      <c r="Q632" s="18"/>
      <c r="R632" s="18"/>
      <c r="S632" s="5"/>
      <c r="T632" s="5"/>
      <c r="U632" s="5"/>
      <c r="V632" s="36"/>
      <c r="W632" s="40"/>
      <c r="X632" s="11"/>
      <c r="Y632" s="11"/>
      <c r="Z632" s="11"/>
      <c r="AA632" s="11"/>
      <c r="AB632" s="11"/>
      <c r="AC632" s="11"/>
    </row>
    <row r="633" spans="1:29" ht="12.75" customHeight="1" x14ac:dyDescent="0.2">
      <c r="A633" s="5"/>
      <c r="B633" s="11"/>
      <c r="C633" s="11"/>
      <c r="D633" s="11"/>
      <c r="E633" s="11"/>
      <c r="F633" s="11"/>
      <c r="G633" s="19"/>
      <c r="H633" s="19"/>
      <c r="I633" s="19"/>
      <c r="J633" s="19"/>
      <c r="K633" s="11"/>
      <c r="L633" s="11"/>
      <c r="M633" s="11"/>
      <c r="N633" s="11"/>
      <c r="O633" s="11"/>
      <c r="P633" s="18"/>
      <c r="Q633" s="18"/>
      <c r="R633" s="18"/>
      <c r="S633" s="5"/>
      <c r="T633" s="5"/>
      <c r="U633" s="5"/>
      <c r="V633" s="36"/>
      <c r="W633" s="40"/>
      <c r="X633" s="11"/>
      <c r="Y633" s="11"/>
      <c r="Z633" s="11"/>
      <c r="AA633" s="11"/>
      <c r="AB633" s="11"/>
      <c r="AC633" s="11"/>
    </row>
    <row r="634" spans="1:29" ht="12.75" customHeight="1" x14ac:dyDescent="0.2">
      <c r="A634" s="5"/>
      <c r="B634" s="11"/>
      <c r="C634" s="11"/>
      <c r="D634" s="11"/>
      <c r="E634" s="11"/>
      <c r="F634" s="11"/>
      <c r="G634" s="19"/>
      <c r="H634" s="19"/>
      <c r="I634" s="19"/>
      <c r="J634" s="19"/>
      <c r="K634" s="11"/>
      <c r="L634" s="11"/>
      <c r="M634" s="11"/>
      <c r="N634" s="11"/>
      <c r="O634" s="11"/>
      <c r="P634" s="18"/>
      <c r="Q634" s="18"/>
      <c r="R634" s="18"/>
      <c r="S634" s="5"/>
      <c r="T634" s="5"/>
      <c r="U634" s="5"/>
      <c r="V634" s="36"/>
      <c r="W634" s="40"/>
      <c r="X634" s="11"/>
      <c r="Y634" s="11"/>
      <c r="Z634" s="11"/>
      <c r="AA634" s="11"/>
      <c r="AB634" s="11"/>
      <c r="AC634" s="11"/>
    </row>
    <row r="635" spans="1:29" ht="12.75" customHeight="1" x14ac:dyDescent="0.2">
      <c r="A635" s="5"/>
      <c r="B635" s="11"/>
      <c r="C635" s="11"/>
      <c r="D635" s="11"/>
      <c r="E635" s="11"/>
      <c r="F635" s="11"/>
      <c r="G635" s="19"/>
      <c r="H635" s="19"/>
      <c r="I635" s="19"/>
      <c r="J635" s="19"/>
      <c r="K635" s="11"/>
      <c r="L635" s="11"/>
      <c r="M635" s="11"/>
      <c r="N635" s="11"/>
      <c r="O635" s="11"/>
      <c r="P635" s="18"/>
      <c r="Q635" s="18"/>
      <c r="R635" s="18"/>
      <c r="S635" s="5"/>
      <c r="T635" s="5"/>
      <c r="U635" s="5"/>
      <c r="V635" s="36"/>
      <c r="W635" s="40"/>
      <c r="X635" s="11"/>
      <c r="Y635" s="11"/>
      <c r="Z635" s="11"/>
      <c r="AA635" s="11"/>
      <c r="AB635" s="11"/>
      <c r="AC635" s="11"/>
    </row>
    <row r="636" spans="1:29" ht="12.75" customHeight="1" x14ac:dyDescent="0.2">
      <c r="A636" s="5"/>
      <c r="B636" s="11"/>
      <c r="C636" s="11"/>
      <c r="D636" s="11"/>
      <c r="E636" s="11"/>
      <c r="F636" s="11"/>
      <c r="G636" s="19"/>
      <c r="H636" s="19"/>
      <c r="I636" s="19"/>
      <c r="J636" s="19"/>
      <c r="K636" s="11"/>
      <c r="L636" s="11"/>
      <c r="M636" s="11"/>
      <c r="N636" s="11"/>
      <c r="O636" s="11"/>
      <c r="P636" s="18"/>
      <c r="Q636" s="18"/>
      <c r="R636" s="18"/>
      <c r="S636" s="5"/>
      <c r="T636" s="5"/>
      <c r="U636" s="5"/>
      <c r="V636" s="36"/>
      <c r="W636" s="40"/>
      <c r="X636" s="11"/>
      <c r="Y636" s="11"/>
      <c r="Z636" s="11"/>
      <c r="AA636" s="11"/>
      <c r="AB636" s="11"/>
      <c r="AC636" s="11"/>
    </row>
    <row r="637" spans="1:29" ht="12.75" customHeight="1" x14ac:dyDescent="0.2">
      <c r="A637" s="5"/>
      <c r="B637" s="11"/>
      <c r="C637" s="11"/>
      <c r="D637" s="11"/>
      <c r="E637" s="11"/>
      <c r="F637" s="11"/>
      <c r="G637" s="19"/>
      <c r="H637" s="19"/>
      <c r="I637" s="19"/>
      <c r="J637" s="19"/>
      <c r="K637" s="11"/>
      <c r="L637" s="11"/>
      <c r="M637" s="11"/>
      <c r="N637" s="11"/>
      <c r="O637" s="11"/>
      <c r="P637" s="18"/>
      <c r="Q637" s="18"/>
      <c r="R637" s="18"/>
      <c r="S637" s="5"/>
      <c r="T637" s="5"/>
      <c r="U637" s="5"/>
      <c r="V637" s="36"/>
      <c r="W637" s="40"/>
      <c r="X637" s="11"/>
      <c r="Y637" s="11"/>
      <c r="Z637" s="11"/>
      <c r="AA637" s="11"/>
      <c r="AB637" s="11"/>
      <c r="AC637" s="11"/>
    </row>
    <row r="638" spans="1:29" ht="12.75" customHeight="1" x14ac:dyDescent="0.2">
      <c r="A638" s="5"/>
      <c r="B638" s="11"/>
      <c r="C638" s="11"/>
      <c r="D638" s="11"/>
      <c r="E638" s="11"/>
      <c r="F638" s="11"/>
      <c r="G638" s="19"/>
      <c r="H638" s="19"/>
      <c r="I638" s="19"/>
      <c r="J638" s="19"/>
      <c r="K638" s="11"/>
      <c r="L638" s="11"/>
      <c r="M638" s="11"/>
      <c r="N638" s="11"/>
      <c r="O638" s="11"/>
      <c r="P638" s="18"/>
      <c r="Q638" s="18"/>
      <c r="R638" s="18"/>
      <c r="S638" s="5"/>
      <c r="T638" s="5"/>
      <c r="U638" s="5"/>
      <c r="V638" s="36"/>
      <c r="W638" s="40"/>
      <c r="X638" s="11"/>
      <c r="Y638" s="11"/>
      <c r="Z638" s="11"/>
      <c r="AA638" s="11"/>
      <c r="AB638" s="11"/>
      <c r="AC638" s="11"/>
    </row>
    <row r="639" spans="1:29" ht="12.75" customHeight="1" x14ac:dyDescent="0.2">
      <c r="A639" s="5"/>
      <c r="B639" s="11"/>
      <c r="C639" s="11"/>
      <c r="D639" s="11"/>
      <c r="E639" s="11"/>
      <c r="F639" s="11"/>
      <c r="G639" s="19"/>
      <c r="H639" s="19"/>
      <c r="I639" s="19"/>
      <c r="J639" s="19"/>
      <c r="K639" s="11"/>
      <c r="L639" s="11"/>
      <c r="M639" s="11"/>
      <c r="N639" s="11"/>
      <c r="O639" s="11"/>
      <c r="P639" s="18"/>
      <c r="Q639" s="18"/>
      <c r="R639" s="18"/>
      <c r="S639" s="5"/>
      <c r="T639" s="5"/>
      <c r="U639" s="5"/>
      <c r="V639" s="36"/>
      <c r="W639" s="40"/>
      <c r="X639" s="11"/>
      <c r="Y639" s="11"/>
      <c r="Z639" s="11"/>
      <c r="AA639" s="11"/>
      <c r="AB639" s="11"/>
      <c r="AC639" s="11"/>
    </row>
    <row r="640" spans="1:29" ht="12.75" customHeight="1" x14ac:dyDescent="0.2">
      <c r="A640" s="5"/>
      <c r="B640" s="11"/>
      <c r="C640" s="11"/>
      <c r="D640" s="11"/>
      <c r="E640" s="11"/>
      <c r="F640" s="11"/>
      <c r="G640" s="19"/>
      <c r="H640" s="19"/>
      <c r="I640" s="19"/>
      <c r="J640" s="19"/>
      <c r="K640" s="11"/>
      <c r="L640" s="11"/>
      <c r="M640" s="11"/>
      <c r="N640" s="11"/>
      <c r="O640" s="11"/>
      <c r="P640" s="18"/>
      <c r="Q640" s="18"/>
      <c r="R640" s="18"/>
      <c r="S640" s="5"/>
      <c r="T640" s="5"/>
      <c r="U640" s="5"/>
      <c r="V640" s="36"/>
      <c r="W640" s="40"/>
      <c r="X640" s="11"/>
      <c r="Y640" s="11"/>
      <c r="Z640" s="11"/>
      <c r="AA640" s="11"/>
      <c r="AB640" s="11"/>
      <c r="AC640" s="11"/>
    </row>
    <row r="641" spans="1:29" ht="12.75" customHeight="1" x14ac:dyDescent="0.2">
      <c r="A641" s="5"/>
      <c r="B641" s="11"/>
      <c r="C641" s="11"/>
      <c r="D641" s="11"/>
      <c r="E641" s="11"/>
      <c r="F641" s="11"/>
      <c r="G641" s="19"/>
      <c r="H641" s="19"/>
      <c r="I641" s="19"/>
      <c r="J641" s="19"/>
      <c r="K641" s="11"/>
      <c r="L641" s="11"/>
      <c r="M641" s="11"/>
      <c r="N641" s="11"/>
      <c r="O641" s="11"/>
      <c r="P641" s="18"/>
      <c r="Q641" s="18"/>
      <c r="R641" s="18"/>
      <c r="S641" s="5"/>
      <c r="T641" s="5"/>
      <c r="U641" s="5"/>
      <c r="V641" s="36"/>
      <c r="W641" s="40"/>
      <c r="X641" s="11"/>
      <c r="Y641" s="11"/>
      <c r="Z641" s="11"/>
      <c r="AA641" s="11"/>
      <c r="AB641" s="11"/>
      <c r="AC641" s="11"/>
    </row>
    <row r="642" spans="1:29" ht="12.75" customHeight="1" x14ac:dyDescent="0.2">
      <c r="A642" s="5"/>
      <c r="B642" s="11"/>
      <c r="C642" s="11"/>
      <c r="D642" s="11"/>
      <c r="E642" s="11"/>
      <c r="F642" s="11"/>
      <c r="G642" s="19"/>
      <c r="H642" s="19"/>
      <c r="I642" s="19"/>
      <c r="J642" s="19"/>
      <c r="K642" s="11"/>
      <c r="L642" s="11"/>
      <c r="M642" s="11"/>
      <c r="N642" s="11"/>
      <c r="O642" s="11"/>
      <c r="P642" s="18"/>
      <c r="Q642" s="18"/>
      <c r="R642" s="18"/>
      <c r="S642" s="5"/>
      <c r="T642" s="5"/>
      <c r="U642" s="5"/>
      <c r="V642" s="36"/>
      <c r="W642" s="40"/>
      <c r="X642" s="11"/>
      <c r="Y642" s="11"/>
      <c r="Z642" s="11"/>
      <c r="AA642" s="11"/>
      <c r="AB642" s="11"/>
      <c r="AC642" s="11"/>
    </row>
    <row r="643" spans="1:29" ht="12.75" customHeight="1" x14ac:dyDescent="0.2">
      <c r="A643" s="5"/>
      <c r="B643" s="11"/>
      <c r="C643" s="11"/>
      <c r="D643" s="11"/>
      <c r="E643" s="11"/>
      <c r="F643" s="11"/>
      <c r="G643" s="19"/>
      <c r="H643" s="19"/>
      <c r="I643" s="19"/>
      <c r="J643" s="19"/>
      <c r="K643" s="11"/>
      <c r="L643" s="11"/>
      <c r="M643" s="11"/>
      <c r="N643" s="11"/>
      <c r="O643" s="11"/>
      <c r="P643" s="18"/>
      <c r="Q643" s="18"/>
      <c r="R643" s="18"/>
      <c r="S643" s="5"/>
      <c r="T643" s="5"/>
      <c r="U643" s="5"/>
      <c r="V643" s="36"/>
      <c r="W643" s="40"/>
      <c r="X643" s="11"/>
      <c r="Y643" s="11"/>
      <c r="Z643" s="11"/>
      <c r="AA643" s="11"/>
      <c r="AB643" s="11"/>
      <c r="AC643" s="11"/>
    </row>
    <row r="644" spans="1:29" ht="12.75" customHeight="1" x14ac:dyDescent="0.2">
      <c r="A644" s="5"/>
      <c r="B644" s="11"/>
      <c r="C644" s="11"/>
      <c r="D644" s="11"/>
      <c r="E644" s="11"/>
      <c r="F644" s="11"/>
      <c r="G644" s="19"/>
      <c r="H644" s="19"/>
      <c r="I644" s="19"/>
      <c r="J644" s="19"/>
      <c r="K644" s="11"/>
      <c r="L644" s="11"/>
      <c r="M644" s="11"/>
      <c r="N644" s="11"/>
      <c r="O644" s="11"/>
      <c r="P644" s="18"/>
      <c r="Q644" s="18"/>
      <c r="R644" s="18"/>
      <c r="S644" s="5"/>
      <c r="T644" s="5"/>
      <c r="U644" s="5"/>
      <c r="V644" s="36"/>
      <c r="W644" s="40"/>
      <c r="X644" s="11"/>
      <c r="Y644" s="11"/>
      <c r="Z644" s="11"/>
      <c r="AA644" s="11"/>
      <c r="AB644" s="11"/>
      <c r="AC644" s="11"/>
    </row>
    <row r="645" spans="1:29" ht="12.75" customHeight="1" x14ac:dyDescent="0.2">
      <c r="A645" s="5"/>
      <c r="B645" s="11"/>
      <c r="C645" s="11"/>
      <c r="D645" s="11"/>
      <c r="E645" s="11"/>
      <c r="F645" s="11"/>
      <c r="G645" s="19"/>
      <c r="H645" s="19"/>
      <c r="I645" s="19"/>
      <c r="J645" s="19"/>
      <c r="K645" s="11"/>
      <c r="L645" s="11"/>
      <c r="M645" s="11"/>
      <c r="N645" s="11"/>
      <c r="O645" s="11"/>
      <c r="P645" s="18"/>
      <c r="Q645" s="18"/>
      <c r="R645" s="18"/>
      <c r="S645" s="5"/>
      <c r="T645" s="5"/>
      <c r="U645" s="5"/>
      <c r="V645" s="36"/>
      <c r="W645" s="40"/>
      <c r="X645" s="11"/>
      <c r="Y645" s="11"/>
      <c r="Z645" s="11"/>
      <c r="AA645" s="11"/>
      <c r="AB645" s="11"/>
      <c r="AC645" s="11"/>
    </row>
    <row r="646" spans="1:29" ht="12.75" customHeight="1" x14ac:dyDescent="0.2">
      <c r="A646" s="5"/>
      <c r="B646" s="11"/>
      <c r="C646" s="11"/>
      <c r="D646" s="11"/>
      <c r="E646" s="11"/>
      <c r="F646" s="11"/>
      <c r="G646" s="19"/>
      <c r="H646" s="19"/>
      <c r="I646" s="19"/>
      <c r="J646" s="19"/>
      <c r="K646" s="11"/>
      <c r="L646" s="11"/>
      <c r="M646" s="11"/>
      <c r="N646" s="11"/>
      <c r="O646" s="11"/>
      <c r="P646" s="18"/>
      <c r="Q646" s="18"/>
      <c r="R646" s="18"/>
      <c r="S646" s="5"/>
      <c r="T646" s="5"/>
      <c r="U646" s="5"/>
      <c r="V646" s="36"/>
      <c r="W646" s="40"/>
      <c r="X646" s="11"/>
      <c r="Y646" s="11"/>
      <c r="Z646" s="11"/>
      <c r="AA646" s="11"/>
      <c r="AB646" s="11"/>
      <c r="AC646" s="11"/>
    </row>
    <row r="647" spans="1:29" ht="12.75" customHeight="1" x14ac:dyDescent="0.2">
      <c r="A647" s="5"/>
      <c r="B647" s="11"/>
      <c r="C647" s="11"/>
      <c r="D647" s="11"/>
      <c r="E647" s="11"/>
      <c r="F647" s="11"/>
      <c r="G647" s="19"/>
      <c r="H647" s="19"/>
      <c r="I647" s="19"/>
      <c r="J647" s="19"/>
      <c r="K647" s="11"/>
      <c r="L647" s="11"/>
      <c r="M647" s="11"/>
      <c r="N647" s="11"/>
      <c r="O647" s="11"/>
      <c r="P647" s="18"/>
      <c r="Q647" s="18"/>
      <c r="R647" s="18"/>
      <c r="S647" s="5"/>
      <c r="T647" s="5"/>
      <c r="U647" s="5"/>
      <c r="V647" s="36"/>
      <c r="W647" s="40"/>
      <c r="X647" s="11"/>
      <c r="Y647" s="11"/>
      <c r="Z647" s="11"/>
      <c r="AA647" s="11"/>
      <c r="AB647" s="11"/>
      <c r="AC647" s="11"/>
    </row>
    <row r="648" spans="1:29" ht="12.75" customHeight="1" x14ac:dyDescent="0.2">
      <c r="A648" s="5"/>
      <c r="B648" s="11"/>
      <c r="C648" s="11"/>
      <c r="D648" s="11"/>
      <c r="E648" s="11"/>
      <c r="F648" s="11"/>
      <c r="G648" s="19"/>
      <c r="H648" s="19"/>
      <c r="I648" s="19"/>
      <c r="J648" s="19"/>
      <c r="K648" s="11"/>
      <c r="L648" s="11"/>
      <c r="M648" s="11"/>
      <c r="N648" s="11"/>
      <c r="O648" s="11"/>
      <c r="P648" s="18"/>
      <c r="Q648" s="18"/>
      <c r="R648" s="18"/>
      <c r="S648" s="5"/>
      <c r="T648" s="5"/>
      <c r="U648" s="5"/>
      <c r="V648" s="36"/>
      <c r="W648" s="40"/>
      <c r="X648" s="11"/>
      <c r="Y648" s="11"/>
      <c r="Z648" s="11"/>
      <c r="AA648" s="11"/>
      <c r="AB648" s="11"/>
      <c r="AC648" s="11"/>
    </row>
    <row r="649" spans="1:29" ht="12.75" customHeight="1" x14ac:dyDescent="0.2">
      <c r="A649" s="5"/>
      <c r="B649" s="11"/>
      <c r="C649" s="11"/>
      <c r="D649" s="11"/>
      <c r="E649" s="11"/>
      <c r="F649" s="11"/>
      <c r="G649" s="19"/>
      <c r="H649" s="19"/>
      <c r="I649" s="19"/>
      <c r="J649" s="19"/>
      <c r="K649" s="11"/>
      <c r="L649" s="11"/>
      <c r="M649" s="11"/>
      <c r="N649" s="11"/>
      <c r="O649" s="11"/>
      <c r="P649" s="18"/>
      <c r="Q649" s="18"/>
      <c r="R649" s="18"/>
      <c r="S649" s="5"/>
      <c r="T649" s="5"/>
      <c r="U649" s="5"/>
      <c r="V649" s="36"/>
      <c r="W649" s="40"/>
      <c r="X649" s="11"/>
      <c r="Y649" s="11"/>
      <c r="Z649" s="11"/>
      <c r="AA649" s="11"/>
      <c r="AB649" s="11"/>
      <c r="AC649" s="11"/>
    </row>
    <row r="650" spans="1:29" ht="12.75" customHeight="1" x14ac:dyDescent="0.2">
      <c r="A650" s="5"/>
      <c r="B650" s="11"/>
      <c r="C650" s="11"/>
      <c r="D650" s="11"/>
      <c r="E650" s="11"/>
      <c r="F650" s="11"/>
      <c r="G650" s="19"/>
      <c r="H650" s="19"/>
      <c r="I650" s="19"/>
      <c r="J650" s="19"/>
      <c r="K650" s="11"/>
      <c r="L650" s="11"/>
      <c r="M650" s="11"/>
      <c r="N650" s="11"/>
      <c r="O650" s="11"/>
      <c r="P650" s="18"/>
      <c r="Q650" s="18"/>
      <c r="R650" s="18"/>
      <c r="S650" s="5"/>
      <c r="T650" s="5"/>
      <c r="U650" s="5"/>
      <c r="V650" s="36"/>
      <c r="W650" s="40"/>
      <c r="X650" s="11"/>
      <c r="Y650" s="11"/>
      <c r="Z650" s="11"/>
      <c r="AA650" s="11"/>
      <c r="AB650" s="11"/>
      <c r="AC650" s="11"/>
    </row>
    <row r="651" spans="1:29" ht="12.75" customHeight="1" x14ac:dyDescent="0.2">
      <c r="A651" s="5"/>
      <c r="B651" s="11"/>
      <c r="C651" s="11"/>
      <c r="D651" s="11"/>
      <c r="E651" s="11"/>
      <c r="F651" s="11"/>
      <c r="G651" s="19"/>
      <c r="H651" s="19"/>
      <c r="I651" s="19"/>
      <c r="J651" s="19"/>
      <c r="K651" s="11"/>
      <c r="L651" s="11"/>
      <c r="M651" s="11"/>
      <c r="N651" s="11"/>
      <c r="O651" s="11"/>
      <c r="P651" s="18"/>
      <c r="Q651" s="18"/>
      <c r="R651" s="18"/>
      <c r="S651" s="5"/>
      <c r="T651" s="5"/>
      <c r="U651" s="5"/>
      <c r="V651" s="36"/>
      <c r="W651" s="40"/>
      <c r="X651" s="11"/>
      <c r="Y651" s="11"/>
      <c r="Z651" s="11"/>
      <c r="AA651" s="11"/>
      <c r="AB651" s="11"/>
      <c r="AC651" s="11"/>
    </row>
    <row r="652" spans="1:29" ht="12.75" customHeight="1" x14ac:dyDescent="0.2">
      <c r="A652" s="5"/>
      <c r="B652" s="11"/>
      <c r="C652" s="11"/>
      <c r="D652" s="11"/>
      <c r="E652" s="11"/>
      <c r="F652" s="11"/>
      <c r="G652" s="19"/>
      <c r="H652" s="19"/>
      <c r="I652" s="19"/>
      <c r="J652" s="19"/>
      <c r="K652" s="11"/>
      <c r="L652" s="11"/>
      <c r="M652" s="11"/>
      <c r="N652" s="11"/>
      <c r="O652" s="11"/>
      <c r="P652" s="18"/>
      <c r="Q652" s="18"/>
      <c r="R652" s="18"/>
      <c r="S652" s="5"/>
      <c r="T652" s="5"/>
      <c r="U652" s="5"/>
      <c r="V652" s="36"/>
      <c r="W652" s="40"/>
      <c r="X652" s="11"/>
      <c r="Y652" s="11"/>
      <c r="Z652" s="11"/>
      <c r="AA652" s="11"/>
      <c r="AB652" s="11"/>
      <c r="AC652" s="11"/>
    </row>
    <row r="653" spans="1:29" ht="12.75" customHeight="1" x14ac:dyDescent="0.2">
      <c r="A653" s="5"/>
      <c r="B653" s="11"/>
      <c r="C653" s="11"/>
      <c r="D653" s="11"/>
      <c r="E653" s="11"/>
      <c r="F653" s="11"/>
      <c r="G653" s="19"/>
      <c r="H653" s="19"/>
      <c r="I653" s="19"/>
      <c r="J653" s="19"/>
      <c r="K653" s="11"/>
      <c r="L653" s="11"/>
      <c r="M653" s="11"/>
      <c r="N653" s="11"/>
      <c r="O653" s="11"/>
      <c r="P653" s="18"/>
      <c r="Q653" s="18"/>
      <c r="R653" s="18"/>
      <c r="S653" s="5"/>
      <c r="T653" s="5"/>
      <c r="U653" s="5"/>
      <c r="V653" s="36"/>
      <c r="W653" s="40"/>
      <c r="X653" s="11"/>
      <c r="Y653" s="11"/>
      <c r="Z653" s="11"/>
      <c r="AA653" s="11"/>
      <c r="AB653" s="11"/>
      <c r="AC653" s="11"/>
    </row>
    <row r="654" spans="1:29" ht="12.75" customHeight="1" x14ac:dyDescent="0.2">
      <c r="A654" s="5"/>
      <c r="B654" s="11"/>
      <c r="C654" s="11"/>
      <c r="D654" s="11"/>
      <c r="E654" s="11"/>
      <c r="F654" s="11"/>
      <c r="G654" s="19"/>
      <c r="H654" s="19"/>
      <c r="I654" s="19"/>
      <c r="J654" s="19"/>
      <c r="K654" s="11"/>
      <c r="L654" s="11"/>
      <c r="M654" s="11"/>
      <c r="N654" s="11"/>
      <c r="O654" s="11"/>
      <c r="P654" s="18"/>
      <c r="Q654" s="18"/>
      <c r="R654" s="18"/>
      <c r="S654" s="5"/>
      <c r="T654" s="5"/>
      <c r="U654" s="5"/>
      <c r="V654" s="36"/>
      <c r="W654" s="40"/>
      <c r="X654" s="11"/>
      <c r="Y654" s="11"/>
      <c r="Z654" s="11"/>
      <c r="AA654" s="11"/>
      <c r="AB654" s="11"/>
      <c r="AC654" s="11"/>
    </row>
    <row r="655" spans="1:29" ht="12.75" customHeight="1" x14ac:dyDescent="0.2">
      <c r="A655" s="5"/>
      <c r="B655" s="11"/>
      <c r="C655" s="11"/>
      <c r="D655" s="11"/>
      <c r="E655" s="11"/>
      <c r="F655" s="11"/>
      <c r="G655" s="19"/>
      <c r="H655" s="19"/>
      <c r="I655" s="19"/>
      <c r="J655" s="19"/>
      <c r="K655" s="11"/>
      <c r="L655" s="11"/>
      <c r="M655" s="11"/>
      <c r="N655" s="11"/>
      <c r="O655" s="11"/>
      <c r="P655" s="18"/>
      <c r="Q655" s="18"/>
      <c r="R655" s="18"/>
      <c r="S655" s="5"/>
      <c r="T655" s="5"/>
      <c r="U655" s="5"/>
      <c r="V655" s="36"/>
      <c r="W655" s="40"/>
      <c r="X655" s="11"/>
      <c r="Y655" s="11"/>
      <c r="Z655" s="11"/>
      <c r="AA655" s="11"/>
      <c r="AB655" s="11"/>
      <c r="AC655" s="11"/>
    </row>
    <row r="656" spans="1:29" ht="12.75" customHeight="1" x14ac:dyDescent="0.2">
      <c r="A656" s="5"/>
      <c r="B656" s="11"/>
      <c r="C656" s="11"/>
      <c r="D656" s="11"/>
      <c r="E656" s="11"/>
      <c r="F656" s="11"/>
      <c r="G656" s="19"/>
      <c r="H656" s="19"/>
      <c r="I656" s="19"/>
      <c r="J656" s="19"/>
      <c r="K656" s="11"/>
      <c r="L656" s="11"/>
      <c r="M656" s="11"/>
      <c r="N656" s="11"/>
      <c r="O656" s="11"/>
      <c r="P656" s="18"/>
      <c r="Q656" s="18"/>
      <c r="R656" s="18"/>
      <c r="S656" s="5"/>
      <c r="T656" s="5"/>
      <c r="U656" s="5"/>
      <c r="V656" s="36"/>
      <c r="W656" s="40"/>
      <c r="X656" s="11"/>
      <c r="Y656" s="11"/>
      <c r="Z656" s="11"/>
      <c r="AA656" s="11"/>
      <c r="AB656" s="11"/>
      <c r="AC656" s="11"/>
    </row>
    <row r="657" spans="1:29" ht="12.75" customHeight="1" x14ac:dyDescent="0.2">
      <c r="A657" s="5"/>
      <c r="B657" s="11"/>
      <c r="C657" s="11"/>
      <c r="D657" s="11"/>
      <c r="E657" s="11"/>
      <c r="F657" s="11"/>
      <c r="G657" s="19"/>
      <c r="H657" s="19"/>
      <c r="I657" s="19"/>
      <c r="J657" s="19"/>
      <c r="K657" s="11"/>
      <c r="L657" s="11"/>
      <c r="M657" s="11"/>
      <c r="N657" s="11"/>
      <c r="O657" s="11"/>
      <c r="P657" s="18"/>
      <c r="Q657" s="18"/>
      <c r="R657" s="18"/>
      <c r="S657" s="5"/>
      <c r="T657" s="5"/>
      <c r="U657" s="5"/>
      <c r="V657" s="36"/>
      <c r="W657" s="40"/>
      <c r="X657" s="11"/>
      <c r="Y657" s="11"/>
      <c r="Z657" s="11"/>
      <c r="AA657" s="11"/>
      <c r="AB657" s="11"/>
      <c r="AC657" s="11"/>
    </row>
    <row r="658" spans="1:29" ht="12.75" customHeight="1" x14ac:dyDescent="0.2">
      <c r="A658" s="5"/>
      <c r="B658" s="11"/>
      <c r="C658" s="11"/>
      <c r="D658" s="11"/>
      <c r="E658" s="11"/>
      <c r="F658" s="11"/>
      <c r="G658" s="19"/>
      <c r="H658" s="19"/>
      <c r="I658" s="19"/>
      <c r="J658" s="19"/>
      <c r="K658" s="11"/>
      <c r="L658" s="11"/>
      <c r="M658" s="11"/>
      <c r="N658" s="11"/>
      <c r="O658" s="11"/>
      <c r="P658" s="18"/>
      <c r="Q658" s="18"/>
      <c r="R658" s="18"/>
      <c r="S658" s="5"/>
      <c r="T658" s="5"/>
      <c r="U658" s="5"/>
      <c r="V658" s="36"/>
      <c r="W658" s="40"/>
      <c r="X658" s="11"/>
      <c r="Y658" s="11"/>
      <c r="Z658" s="11"/>
      <c r="AA658" s="11"/>
      <c r="AB658" s="11"/>
      <c r="AC658" s="11"/>
    </row>
    <row r="659" spans="1:29" ht="12.75" customHeight="1" x14ac:dyDescent="0.2">
      <c r="A659" s="5"/>
      <c r="B659" s="11"/>
      <c r="C659" s="11"/>
      <c r="D659" s="11"/>
      <c r="E659" s="11"/>
      <c r="F659" s="11"/>
      <c r="G659" s="19"/>
      <c r="H659" s="19"/>
      <c r="I659" s="19"/>
      <c r="J659" s="19"/>
      <c r="K659" s="11"/>
      <c r="L659" s="11"/>
      <c r="M659" s="11"/>
      <c r="N659" s="11"/>
      <c r="O659" s="11"/>
      <c r="P659" s="18"/>
      <c r="Q659" s="18"/>
      <c r="R659" s="18"/>
      <c r="S659" s="5"/>
      <c r="T659" s="5"/>
      <c r="U659" s="5"/>
      <c r="V659" s="36"/>
      <c r="W659" s="40"/>
      <c r="X659" s="11"/>
      <c r="Y659" s="11"/>
      <c r="Z659" s="11"/>
      <c r="AA659" s="11"/>
      <c r="AB659" s="11"/>
      <c r="AC659" s="11"/>
    </row>
    <row r="660" spans="1:29" ht="12.75" customHeight="1" x14ac:dyDescent="0.2">
      <c r="A660" s="5"/>
      <c r="B660" s="11"/>
      <c r="C660" s="11"/>
      <c r="D660" s="11"/>
      <c r="E660" s="11"/>
      <c r="F660" s="11"/>
      <c r="G660" s="19"/>
      <c r="H660" s="19"/>
      <c r="I660" s="19"/>
      <c r="J660" s="19"/>
      <c r="K660" s="11"/>
      <c r="L660" s="11"/>
      <c r="M660" s="11"/>
      <c r="N660" s="11"/>
      <c r="O660" s="11"/>
      <c r="P660" s="18"/>
      <c r="Q660" s="18"/>
      <c r="R660" s="18"/>
      <c r="S660" s="5"/>
      <c r="T660" s="5"/>
      <c r="U660" s="5"/>
      <c r="V660" s="36"/>
      <c r="W660" s="40"/>
      <c r="X660" s="11"/>
      <c r="Y660" s="11"/>
      <c r="Z660" s="11"/>
      <c r="AA660" s="11"/>
      <c r="AB660" s="11"/>
      <c r="AC660" s="11"/>
    </row>
    <row r="661" spans="1:29" ht="12.75" customHeight="1" x14ac:dyDescent="0.2">
      <c r="A661" s="5"/>
      <c r="B661" s="11"/>
      <c r="C661" s="11"/>
      <c r="D661" s="11"/>
      <c r="E661" s="11"/>
      <c r="F661" s="11"/>
      <c r="G661" s="19"/>
      <c r="H661" s="19"/>
      <c r="I661" s="19"/>
      <c r="J661" s="19"/>
      <c r="K661" s="11"/>
      <c r="L661" s="11"/>
      <c r="M661" s="11"/>
      <c r="N661" s="11"/>
      <c r="O661" s="11"/>
      <c r="P661" s="18"/>
      <c r="Q661" s="18"/>
      <c r="R661" s="18"/>
      <c r="S661" s="5"/>
      <c r="T661" s="5"/>
      <c r="U661" s="5"/>
      <c r="V661" s="36"/>
      <c r="W661" s="40"/>
      <c r="X661" s="11"/>
      <c r="Y661" s="11"/>
      <c r="Z661" s="11"/>
      <c r="AA661" s="11"/>
      <c r="AB661" s="11"/>
      <c r="AC661" s="11"/>
    </row>
    <row r="662" spans="1:29" ht="12.75" customHeight="1" x14ac:dyDescent="0.2">
      <c r="A662" s="5"/>
      <c r="B662" s="11"/>
      <c r="C662" s="11"/>
      <c r="D662" s="11"/>
      <c r="E662" s="11"/>
      <c r="F662" s="11"/>
      <c r="G662" s="19"/>
      <c r="H662" s="19"/>
      <c r="I662" s="19"/>
      <c r="J662" s="19"/>
      <c r="K662" s="11"/>
      <c r="L662" s="11"/>
      <c r="M662" s="11"/>
      <c r="N662" s="11"/>
      <c r="O662" s="11"/>
      <c r="P662" s="18"/>
      <c r="Q662" s="18"/>
      <c r="R662" s="18"/>
      <c r="S662" s="5"/>
      <c r="T662" s="5"/>
      <c r="U662" s="5"/>
      <c r="V662" s="36"/>
      <c r="W662" s="40"/>
      <c r="X662" s="11"/>
      <c r="Y662" s="11"/>
      <c r="Z662" s="11"/>
      <c r="AA662" s="11"/>
      <c r="AB662" s="11"/>
      <c r="AC662" s="11"/>
    </row>
    <row r="663" spans="1:29" ht="12.75" customHeight="1" x14ac:dyDescent="0.2">
      <c r="A663" s="5"/>
      <c r="B663" s="11"/>
      <c r="C663" s="11"/>
      <c r="D663" s="11"/>
      <c r="E663" s="11"/>
      <c r="F663" s="11"/>
      <c r="G663" s="19"/>
      <c r="H663" s="19"/>
      <c r="I663" s="19"/>
      <c r="J663" s="19"/>
      <c r="K663" s="11"/>
      <c r="L663" s="11"/>
      <c r="M663" s="11"/>
      <c r="N663" s="11"/>
      <c r="O663" s="11"/>
      <c r="P663" s="18"/>
      <c r="Q663" s="18"/>
      <c r="R663" s="18"/>
      <c r="S663" s="5"/>
      <c r="T663" s="5"/>
      <c r="U663" s="5"/>
      <c r="V663" s="36"/>
      <c r="W663" s="40"/>
      <c r="X663" s="11"/>
      <c r="Y663" s="11"/>
      <c r="Z663" s="11"/>
      <c r="AA663" s="11"/>
      <c r="AB663" s="11"/>
      <c r="AC663" s="11"/>
    </row>
    <row r="664" spans="1:29" ht="12.75" customHeight="1" x14ac:dyDescent="0.2">
      <c r="A664" s="5"/>
      <c r="B664" s="11"/>
      <c r="C664" s="11"/>
      <c r="D664" s="11"/>
      <c r="E664" s="11"/>
      <c r="F664" s="11"/>
      <c r="G664" s="19"/>
      <c r="H664" s="19"/>
      <c r="I664" s="19"/>
      <c r="J664" s="19"/>
      <c r="K664" s="11"/>
      <c r="L664" s="11"/>
      <c r="M664" s="11"/>
      <c r="N664" s="11"/>
      <c r="O664" s="11"/>
      <c r="P664" s="18"/>
      <c r="Q664" s="18"/>
      <c r="R664" s="18"/>
      <c r="S664" s="5"/>
      <c r="T664" s="5"/>
      <c r="U664" s="5"/>
      <c r="V664" s="36"/>
      <c r="W664" s="40"/>
      <c r="X664" s="11"/>
      <c r="Y664" s="11"/>
      <c r="Z664" s="11"/>
      <c r="AA664" s="11"/>
      <c r="AB664" s="11"/>
      <c r="AC664" s="11"/>
    </row>
    <row r="665" spans="1:29" ht="12.75" customHeight="1" x14ac:dyDescent="0.2">
      <c r="A665" s="5"/>
      <c r="B665" s="11"/>
      <c r="C665" s="11"/>
      <c r="D665" s="11"/>
      <c r="E665" s="11"/>
      <c r="F665" s="11"/>
      <c r="G665" s="19"/>
      <c r="H665" s="19"/>
      <c r="I665" s="19"/>
      <c r="J665" s="19"/>
      <c r="K665" s="11"/>
      <c r="L665" s="11"/>
      <c r="M665" s="11"/>
      <c r="N665" s="11"/>
      <c r="O665" s="11"/>
      <c r="P665" s="18"/>
      <c r="Q665" s="18"/>
      <c r="R665" s="18"/>
      <c r="S665" s="5"/>
      <c r="T665" s="5"/>
      <c r="U665" s="5"/>
      <c r="V665" s="36"/>
      <c r="W665" s="40"/>
      <c r="X665" s="11"/>
      <c r="Y665" s="11"/>
      <c r="Z665" s="11"/>
      <c r="AA665" s="11"/>
      <c r="AB665" s="11"/>
      <c r="AC665" s="11"/>
    </row>
    <row r="666" spans="1:29" ht="12.75" customHeight="1" x14ac:dyDescent="0.2">
      <c r="A666" s="5"/>
      <c r="B666" s="11"/>
      <c r="C666" s="11"/>
      <c r="D666" s="11"/>
      <c r="E666" s="11"/>
      <c r="F666" s="11"/>
      <c r="G666" s="19"/>
      <c r="H666" s="19"/>
      <c r="I666" s="19"/>
      <c r="J666" s="19"/>
      <c r="K666" s="11"/>
      <c r="L666" s="11"/>
      <c r="M666" s="11"/>
      <c r="N666" s="11"/>
      <c r="O666" s="11"/>
      <c r="P666" s="18"/>
      <c r="Q666" s="18"/>
      <c r="R666" s="18"/>
      <c r="S666" s="5"/>
      <c r="T666" s="5"/>
      <c r="U666" s="5"/>
      <c r="V666" s="36"/>
      <c r="W666" s="40"/>
      <c r="X666" s="11"/>
      <c r="Y666" s="11"/>
      <c r="Z666" s="11"/>
      <c r="AA666" s="11"/>
      <c r="AB666" s="11"/>
      <c r="AC666" s="11"/>
    </row>
    <row r="667" spans="1:29" ht="12.75" customHeight="1" x14ac:dyDescent="0.2">
      <c r="A667" s="5"/>
      <c r="B667" s="11"/>
      <c r="C667" s="11"/>
      <c r="D667" s="11"/>
      <c r="E667" s="11"/>
      <c r="F667" s="11"/>
      <c r="G667" s="19"/>
      <c r="H667" s="19"/>
      <c r="I667" s="19"/>
      <c r="J667" s="19"/>
      <c r="K667" s="11"/>
      <c r="L667" s="11"/>
      <c r="M667" s="11"/>
      <c r="N667" s="11"/>
      <c r="O667" s="11"/>
      <c r="P667" s="18"/>
      <c r="Q667" s="18"/>
      <c r="R667" s="18"/>
      <c r="S667" s="5"/>
      <c r="T667" s="5"/>
      <c r="U667" s="5"/>
      <c r="V667" s="36"/>
      <c r="W667" s="40"/>
      <c r="X667" s="11"/>
      <c r="Y667" s="11"/>
      <c r="Z667" s="11"/>
      <c r="AA667" s="11"/>
      <c r="AB667" s="11"/>
      <c r="AC667" s="11"/>
    </row>
    <row r="668" spans="1:29" ht="12.75" customHeight="1" x14ac:dyDescent="0.2">
      <c r="A668" s="5"/>
      <c r="B668" s="11"/>
      <c r="C668" s="11"/>
      <c r="D668" s="11"/>
      <c r="E668" s="11"/>
      <c r="F668" s="11"/>
      <c r="G668" s="19"/>
      <c r="H668" s="19"/>
      <c r="I668" s="19"/>
      <c r="J668" s="19"/>
      <c r="K668" s="11"/>
      <c r="L668" s="11"/>
      <c r="M668" s="11"/>
      <c r="N668" s="11"/>
      <c r="O668" s="11"/>
      <c r="P668" s="18"/>
      <c r="Q668" s="18"/>
      <c r="R668" s="18"/>
      <c r="S668" s="5"/>
      <c r="T668" s="5"/>
      <c r="U668" s="5"/>
      <c r="V668" s="36"/>
      <c r="W668" s="40"/>
      <c r="X668" s="11"/>
      <c r="Y668" s="11"/>
      <c r="Z668" s="11"/>
      <c r="AA668" s="11"/>
      <c r="AB668" s="11"/>
      <c r="AC668" s="11"/>
    </row>
    <row r="669" spans="1:29" ht="12.75" customHeight="1" x14ac:dyDescent="0.2">
      <c r="A669" s="5"/>
      <c r="B669" s="11"/>
      <c r="C669" s="11"/>
      <c r="D669" s="11"/>
      <c r="E669" s="11"/>
      <c r="F669" s="11"/>
      <c r="G669" s="19"/>
      <c r="H669" s="19"/>
      <c r="I669" s="19"/>
      <c r="J669" s="19"/>
      <c r="K669" s="11"/>
      <c r="L669" s="11"/>
      <c r="M669" s="11"/>
      <c r="N669" s="11"/>
      <c r="O669" s="11"/>
      <c r="P669" s="18"/>
      <c r="Q669" s="18"/>
      <c r="R669" s="18"/>
      <c r="S669" s="5"/>
      <c r="T669" s="5"/>
      <c r="U669" s="5"/>
      <c r="V669" s="36"/>
      <c r="W669" s="40"/>
      <c r="X669" s="11"/>
      <c r="Y669" s="11"/>
      <c r="Z669" s="11"/>
      <c r="AA669" s="11"/>
      <c r="AB669" s="11"/>
      <c r="AC669" s="11"/>
    </row>
    <row r="670" spans="1:29" ht="12.75" customHeight="1" x14ac:dyDescent="0.2">
      <c r="A670" s="5"/>
      <c r="B670" s="11"/>
      <c r="C670" s="11"/>
      <c r="D670" s="11"/>
      <c r="E670" s="11"/>
      <c r="F670" s="11"/>
      <c r="G670" s="19"/>
      <c r="H670" s="19"/>
      <c r="I670" s="19"/>
      <c r="J670" s="19"/>
      <c r="K670" s="11"/>
      <c r="L670" s="11"/>
      <c r="M670" s="11"/>
      <c r="N670" s="11"/>
      <c r="O670" s="11"/>
      <c r="P670" s="18"/>
      <c r="Q670" s="18"/>
      <c r="R670" s="18"/>
      <c r="S670" s="5"/>
      <c r="T670" s="5"/>
      <c r="U670" s="5"/>
      <c r="V670" s="36"/>
      <c r="W670" s="40"/>
      <c r="X670" s="11"/>
      <c r="Y670" s="11"/>
      <c r="Z670" s="11"/>
      <c r="AA670" s="11"/>
      <c r="AB670" s="11"/>
      <c r="AC670" s="11"/>
    </row>
    <row r="671" spans="1:29" ht="12.75" customHeight="1" x14ac:dyDescent="0.2">
      <c r="A671" s="5"/>
      <c r="B671" s="11"/>
      <c r="C671" s="11"/>
      <c r="D671" s="11"/>
      <c r="E671" s="11"/>
      <c r="F671" s="11"/>
      <c r="G671" s="19"/>
      <c r="H671" s="19"/>
      <c r="I671" s="19"/>
      <c r="J671" s="19"/>
      <c r="K671" s="11"/>
      <c r="L671" s="11"/>
      <c r="M671" s="11"/>
      <c r="N671" s="11"/>
      <c r="O671" s="11"/>
      <c r="P671" s="18"/>
      <c r="Q671" s="18"/>
      <c r="R671" s="18"/>
      <c r="S671" s="5"/>
      <c r="T671" s="5"/>
      <c r="U671" s="5"/>
      <c r="V671" s="36"/>
      <c r="W671" s="40"/>
      <c r="X671" s="11"/>
      <c r="Y671" s="11"/>
      <c r="Z671" s="11"/>
      <c r="AA671" s="11"/>
      <c r="AB671" s="11"/>
      <c r="AC671" s="11"/>
    </row>
    <row r="672" spans="1:29" ht="12.75" customHeight="1" x14ac:dyDescent="0.2">
      <c r="A672" s="5"/>
      <c r="B672" s="11"/>
      <c r="C672" s="11"/>
      <c r="D672" s="11"/>
      <c r="E672" s="11"/>
      <c r="F672" s="11"/>
      <c r="G672" s="19"/>
      <c r="H672" s="19"/>
      <c r="I672" s="19"/>
      <c r="J672" s="19"/>
      <c r="K672" s="11"/>
      <c r="L672" s="11"/>
      <c r="M672" s="11"/>
      <c r="N672" s="11"/>
      <c r="O672" s="11"/>
      <c r="P672" s="18"/>
      <c r="Q672" s="18"/>
      <c r="R672" s="18"/>
      <c r="S672" s="5"/>
      <c r="T672" s="5"/>
      <c r="U672" s="5"/>
      <c r="V672" s="36"/>
      <c r="W672" s="40"/>
      <c r="X672" s="11"/>
      <c r="Y672" s="11"/>
      <c r="Z672" s="11"/>
      <c r="AA672" s="11"/>
      <c r="AB672" s="11"/>
      <c r="AC672" s="11"/>
    </row>
    <row r="673" spans="1:29" ht="12.75" customHeight="1" x14ac:dyDescent="0.2">
      <c r="A673" s="5"/>
      <c r="B673" s="11"/>
      <c r="C673" s="11"/>
      <c r="D673" s="11"/>
      <c r="E673" s="11"/>
      <c r="F673" s="11"/>
      <c r="G673" s="19"/>
      <c r="H673" s="19"/>
      <c r="I673" s="19"/>
      <c r="J673" s="19"/>
      <c r="K673" s="11"/>
      <c r="L673" s="11"/>
      <c r="M673" s="11"/>
      <c r="N673" s="11"/>
      <c r="O673" s="11"/>
      <c r="P673" s="18"/>
      <c r="Q673" s="18"/>
      <c r="R673" s="18"/>
      <c r="S673" s="5"/>
      <c r="T673" s="5"/>
      <c r="U673" s="5"/>
      <c r="V673" s="36"/>
      <c r="W673" s="40"/>
      <c r="X673" s="11"/>
      <c r="Y673" s="11"/>
      <c r="Z673" s="11"/>
      <c r="AA673" s="11"/>
      <c r="AB673" s="11"/>
      <c r="AC673" s="11"/>
    </row>
    <row r="674" spans="1:29" ht="12.75" customHeight="1" x14ac:dyDescent="0.2">
      <c r="A674" s="5"/>
      <c r="B674" s="11"/>
      <c r="C674" s="11"/>
      <c r="D674" s="11"/>
      <c r="E674" s="11"/>
      <c r="F674" s="11"/>
      <c r="G674" s="19"/>
      <c r="H674" s="19"/>
      <c r="I674" s="19"/>
      <c r="J674" s="19"/>
      <c r="K674" s="11"/>
      <c r="L674" s="11"/>
      <c r="M674" s="11"/>
      <c r="N674" s="11"/>
      <c r="O674" s="11"/>
      <c r="P674" s="18"/>
      <c r="Q674" s="18"/>
      <c r="R674" s="18"/>
      <c r="S674" s="5"/>
      <c r="T674" s="5"/>
      <c r="U674" s="5"/>
      <c r="V674" s="36"/>
      <c r="W674" s="40"/>
      <c r="X674" s="11"/>
      <c r="Y674" s="11"/>
      <c r="Z674" s="11"/>
      <c r="AA674" s="11"/>
      <c r="AB674" s="11"/>
      <c r="AC674" s="11"/>
    </row>
    <row r="675" spans="1:29" ht="12.75" customHeight="1" x14ac:dyDescent="0.2">
      <c r="A675" s="5"/>
      <c r="B675" s="11"/>
      <c r="C675" s="11"/>
      <c r="D675" s="11"/>
      <c r="E675" s="11"/>
      <c r="F675" s="11"/>
      <c r="G675" s="19"/>
      <c r="H675" s="19"/>
      <c r="I675" s="19"/>
      <c r="J675" s="19"/>
      <c r="K675" s="11"/>
      <c r="L675" s="11"/>
      <c r="M675" s="11"/>
      <c r="N675" s="11"/>
      <c r="O675" s="11"/>
      <c r="P675" s="18"/>
      <c r="Q675" s="18"/>
      <c r="R675" s="18"/>
      <c r="S675" s="5"/>
      <c r="T675" s="5"/>
      <c r="U675" s="5"/>
      <c r="V675" s="36"/>
      <c r="W675" s="40"/>
      <c r="X675" s="11"/>
      <c r="Y675" s="11"/>
      <c r="Z675" s="11"/>
      <c r="AA675" s="11"/>
      <c r="AB675" s="11"/>
      <c r="AC675" s="11"/>
    </row>
    <row r="676" spans="1:29" ht="12.75" customHeight="1" x14ac:dyDescent="0.2">
      <c r="A676" s="5"/>
      <c r="B676" s="11"/>
      <c r="C676" s="11"/>
      <c r="D676" s="11"/>
      <c r="E676" s="11"/>
      <c r="F676" s="11"/>
      <c r="G676" s="19"/>
      <c r="H676" s="19"/>
      <c r="I676" s="19"/>
      <c r="J676" s="19"/>
      <c r="K676" s="11"/>
      <c r="L676" s="11"/>
      <c r="M676" s="11"/>
      <c r="N676" s="11"/>
      <c r="O676" s="11"/>
      <c r="P676" s="18"/>
      <c r="Q676" s="18"/>
      <c r="R676" s="18"/>
      <c r="S676" s="5"/>
      <c r="T676" s="5"/>
      <c r="U676" s="5"/>
      <c r="V676" s="36"/>
      <c r="W676" s="40"/>
      <c r="X676" s="11"/>
      <c r="Y676" s="11"/>
      <c r="Z676" s="11"/>
      <c r="AA676" s="11"/>
      <c r="AB676" s="11"/>
      <c r="AC676" s="11"/>
    </row>
    <row r="677" spans="1:29" ht="12.75" customHeight="1" x14ac:dyDescent="0.2">
      <c r="A677" s="5"/>
      <c r="B677" s="11"/>
      <c r="C677" s="11"/>
      <c r="D677" s="11"/>
      <c r="E677" s="11"/>
      <c r="F677" s="11"/>
      <c r="G677" s="19"/>
      <c r="H677" s="19"/>
      <c r="I677" s="19"/>
      <c r="J677" s="19"/>
      <c r="K677" s="11"/>
      <c r="L677" s="11"/>
      <c r="M677" s="11"/>
      <c r="N677" s="11"/>
      <c r="O677" s="11"/>
      <c r="P677" s="18"/>
      <c r="Q677" s="18"/>
      <c r="R677" s="18"/>
      <c r="S677" s="5"/>
      <c r="T677" s="5"/>
      <c r="U677" s="5"/>
      <c r="V677" s="36"/>
      <c r="W677" s="40"/>
      <c r="X677" s="11"/>
      <c r="Y677" s="11"/>
      <c r="Z677" s="11"/>
      <c r="AA677" s="11"/>
      <c r="AB677" s="11"/>
      <c r="AC677" s="11"/>
    </row>
    <row r="678" spans="1:29" ht="12.75" customHeight="1" x14ac:dyDescent="0.2">
      <c r="A678" s="5"/>
      <c r="B678" s="11"/>
      <c r="C678" s="11"/>
      <c r="D678" s="11"/>
      <c r="E678" s="11"/>
      <c r="F678" s="11"/>
      <c r="G678" s="19"/>
      <c r="H678" s="19"/>
      <c r="I678" s="19"/>
      <c r="J678" s="19"/>
      <c r="K678" s="11"/>
      <c r="L678" s="11"/>
      <c r="M678" s="11"/>
      <c r="N678" s="11"/>
      <c r="O678" s="11"/>
      <c r="P678" s="18"/>
      <c r="Q678" s="18"/>
      <c r="R678" s="18"/>
      <c r="S678" s="5"/>
      <c r="T678" s="5"/>
      <c r="U678" s="5"/>
      <c r="V678" s="36"/>
      <c r="W678" s="40"/>
      <c r="X678" s="11"/>
      <c r="Y678" s="11"/>
      <c r="Z678" s="11"/>
      <c r="AA678" s="11"/>
      <c r="AB678" s="11"/>
      <c r="AC678" s="11"/>
    </row>
    <row r="679" spans="1:29" ht="12.75" customHeight="1" x14ac:dyDescent="0.2">
      <c r="A679" s="5"/>
      <c r="B679" s="11"/>
      <c r="C679" s="11"/>
      <c r="D679" s="11"/>
      <c r="E679" s="11"/>
      <c r="F679" s="11"/>
      <c r="G679" s="19"/>
      <c r="H679" s="19"/>
      <c r="I679" s="19"/>
      <c r="J679" s="19"/>
      <c r="K679" s="11"/>
      <c r="L679" s="11"/>
      <c r="M679" s="11"/>
      <c r="N679" s="11"/>
      <c r="O679" s="11"/>
      <c r="P679" s="18"/>
      <c r="Q679" s="18"/>
      <c r="R679" s="18"/>
      <c r="S679" s="5"/>
      <c r="T679" s="5"/>
      <c r="U679" s="5"/>
      <c r="V679" s="36"/>
      <c r="W679" s="40"/>
      <c r="X679" s="11"/>
      <c r="Y679" s="11"/>
      <c r="Z679" s="11"/>
      <c r="AA679" s="11"/>
      <c r="AB679" s="11"/>
      <c r="AC679" s="11"/>
    </row>
    <row r="680" spans="1:29" ht="12.75" customHeight="1" x14ac:dyDescent="0.2">
      <c r="A680" s="5"/>
      <c r="B680" s="11"/>
      <c r="C680" s="11"/>
      <c r="D680" s="11"/>
      <c r="E680" s="11"/>
      <c r="F680" s="11"/>
      <c r="G680" s="19"/>
      <c r="H680" s="19"/>
      <c r="I680" s="19"/>
      <c r="J680" s="19"/>
      <c r="K680" s="11"/>
      <c r="L680" s="11"/>
      <c r="M680" s="11"/>
      <c r="N680" s="11"/>
      <c r="O680" s="11"/>
      <c r="P680" s="18"/>
      <c r="Q680" s="18"/>
      <c r="R680" s="18"/>
      <c r="S680" s="5"/>
      <c r="T680" s="5"/>
      <c r="U680" s="5"/>
      <c r="V680" s="36"/>
      <c r="W680" s="40"/>
      <c r="X680" s="11"/>
      <c r="Y680" s="11"/>
      <c r="Z680" s="11"/>
      <c r="AA680" s="11"/>
      <c r="AB680" s="11"/>
      <c r="AC680" s="11"/>
    </row>
    <row r="681" spans="1:29" ht="12.75" customHeight="1" x14ac:dyDescent="0.2">
      <c r="A681" s="5"/>
      <c r="B681" s="11"/>
      <c r="C681" s="11"/>
      <c r="D681" s="11"/>
      <c r="E681" s="11"/>
      <c r="F681" s="11"/>
      <c r="G681" s="19"/>
      <c r="H681" s="19"/>
      <c r="I681" s="19"/>
      <c r="J681" s="19"/>
      <c r="K681" s="11"/>
      <c r="L681" s="11"/>
      <c r="M681" s="11"/>
      <c r="N681" s="11"/>
      <c r="O681" s="11"/>
      <c r="P681" s="18"/>
      <c r="Q681" s="18"/>
      <c r="R681" s="18"/>
      <c r="S681" s="5"/>
      <c r="T681" s="5"/>
      <c r="U681" s="5"/>
      <c r="V681" s="36"/>
      <c r="W681" s="40"/>
      <c r="X681" s="11"/>
      <c r="Y681" s="11"/>
      <c r="Z681" s="11"/>
      <c r="AA681" s="11"/>
      <c r="AB681" s="11"/>
      <c r="AC681" s="11"/>
    </row>
    <row r="682" spans="1:29" ht="12.75" customHeight="1" x14ac:dyDescent="0.2">
      <c r="A682" s="5"/>
      <c r="B682" s="11"/>
      <c r="C682" s="11"/>
      <c r="D682" s="11"/>
      <c r="E682" s="11"/>
      <c r="F682" s="11"/>
      <c r="G682" s="19"/>
      <c r="H682" s="19"/>
      <c r="I682" s="19"/>
      <c r="J682" s="19"/>
      <c r="K682" s="11"/>
      <c r="L682" s="11"/>
      <c r="M682" s="11"/>
      <c r="N682" s="11"/>
      <c r="O682" s="11"/>
      <c r="P682" s="18"/>
      <c r="Q682" s="18"/>
      <c r="R682" s="18"/>
      <c r="S682" s="5"/>
      <c r="T682" s="5"/>
      <c r="U682" s="5"/>
      <c r="V682" s="36"/>
      <c r="W682" s="40"/>
      <c r="X682" s="11"/>
      <c r="Y682" s="11"/>
      <c r="Z682" s="11"/>
      <c r="AA682" s="11"/>
      <c r="AB682" s="11"/>
      <c r="AC682" s="11"/>
    </row>
    <row r="683" spans="1:29" ht="12.75" customHeight="1" x14ac:dyDescent="0.2">
      <c r="A683" s="5"/>
      <c r="B683" s="11"/>
      <c r="C683" s="11"/>
      <c r="D683" s="11"/>
      <c r="E683" s="11"/>
      <c r="F683" s="11"/>
      <c r="G683" s="19"/>
      <c r="H683" s="19"/>
      <c r="I683" s="19"/>
      <c r="J683" s="19"/>
      <c r="K683" s="11"/>
      <c r="L683" s="11"/>
      <c r="M683" s="11"/>
      <c r="N683" s="11"/>
      <c r="O683" s="11"/>
      <c r="P683" s="18"/>
      <c r="Q683" s="18"/>
      <c r="R683" s="18"/>
      <c r="S683" s="5"/>
      <c r="T683" s="5"/>
      <c r="U683" s="5"/>
      <c r="V683" s="36"/>
      <c r="W683" s="40"/>
      <c r="X683" s="11"/>
      <c r="Y683" s="11"/>
      <c r="Z683" s="11"/>
      <c r="AA683" s="11"/>
      <c r="AB683" s="11"/>
      <c r="AC683" s="11"/>
    </row>
    <row r="684" spans="1:29" ht="12.75" customHeight="1" x14ac:dyDescent="0.2">
      <c r="A684" s="5"/>
      <c r="B684" s="11"/>
      <c r="C684" s="11"/>
      <c r="D684" s="11"/>
      <c r="E684" s="11"/>
      <c r="F684" s="11"/>
      <c r="G684" s="19"/>
      <c r="H684" s="19"/>
      <c r="I684" s="19"/>
      <c r="J684" s="19"/>
      <c r="K684" s="11"/>
      <c r="L684" s="11"/>
      <c r="M684" s="11"/>
      <c r="N684" s="11"/>
      <c r="O684" s="11"/>
      <c r="P684" s="18"/>
      <c r="Q684" s="18"/>
      <c r="R684" s="18"/>
      <c r="S684" s="5"/>
      <c r="T684" s="5"/>
      <c r="U684" s="5"/>
      <c r="V684" s="36"/>
      <c r="W684" s="40"/>
      <c r="X684" s="11"/>
      <c r="Y684" s="11"/>
      <c r="Z684" s="11"/>
      <c r="AA684" s="11"/>
      <c r="AB684" s="11"/>
      <c r="AC684" s="11"/>
    </row>
    <row r="685" spans="1:29" ht="12.75" customHeight="1" x14ac:dyDescent="0.2">
      <c r="A685" s="5"/>
      <c r="B685" s="11"/>
      <c r="C685" s="11"/>
      <c r="D685" s="11"/>
      <c r="E685" s="11"/>
      <c r="F685" s="11"/>
      <c r="G685" s="19"/>
      <c r="H685" s="19"/>
      <c r="I685" s="19"/>
      <c r="J685" s="19"/>
      <c r="K685" s="11"/>
      <c r="L685" s="11"/>
      <c r="M685" s="11"/>
      <c r="N685" s="11"/>
      <c r="O685" s="11"/>
      <c r="P685" s="18"/>
      <c r="Q685" s="18"/>
      <c r="R685" s="18"/>
      <c r="S685" s="5"/>
      <c r="T685" s="5"/>
      <c r="U685" s="5"/>
      <c r="V685" s="36"/>
      <c r="W685" s="40"/>
      <c r="X685" s="11"/>
      <c r="Y685" s="11"/>
      <c r="Z685" s="11"/>
      <c r="AA685" s="11"/>
      <c r="AB685" s="11"/>
      <c r="AC685" s="11"/>
    </row>
    <row r="686" spans="1:29" ht="12.75" customHeight="1" x14ac:dyDescent="0.2">
      <c r="A686" s="5"/>
      <c r="B686" s="11"/>
      <c r="C686" s="11"/>
      <c r="D686" s="11"/>
      <c r="E686" s="11"/>
      <c r="F686" s="11"/>
      <c r="G686" s="19"/>
      <c r="H686" s="19"/>
      <c r="I686" s="19"/>
      <c r="J686" s="19"/>
      <c r="K686" s="11"/>
      <c r="L686" s="11"/>
      <c r="M686" s="11"/>
      <c r="N686" s="11"/>
      <c r="O686" s="11"/>
      <c r="P686" s="18"/>
      <c r="Q686" s="18"/>
      <c r="R686" s="18"/>
      <c r="S686" s="5"/>
      <c r="T686" s="5"/>
      <c r="U686" s="5"/>
      <c r="V686" s="36"/>
      <c r="W686" s="40"/>
      <c r="X686" s="11"/>
      <c r="Y686" s="11"/>
      <c r="Z686" s="11"/>
      <c r="AA686" s="11"/>
      <c r="AB686" s="11"/>
      <c r="AC686" s="11"/>
    </row>
    <row r="687" spans="1:29" ht="12.75" customHeight="1" x14ac:dyDescent="0.2">
      <c r="A687" s="5"/>
      <c r="B687" s="11"/>
      <c r="C687" s="11"/>
      <c r="D687" s="11"/>
      <c r="E687" s="11"/>
      <c r="F687" s="11"/>
      <c r="G687" s="19"/>
      <c r="H687" s="19"/>
      <c r="I687" s="19"/>
      <c r="J687" s="19"/>
      <c r="K687" s="11"/>
      <c r="L687" s="11"/>
      <c r="M687" s="11"/>
      <c r="N687" s="11"/>
      <c r="O687" s="11"/>
      <c r="P687" s="18"/>
      <c r="Q687" s="18"/>
      <c r="R687" s="18"/>
      <c r="S687" s="5"/>
      <c r="T687" s="5"/>
      <c r="U687" s="5"/>
      <c r="V687" s="36"/>
      <c r="W687" s="40"/>
      <c r="X687" s="11"/>
      <c r="Y687" s="11"/>
      <c r="Z687" s="11"/>
      <c r="AA687" s="11"/>
      <c r="AB687" s="11"/>
      <c r="AC687" s="11"/>
    </row>
    <row r="688" spans="1:29" ht="12.75" customHeight="1" x14ac:dyDescent="0.2">
      <c r="A688" s="5"/>
      <c r="B688" s="11"/>
      <c r="C688" s="11"/>
      <c r="D688" s="11"/>
      <c r="E688" s="11"/>
      <c r="F688" s="11"/>
      <c r="G688" s="19"/>
      <c r="H688" s="19"/>
      <c r="I688" s="19"/>
      <c r="J688" s="19"/>
      <c r="K688" s="11"/>
      <c r="L688" s="11"/>
      <c r="M688" s="11"/>
      <c r="N688" s="11"/>
      <c r="O688" s="11"/>
      <c r="P688" s="18"/>
      <c r="Q688" s="18"/>
      <c r="R688" s="18"/>
      <c r="S688" s="5"/>
      <c r="T688" s="5"/>
      <c r="U688" s="5"/>
      <c r="V688" s="36"/>
      <c r="W688" s="40"/>
      <c r="X688" s="11"/>
      <c r="Y688" s="11"/>
      <c r="Z688" s="11"/>
      <c r="AA688" s="11"/>
      <c r="AB688" s="11"/>
      <c r="AC688" s="11"/>
    </row>
    <row r="689" spans="1:29" ht="12.75" customHeight="1" x14ac:dyDescent="0.2">
      <c r="A689" s="5"/>
      <c r="B689" s="11"/>
      <c r="C689" s="11"/>
      <c r="D689" s="11"/>
      <c r="E689" s="11"/>
      <c r="F689" s="11"/>
      <c r="G689" s="19"/>
      <c r="H689" s="19"/>
      <c r="I689" s="19"/>
      <c r="J689" s="19"/>
      <c r="K689" s="11"/>
      <c r="L689" s="11"/>
      <c r="M689" s="11"/>
      <c r="N689" s="11"/>
      <c r="O689" s="11"/>
      <c r="P689" s="18"/>
      <c r="Q689" s="18"/>
      <c r="R689" s="18"/>
      <c r="S689" s="5"/>
      <c r="T689" s="5"/>
      <c r="U689" s="5"/>
      <c r="V689" s="36"/>
      <c r="W689" s="40"/>
      <c r="X689" s="11"/>
      <c r="Y689" s="11"/>
      <c r="Z689" s="11"/>
      <c r="AA689" s="11"/>
      <c r="AB689" s="11"/>
      <c r="AC689" s="11"/>
    </row>
    <row r="690" spans="1:29" ht="12.75" customHeight="1" x14ac:dyDescent="0.2">
      <c r="A690" s="5"/>
      <c r="B690" s="11"/>
      <c r="C690" s="11"/>
      <c r="D690" s="11"/>
      <c r="E690" s="11"/>
      <c r="F690" s="11"/>
      <c r="G690" s="19"/>
      <c r="H690" s="19"/>
      <c r="I690" s="19"/>
      <c r="J690" s="19"/>
      <c r="K690" s="11"/>
      <c r="L690" s="11"/>
      <c r="M690" s="11"/>
      <c r="N690" s="11"/>
      <c r="O690" s="11"/>
      <c r="P690" s="18"/>
      <c r="Q690" s="18"/>
      <c r="R690" s="18"/>
      <c r="S690" s="5"/>
      <c r="T690" s="5"/>
      <c r="U690" s="5"/>
      <c r="V690" s="36"/>
      <c r="W690" s="40"/>
      <c r="X690" s="11"/>
      <c r="Y690" s="11"/>
      <c r="Z690" s="11"/>
      <c r="AA690" s="11"/>
      <c r="AB690" s="11"/>
      <c r="AC690" s="11"/>
    </row>
    <row r="691" spans="1:29" ht="12.75" customHeight="1" x14ac:dyDescent="0.2">
      <c r="A691" s="5"/>
      <c r="B691" s="11"/>
      <c r="C691" s="11"/>
      <c r="D691" s="11"/>
      <c r="E691" s="11"/>
      <c r="F691" s="11"/>
      <c r="G691" s="19"/>
      <c r="H691" s="19"/>
      <c r="I691" s="19"/>
      <c r="J691" s="19"/>
      <c r="K691" s="11"/>
      <c r="L691" s="11"/>
      <c r="M691" s="11"/>
      <c r="N691" s="11"/>
      <c r="O691" s="11"/>
      <c r="P691" s="18"/>
      <c r="Q691" s="18"/>
      <c r="R691" s="18"/>
      <c r="S691" s="5"/>
      <c r="T691" s="5"/>
      <c r="U691" s="5"/>
      <c r="V691" s="36"/>
      <c r="W691" s="40"/>
      <c r="X691" s="11"/>
      <c r="Y691" s="11"/>
      <c r="Z691" s="11"/>
      <c r="AA691" s="11"/>
      <c r="AB691" s="11"/>
      <c r="AC691" s="11"/>
    </row>
    <row r="692" spans="1:29" ht="12.75" customHeight="1" x14ac:dyDescent="0.2">
      <c r="A692" s="5"/>
      <c r="B692" s="11"/>
      <c r="C692" s="11"/>
      <c r="D692" s="11"/>
      <c r="E692" s="11"/>
      <c r="F692" s="11"/>
      <c r="G692" s="19"/>
      <c r="H692" s="19"/>
      <c r="I692" s="19"/>
      <c r="J692" s="19"/>
      <c r="K692" s="11"/>
      <c r="L692" s="11"/>
      <c r="M692" s="11"/>
      <c r="N692" s="11"/>
      <c r="O692" s="11"/>
      <c r="P692" s="18"/>
      <c r="Q692" s="18"/>
      <c r="R692" s="18"/>
      <c r="S692" s="5"/>
      <c r="T692" s="5"/>
      <c r="U692" s="5"/>
      <c r="V692" s="36"/>
      <c r="W692" s="40"/>
      <c r="X692" s="11"/>
      <c r="Y692" s="11"/>
      <c r="Z692" s="11"/>
      <c r="AA692" s="11"/>
      <c r="AB692" s="11"/>
      <c r="AC692" s="11"/>
    </row>
    <row r="693" spans="1:29" ht="12.75" customHeight="1" x14ac:dyDescent="0.2">
      <c r="A693" s="5"/>
      <c r="B693" s="11"/>
      <c r="C693" s="11"/>
      <c r="D693" s="11"/>
      <c r="E693" s="11"/>
      <c r="F693" s="11"/>
      <c r="G693" s="19"/>
      <c r="H693" s="19"/>
      <c r="I693" s="19"/>
      <c r="J693" s="19"/>
      <c r="K693" s="11"/>
      <c r="L693" s="11"/>
      <c r="M693" s="11"/>
      <c r="N693" s="11"/>
      <c r="O693" s="11"/>
      <c r="P693" s="18"/>
      <c r="Q693" s="18"/>
      <c r="R693" s="18"/>
      <c r="S693" s="5"/>
      <c r="T693" s="5"/>
      <c r="U693" s="5"/>
      <c r="V693" s="36"/>
      <c r="W693" s="40"/>
      <c r="X693" s="11"/>
      <c r="Y693" s="11"/>
      <c r="Z693" s="11"/>
      <c r="AA693" s="11"/>
      <c r="AB693" s="11"/>
      <c r="AC693" s="11"/>
    </row>
    <row r="694" spans="1:29" ht="12.75" customHeight="1" x14ac:dyDescent="0.2">
      <c r="A694" s="5"/>
      <c r="B694" s="11"/>
      <c r="C694" s="11"/>
      <c r="D694" s="11"/>
      <c r="E694" s="11"/>
      <c r="F694" s="11"/>
      <c r="G694" s="19"/>
      <c r="H694" s="19"/>
      <c r="I694" s="19"/>
      <c r="J694" s="19"/>
      <c r="K694" s="11"/>
      <c r="L694" s="11"/>
      <c r="M694" s="11"/>
      <c r="N694" s="11"/>
      <c r="O694" s="11"/>
      <c r="P694" s="18"/>
      <c r="Q694" s="18"/>
      <c r="R694" s="18"/>
      <c r="S694" s="5"/>
      <c r="T694" s="5"/>
      <c r="U694" s="5"/>
      <c r="V694" s="36"/>
      <c r="W694" s="40"/>
      <c r="X694" s="11"/>
      <c r="Y694" s="11"/>
      <c r="Z694" s="11"/>
      <c r="AA694" s="11"/>
      <c r="AB694" s="11"/>
      <c r="AC694" s="11"/>
    </row>
    <row r="695" spans="1:29" ht="12.75" customHeight="1" x14ac:dyDescent="0.2">
      <c r="A695" s="5"/>
      <c r="B695" s="11"/>
      <c r="C695" s="11"/>
      <c r="D695" s="11"/>
      <c r="E695" s="11"/>
      <c r="F695" s="11"/>
      <c r="G695" s="19"/>
      <c r="H695" s="19"/>
      <c r="I695" s="19"/>
      <c r="J695" s="19"/>
      <c r="K695" s="11"/>
      <c r="L695" s="11"/>
      <c r="M695" s="11"/>
      <c r="N695" s="11"/>
      <c r="O695" s="11"/>
      <c r="P695" s="18"/>
      <c r="Q695" s="18"/>
      <c r="R695" s="18"/>
      <c r="S695" s="5"/>
      <c r="T695" s="5"/>
      <c r="U695" s="5"/>
      <c r="V695" s="36"/>
      <c r="W695" s="40"/>
      <c r="X695" s="11"/>
      <c r="Y695" s="11"/>
      <c r="Z695" s="11"/>
      <c r="AA695" s="11"/>
      <c r="AB695" s="11"/>
      <c r="AC695" s="11"/>
    </row>
    <row r="696" spans="1:29" ht="12.75" customHeight="1" x14ac:dyDescent="0.2">
      <c r="A696" s="5"/>
      <c r="B696" s="11"/>
      <c r="C696" s="11"/>
      <c r="D696" s="11"/>
      <c r="E696" s="11"/>
      <c r="F696" s="11"/>
      <c r="G696" s="19"/>
      <c r="H696" s="19"/>
      <c r="I696" s="19"/>
      <c r="J696" s="19"/>
      <c r="K696" s="11"/>
      <c r="L696" s="11"/>
      <c r="M696" s="11"/>
      <c r="N696" s="11"/>
      <c r="O696" s="11"/>
      <c r="P696" s="18"/>
      <c r="Q696" s="18"/>
      <c r="R696" s="18"/>
      <c r="S696" s="5"/>
      <c r="T696" s="5"/>
      <c r="U696" s="5"/>
      <c r="V696" s="36"/>
      <c r="W696" s="40"/>
      <c r="X696" s="11"/>
      <c r="Y696" s="11"/>
      <c r="Z696" s="11"/>
      <c r="AA696" s="11"/>
      <c r="AB696" s="11"/>
      <c r="AC696" s="11"/>
    </row>
    <row r="697" spans="1:29" ht="12.75" customHeight="1" x14ac:dyDescent="0.2">
      <c r="A697" s="5"/>
      <c r="B697" s="11"/>
      <c r="C697" s="11"/>
      <c r="D697" s="11"/>
      <c r="E697" s="11"/>
      <c r="F697" s="11"/>
      <c r="G697" s="19"/>
      <c r="H697" s="19"/>
      <c r="I697" s="19"/>
      <c r="J697" s="19"/>
      <c r="K697" s="11"/>
      <c r="L697" s="11"/>
      <c r="M697" s="11"/>
      <c r="N697" s="11"/>
      <c r="O697" s="11"/>
      <c r="P697" s="18"/>
      <c r="Q697" s="18"/>
      <c r="R697" s="18"/>
      <c r="S697" s="5"/>
      <c r="T697" s="5"/>
      <c r="U697" s="5"/>
      <c r="V697" s="36"/>
      <c r="W697" s="40"/>
      <c r="X697" s="11"/>
      <c r="Y697" s="11"/>
      <c r="Z697" s="11"/>
      <c r="AA697" s="11"/>
      <c r="AB697" s="11"/>
      <c r="AC697" s="11"/>
    </row>
    <row r="698" spans="1:29" ht="12.75" customHeight="1" x14ac:dyDescent="0.2">
      <c r="A698" s="5"/>
      <c r="B698" s="11"/>
      <c r="C698" s="11"/>
      <c r="D698" s="11"/>
      <c r="E698" s="11"/>
      <c r="F698" s="11"/>
      <c r="G698" s="19"/>
      <c r="H698" s="19"/>
      <c r="I698" s="19"/>
      <c r="J698" s="19"/>
      <c r="K698" s="11"/>
      <c r="L698" s="11"/>
      <c r="M698" s="11"/>
      <c r="N698" s="11"/>
      <c r="O698" s="11"/>
      <c r="P698" s="18"/>
      <c r="Q698" s="18"/>
      <c r="R698" s="18"/>
      <c r="S698" s="5"/>
      <c r="T698" s="5"/>
      <c r="U698" s="5"/>
      <c r="V698" s="36"/>
      <c r="W698" s="40"/>
      <c r="X698" s="11"/>
      <c r="Y698" s="11"/>
      <c r="Z698" s="11"/>
      <c r="AA698" s="11"/>
      <c r="AB698" s="11"/>
      <c r="AC698" s="11"/>
    </row>
    <row r="699" spans="1:29" ht="12.75" customHeight="1" x14ac:dyDescent="0.2">
      <c r="A699" s="5"/>
      <c r="B699" s="11"/>
      <c r="C699" s="11"/>
      <c r="D699" s="11"/>
      <c r="E699" s="11"/>
      <c r="F699" s="11"/>
      <c r="G699" s="19"/>
      <c r="H699" s="19"/>
      <c r="I699" s="19"/>
      <c r="J699" s="19"/>
      <c r="K699" s="11"/>
      <c r="L699" s="11"/>
      <c r="M699" s="11"/>
      <c r="N699" s="11"/>
      <c r="O699" s="11"/>
      <c r="P699" s="18"/>
      <c r="Q699" s="18"/>
      <c r="R699" s="18"/>
      <c r="S699" s="5"/>
      <c r="T699" s="5"/>
      <c r="U699" s="5"/>
      <c r="V699" s="36"/>
      <c r="W699" s="40"/>
      <c r="X699" s="11"/>
      <c r="Y699" s="11"/>
      <c r="Z699" s="11"/>
      <c r="AA699" s="11"/>
      <c r="AB699" s="11"/>
      <c r="AC699" s="11"/>
    </row>
    <row r="700" spans="1:29" ht="12.75" customHeight="1" x14ac:dyDescent="0.2">
      <c r="A700" s="5"/>
      <c r="B700" s="11"/>
      <c r="C700" s="11"/>
      <c r="D700" s="11"/>
      <c r="E700" s="11"/>
      <c r="F700" s="11"/>
      <c r="G700" s="19"/>
      <c r="H700" s="19"/>
      <c r="I700" s="19"/>
      <c r="J700" s="19"/>
      <c r="K700" s="11"/>
      <c r="L700" s="11"/>
      <c r="M700" s="11"/>
      <c r="N700" s="11"/>
      <c r="O700" s="11"/>
      <c r="P700" s="18"/>
      <c r="Q700" s="18"/>
      <c r="R700" s="18"/>
      <c r="S700" s="5"/>
      <c r="T700" s="5"/>
      <c r="U700" s="5"/>
      <c r="V700" s="36"/>
      <c r="W700" s="40"/>
      <c r="X700" s="11"/>
      <c r="Y700" s="11"/>
      <c r="Z700" s="11"/>
      <c r="AA700" s="11"/>
      <c r="AB700" s="11"/>
      <c r="AC700" s="11"/>
    </row>
    <row r="701" spans="1:29" ht="12.75" customHeight="1" x14ac:dyDescent="0.2">
      <c r="A701" s="5"/>
      <c r="B701" s="11"/>
      <c r="C701" s="11"/>
      <c r="D701" s="11"/>
      <c r="E701" s="11"/>
      <c r="F701" s="11"/>
      <c r="G701" s="19"/>
      <c r="H701" s="19"/>
      <c r="I701" s="19"/>
      <c r="J701" s="19"/>
      <c r="K701" s="11"/>
      <c r="L701" s="11"/>
      <c r="M701" s="11"/>
      <c r="N701" s="11"/>
      <c r="O701" s="11"/>
      <c r="P701" s="18"/>
      <c r="Q701" s="18"/>
      <c r="R701" s="18"/>
      <c r="S701" s="5"/>
      <c r="T701" s="5"/>
      <c r="U701" s="5"/>
      <c r="V701" s="36"/>
      <c r="W701" s="40"/>
      <c r="X701" s="11"/>
      <c r="Y701" s="11"/>
      <c r="Z701" s="11"/>
      <c r="AA701" s="11"/>
      <c r="AB701" s="11"/>
      <c r="AC701" s="11"/>
    </row>
    <row r="702" spans="1:29" ht="12.75" customHeight="1" x14ac:dyDescent="0.2">
      <c r="A702" s="5"/>
      <c r="B702" s="11"/>
      <c r="C702" s="11"/>
      <c r="D702" s="11"/>
      <c r="E702" s="11"/>
      <c r="F702" s="11"/>
      <c r="G702" s="19"/>
      <c r="H702" s="19"/>
      <c r="I702" s="19"/>
      <c r="J702" s="19"/>
      <c r="K702" s="11"/>
      <c r="L702" s="11"/>
      <c r="M702" s="11"/>
      <c r="N702" s="11"/>
      <c r="O702" s="11"/>
      <c r="P702" s="18"/>
      <c r="Q702" s="18"/>
      <c r="R702" s="18"/>
      <c r="S702" s="5"/>
      <c r="T702" s="5"/>
      <c r="U702" s="5"/>
      <c r="V702" s="36"/>
      <c r="W702" s="40"/>
      <c r="X702" s="11"/>
      <c r="Y702" s="11"/>
      <c r="Z702" s="11"/>
      <c r="AA702" s="11"/>
      <c r="AB702" s="11"/>
      <c r="AC702" s="11"/>
    </row>
    <row r="703" spans="1:29" ht="12.75" customHeight="1" x14ac:dyDescent="0.2">
      <c r="A703" s="5"/>
      <c r="B703" s="11"/>
      <c r="C703" s="11"/>
      <c r="D703" s="11"/>
      <c r="E703" s="11"/>
      <c r="F703" s="11"/>
      <c r="G703" s="19"/>
      <c r="H703" s="19"/>
      <c r="I703" s="19"/>
      <c r="J703" s="19"/>
      <c r="K703" s="11"/>
      <c r="L703" s="11"/>
      <c r="M703" s="11"/>
      <c r="N703" s="11"/>
      <c r="O703" s="11"/>
      <c r="P703" s="18"/>
      <c r="Q703" s="18"/>
      <c r="R703" s="18"/>
      <c r="S703" s="5"/>
      <c r="T703" s="5"/>
      <c r="U703" s="5"/>
      <c r="V703" s="36"/>
      <c r="W703" s="40"/>
      <c r="X703" s="11"/>
      <c r="Y703" s="11"/>
      <c r="Z703" s="11"/>
      <c r="AA703" s="11"/>
      <c r="AB703" s="11"/>
      <c r="AC703" s="11"/>
    </row>
    <row r="704" spans="1:29" ht="12.75" customHeight="1" x14ac:dyDescent="0.2">
      <c r="A704" s="5"/>
      <c r="B704" s="11"/>
      <c r="C704" s="11"/>
      <c r="D704" s="11"/>
      <c r="E704" s="11"/>
      <c r="F704" s="11"/>
      <c r="G704" s="19"/>
      <c r="H704" s="19"/>
      <c r="I704" s="19"/>
      <c r="J704" s="19"/>
      <c r="K704" s="11"/>
      <c r="L704" s="11"/>
      <c r="M704" s="11"/>
      <c r="N704" s="11"/>
      <c r="O704" s="11"/>
      <c r="P704" s="18"/>
      <c r="Q704" s="18"/>
      <c r="R704" s="18"/>
      <c r="S704" s="5"/>
      <c r="T704" s="5"/>
      <c r="U704" s="5"/>
      <c r="V704" s="36"/>
      <c r="W704" s="40"/>
      <c r="X704" s="11"/>
      <c r="Y704" s="11"/>
      <c r="Z704" s="11"/>
      <c r="AA704" s="11"/>
      <c r="AB704" s="11"/>
      <c r="AC704" s="11"/>
    </row>
    <row r="705" spans="1:29" ht="12.75" customHeight="1" x14ac:dyDescent="0.2">
      <c r="A705" s="5"/>
      <c r="B705" s="11"/>
      <c r="C705" s="11"/>
      <c r="D705" s="11"/>
      <c r="E705" s="11"/>
      <c r="F705" s="11"/>
      <c r="G705" s="19"/>
      <c r="H705" s="19"/>
      <c r="I705" s="19"/>
      <c r="J705" s="19"/>
      <c r="K705" s="11"/>
      <c r="L705" s="11"/>
      <c r="M705" s="11"/>
      <c r="N705" s="11"/>
      <c r="O705" s="11"/>
      <c r="P705" s="18"/>
      <c r="Q705" s="18"/>
      <c r="R705" s="18"/>
      <c r="S705" s="5"/>
      <c r="T705" s="5"/>
      <c r="U705" s="5"/>
      <c r="V705" s="36"/>
      <c r="W705" s="40"/>
      <c r="X705" s="11"/>
      <c r="Y705" s="11"/>
      <c r="Z705" s="11"/>
      <c r="AA705" s="11"/>
      <c r="AB705" s="11"/>
      <c r="AC705" s="11"/>
    </row>
    <row r="706" spans="1:29" ht="12.75" customHeight="1" x14ac:dyDescent="0.2">
      <c r="A706" s="5"/>
      <c r="B706" s="11"/>
      <c r="C706" s="11"/>
      <c r="D706" s="11"/>
      <c r="E706" s="11"/>
      <c r="F706" s="11"/>
      <c r="G706" s="19"/>
      <c r="H706" s="19"/>
      <c r="I706" s="19"/>
      <c r="J706" s="19"/>
      <c r="K706" s="11"/>
      <c r="L706" s="11"/>
      <c r="M706" s="11"/>
      <c r="N706" s="11"/>
      <c r="O706" s="11"/>
      <c r="P706" s="18"/>
      <c r="Q706" s="18"/>
      <c r="R706" s="18"/>
      <c r="S706" s="5"/>
      <c r="T706" s="5"/>
      <c r="U706" s="5"/>
      <c r="V706" s="36"/>
      <c r="W706" s="40"/>
      <c r="X706" s="11"/>
      <c r="Y706" s="11"/>
      <c r="Z706" s="11"/>
      <c r="AA706" s="11"/>
      <c r="AB706" s="11"/>
      <c r="AC706" s="11"/>
    </row>
    <row r="707" spans="1:29" ht="12.75" customHeight="1" x14ac:dyDescent="0.2">
      <c r="A707" s="5"/>
      <c r="B707" s="11"/>
      <c r="C707" s="11"/>
      <c r="D707" s="11"/>
      <c r="E707" s="11"/>
      <c r="F707" s="11"/>
      <c r="G707" s="19"/>
      <c r="H707" s="19"/>
      <c r="I707" s="19"/>
      <c r="J707" s="19"/>
      <c r="K707" s="11"/>
      <c r="L707" s="11"/>
      <c r="M707" s="11"/>
      <c r="N707" s="11"/>
      <c r="O707" s="11"/>
      <c r="P707" s="18"/>
      <c r="Q707" s="18"/>
      <c r="R707" s="18"/>
      <c r="S707" s="5"/>
      <c r="T707" s="5"/>
      <c r="U707" s="5"/>
      <c r="V707" s="36"/>
      <c r="W707" s="40"/>
      <c r="X707" s="11"/>
      <c r="Y707" s="11"/>
      <c r="Z707" s="11"/>
      <c r="AA707" s="11"/>
      <c r="AB707" s="11"/>
      <c r="AC707" s="11"/>
    </row>
    <row r="708" spans="1:29" ht="12.75" customHeight="1" x14ac:dyDescent="0.2">
      <c r="A708" s="5"/>
      <c r="B708" s="11"/>
      <c r="C708" s="11"/>
      <c r="D708" s="11"/>
      <c r="E708" s="11"/>
      <c r="F708" s="11"/>
      <c r="G708" s="19"/>
      <c r="H708" s="19"/>
      <c r="I708" s="19"/>
      <c r="J708" s="19"/>
      <c r="K708" s="11"/>
      <c r="L708" s="11"/>
      <c r="M708" s="11"/>
      <c r="N708" s="11"/>
      <c r="O708" s="11"/>
      <c r="P708" s="18"/>
      <c r="Q708" s="18"/>
      <c r="R708" s="18"/>
      <c r="S708" s="5"/>
      <c r="T708" s="5"/>
      <c r="U708" s="5"/>
      <c r="V708" s="36"/>
      <c r="W708" s="40"/>
      <c r="X708" s="11"/>
      <c r="Y708" s="11"/>
      <c r="Z708" s="11"/>
      <c r="AA708" s="11"/>
      <c r="AB708" s="11"/>
      <c r="AC708" s="11"/>
    </row>
    <row r="709" spans="1:29" ht="12.75" customHeight="1" x14ac:dyDescent="0.2">
      <c r="A709" s="5"/>
      <c r="B709" s="11"/>
      <c r="C709" s="11"/>
      <c r="D709" s="11"/>
      <c r="E709" s="11"/>
      <c r="F709" s="11"/>
      <c r="G709" s="19"/>
      <c r="H709" s="19"/>
      <c r="I709" s="19"/>
      <c r="J709" s="19"/>
      <c r="K709" s="11"/>
      <c r="L709" s="11"/>
      <c r="M709" s="11"/>
      <c r="N709" s="11"/>
      <c r="O709" s="11"/>
      <c r="P709" s="18"/>
      <c r="Q709" s="18"/>
      <c r="R709" s="18"/>
      <c r="S709" s="5"/>
      <c r="T709" s="5"/>
      <c r="U709" s="5"/>
      <c r="V709" s="36"/>
      <c r="W709" s="40"/>
      <c r="X709" s="11"/>
      <c r="Y709" s="11"/>
      <c r="Z709" s="11"/>
      <c r="AA709" s="11"/>
      <c r="AB709" s="11"/>
      <c r="AC709" s="11"/>
    </row>
    <row r="710" spans="1:29" ht="12.75" customHeight="1" x14ac:dyDescent="0.2">
      <c r="A710" s="5"/>
      <c r="B710" s="11"/>
      <c r="C710" s="11"/>
      <c r="D710" s="11"/>
      <c r="E710" s="11"/>
      <c r="F710" s="11"/>
      <c r="G710" s="19"/>
      <c r="H710" s="19"/>
      <c r="I710" s="19"/>
      <c r="J710" s="19"/>
      <c r="K710" s="11"/>
      <c r="L710" s="11"/>
      <c r="M710" s="11"/>
      <c r="N710" s="11"/>
      <c r="O710" s="11"/>
      <c r="P710" s="18"/>
      <c r="Q710" s="18"/>
      <c r="R710" s="18"/>
      <c r="S710" s="5"/>
      <c r="T710" s="5"/>
      <c r="U710" s="5"/>
      <c r="V710" s="36"/>
      <c r="W710" s="40"/>
      <c r="X710" s="11"/>
      <c r="Y710" s="11"/>
      <c r="Z710" s="11"/>
      <c r="AA710" s="11"/>
      <c r="AB710" s="11"/>
      <c r="AC710" s="11"/>
    </row>
    <row r="711" spans="1:29" ht="12.75" customHeight="1" x14ac:dyDescent="0.2">
      <c r="A711" s="5"/>
      <c r="B711" s="11"/>
      <c r="C711" s="11"/>
      <c r="D711" s="11"/>
      <c r="E711" s="11"/>
      <c r="F711" s="11"/>
      <c r="G711" s="19"/>
      <c r="H711" s="19"/>
      <c r="I711" s="19"/>
      <c r="J711" s="19"/>
      <c r="K711" s="11"/>
      <c r="L711" s="11"/>
      <c r="M711" s="11"/>
      <c r="N711" s="11"/>
      <c r="O711" s="11"/>
      <c r="P711" s="18"/>
      <c r="Q711" s="18"/>
      <c r="R711" s="18"/>
      <c r="S711" s="5"/>
      <c r="T711" s="5"/>
      <c r="U711" s="5"/>
      <c r="V711" s="36"/>
      <c r="W711" s="40"/>
      <c r="X711" s="11"/>
      <c r="Y711" s="11"/>
      <c r="Z711" s="11"/>
      <c r="AA711" s="11"/>
      <c r="AB711" s="11"/>
      <c r="AC711" s="11"/>
    </row>
    <row r="712" spans="1:29" ht="12.75" customHeight="1" x14ac:dyDescent="0.2">
      <c r="A712" s="5"/>
      <c r="B712" s="11"/>
      <c r="C712" s="11"/>
      <c r="D712" s="11"/>
      <c r="E712" s="11"/>
      <c r="F712" s="11"/>
      <c r="G712" s="19"/>
      <c r="H712" s="19"/>
      <c r="I712" s="19"/>
      <c r="J712" s="19"/>
      <c r="K712" s="11"/>
      <c r="L712" s="11"/>
      <c r="M712" s="11"/>
      <c r="N712" s="11"/>
      <c r="O712" s="11"/>
      <c r="P712" s="18"/>
      <c r="Q712" s="18"/>
      <c r="R712" s="18"/>
      <c r="S712" s="5"/>
      <c r="T712" s="5"/>
      <c r="U712" s="5"/>
      <c r="V712" s="36"/>
      <c r="W712" s="40"/>
      <c r="X712" s="11"/>
      <c r="Y712" s="11"/>
      <c r="Z712" s="11"/>
      <c r="AA712" s="11"/>
      <c r="AB712" s="11"/>
      <c r="AC712" s="11"/>
    </row>
    <row r="713" spans="1:29" ht="12.75" customHeight="1" x14ac:dyDescent="0.2">
      <c r="A713" s="5"/>
      <c r="B713" s="11"/>
      <c r="C713" s="11"/>
      <c r="D713" s="11"/>
      <c r="E713" s="11"/>
      <c r="F713" s="11"/>
      <c r="G713" s="19"/>
      <c r="H713" s="19"/>
      <c r="I713" s="19"/>
      <c r="J713" s="19"/>
      <c r="K713" s="11"/>
      <c r="L713" s="11"/>
      <c r="M713" s="11"/>
      <c r="N713" s="11"/>
      <c r="O713" s="11"/>
      <c r="P713" s="18"/>
      <c r="Q713" s="18"/>
      <c r="R713" s="18"/>
      <c r="S713" s="5"/>
      <c r="T713" s="5"/>
      <c r="U713" s="5"/>
      <c r="V713" s="36"/>
      <c r="W713" s="40"/>
      <c r="X713" s="11"/>
      <c r="Y713" s="11"/>
      <c r="Z713" s="11"/>
      <c r="AA713" s="11"/>
      <c r="AB713" s="11"/>
      <c r="AC713" s="11"/>
    </row>
    <row r="714" spans="1:29" ht="12.75" customHeight="1" x14ac:dyDescent="0.2">
      <c r="A714" s="5"/>
      <c r="B714" s="11"/>
      <c r="C714" s="11"/>
      <c r="D714" s="11"/>
      <c r="E714" s="11"/>
      <c r="F714" s="11"/>
      <c r="G714" s="19"/>
      <c r="H714" s="19"/>
      <c r="I714" s="19"/>
      <c r="J714" s="19"/>
      <c r="K714" s="11"/>
      <c r="L714" s="11"/>
      <c r="M714" s="11"/>
      <c r="N714" s="11"/>
      <c r="O714" s="11"/>
      <c r="P714" s="18"/>
      <c r="Q714" s="18"/>
      <c r="R714" s="18"/>
      <c r="S714" s="5"/>
      <c r="T714" s="5"/>
      <c r="U714" s="5"/>
      <c r="V714" s="36"/>
      <c r="W714" s="40"/>
      <c r="X714" s="11"/>
      <c r="Y714" s="11"/>
      <c r="Z714" s="11"/>
      <c r="AA714" s="11"/>
      <c r="AB714" s="11"/>
      <c r="AC714" s="11"/>
    </row>
    <row r="715" spans="1:29" ht="12.75" customHeight="1" x14ac:dyDescent="0.2">
      <c r="A715" s="5"/>
      <c r="B715" s="11"/>
      <c r="C715" s="11"/>
      <c r="D715" s="11"/>
      <c r="E715" s="11"/>
      <c r="F715" s="11"/>
      <c r="G715" s="19"/>
      <c r="H715" s="19"/>
      <c r="I715" s="19"/>
      <c r="J715" s="19"/>
      <c r="K715" s="11"/>
      <c r="L715" s="11"/>
      <c r="M715" s="11"/>
      <c r="N715" s="11"/>
      <c r="O715" s="11"/>
      <c r="P715" s="18"/>
      <c r="Q715" s="18"/>
      <c r="R715" s="18"/>
      <c r="S715" s="5"/>
      <c r="T715" s="5"/>
      <c r="U715" s="5"/>
      <c r="V715" s="36"/>
      <c r="W715" s="40"/>
      <c r="X715" s="11"/>
      <c r="Y715" s="11"/>
      <c r="Z715" s="11"/>
      <c r="AA715" s="11"/>
      <c r="AB715" s="11"/>
      <c r="AC715" s="11"/>
    </row>
    <row r="716" spans="1:29" ht="12.75" customHeight="1" x14ac:dyDescent="0.2">
      <c r="A716" s="5"/>
      <c r="B716" s="11"/>
      <c r="C716" s="11"/>
      <c r="D716" s="11"/>
      <c r="E716" s="11"/>
      <c r="F716" s="11"/>
      <c r="G716" s="19"/>
      <c r="H716" s="19"/>
      <c r="I716" s="19"/>
      <c r="J716" s="19"/>
      <c r="K716" s="11"/>
      <c r="L716" s="11"/>
      <c r="M716" s="11"/>
      <c r="N716" s="11"/>
      <c r="O716" s="11"/>
      <c r="P716" s="18"/>
      <c r="Q716" s="18"/>
      <c r="R716" s="18"/>
      <c r="S716" s="5"/>
      <c r="T716" s="5"/>
      <c r="U716" s="5"/>
      <c r="V716" s="36"/>
      <c r="W716" s="40"/>
      <c r="X716" s="11"/>
      <c r="Y716" s="11"/>
      <c r="Z716" s="11"/>
      <c r="AA716" s="11"/>
      <c r="AB716" s="11"/>
      <c r="AC716" s="11"/>
    </row>
    <row r="717" spans="1:29" ht="12.75" customHeight="1" x14ac:dyDescent="0.2">
      <c r="A717" s="5"/>
      <c r="B717" s="11"/>
      <c r="C717" s="11"/>
      <c r="D717" s="11"/>
      <c r="E717" s="11"/>
      <c r="F717" s="11"/>
      <c r="G717" s="19"/>
      <c r="H717" s="19"/>
      <c r="I717" s="19"/>
      <c r="J717" s="19"/>
      <c r="K717" s="11"/>
      <c r="L717" s="11"/>
      <c r="M717" s="11"/>
      <c r="N717" s="11"/>
      <c r="O717" s="11"/>
      <c r="P717" s="18"/>
      <c r="Q717" s="18"/>
      <c r="R717" s="18"/>
      <c r="S717" s="5"/>
      <c r="T717" s="5"/>
      <c r="U717" s="5"/>
      <c r="V717" s="36"/>
      <c r="W717" s="40"/>
      <c r="X717" s="11"/>
      <c r="Y717" s="11"/>
      <c r="Z717" s="11"/>
      <c r="AA717" s="11"/>
      <c r="AB717" s="11"/>
      <c r="AC717" s="11"/>
    </row>
    <row r="718" spans="1:29" ht="12.75" customHeight="1" x14ac:dyDescent="0.2">
      <c r="A718" s="5"/>
      <c r="B718" s="11"/>
      <c r="C718" s="11"/>
      <c r="D718" s="11"/>
      <c r="E718" s="11"/>
      <c r="F718" s="11"/>
      <c r="G718" s="19"/>
      <c r="H718" s="19"/>
      <c r="I718" s="19"/>
      <c r="J718" s="19"/>
      <c r="K718" s="11"/>
      <c r="L718" s="11"/>
      <c r="M718" s="11"/>
      <c r="N718" s="11"/>
      <c r="O718" s="11"/>
      <c r="P718" s="18"/>
      <c r="Q718" s="18"/>
      <c r="R718" s="18"/>
      <c r="S718" s="5"/>
      <c r="T718" s="5"/>
      <c r="U718" s="5"/>
      <c r="V718" s="36"/>
      <c r="W718" s="40"/>
      <c r="X718" s="11"/>
      <c r="Y718" s="11"/>
      <c r="Z718" s="11"/>
      <c r="AA718" s="11"/>
      <c r="AB718" s="11"/>
      <c r="AC718" s="11"/>
    </row>
    <row r="719" spans="1:29" ht="12.75" customHeight="1" x14ac:dyDescent="0.2">
      <c r="A719" s="5"/>
      <c r="B719" s="11"/>
      <c r="C719" s="11"/>
      <c r="D719" s="11"/>
      <c r="E719" s="11"/>
      <c r="F719" s="11"/>
      <c r="G719" s="19"/>
      <c r="H719" s="19"/>
      <c r="I719" s="19"/>
      <c r="J719" s="19"/>
      <c r="K719" s="11"/>
      <c r="L719" s="11"/>
      <c r="M719" s="11"/>
      <c r="N719" s="11"/>
      <c r="O719" s="11"/>
      <c r="P719" s="18"/>
      <c r="Q719" s="18"/>
      <c r="R719" s="18"/>
      <c r="S719" s="5"/>
      <c r="T719" s="5"/>
      <c r="U719" s="5"/>
      <c r="V719" s="36"/>
      <c r="W719" s="40"/>
      <c r="X719" s="11"/>
      <c r="Y719" s="11"/>
      <c r="Z719" s="11"/>
      <c r="AA719" s="11"/>
      <c r="AB719" s="11"/>
      <c r="AC719" s="11"/>
    </row>
    <row r="720" spans="1:29" ht="12.75" customHeight="1" x14ac:dyDescent="0.2">
      <c r="A720" s="5"/>
      <c r="B720" s="11"/>
      <c r="C720" s="11"/>
      <c r="D720" s="11"/>
      <c r="E720" s="11"/>
      <c r="F720" s="11"/>
      <c r="G720" s="19"/>
      <c r="H720" s="19"/>
      <c r="I720" s="19"/>
      <c r="J720" s="19"/>
      <c r="K720" s="11"/>
      <c r="L720" s="11"/>
      <c r="M720" s="11"/>
      <c r="N720" s="11"/>
      <c r="O720" s="11"/>
      <c r="P720" s="18"/>
      <c r="Q720" s="18"/>
      <c r="R720" s="18"/>
      <c r="S720" s="5"/>
      <c r="T720" s="5"/>
      <c r="U720" s="5"/>
      <c r="V720" s="36"/>
      <c r="W720" s="40"/>
      <c r="X720" s="11"/>
      <c r="Y720" s="11"/>
      <c r="Z720" s="11"/>
      <c r="AA720" s="11"/>
      <c r="AB720" s="11"/>
      <c r="AC720" s="11"/>
    </row>
    <row r="721" spans="1:29" ht="12.75" customHeight="1" x14ac:dyDescent="0.2">
      <c r="A721" s="5"/>
      <c r="B721" s="11"/>
      <c r="C721" s="11"/>
      <c r="D721" s="11"/>
      <c r="E721" s="11"/>
      <c r="F721" s="11"/>
      <c r="G721" s="19"/>
      <c r="H721" s="19"/>
      <c r="I721" s="19"/>
      <c r="J721" s="19"/>
      <c r="K721" s="11"/>
      <c r="L721" s="11"/>
      <c r="M721" s="11"/>
      <c r="N721" s="11"/>
      <c r="O721" s="11"/>
      <c r="P721" s="18"/>
      <c r="Q721" s="18"/>
      <c r="R721" s="18"/>
      <c r="S721" s="5"/>
      <c r="T721" s="5"/>
      <c r="U721" s="5"/>
      <c r="V721" s="36"/>
      <c r="W721" s="40"/>
      <c r="X721" s="11"/>
      <c r="Y721" s="11"/>
      <c r="Z721" s="11"/>
      <c r="AA721" s="11"/>
      <c r="AB721" s="11"/>
      <c r="AC721" s="11"/>
    </row>
    <row r="722" spans="1:29" ht="12.75" customHeight="1" x14ac:dyDescent="0.2">
      <c r="A722" s="5"/>
      <c r="B722" s="11"/>
      <c r="C722" s="11"/>
      <c r="D722" s="11"/>
      <c r="E722" s="11"/>
      <c r="F722" s="11"/>
      <c r="G722" s="19"/>
      <c r="H722" s="19"/>
      <c r="I722" s="19"/>
      <c r="J722" s="19"/>
      <c r="K722" s="11"/>
      <c r="L722" s="11"/>
      <c r="M722" s="11"/>
      <c r="N722" s="11"/>
      <c r="O722" s="11"/>
      <c r="P722" s="18"/>
      <c r="Q722" s="18"/>
      <c r="R722" s="18"/>
      <c r="S722" s="5"/>
      <c r="T722" s="5"/>
      <c r="U722" s="5"/>
      <c r="V722" s="36"/>
      <c r="W722" s="40"/>
      <c r="X722" s="11"/>
      <c r="Y722" s="11"/>
      <c r="Z722" s="11"/>
      <c r="AA722" s="11"/>
      <c r="AB722" s="11"/>
      <c r="AC722" s="11"/>
    </row>
    <row r="723" spans="1:29" ht="12.75" customHeight="1" x14ac:dyDescent="0.2">
      <c r="A723" s="5"/>
      <c r="B723" s="11"/>
      <c r="C723" s="11"/>
      <c r="D723" s="11"/>
      <c r="E723" s="11"/>
      <c r="F723" s="11"/>
      <c r="G723" s="19"/>
      <c r="H723" s="19"/>
      <c r="I723" s="19"/>
      <c r="J723" s="19"/>
      <c r="K723" s="11"/>
      <c r="L723" s="11"/>
      <c r="M723" s="11"/>
      <c r="N723" s="11"/>
      <c r="O723" s="11"/>
      <c r="P723" s="18"/>
      <c r="Q723" s="18"/>
      <c r="R723" s="18"/>
      <c r="S723" s="5"/>
      <c r="T723" s="5"/>
      <c r="U723" s="5"/>
      <c r="V723" s="36"/>
      <c r="W723" s="40"/>
      <c r="X723" s="11"/>
      <c r="Y723" s="11"/>
      <c r="Z723" s="11"/>
      <c r="AA723" s="11"/>
      <c r="AB723" s="11"/>
      <c r="AC723" s="11"/>
    </row>
    <row r="724" spans="1:29" ht="12.75" customHeight="1" x14ac:dyDescent="0.2">
      <c r="A724" s="5"/>
      <c r="B724" s="11"/>
      <c r="C724" s="11"/>
      <c r="D724" s="11"/>
      <c r="E724" s="11"/>
      <c r="F724" s="11"/>
      <c r="G724" s="19"/>
      <c r="H724" s="19"/>
      <c r="I724" s="19"/>
      <c r="J724" s="19"/>
      <c r="K724" s="11"/>
      <c r="L724" s="11"/>
      <c r="M724" s="11"/>
      <c r="N724" s="11"/>
      <c r="O724" s="11"/>
      <c r="P724" s="18"/>
      <c r="Q724" s="18"/>
      <c r="R724" s="18"/>
      <c r="S724" s="5"/>
      <c r="T724" s="5"/>
      <c r="U724" s="5"/>
      <c r="V724" s="36"/>
      <c r="W724" s="40"/>
      <c r="X724" s="11"/>
      <c r="Y724" s="11"/>
      <c r="Z724" s="11"/>
      <c r="AA724" s="11"/>
      <c r="AB724" s="11"/>
      <c r="AC724" s="11"/>
    </row>
    <row r="725" spans="1:29" ht="12.75" customHeight="1" x14ac:dyDescent="0.2">
      <c r="A725" s="5"/>
      <c r="B725" s="11"/>
      <c r="C725" s="11"/>
      <c r="D725" s="11"/>
      <c r="E725" s="11"/>
      <c r="F725" s="11"/>
      <c r="G725" s="19"/>
      <c r="H725" s="19"/>
      <c r="I725" s="19"/>
      <c r="J725" s="19"/>
      <c r="K725" s="11"/>
      <c r="L725" s="11"/>
      <c r="M725" s="11"/>
      <c r="N725" s="11"/>
      <c r="O725" s="11"/>
      <c r="P725" s="18"/>
      <c r="Q725" s="18"/>
      <c r="R725" s="18"/>
      <c r="S725" s="5"/>
      <c r="T725" s="5"/>
      <c r="U725" s="5"/>
      <c r="V725" s="36"/>
      <c r="W725" s="40"/>
      <c r="X725" s="11"/>
      <c r="Y725" s="11"/>
      <c r="Z725" s="11"/>
      <c r="AA725" s="11"/>
      <c r="AB725" s="11"/>
      <c r="AC725" s="11"/>
    </row>
    <row r="726" spans="1:29" ht="12.75" customHeight="1" x14ac:dyDescent="0.2">
      <c r="A726" s="5"/>
      <c r="B726" s="11"/>
      <c r="C726" s="11"/>
      <c r="D726" s="11"/>
      <c r="E726" s="11"/>
      <c r="F726" s="11"/>
      <c r="G726" s="19"/>
      <c r="H726" s="19"/>
      <c r="I726" s="19"/>
      <c r="J726" s="19"/>
      <c r="K726" s="11"/>
      <c r="L726" s="11"/>
      <c r="M726" s="11"/>
      <c r="N726" s="11"/>
      <c r="O726" s="11"/>
      <c r="P726" s="18"/>
      <c r="Q726" s="18"/>
      <c r="R726" s="18"/>
      <c r="S726" s="5"/>
      <c r="T726" s="5"/>
      <c r="U726" s="5"/>
      <c r="V726" s="36"/>
      <c r="W726" s="40"/>
      <c r="X726" s="11"/>
      <c r="Y726" s="11"/>
      <c r="Z726" s="11"/>
      <c r="AA726" s="11"/>
      <c r="AB726" s="11"/>
      <c r="AC726" s="11"/>
    </row>
    <row r="727" spans="1:29" ht="12.75" customHeight="1" x14ac:dyDescent="0.2">
      <c r="A727" s="5"/>
      <c r="B727" s="11"/>
      <c r="C727" s="11"/>
      <c r="D727" s="11"/>
      <c r="E727" s="11"/>
      <c r="F727" s="11"/>
      <c r="G727" s="19"/>
      <c r="H727" s="19"/>
      <c r="I727" s="19"/>
      <c r="J727" s="19"/>
      <c r="K727" s="11"/>
      <c r="L727" s="11"/>
      <c r="M727" s="11"/>
      <c r="N727" s="11"/>
      <c r="O727" s="11"/>
      <c r="P727" s="18"/>
      <c r="Q727" s="18"/>
      <c r="R727" s="18"/>
      <c r="S727" s="5"/>
      <c r="T727" s="5"/>
      <c r="U727" s="5"/>
      <c r="V727" s="36"/>
      <c r="W727" s="40"/>
      <c r="X727" s="11"/>
      <c r="Y727" s="11"/>
      <c r="Z727" s="11"/>
      <c r="AA727" s="11"/>
      <c r="AB727" s="11"/>
      <c r="AC727" s="11"/>
    </row>
    <row r="728" spans="1:29" ht="12.75" customHeight="1" x14ac:dyDescent="0.2">
      <c r="A728" s="5"/>
      <c r="B728" s="11"/>
      <c r="C728" s="11"/>
      <c r="D728" s="11"/>
      <c r="E728" s="11"/>
      <c r="F728" s="11"/>
      <c r="G728" s="19"/>
      <c r="H728" s="19"/>
      <c r="I728" s="19"/>
      <c r="J728" s="19"/>
      <c r="K728" s="11"/>
      <c r="L728" s="11"/>
      <c r="M728" s="11"/>
      <c r="N728" s="11"/>
      <c r="O728" s="11"/>
      <c r="P728" s="18"/>
      <c r="Q728" s="18"/>
      <c r="R728" s="18"/>
      <c r="S728" s="5"/>
      <c r="T728" s="5"/>
      <c r="U728" s="5"/>
      <c r="V728" s="36"/>
      <c r="W728" s="40"/>
      <c r="X728" s="11"/>
      <c r="Y728" s="11"/>
      <c r="Z728" s="11"/>
      <c r="AA728" s="11"/>
      <c r="AB728" s="11"/>
      <c r="AC728" s="11"/>
    </row>
    <row r="729" spans="1:29" ht="12.75" customHeight="1" x14ac:dyDescent="0.2">
      <c r="A729" s="5"/>
      <c r="B729" s="11"/>
      <c r="C729" s="11"/>
      <c r="D729" s="11"/>
      <c r="E729" s="11"/>
      <c r="F729" s="11"/>
      <c r="G729" s="19"/>
      <c r="H729" s="19"/>
      <c r="I729" s="19"/>
      <c r="J729" s="19"/>
      <c r="K729" s="11"/>
      <c r="L729" s="11"/>
      <c r="M729" s="11"/>
      <c r="N729" s="11"/>
      <c r="O729" s="11"/>
      <c r="P729" s="18"/>
      <c r="Q729" s="18"/>
      <c r="R729" s="18"/>
      <c r="S729" s="5"/>
      <c r="T729" s="5"/>
      <c r="U729" s="5"/>
      <c r="V729" s="36"/>
      <c r="W729" s="40"/>
      <c r="X729" s="11"/>
      <c r="Y729" s="11"/>
      <c r="Z729" s="11"/>
      <c r="AA729" s="11"/>
      <c r="AB729" s="11"/>
      <c r="AC729" s="11"/>
    </row>
    <row r="730" spans="1:29" ht="12.75" customHeight="1" x14ac:dyDescent="0.2">
      <c r="A730" s="5"/>
      <c r="B730" s="11"/>
      <c r="C730" s="11"/>
      <c r="D730" s="11"/>
      <c r="E730" s="11"/>
      <c r="F730" s="11"/>
      <c r="G730" s="19"/>
      <c r="H730" s="19"/>
      <c r="I730" s="19"/>
      <c r="J730" s="19"/>
      <c r="K730" s="11"/>
      <c r="L730" s="11"/>
      <c r="M730" s="11"/>
      <c r="N730" s="11"/>
      <c r="O730" s="11"/>
      <c r="P730" s="18"/>
      <c r="Q730" s="18"/>
      <c r="R730" s="18"/>
      <c r="S730" s="5"/>
      <c r="T730" s="5"/>
      <c r="U730" s="5"/>
      <c r="V730" s="36"/>
      <c r="W730" s="40"/>
      <c r="X730" s="11"/>
      <c r="Y730" s="11"/>
      <c r="Z730" s="11"/>
      <c r="AA730" s="11"/>
      <c r="AB730" s="11"/>
      <c r="AC730" s="11"/>
    </row>
    <row r="731" spans="1:29" ht="12.75" customHeight="1" x14ac:dyDescent="0.2">
      <c r="A731" s="5"/>
      <c r="B731" s="11"/>
      <c r="C731" s="11"/>
      <c r="D731" s="11"/>
      <c r="E731" s="11"/>
      <c r="F731" s="11"/>
      <c r="G731" s="19"/>
      <c r="H731" s="19"/>
      <c r="I731" s="19"/>
      <c r="J731" s="19"/>
      <c r="K731" s="11"/>
      <c r="L731" s="11"/>
      <c r="M731" s="11"/>
      <c r="N731" s="11"/>
      <c r="O731" s="11"/>
      <c r="P731" s="18"/>
      <c r="Q731" s="18"/>
      <c r="R731" s="18"/>
      <c r="S731" s="5"/>
      <c r="T731" s="5"/>
      <c r="U731" s="5"/>
      <c r="V731" s="36"/>
      <c r="W731" s="40"/>
      <c r="X731" s="11"/>
      <c r="Y731" s="11"/>
      <c r="Z731" s="11"/>
      <c r="AA731" s="11"/>
      <c r="AB731" s="11"/>
      <c r="AC731" s="11"/>
    </row>
    <row r="732" spans="1:29" ht="12.75" customHeight="1" x14ac:dyDescent="0.2">
      <c r="A732" s="5"/>
      <c r="B732" s="11"/>
      <c r="C732" s="11"/>
      <c r="D732" s="11"/>
      <c r="E732" s="11"/>
      <c r="F732" s="11"/>
      <c r="G732" s="19"/>
      <c r="H732" s="19"/>
      <c r="I732" s="19"/>
      <c r="J732" s="19"/>
      <c r="K732" s="11"/>
      <c r="L732" s="11"/>
      <c r="M732" s="11"/>
      <c r="N732" s="11"/>
      <c r="O732" s="11"/>
      <c r="P732" s="18"/>
      <c r="Q732" s="18"/>
      <c r="R732" s="18"/>
      <c r="S732" s="5"/>
      <c r="T732" s="5"/>
      <c r="U732" s="5"/>
      <c r="V732" s="36"/>
      <c r="W732" s="40"/>
      <c r="X732" s="11"/>
      <c r="Y732" s="11"/>
      <c r="Z732" s="11"/>
      <c r="AA732" s="11"/>
      <c r="AB732" s="11"/>
      <c r="AC732" s="11"/>
    </row>
    <row r="733" spans="1:29" ht="12.75" customHeight="1" x14ac:dyDescent="0.2">
      <c r="A733" s="5"/>
      <c r="B733" s="11"/>
      <c r="C733" s="11"/>
      <c r="D733" s="11"/>
      <c r="E733" s="11"/>
      <c r="F733" s="11"/>
      <c r="G733" s="19"/>
      <c r="H733" s="19"/>
      <c r="I733" s="19"/>
      <c r="J733" s="19"/>
      <c r="K733" s="11"/>
      <c r="L733" s="11"/>
      <c r="M733" s="11"/>
      <c r="N733" s="11"/>
      <c r="O733" s="11"/>
      <c r="P733" s="18"/>
      <c r="Q733" s="18"/>
      <c r="R733" s="18"/>
      <c r="S733" s="5"/>
      <c r="T733" s="5"/>
      <c r="U733" s="5"/>
      <c r="V733" s="36"/>
      <c r="W733" s="40"/>
      <c r="X733" s="11"/>
      <c r="Y733" s="11"/>
      <c r="Z733" s="11"/>
      <c r="AA733" s="11"/>
      <c r="AB733" s="11"/>
      <c r="AC733" s="11"/>
    </row>
    <row r="734" spans="1:29" ht="12.75" customHeight="1" x14ac:dyDescent="0.2">
      <c r="A734" s="5"/>
      <c r="B734" s="11"/>
      <c r="C734" s="11"/>
      <c r="D734" s="11"/>
      <c r="E734" s="11"/>
      <c r="F734" s="11"/>
      <c r="G734" s="19"/>
      <c r="H734" s="19"/>
      <c r="I734" s="19"/>
      <c r="J734" s="19"/>
      <c r="K734" s="11"/>
      <c r="L734" s="11"/>
      <c r="M734" s="11"/>
      <c r="N734" s="11"/>
      <c r="O734" s="11"/>
      <c r="P734" s="18"/>
      <c r="Q734" s="18"/>
      <c r="R734" s="18"/>
      <c r="S734" s="5"/>
      <c r="T734" s="5"/>
      <c r="U734" s="5"/>
      <c r="V734" s="36"/>
      <c r="W734" s="40"/>
      <c r="X734" s="11"/>
      <c r="Y734" s="11"/>
      <c r="Z734" s="11"/>
      <c r="AA734" s="11"/>
      <c r="AB734" s="11"/>
      <c r="AC734" s="11"/>
    </row>
    <row r="735" spans="1:29" ht="12.75" customHeight="1" x14ac:dyDescent="0.2">
      <c r="A735" s="5"/>
      <c r="B735" s="11"/>
      <c r="C735" s="11"/>
      <c r="D735" s="11"/>
      <c r="E735" s="11"/>
      <c r="F735" s="11"/>
      <c r="G735" s="19"/>
      <c r="H735" s="19"/>
      <c r="I735" s="19"/>
      <c r="J735" s="19"/>
      <c r="K735" s="11"/>
      <c r="L735" s="11"/>
      <c r="M735" s="11"/>
      <c r="N735" s="11"/>
      <c r="O735" s="11"/>
      <c r="P735" s="18"/>
      <c r="Q735" s="18"/>
      <c r="R735" s="18"/>
      <c r="S735" s="5"/>
      <c r="T735" s="5"/>
      <c r="U735" s="5"/>
      <c r="V735" s="36"/>
      <c r="W735" s="40"/>
      <c r="X735" s="11"/>
      <c r="Y735" s="11"/>
      <c r="Z735" s="11"/>
      <c r="AA735" s="11"/>
      <c r="AB735" s="11"/>
      <c r="AC735" s="11"/>
    </row>
    <row r="736" spans="1:29" ht="12.75" customHeight="1" x14ac:dyDescent="0.2">
      <c r="A736" s="5"/>
      <c r="B736" s="11"/>
      <c r="C736" s="11"/>
      <c r="D736" s="11"/>
      <c r="E736" s="11"/>
      <c r="F736" s="11"/>
      <c r="G736" s="19"/>
      <c r="H736" s="19"/>
      <c r="I736" s="19"/>
      <c r="J736" s="19"/>
      <c r="K736" s="11"/>
      <c r="L736" s="11"/>
      <c r="M736" s="11"/>
      <c r="N736" s="11"/>
      <c r="O736" s="11"/>
      <c r="P736" s="18"/>
      <c r="Q736" s="18"/>
      <c r="R736" s="18"/>
      <c r="S736" s="5"/>
      <c r="T736" s="5"/>
      <c r="U736" s="5"/>
      <c r="V736" s="36"/>
      <c r="W736" s="40"/>
      <c r="X736" s="11"/>
      <c r="Y736" s="11"/>
      <c r="Z736" s="11"/>
      <c r="AA736" s="11"/>
      <c r="AB736" s="11"/>
      <c r="AC736" s="11"/>
    </row>
    <row r="737" spans="1:29" ht="12.75" customHeight="1" x14ac:dyDescent="0.2">
      <c r="A737" s="5"/>
      <c r="B737" s="11"/>
      <c r="C737" s="11"/>
      <c r="D737" s="11"/>
      <c r="E737" s="11"/>
      <c r="F737" s="11"/>
      <c r="G737" s="19"/>
      <c r="H737" s="19"/>
      <c r="I737" s="19"/>
      <c r="J737" s="19"/>
      <c r="K737" s="11"/>
      <c r="L737" s="11"/>
      <c r="M737" s="11"/>
      <c r="N737" s="11"/>
      <c r="O737" s="11"/>
      <c r="P737" s="18"/>
      <c r="Q737" s="18"/>
      <c r="R737" s="18"/>
      <c r="S737" s="5"/>
      <c r="T737" s="5"/>
      <c r="U737" s="5"/>
      <c r="V737" s="36"/>
      <c r="W737" s="40"/>
      <c r="X737" s="11"/>
      <c r="Y737" s="11"/>
      <c r="Z737" s="11"/>
      <c r="AA737" s="11"/>
      <c r="AB737" s="11"/>
      <c r="AC737" s="11"/>
    </row>
    <row r="738" spans="1:29" ht="12.75" customHeight="1" x14ac:dyDescent="0.2">
      <c r="A738" s="5"/>
      <c r="B738" s="11"/>
      <c r="C738" s="11"/>
      <c r="D738" s="11"/>
      <c r="E738" s="11"/>
      <c r="F738" s="11"/>
      <c r="G738" s="19"/>
      <c r="H738" s="19"/>
      <c r="I738" s="19"/>
      <c r="J738" s="19"/>
      <c r="K738" s="11"/>
      <c r="L738" s="11"/>
      <c r="M738" s="11"/>
      <c r="N738" s="11"/>
      <c r="O738" s="11"/>
      <c r="P738" s="18"/>
      <c r="Q738" s="18"/>
      <c r="R738" s="18"/>
      <c r="S738" s="5"/>
      <c r="T738" s="5"/>
      <c r="U738" s="5"/>
      <c r="V738" s="36"/>
      <c r="W738" s="40"/>
      <c r="X738" s="11"/>
      <c r="Y738" s="11"/>
      <c r="Z738" s="11"/>
      <c r="AA738" s="11"/>
      <c r="AB738" s="11"/>
      <c r="AC738" s="11"/>
    </row>
    <row r="739" spans="1:29" ht="12.75" customHeight="1" x14ac:dyDescent="0.2">
      <c r="A739" s="5"/>
      <c r="B739" s="11"/>
      <c r="C739" s="11"/>
      <c r="D739" s="11"/>
      <c r="E739" s="11"/>
      <c r="F739" s="11"/>
      <c r="G739" s="19"/>
      <c r="H739" s="19"/>
      <c r="I739" s="19"/>
      <c r="J739" s="19"/>
      <c r="K739" s="11"/>
      <c r="L739" s="11"/>
      <c r="M739" s="11"/>
      <c r="N739" s="11"/>
      <c r="O739" s="11"/>
      <c r="P739" s="18"/>
      <c r="Q739" s="18"/>
      <c r="R739" s="18"/>
      <c r="S739" s="5"/>
      <c r="T739" s="5"/>
      <c r="U739" s="5"/>
      <c r="V739" s="36"/>
      <c r="W739" s="40"/>
      <c r="X739" s="11"/>
      <c r="Y739" s="11"/>
      <c r="Z739" s="11"/>
      <c r="AA739" s="11"/>
      <c r="AB739" s="11"/>
      <c r="AC739" s="11"/>
    </row>
    <row r="740" spans="1:29" ht="12.75" customHeight="1" x14ac:dyDescent="0.2">
      <c r="A740" s="5"/>
      <c r="B740" s="11"/>
      <c r="C740" s="11"/>
      <c r="D740" s="11"/>
      <c r="E740" s="11"/>
      <c r="F740" s="11"/>
      <c r="G740" s="19"/>
      <c r="H740" s="19"/>
      <c r="I740" s="19"/>
      <c r="J740" s="19"/>
      <c r="K740" s="11"/>
      <c r="L740" s="11"/>
      <c r="M740" s="11"/>
      <c r="N740" s="11"/>
      <c r="O740" s="11"/>
      <c r="P740" s="18"/>
      <c r="Q740" s="18"/>
      <c r="R740" s="18"/>
      <c r="S740" s="5"/>
      <c r="T740" s="5"/>
      <c r="U740" s="5"/>
      <c r="V740" s="36"/>
      <c r="W740" s="40"/>
      <c r="X740" s="11"/>
      <c r="Y740" s="11"/>
      <c r="Z740" s="11"/>
      <c r="AA740" s="11"/>
      <c r="AB740" s="11"/>
      <c r="AC740" s="11"/>
    </row>
    <row r="741" spans="1:29" ht="12.75" customHeight="1" x14ac:dyDescent="0.2">
      <c r="A741" s="5"/>
      <c r="B741" s="11"/>
      <c r="C741" s="11"/>
      <c r="D741" s="11"/>
      <c r="E741" s="11"/>
      <c r="F741" s="11"/>
      <c r="G741" s="19"/>
      <c r="H741" s="19"/>
      <c r="I741" s="19"/>
      <c r="J741" s="19"/>
      <c r="K741" s="11"/>
      <c r="L741" s="11"/>
      <c r="M741" s="11"/>
      <c r="N741" s="11"/>
      <c r="O741" s="11"/>
      <c r="P741" s="18"/>
      <c r="Q741" s="18"/>
      <c r="R741" s="18"/>
      <c r="S741" s="5"/>
      <c r="T741" s="5"/>
      <c r="U741" s="5"/>
      <c r="V741" s="36"/>
      <c r="W741" s="40"/>
      <c r="X741" s="11"/>
      <c r="Y741" s="11"/>
      <c r="Z741" s="11"/>
      <c r="AA741" s="11"/>
      <c r="AB741" s="11"/>
      <c r="AC741" s="11"/>
    </row>
    <row r="742" spans="1:29" ht="12.75" customHeight="1" x14ac:dyDescent="0.2">
      <c r="A742" s="5"/>
      <c r="B742" s="11"/>
      <c r="C742" s="11"/>
      <c r="D742" s="11"/>
      <c r="E742" s="11"/>
      <c r="F742" s="11"/>
      <c r="G742" s="19"/>
      <c r="H742" s="19"/>
      <c r="I742" s="19"/>
      <c r="J742" s="19"/>
      <c r="K742" s="11"/>
      <c r="L742" s="11"/>
      <c r="M742" s="11"/>
      <c r="N742" s="11"/>
      <c r="O742" s="11"/>
      <c r="P742" s="18"/>
      <c r="Q742" s="18"/>
      <c r="R742" s="18"/>
      <c r="S742" s="5"/>
      <c r="T742" s="5"/>
      <c r="U742" s="5"/>
      <c r="V742" s="36"/>
      <c r="W742" s="40"/>
      <c r="X742" s="11"/>
      <c r="Y742" s="11"/>
      <c r="Z742" s="11"/>
      <c r="AA742" s="11"/>
      <c r="AB742" s="11"/>
      <c r="AC742" s="11"/>
    </row>
    <row r="743" spans="1:29" ht="12.75" customHeight="1" x14ac:dyDescent="0.2">
      <c r="A743" s="5"/>
      <c r="B743" s="11"/>
      <c r="C743" s="11"/>
      <c r="D743" s="11"/>
      <c r="E743" s="11"/>
      <c r="F743" s="11"/>
      <c r="G743" s="19"/>
      <c r="H743" s="19"/>
      <c r="I743" s="19"/>
      <c r="J743" s="19"/>
      <c r="K743" s="11"/>
      <c r="L743" s="11"/>
      <c r="M743" s="11"/>
      <c r="N743" s="11"/>
      <c r="O743" s="11"/>
      <c r="P743" s="18"/>
      <c r="Q743" s="18"/>
      <c r="R743" s="18"/>
      <c r="S743" s="5"/>
      <c r="T743" s="5"/>
      <c r="U743" s="5"/>
      <c r="V743" s="36"/>
      <c r="W743" s="40"/>
      <c r="X743" s="11"/>
      <c r="Y743" s="11"/>
      <c r="Z743" s="11"/>
      <c r="AA743" s="11"/>
      <c r="AB743" s="11"/>
      <c r="AC743" s="11"/>
    </row>
    <row r="744" spans="1:29" ht="12.75" customHeight="1" x14ac:dyDescent="0.2">
      <c r="A744" s="5"/>
      <c r="B744" s="11"/>
      <c r="C744" s="11"/>
      <c r="D744" s="11"/>
      <c r="E744" s="11"/>
      <c r="F744" s="11"/>
      <c r="G744" s="19"/>
      <c r="H744" s="19"/>
      <c r="I744" s="19"/>
      <c r="J744" s="19"/>
      <c r="K744" s="11"/>
      <c r="L744" s="11"/>
      <c r="M744" s="11"/>
      <c r="N744" s="11"/>
      <c r="O744" s="11"/>
      <c r="P744" s="18"/>
      <c r="Q744" s="18"/>
      <c r="R744" s="18"/>
      <c r="S744" s="5"/>
      <c r="T744" s="5"/>
      <c r="U744" s="5"/>
      <c r="V744" s="36"/>
      <c r="W744" s="40"/>
      <c r="X744" s="11"/>
      <c r="Y744" s="11"/>
      <c r="Z744" s="11"/>
      <c r="AA744" s="11"/>
      <c r="AB744" s="11"/>
      <c r="AC744" s="11"/>
    </row>
    <row r="745" spans="1:29" ht="12.75" customHeight="1" x14ac:dyDescent="0.2">
      <c r="A745" s="5"/>
      <c r="B745" s="11"/>
      <c r="C745" s="11"/>
      <c r="D745" s="11"/>
      <c r="E745" s="11"/>
      <c r="F745" s="11"/>
      <c r="G745" s="19"/>
      <c r="H745" s="19"/>
      <c r="I745" s="19"/>
      <c r="J745" s="19"/>
      <c r="K745" s="11"/>
      <c r="L745" s="11"/>
      <c r="M745" s="11"/>
      <c r="N745" s="11"/>
      <c r="O745" s="11"/>
      <c r="P745" s="18"/>
      <c r="Q745" s="18"/>
      <c r="R745" s="18"/>
      <c r="S745" s="5"/>
      <c r="T745" s="5"/>
      <c r="U745" s="5"/>
      <c r="V745" s="36"/>
      <c r="W745" s="40"/>
      <c r="X745" s="11"/>
      <c r="Y745" s="11"/>
      <c r="Z745" s="11"/>
      <c r="AA745" s="11"/>
      <c r="AB745" s="11"/>
      <c r="AC745" s="11"/>
    </row>
    <row r="746" spans="1:29" ht="12.75" customHeight="1" x14ac:dyDescent="0.2">
      <c r="A746" s="5"/>
      <c r="B746" s="11"/>
      <c r="C746" s="11"/>
      <c r="D746" s="11"/>
      <c r="E746" s="11"/>
      <c r="F746" s="11"/>
      <c r="G746" s="19"/>
      <c r="H746" s="19"/>
      <c r="I746" s="19"/>
      <c r="J746" s="19"/>
      <c r="K746" s="11"/>
      <c r="L746" s="11"/>
      <c r="M746" s="11"/>
      <c r="N746" s="11"/>
      <c r="O746" s="11"/>
      <c r="P746" s="18"/>
      <c r="Q746" s="18"/>
      <c r="R746" s="18"/>
      <c r="S746" s="5"/>
      <c r="T746" s="5"/>
      <c r="U746" s="5"/>
      <c r="V746" s="36"/>
      <c r="W746" s="40"/>
      <c r="X746" s="11"/>
      <c r="Y746" s="11"/>
      <c r="Z746" s="11"/>
      <c r="AA746" s="11"/>
      <c r="AB746" s="11"/>
      <c r="AC746" s="11"/>
    </row>
    <row r="747" spans="1:29" ht="12.75" customHeight="1" x14ac:dyDescent="0.2">
      <c r="A747" s="5"/>
      <c r="B747" s="11"/>
      <c r="C747" s="11"/>
      <c r="D747" s="11"/>
      <c r="E747" s="11"/>
      <c r="F747" s="11"/>
      <c r="G747" s="19"/>
      <c r="H747" s="19"/>
      <c r="I747" s="19"/>
      <c r="J747" s="19"/>
      <c r="K747" s="11"/>
      <c r="L747" s="11"/>
      <c r="M747" s="11"/>
      <c r="N747" s="11"/>
      <c r="O747" s="11"/>
      <c r="P747" s="18"/>
      <c r="Q747" s="18"/>
      <c r="R747" s="18"/>
      <c r="S747" s="5"/>
      <c r="T747" s="5"/>
      <c r="U747" s="5"/>
      <c r="V747" s="36"/>
      <c r="W747" s="40"/>
      <c r="X747" s="11"/>
      <c r="Y747" s="11"/>
      <c r="Z747" s="11"/>
      <c r="AA747" s="11"/>
      <c r="AB747" s="11"/>
      <c r="AC747" s="11"/>
    </row>
    <row r="748" spans="1:29" ht="12.75" customHeight="1" x14ac:dyDescent="0.2">
      <c r="A748" s="5"/>
      <c r="B748" s="11"/>
      <c r="C748" s="11"/>
      <c r="D748" s="11"/>
      <c r="E748" s="11"/>
      <c r="F748" s="11"/>
      <c r="G748" s="19"/>
      <c r="H748" s="19"/>
      <c r="I748" s="19"/>
      <c r="J748" s="19"/>
      <c r="K748" s="11"/>
      <c r="L748" s="11"/>
      <c r="M748" s="11"/>
      <c r="N748" s="11"/>
      <c r="O748" s="11"/>
      <c r="P748" s="18"/>
      <c r="Q748" s="18"/>
      <c r="R748" s="18"/>
      <c r="S748" s="5"/>
      <c r="T748" s="5"/>
      <c r="U748" s="5"/>
      <c r="V748" s="36"/>
      <c r="W748" s="40"/>
      <c r="X748" s="11"/>
      <c r="Y748" s="11"/>
      <c r="Z748" s="11"/>
      <c r="AA748" s="11"/>
      <c r="AB748" s="11"/>
      <c r="AC748" s="11"/>
    </row>
    <row r="749" spans="1:29" ht="12.75" customHeight="1" x14ac:dyDescent="0.2">
      <c r="A749" s="5"/>
      <c r="B749" s="11"/>
      <c r="C749" s="11"/>
      <c r="D749" s="11"/>
      <c r="E749" s="11"/>
      <c r="F749" s="11"/>
      <c r="G749" s="19"/>
      <c r="H749" s="19"/>
      <c r="I749" s="19"/>
      <c r="J749" s="19"/>
      <c r="K749" s="11"/>
      <c r="L749" s="11"/>
      <c r="M749" s="11"/>
      <c r="N749" s="11"/>
      <c r="O749" s="11"/>
      <c r="P749" s="18"/>
      <c r="Q749" s="18"/>
      <c r="R749" s="18"/>
      <c r="S749" s="5"/>
      <c r="T749" s="5"/>
      <c r="U749" s="5"/>
      <c r="V749" s="36"/>
      <c r="W749" s="40"/>
      <c r="X749" s="11"/>
      <c r="Y749" s="11"/>
      <c r="Z749" s="11"/>
      <c r="AA749" s="11"/>
      <c r="AB749" s="11"/>
      <c r="AC749" s="11"/>
    </row>
    <row r="750" spans="1:29" ht="12.75" customHeight="1" x14ac:dyDescent="0.2">
      <c r="A750" s="5"/>
      <c r="B750" s="11"/>
      <c r="C750" s="11"/>
      <c r="D750" s="11"/>
      <c r="E750" s="11"/>
      <c r="F750" s="11"/>
      <c r="G750" s="19"/>
      <c r="H750" s="19"/>
      <c r="I750" s="19"/>
      <c r="J750" s="19"/>
      <c r="K750" s="11"/>
      <c r="L750" s="11"/>
      <c r="M750" s="11"/>
      <c r="N750" s="11"/>
      <c r="O750" s="11"/>
      <c r="P750" s="18"/>
      <c r="Q750" s="18"/>
      <c r="R750" s="18"/>
      <c r="S750" s="5"/>
      <c r="T750" s="5"/>
      <c r="U750" s="5"/>
      <c r="V750" s="36"/>
      <c r="W750" s="40"/>
      <c r="X750" s="11"/>
      <c r="Y750" s="11"/>
      <c r="Z750" s="11"/>
      <c r="AA750" s="11"/>
      <c r="AB750" s="11"/>
      <c r="AC750" s="11"/>
    </row>
    <row r="751" spans="1:29" ht="12.75" customHeight="1" x14ac:dyDescent="0.2">
      <c r="A751" s="5"/>
      <c r="B751" s="11"/>
      <c r="C751" s="11"/>
      <c r="D751" s="11"/>
      <c r="E751" s="11"/>
      <c r="F751" s="11"/>
      <c r="G751" s="19"/>
      <c r="H751" s="19"/>
      <c r="I751" s="19"/>
      <c r="J751" s="19"/>
      <c r="K751" s="11"/>
      <c r="L751" s="11"/>
      <c r="M751" s="11"/>
      <c r="N751" s="11"/>
      <c r="O751" s="11"/>
      <c r="P751" s="18"/>
      <c r="Q751" s="18"/>
      <c r="R751" s="18"/>
      <c r="S751" s="5"/>
      <c r="T751" s="5"/>
      <c r="U751" s="5"/>
      <c r="V751" s="36"/>
      <c r="W751" s="40"/>
      <c r="X751" s="11"/>
      <c r="Y751" s="11"/>
      <c r="Z751" s="11"/>
      <c r="AA751" s="11"/>
      <c r="AB751" s="11"/>
      <c r="AC751" s="11"/>
    </row>
    <row r="752" spans="1:29" ht="12.75" customHeight="1" x14ac:dyDescent="0.2">
      <c r="A752" s="5"/>
      <c r="B752" s="11"/>
      <c r="C752" s="11"/>
      <c r="D752" s="11"/>
      <c r="E752" s="11"/>
      <c r="F752" s="11"/>
      <c r="G752" s="19"/>
      <c r="H752" s="19"/>
      <c r="I752" s="19"/>
      <c r="J752" s="19"/>
      <c r="K752" s="11"/>
      <c r="L752" s="11"/>
      <c r="M752" s="11"/>
      <c r="N752" s="11"/>
      <c r="O752" s="11"/>
      <c r="P752" s="18"/>
      <c r="Q752" s="18"/>
      <c r="R752" s="18"/>
      <c r="S752" s="5"/>
      <c r="T752" s="5"/>
      <c r="U752" s="5"/>
      <c r="V752" s="36"/>
      <c r="W752" s="40"/>
      <c r="X752" s="11"/>
      <c r="Y752" s="11"/>
      <c r="Z752" s="11"/>
      <c r="AA752" s="11"/>
      <c r="AB752" s="11"/>
      <c r="AC752" s="11"/>
    </row>
    <row r="753" spans="1:29" ht="12.75" customHeight="1" x14ac:dyDescent="0.2">
      <c r="A753" s="5"/>
      <c r="B753" s="11"/>
      <c r="C753" s="11"/>
      <c r="D753" s="11"/>
      <c r="E753" s="11"/>
      <c r="F753" s="11"/>
      <c r="G753" s="19"/>
      <c r="H753" s="19"/>
      <c r="I753" s="19"/>
      <c r="J753" s="19"/>
      <c r="K753" s="11"/>
      <c r="L753" s="11"/>
      <c r="M753" s="11"/>
      <c r="N753" s="11"/>
      <c r="O753" s="11"/>
      <c r="P753" s="18"/>
      <c r="Q753" s="18"/>
      <c r="R753" s="18"/>
      <c r="S753" s="5"/>
      <c r="T753" s="5"/>
      <c r="U753" s="5"/>
      <c r="V753" s="36"/>
      <c r="W753" s="40"/>
      <c r="X753" s="11"/>
      <c r="Y753" s="11"/>
      <c r="Z753" s="11"/>
      <c r="AA753" s="11"/>
      <c r="AB753" s="11"/>
      <c r="AC753" s="11"/>
    </row>
    <row r="754" spans="1:29" ht="12.75" customHeight="1" x14ac:dyDescent="0.2">
      <c r="A754" s="5"/>
      <c r="B754" s="11"/>
      <c r="C754" s="11"/>
      <c r="D754" s="11"/>
      <c r="E754" s="11"/>
      <c r="F754" s="11"/>
      <c r="G754" s="19"/>
      <c r="H754" s="19"/>
      <c r="I754" s="19"/>
      <c r="J754" s="19"/>
      <c r="K754" s="11"/>
      <c r="L754" s="11"/>
      <c r="M754" s="11"/>
      <c r="N754" s="11"/>
      <c r="O754" s="11"/>
      <c r="P754" s="18"/>
      <c r="Q754" s="18"/>
      <c r="R754" s="18"/>
      <c r="S754" s="5"/>
      <c r="T754" s="5"/>
      <c r="U754" s="5"/>
      <c r="V754" s="36"/>
      <c r="W754" s="40"/>
      <c r="X754" s="11"/>
      <c r="Y754" s="11"/>
      <c r="Z754" s="11"/>
      <c r="AA754" s="11"/>
      <c r="AB754" s="11"/>
      <c r="AC754" s="11"/>
    </row>
    <row r="755" spans="1:29" ht="12.75" customHeight="1" x14ac:dyDescent="0.2">
      <c r="A755" s="5"/>
      <c r="B755" s="11"/>
      <c r="C755" s="11"/>
      <c r="D755" s="11"/>
      <c r="E755" s="11"/>
      <c r="F755" s="11"/>
      <c r="G755" s="19"/>
      <c r="H755" s="19"/>
      <c r="I755" s="19"/>
      <c r="J755" s="19"/>
      <c r="K755" s="11"/>
      <c r="L755" s="11"/>
      <c r="M755" s="11"/>
      <c r="N755" s="11"/>
      <c r="O755" s="11"/>
      <c r="P755" s="18"/>
      <c r="Q755" s="18"/>
      <c r="R755" s="18"/>
      <c r="S755" s="5"/>
      <c r="T755" s="5"/>
      <c r="U755" s="5"/>
      <c r="V755" s="36"/>
      <c r="W755" s="40"/>
      <c r="X755" s="11"/>
      <c r="Y755" s="11"/>
      <c r="Z755" s="11"/>
      <c r="AA755" s="11"/>
      <c r="AB755" s="11"/>
      <c r="AC755" s="11"/>
    </row>
    <row r="756" spans="1:29" ht="12.75" customHeight="1" x14ac:dyDescent="0.2">
      <c r="A756" s="5"/>
      <c r="B756" s="11"/>
      <c r="C756" s="11"/>
      <c r="D756" s="11"/>
      <c r="E756" s="11"/>
      <c r="F756" s="11"/>
      <c r="G756" s="19"/>
      <c r="H756" s="19"/>
      <c r="I756" s="19"/>
      <c r="J756" s="19"/>
      <c r="K756" s="11"/>
      <c r="L756" s="11"/>
      <c r="M756" s="11"/>
      <c r="N756" s="11"/>
      <c r="O756" s="11"/>
      <c r="P756" s="18"/>
      <c r="Q756" s="18"/>
      <c r="R756" s="18"/>
      <c r="S756" s="5"/>
      <c r="T756" s="5"/>
      <c r="U756" s="5"/>
      <c r="V756" s="36"/>
      <c r="W756" s="40"/>
      <c r="X756" s="11"/>
      <c r="Y756" s="11"/>
      <c r="Z756" s="11"/>
      <c r="AA756" s="11"/>
      <c r="AB756" s="11"/>
      <c r="AC756" s="11"/>
    </row>
    <row r="757" spans="1:29" ht="12.75" customHeight="1" x14ac:dyDescent="0.2">
      <c r="A757" s="5"/>
      <c r="B757" s="11"/>
      <c r="C757" s="11"/>
      <c r="D757" s="11"/>
      <c r="E757" s="11"/>
      <c r="F757" s="11"/>
      <c r="G757" s="19"/>
      <c r="H757" s="19"/>
      <c r="I757" s="19"/>
      <c r="J757" s="19"/>
      <c r="K757" s="11"/>
      <c r="L757" s="11"/>
      <c r="M757" s="11"/>
      <c r="N757" s="11"/>
      <c r="O757" s="11"/>
      <c r="P757" s="18"/>
      <c r="Q757" s="18"/>
      <c r="R757" s="18"/>
      <c r="S757" s="5"/>
      <c r="T757" s="5"/>
      <c r="U757" s="5"/>
      <c r="V757" s="36"/>
      <c r="W757" s="40"/>
      <c r="X757" s="11"/>
      <c r="Y757" s="11"/>
      <c r="Z757" s="11"/>
      <c r="AA757" s="11"/>
      <c r="AB757" s="11"/>
      <c r="AC757" s="11"/>
    </row>
    <row r="758" spans="1:29" ht="12.75" customHeight="1" x14ac:dyDescent="0.2">
      <c r="A758" s="5"/>
      <c r="B758" s="11"/>
      <c r="C758" s="11"/>
      <c r="D758" s="11"/>
      <c r="E758" s="11"/>
      <c r="F758" s="11"/>
      <c r="G758" s="19"/>
      <c r="H758" s="19"/>
      <c r="I758" s="19"/>
      <c r="J758" s="19"/>
      <c r="K758" s="11"/>
      <c r="L758" s="11"/>
      <c r="M758" s="11"/>
      <c r="N758" s="11"/>
      <c r="O758" s="11"/>
      <c r="P758" s="18"/>
      <c r="Q758" s="18"/>
      <c r="R758" s="18"/>
      <c r="S758" s="5"/>
      <c r="T758" s="5"/>
      <c r="U758" s="5"/>
      <c r="V758" s="36"/>
      <c r="W758" s="40"/>
      <c r="X758" s="11"/>
      <c r="Y758" s="11"/>
      <c r="Z758" s="11"/>
      <c r="AA758" s="11"/>
      <c r="AB758" s="11"/>
      <c r="AC758" s="11"/>
    </row>
    <row r="759" spans="1:29" ht="12.75" customHeight="1" x14ac:dyDescent="0.2">
      <c r="A759" s="5"/>
      <c r="B759" s="11"/>
      <c r="C759" s="11"/>
      <c r="D759" s="11"/>
      <c r="E759" s="11"/>
      <c r="F759" s="11"/>
      <c r="G759" s="19"/>
      <c r="H759" s="19"/>
      <c r="I759" s="19"/>
      <c r="J759" s="19"/>
      <c r="K759" s="11"/>
      <c r="L759" s="11"/>
      <c r="M759" s="11"/>
      <c r="N759" s="11"/>
      <c r="O759" s="11"/>
      <c r="P759" s="18"/>
      <c r="Q759" s="18"/>
      <c r="R759" s="18"/>
      <c r="S759" s="5"/>
      <c r="T759" s="5"/>
      <c r="U759" s="5"/>
      <c r="V759" s="36"/>
      <c r="W759" s="40"/>
      <c r="X759" s="11"/>
      <c r="Y759" s="11"/>
      <c r="Z759" s="11"/>
      <c r="AA759" s="11"/>
      <c r="AB759" s="11"/>
      <c r="AC759" s="11"/>
    </row>
    <row r="760" spans="1:29" ht="12.75" customHeight="1" x14ac:dyDescent="0.2">
      <c r="A760" s="5"/>
      <c r="B760" s="11"/>
      <c r="C760" s="11"/>
      <c r="D760" s="11"/>
      <c r="E760" s="11"/>
      <c r="F760" s="11"/>
      <c r="G760" s="19"/>
      <c r="H760" s="19"/>
      <c r="I760" s="19"/>
      <c r="J760" s="19"/>
      <c r="K760" s="11"/>
      <c r="L760" s="11"/>
      <c r="M760" s="11"/>
      <c r="N760" s="11"/>
      <c r="O760" s="11"/>
      <c r="P760" s="18"/>
      <c r="Q760" s="18"/>
      <c r="R760" s="18"/>
      <c r="S760" s="5"/>
      <c r="T760" s="5"/>
      <c r="U760" s="5"/>
      <c r="V760" s="36"/>
      <c r="W760" s="40"/>
      <c r="X760" s="11"/>
      <c r="Y760" s="11"/>
      <c r="Z760" s="11"/>
      <c r="AA760" s="11"/>
      <c r="AB760" s="11"/>
      <c r="AC760" s="11"/>
    </row>
    <row r="761" spans="1:29" ht="12.75" customHeight="1" x14ac:dyDescent="0.2">
      <c r="A761" s="5"/>
      <c r="B761" s="11"/>
      <c r="C761" s="11"/>
      <c r="D761" s="11"/>
      <c r="E761" s="11"/>
      <c r="F761" s="11"/>
      <c r="G761" s="19"/>
      <c r="H761" s="19"/>
      <c r="I761" s="19"/>
      <c r="J761" s="19"/>
      <c r="K761" s="11"/>
      <c r="L761" s="11"/>
      <c r="M761" s="11"/>
      <c r="N761" s="11"/>
      <c r="O761" s="11"/>
      <c r="P761" s="18"/>
      <c r="Q761" s="18"/>
      <c r="R761" s="18"/>
      <c r="S761" s="5"/>
      <c r="T761" s="5"/>
      <c r="U761" s="5"/>
      <c r="V761" s="36"/>
      <c r="W761" s="40"/>
      <c r="X761" s="11"/>
      <c r="Y761" s="11"/>
      <c r="Z761" s="11"/>
      <c r="AA761" s="11"/>
      <c r="AB761" s="11"/>
      <c r="AC761" s="11"/>
    </row>
    <row r="762" spans="1:29" ht="12.75" customHeight="1" x14ac:dyDescent="0.2">
      <c r="A762" s="5"/>
      <c r="B762" s="11"/>
      <c r="C762" s="11"/>
      <c r="D762" s="11"/>
      <c r="E762" s="11"/>
      <c r="F762" s="11"/>
      <c r="G762" s="19"/>
      <c r="H762" s="19"/>
      <c r="I762" s="19"/>
      <c r="J762" s="19"/>
      <c r="K762" s="11"/>
      <c r="L762" s="11"/>
      <c r="M762" s="11"/>
      <c r="N762" s="11"/>
      <c r="O762" s="11"/>
      <c r="P762" s="18"/>
      <c r="Q762" s="18"/>
      <c r="R762" s="18"/>
      <c r="S762" s="5"/>
      <c r="T762" s="5"/>
      <c r="U762" s="5"/>
      <c r="V762" s="36"/>
      <c r="W762" s="40"/>
      <c r="X762" s="11"/>
      <c r="Y762" s="11"/>
      <c r="Z762" s="11"/>
      <c r="AA762" s="11"/>
      <c r="AB762" s="11"/>
      <c r="AC762" s="11"/>
    </row>
    <row r="763" spans="1:29" ht="12.75" customHeight="1" x14ac:dyDescent="0.2">
      <c r="A763" s="5"/>
      <c r="B763" s="11"/>
      <c r="C763" s="11"/>
      <c r="D763" s="11"/>
      <c r="E763" s="11"/>
      <c r="F763" s="11"/>
      <c r="G763" s="19"/>
      <c r="H763" s="19"/>
      <c r="I763" s="19"/>
      <c r="J763" s="19"/>
      <c r="K763" s="11"/>
      <c r="L763" s="11"/>
      <c r="M763" s="11"/>
      <c r="N763" s="11"/>
      <c r="O763" s="11"/>
      <c r="P763" s="18"/>
      <c r="Q763" s="18"/>
      <c r="R763" s="18"/>
      <c r="S763" s="5"/>
      <c r="T763" s="5"/>
      <c r="U763" s="5"/>
      <c r="V763" s="36"/>
      <c r="W763" s="40"/>
      <c r="X763" s="11"/>
      <c r="Y763" s="11"/>
      <c r="Z763" s="11"/>
      <c r="AA763" s="11"/>
      <c r="AB763" s="11"/>
      <c r="AC763" s="11"/>
    </row>
    <row r="764" spans="1:29" ht="12.75" customHeight="1" x14ac:dyDescent="0.2">
      <c r="A764" s="5"/>
      <c r="B764" s="11"/>
      <c r="C764" s="11"/>
      <c r="D764" s="11"/>
      <c r="E764" s="11"/>
      <c r="F764" s="11"/>
      <c r="G764" s="19"/>
      <c r="H764" s="19"/>
      <c r="I764" s="19"/>
      <c r="J764" s="19"/>
      <c r="K764" s="11"/>
      <c r="L764" s="11"/>
      <c r="M764" s="11"/>
      <c r="N764" s="11"/>
      <c r="O764" s="11"/>
      <c r="P764" s="18"/>
      <c r="Q764" s="18"/>
      <c r="R764" s="18"/>
      <c r="S764" s="5"/>
      <c r="T764" s="5"/>
      <c r="U764" s="5"/>
      <c r="V764" s="36"/>
      <c r="W764" s="40"/>
      <c r="X764" s="11"/>
      <c r="Y764" s="11"/>
      <c r="Z764" s="11"/>
      <c r="AA764" s="11"/>
      <c r="AB764" s="11"/>
      <c r="AC764" s="11"/>
    </row>
    <row r="765" spans="1:29" ht="12.75" customHeight="1" x14ac:dyDescent="0.2">
      <c r="A765" s="5"/>
      <c r="B765" s="11"/>
      <c r="C765" s="11"/>
      <c r="D765" s="11"/>
      <c r="E765" s="11"/>
      <c r="F765" s="11"/>
      <c r="G765" s="19"/>
      <c r="H765" s="19"/>
      <c r="I765" s="19"/>
      <c r="J765" s="19"/>
      <c r="K765" s="11"/>
      <c r="L765" s="11"/>
      <c r="M765" s="11"/>
      <c r="N765" s="11"/>
      <c r="O765" s="11"/>
      <c r="P765" s="18"/>
      <c r="Q765" s="18"/>
      <c r="R765" s="18"/>
      <c r="S765" s="5"/>
      <c r="T765" s="5"/>
      <c r="U765" s="5"/>
      <c r="V765" s="36"/>
      <c r="W765" s="40"/>
      <c r="X765" s="11"/>
      <c r="Y765" s="11"/>
      <c r="Z765" s="11"/>
      <c r="AA765" s="11"/>
      <c r="AB765" s="11"/>
      <c r="AC765" s="11"/>
    </row>
    <row r="766" spans="1:29" ht="12.75" customHeight="1" x14ac:dyDescent="0.2">
      <c r="A766" s="5"/>
      <c r="B766" s="11"/>
      <c r="C766" s="11"/>
      <c r="D766" s="11"/>
      <c r="E766" s="11"/>
      <c r="F766" s="11"/>
      <c r="G766" s="19"/>
      <c r="H766" s="19"/>
      <c r="I766" s="19"/>
      <c r="J766" s="19"/>
      <c r="K766" s="11"/>
      <c r="L766" s="11"/>
      <c r="M766" s="11"/>
      <c r="N766" s="11"/>
      <c r="O766" s="11"/>
      <c r="P766" s="18"/>
      <c r="Q766" s="18"/>
      <c r="R766" s="18"/>
      <c r="S766" s="5"/>
      <c r="T766" s="5"/>
      <c r="U766" s="5"/>
      <c r="V766" s="36"/>
      <c r="W766" s="40"/>
      <c r="X766" s="11"/>
      <c r="Y766" s="11"/>
      <c r="Z766" s="11"/>
      <c r="AA766" s="11"/>
      <c r="AB766" s="11"/>
      <c r="AC766" s="11"/>
    </row>
    <row r="767" spans="1:29" ht="12.75" customHeight="1" x14ac:dyDescent="0.2">
      <c r="A767" s="5"/>
      <c r="B767" s="11"/>
      <c r="C767" s="11"/>
      <c r="D767" s="11"/>
      <c r="E767" s="11"/>
      <c r="F767" s="11"/>
      <c r="G767" s="19"/>
      <c r="H767" s="19"/>
      <c r="I767" s="19"/>
      <c r="J767" s="19"/>
      <c r="K767" s="11"/>
      <c r="L767" s="11"/>
      <c r="M767" s="11"/>
      <c r="N767" s="11"/>
      <c r="O767" s="11"/>
      <c r="P767" s="18"/>
      <c r="Q767" s="18"/>
      <c r="R767" s="18"/>
      <c r="S767" s="5"/>
      <c r="T767" s="5"/>
      <c r="U767" s="5"/>
      <c r="V767" s="36"/>
      <c r="W767" s="40"/>
      <c r="X767" s="11"/>
      <c r="Y767" s="11"/>
      <c r="Z767" s="11"/>
      <c r="AA767" s="11"/>
      <c r="AB767" s="11"/>
      <c r="AC767" s="11"/>
    </row>
    <row r="768" spans="1:29" ht="12.75" customHeight="1" x14ac:dyDescent="0.2">
      <c r="A768" s="5"/>
      <c r="B768" s="11"/>
      <c r="C768" s="11"/>
      <c r="D768" s="11"/>
      <c r="E768" s="11"/>
      <c r="F768" s="11"/>
      <c r="G768" s="19"/>
      <c r="H768" s="19"/>
      <c r="I768" s="19"/>
      <c r="J768" s="19"/>
      <c r="K768" s="11"/>
      <c r="L768" s="11"/>
      <c r="M768" s="11"/>
      <c r="N768" s="11"/>
      <c r="O768" s="11"/>
      <c r="P768" s="18"/>
      <c r="Q768" s="18"/>
      <c r="R768" s="18"/>
      <c r="S768" s="5"/>
      <c r="T768" s="5"/>
      <c r="U768" s="5"/>
      <c r="V768" s="36"/>
      <c r="W768" s="40"/>
      <c r="X768" s="11"/>
      <c r="Y768" s="11"/>
      <c r="Z768" s="11"/>
      <c r="AA768" s="11"/>
      <c r="AB768" s="11"/>
      <c r="AC768" s="11"/>
    </row>
    <row r="769" spans="1:29" ht="12.75" customHeight="1" x14ac:dyDescent="0.2">
      <c r="A769" s="5"/>
      <c r="B769" s="11"/>
      <c r="C769" s="11"/>
      <c r="D769" s="11"/>
      <c r="E769" s="11"/>
      <c r="F769" s="11"/>
      <c r="G769" s="19"/>
      <c r="H769" s="19"/>
      <c r="I769" s="19"/>
      <c r="J769" s="19"/>
      <c r="K769" s="11"/>
      <c r="L769" s="11"/>
      <c r="M769" s="11"/>
      <c r="N769" s="11"/>
      <c r="O769" s="11"/>
      <c r="P769" s="18"/>
      <c r="Q769" s="18"/>
      <c r="R769" s="18"/>
      <c r="S769" s="5"/>
      <c r="T769" s="5"/>
      <c r="U769" s="5"/>
      <c r="V769" s="36"/>
      <c r="W769" s="40"/>
      <c r="X769" s="11"/>
      <c r="Y769" s="11"/>
      <c r="Z769" s="11"/>
      <c r="AA769" s="11"/>
      <c r="AB769" s="11"/>
      <c r="AC769" s="11"/>
    </row>
    <row r="770" spans="1:29" ht="12.75" customHeight="1" x14ac:dyDescent="0.2">
      <c r="A770" s="5"/>
      <c r="B770" s="11"/>
      <c r="C770" s="11"/>
      <c r="D770" s="11"/>
      <c r="E770" s="11"/>
      <c r="F770" s="11"/>
      <c r="G770" s="19"/>
      <c r="H770" s="19"/>
      <c r="I770" s="19"/>
      <c r="J770" s="19"/>
      <c r="K770" s="11"/>
      <c r="L770" s="11"/>
      <c r="M770" s="11"/>
      <c r="N770" s="11"/>
      <c r="O770" s="11"/>
      <c r="P770" s="18"/>
      <c r="Q770" s="18"/>
      <c r="R770" s="18"/>
      <c r="S770" s="5"/>
      <c r="T770" s="5"/>
      <c r="U770" s="5"/>
      <c r="V770" s="36"/>
      <c r="W770" s="40"/>
      <c r="X770" s="11"/>
      <c r="Y770" s="11"/>
      <c r="Z770" s="11"/>
      <c r="AA770" s="11"/>
      <c r="AB770" s="11"/>
      <c r="AC770" s="11"/>
    </row>
    <row r="771" spans="1:29" ht="12.75" customHeight="1" x14ac:dyDescent="0.2">
      <c r="A771" s="5"/>
      <c r="B771" s="11"/>
      <c r="C771" s="11"/>
      <c r="D771" s="11"/>
      <c r="E771" s="11"/>
      <c r="F771" s="11"/>
      <c r="G771" s="19"/>
      <c r="H771" s="19"/>
      <c r="I771" s="19"/>
      <c r="J771" s="19"/>
      <c r="K771" s="11"/>
      <c r="L771" s="11"/>
      <c r="M771" s="11"/>
      <c r="N771" s="11"/>
      <c r="O771" s="11"/>
      <c r="P771" s="18"/>
      <c r="Q771" s="18"/>
      <c r="R771" s="18"/>
      <c r="S771" s="5"/>
      <c r="T771" s="5"/>
      <c r="U771" s="5"/>
      <c r="V771" s="36"/>
      <c r="W771" s="40"/>
      <c r="X771" s="11"/>
      <c r="Y771" s="11"/>
      <c r="Z771" s="11"/>
      <c r="AA771" s="11"/>
      <c r="AB771" s="11"/>
      <c r="AC771" s="11"/>
    </row>
    <row r="772" spans="1:29" ht="12.75" customHeight="1" x14ac:dyDescent="0.2">
      <c r="A772" s="5"/>
      <c r="B772" s="11"/>
      <c r="C772" s="11"/>
      <c r="D772" s="11"/>
      <c r="E772" s="11"/>
      <c r="F772" s="11"/>
      <c r="G772" s="19"/>
      <c r="H772" s="19"/>
      <c r="I772" s="19"/>
      <c r="J772" s="19"/>
      <c r="K772" s="11"/>
      <c r="L772" s="11"/>
      <c r="M772" s="11"/>
      <c r="N772" s="11"/>
      <c r="O772" s="11"/>
      <c r="P772" s="18"/>
      <c r="Q772" s="18"/>
      <c r="R772" s="18"/>
      <c r="S772" s="5"/>
      <c r="T772" s="5"/>
      <c r="U772" s="5"/>
      <c r="V772" s="36"/>
      <c r="W772" s="40"/>
      <c r="X772" s="11"/>
      <c r="Y772" s="11"/>
      <c r="Z772" s="11"/>
      <c r="AA772" s="11"/>
      <c r="AB772" s="11"/>
      <c r="AC772" s="11"/>
    </row>
    <row r="773" spans="1:29" ht="12.75" customHeight="1" x14ac:dyDescent="0.2">
      <c r="A773" s="5"/>
      <c r="B773" s="11"/>
      <c r="C773" s="11"/>
      <c r="D773" s="11"/>
      <c r="E773" s="11"/>
      <c r="F773" s="11"/>
      <c r="G773" s="19"/>
      <c r="H773" s="19"/>
      <c r="I773" s="19"/>
      <c r="J773" s="19"/>
      <c r="K773" s="11"/>
      <c r="L773" s="11"/>
      <c r="M773" s="11"/>
      <c r="N773" s="11"/>
      <c r="O773" s="11"/>
      <c r="P773" s="18"/>
      <c r="Q773" s="18"/>
      <c r="R773" s="18"/>
      <c r="S773" s="5"/>
      <c r="T773" s="5"/>
      <c r="U773" s="5"/>
      <c r="V773" s="36"/>
      <c r="W773" s="40"/>
      <c r="X773" s="11"/>
      <c r="Y773" s="11"/>
      <c r="Z773" s="11"/>
      <c r="AA773" s="11"/>
      <c r="AB773" s="11"/>
      <c r="AC773" s="11"/>
    </row>
    <row r="774" spans="1:29" ht="12.75" customHeight="1" x14ac:dyDescent="0.2">
      <c r="A774" s="5"/>
      <c r="B774" s="11"/>
      <c r="C774" s="11"/>
      <c r="D774" s="11"/>
      <c r="E774" s="11"/>
      <c r="F774" s="11"/>
      <c r="G774" s="19"/>
      <c r="H774" s="19"/>
      <c r="I774" s="19"/>
      <c r="J774" s="19"/>
      <c r="K774" s="11"/>
      <c r="L774" s="11"/>
      <c r="M774" s="11"/>
      <c r="N774" s="11"/>
      <c r="O774" s="11"/>
      <c r="P774" s="18"/>
      <c r="Q774" s="18"/>
      <c r="R774" s="18"/>
      <c r="S774" s="5"/>
      <c r="T774" s="5"/>
      <c r="U774" s="5"/>
      <c r="V774" s="36"/>
      <c r="W774" s="40"/>
      <c r="X774" s="11"/>
      <c r="Y774" s="11"/>
      <c r="Z774" s="11"/>
      <c r="AA774" s="11"/>
      <c r="AB774" s="11"/>
      <c r="AC774" s="11"/>
    </row>
    <row r="775" spans="1:29" ht="12.75" customHeight="1" x14ac:dyDescent="0.2">
      <c r="A775" s="5"/>
      <c r="B775" s="11"/>
      <c r="C775" s="11"/>
      <c r="D775" s="11"/>
      <c r="E775" s="11"/>
      <c r="F775" s="11"/>
      <c r="G775" s="19"/>
      <c r="H775" s="19"/>
      <c r="I775" s="19"/>
      <c r="J775" s="19"/>
      <c r="K775" s="11"/>
      <c r="L775" s="11"/>
      <c r="M775" s="11"/>
      <c r="N775" s="11"/>
      <c r="O775" s="11"/>
      <c r="P775" s="18"/>
      <c r="Q775" s="18"/>
      <c r="R775" s="18"/>
      <c r="S775" s="5"/>
      <c r="T775" s="5"/>
      <c r="U775" s="5"/>
      <c r="V775" s="36"/>
      <c r="W775" s="40"/>
      <c r="X775" s="11"/>
      <c r="Y775" s="11"/>
      <c r="Z775" s="11"/>
      <c r="AA775" s="11"/>
      <c r="AB775" s="11"/>
      <c r="AC775" s="11"/>
    </row>
    <row r="776" spans="1:29" ht="12.75" customHeight="1" x14ac:dyDescent="0.2">
      <c r="A776" s="5"/>
      <c r="B776" s="11"/>
      <c r="C776" s="11"/>
      <c r="D776" s="11"/>
      <c r="E776" s="11"/>
      <c r="F776" s="11"/>
      <c r="G776" s="19"/>
      <c r="H776" s="19"/>
      <c r="I776" s="19"/>
      <c r="J776" s="19"/>
      <c r="K776" s="11"/>
      <c r="L776" s="11"/>
      <c r="M776" s="11"/>
      <c r="N776" s="11"/>
      <c r="O776" s="11"/>
      <c r="P776" s="18"/>
      <c r="Q776" s="18"/>
      <c r="R776" s="18"/>
      <c r="S776" s="5"/>
      <c r="T776" s="5"/>
      <c r="U776" s="5"/>
      <c r="V776" s="36"/>
      <c r="W776" s="40"/>
      <c r="X776" s="11"/>
      <c r="Y776" s="11"/>
      <c r="Z776" s="11"/>
      <c r="AA776" s="11"/>
      <c r="AB776" s="11"/>
      <c r="AC776" s="11"/>
    </row>
    <row r="777" spans="1:29" ht="12.75" customHeight="1" x14ac:dyDescent="0.2">
      <c r="A777" s="5"/>
      <c r="B777" s="11"/>
      <c r="C777" s="11"/>
      <c r="D777" s="11"/>
      <c r="E777" s="11"/>
      <c r="F777" s="11"/>
      <c r="G777" s="19"/>
      <c r="H777" s="19"/>
      <c r="I777" s="19"/>
      <c r="J777" s="19"/>
      <c r="K777" s="11"/>
      <c r="L777" s="11"/>
      <c r="M777" s="11"/>
      <c r="N777" s="11"/>
      <c r="O777" s="11"/>
      <c r="P777" s="18"/>
      <c r="Q777" s="18"/>
      <c r="R777" s="18"/>
      <c r="S777" s="5"/>
      <c r="T777" s="5"/>
      <c r="U777" s="5"/>
      <c r="V777" s="36"/>
      <c r="W777" s="40"/>
      <c r="X777" s="11"/>
      <c r="Y777" s="11"/>
      <c r="Z777" s="11"/>
      <c r="AA777" s="11"/>
      <c r="AB777" s="11"/>
      <c r="AC777" s="11"/>
    </row>
    <row r="778" spans="1:29" ht="12.75" customHeight="1" x14ac:dyDescent="0.2">
      <c r="A778" s="5"/>
      <c r="B778" s="11"/>
      <c r="C778" s="11"/>
      <c r="D778" s="11"/>
      <c r="E778" s="11"/>
      <c r="F778" s="11"/>
      <c r="G778" s="19"/>
      <c r="H778" s="19"/>
      <c r="I778" s="19"/>
      <c r="J778" s="19"/>
      <c r="K778" s="11"/>
      <c r="L778" s="11"/>
      <c r="M778" s="11"/>
      <c r="N778" s="11"/>
      <c r="O778" s="11"/>
      <c r="P778" s="18"/>
      <c r="Q778" s="18"/>
      <c r="R778" s="18"/>
      <c r="S778" s="5"/>
      <c r="T778" s="5"/>
      <c r="U778" s="5"/>
      <c r="V778" s="36"/>
      <c r="W778" s="40"/>
      <c r="X778" s="11"/>
      <c r="Y778" s="11"/>
      <c r="Z778" s="11"/>
      <c r="AA778" s="11"/>
      <c r="AB778" s="11"/>
      <c r="AC778" s="11"/>
    </row>
    <row r="779" spans="1:29" ht="12.75" customHeight="1" x14ac:dyDescent="0.2">
      <c r="A779" s="5"/>
      <c r="B779" s="11"/>
      <c r="C779" s="11"/>
      <c r="D779" s="11"/>
      <c r="E779" s="11"/>
      <c r="F779" s="11"/>
      <c r="G779" s="19"/>
      <c r="H779" s="19"/>
      <c r="I779" s="19"/>
      <c r="J779" s="19"/>
      <c r="K779" s="11"/>
      <c r="L779" s="11"/>
      <c r="M779" s="11"/>
      <c r="N779" s="11"/>
      <c r="O779" s="11"/>
      <c r="P779" s="18"/>
      <c r="Q779" s="18"/>
      <c r="R779" s="18"/>
      <c r="S779" s="5"/>
      <c r="T779" s="5"/>
      <c r="U779" s="5"/>
      <c r="V779" s="36"/>
      <c r="W779" s="40"/>
      <c r="X779" s="11"/>
      <c r="Y779" s="11"/>
      <c r="Z779" s="11"/>
      <c r="AA779" s="11"/>
      <c r="AB779" s="11"/>
      <c r="AC779" s="11"/>
    </row>
    <row r="780" spans="1:29" ht="12.75" customHeight="1" x14ac:dyDescent="0.2">
      <c r="A780" s="5"/>
      <c r="B780" s="11"/>
      <c r="C780" s="11"/>
      <c r="D780" s="11"/>
      <c r="E780" s="11"/>
      <c r="F780" s="11"/>
      <c r="G780" s="19"/>
      <c r="H780" s="19"/>
      <c r="I780" s="19"/>
      <c r="J780" s="19"/>
      <c r="K780" s="11"/>
      <c r="L780" s="11"/>
      <c r="M780" s="11"/>
      <c r="N780" s="11"/>
      <c r="O780" s="11"/>
      <c r="P780" s="18"/>
      <c r="Q780" s="18"/>
      <c r="R780" s="18"/>
      <c r="S780" s="5"/>
      <c r="T780" s="5"/>
      <c r="U780" s="5"/>
      <c r="V780" s="36"/>
      <c r="W780" s="40"/>
      <c r="X780" s="11"/>
      <c r="Y780" s="11"/>
      <c r="Z780" s="11"/>
      <c r="AA780" s="11"/>
      <c r="AB780" s="11"/>
      <c r="AC780" s="11"/>
    </row>
    <row r="781" spans="1:29" ht="12.75" customHeight="1" x14ac:dyDescent="0.2">
      <c r="A781" s="5"/>
      <c r="B781" s="11"/>
      <c r="C781" s="11"/>
      <c r="D781" s="11"/>
      <c r="E781" s="11"/>
      <c r="F781" s="11"/>
      <c r="G781" s="19"/>
      <c r="H781" s="19"/>
      <c r="I781" s="19"/>
      <c r="J781" s="19"/>
      <c r="K781" s="11"/>
      <c r="L781" s="11"/>
      <c r="M781" s="11"/>
      <c r="N781" s="11"/>
      <c r="O781" s="11"/>
      <c r="P781" s="18"/>
      <c r="Q781" s="18"/>
      <c r="R781" s="18"/>
      <c r="S781" s="5"/>
      <c r="T781" s="5"/>
      <c r="U781" s="5"/>
      <c r="V781" s="36"/>
      <c r="W781" s="40"/>
      <c r="X781" s="11"/>
      <c r="Y781" s="11"/>
      <c r="Z781" s="11"/>
      <c r="AA781" s="11"/>
      <c r="AB781" s="11"/>
      <c r="AC781" s="11"/>
    </row>
    <row r="782" spans="1:29" ht="12.75" customHeight="1" x14ac:dyDescent="0.2">
      <c r="A782" s="5"/>
      <c r="B782" s="11"/>
      <c r="C782" s="11"/>
      <c r="D782" s="11"/>
      <c r="E782" s="11"/>
      <c r="F782" s="11"/>
      <c r="G782" s="19"/>
      <c r="H782" s="19"/>
      <c r="I782" s="19"/>
      <c r="J782" s="19"/>
      <c r="K782" s="11"/>
      <c r="L782" s="11"/>
      <c r="M782" s="11"/>
      <c r="N782" s="11"/>
      <c r="O782" s="11"/>
      <c r="P782" s="18"/>
      <c r="Q782" s="18"/>
      <c r="R782" s="18"/>
      <c r="S782" s="5"/>
      <c r="T782" s="5"/>
      <c r="U782" s="5"/>
      <c r="V782" s="36"/>
      <c r="W782" s="40"/>
      <c r="X782" s="11"/>
      <c r="Y782" s="11"/>
      <c r="Z782" s="11"/>
      <c r="AA782" s="11"/>
      <c r="AB782" s="11"/>
      <c r="AC782" s="11"/>
    </row>
    <row r="783" spans="1:29" ht="12.75" customHeight="1" x14ac:dyDescent="0.2">
      <c r="A783" s="5"/>
      <c r="B783" s="11"/>
      <c r="C783" s="11"/>
      <c r="D783" s="11"/>
      <c r="E783" s="11"/>
      <c r="F783" s="11"/>
      <c r="G783" s="19"/>
      <c r="H783" s="19"/>
      <c r="I783" s="19"/>
      <c r="J783" s="19"/>
      <c r="K783" s="11"/>
      <c r="L783" s="11"/>
      <c r="M783" s="11"/>
      <c r="N783" s="11"/>
      <c r="O783" s="11"/>
      <c r="P783" s="18"/>
      <c r="Q783" s="18"/>
      <c r="R783" s="18"/>
      <c r="S783" s="5"/>
      <c r="T783" s="5"/>
      <c r="U783" s="5"/>
      <c r="V783" s="36"/>
      <c r="W783" s="40"/>
      <c r="X783" s="11"/>
      <c r="Y783" s="11"/>
      <c r="Z783" s="11"/>
      <c r="AA783" s="11"/>
      <c r="AB783" s="11"/>
      <c r="AC783" s="11"/>
    </row>
    <row r="784" spans="1:29" ht="12.75" customHeight="1" x14ac:dyDescent="0.2">
      <c r="A784" s="5"/>
      <c r="B784" s="11"/>
      <c r="C784" s="11"/>
      <c r="D784" s="11"/>
      <c r="E784" s="11"/>
      <c r="F784" s="11"/>
      <c r="G784" s="19"/>
      <c r="H784" s="19"/>
      <c r="I784" s="19"/>
      <c r="J784" s="19"/>
      <c r="K784" s="11"/>
      <c r="L784" s="11"/>
      <c r="M784" s="11"/>
      <c r="N784" s="11"/>
      <c r="O784" s="11"/>
      <c r="P784" s="18"/>
      <c r="Q784" s="18"/>
      <c r="R784" s="18"/>
      <c r="S784" s="5"/>
      <c r="T784" s="5"/>
      <c r="U784" s="5"/>
      <c r="V784" s="36"/>
      <c r="W784" s="40"/>
      <c r="X784" s="11"/>
      <c r="Y784" s="11"/>
      <c r="Z784" s="11"/>
      <c r="AA784" s="11"/>
      <c r="AB784" s="11"/>
      <c r="AC784" s="11"/>
    </row>
    <row r="785" spans="1:29" ht="12.75" customHeight="1" x14ac:dyDescent="0.2">
      <c r="A785" s="5"/>
      <c r="B785" s="11"/>
      <c r="C785" s="11"/>
      <c r="D785" s="11"/>
      <c r="E785" s="11"/>
      <c r="F785" s="11"/>
      <c r="G785" s="19"/>
      <c r="H785" s="19"/>
      <c r="I785" s="19"/>
      <c r="J785" s="19"/>
      <c r="K785" s="11"/>
      <c r="L785" s="11"/>
      <c r="M785" s="11"/>
      <c r="N785" s="11"/>
      <c r="O785" s="11"/>
      <c r="P785" s="18"/>
      <c r="Q785" s="18"/>
      <c r="R785" s="18"/>
      <c r="S785" s="5"/>
      <c r="T785" s="5"/>
      <c r="U785" s="5"/>
      <c r="V785" s="36"/>
      <c r="W785" s="40"/>
      <c r="X785" s="11"/>
      <c r="Y785" s="11"/>
      <c r="Z785" s="11"/>
      <c r="AA785" s="11"/>
      <c r="AB785" s="11"/>
      <c r="AC785" s="11"/>
    </row>
    <row r="786" spans="1:29" ht="12.75" customHeight="1" x14ac:dyDescent="0.2">
      <c r="A786" s="5"/>
      <c r="B786" s="11"/>
      <c r="C786" s="11"/>
      <c r="D786" s="11"/>
      <c r="E786" s="11"/>
      <c r="F786" s="11"/>
      <c r="G786" s="19"/>
      <c r="H786" s="19"/>
      <c r="I786" s="19"/>
      <c r="J786" s="19"/>
      <c r="K786" s="11"/>
      <c r="L786" s="11"/>
      <c r="M786" s="11"/>
      <c r="N786" s="11"/>
      <c r="O786" s="11"/>
      <c r="P786" s="18"/>
      <c r="Q786" s="18"/>
      <c r="R786" s="18"/>
      <c r="S786" s="5"/>
      <c r="T786" s="5"/>
      <c r="U786" s="5"/>
      <c r="V786" s="36"/>
      <c r="W786" s="40"/>
      <c r="X786" s="11"/>
      <c r="Y786" s="11"/>
      <c r="Z786" s="11"/>
      <c r="AA786" s="11"/>
      <c r="AB786" s="11"/>
      <c r="AC786" s="11"/>
    </row>
    <row r="787" spans="1:29" ht="12.75" customHeight="1" x14ac:dyDescent="0.2">
      <c r="A787" s="5"/>
      <c r="B787" s="11"/>
      <c r="C787" s="11"/>
      <c r="D787" s="11"/>
      <c r="E787" s="11"/>
      <c r="F787" s="11"/>
      <c r="G787" s="19"/>
      <c r="H787" s="19"/>
      <c r="I787" s="19"/>
      <c r="J787" s="19"/>
      <c r="K787" s="11"/>
      <c r="L787" s="11"/>
      <c r="M787" s="11"/>
      <c r="N787" s="11"/>
      <c r="O787" s="11"/>
      <c r="P787" s="18"/>
      <c r="Q787" s="18"/>
      <c r="R787" s="18"/>
      <c r="S787" s="5"/>
      <c r="T787" s="5"/>
      <c r="U787" s="5"/>
      <c r="V787" s="36"/>
      <c r="W787" s="40"/>
      <c r="X787" s="11"/>
      <c r="Y787" s="11"/>
      <c r="Z787" s="11"/>
      <c r="AA787" s="11"/>
      <c r="AB787" s="11"/>
      <c r="AC787" s="11"/>
    </row>
    <row r="788" spans="1:29" ht="12.75" customHeight="1" x14ac:dyDescent="0.2">
      <c r="A788" s="5"/>
      <c r="B788" s="11"/>
      <c r="C788" s="11"/>
      <c r="D788" s="11"/>
      <c r="E788" s="11"/>
      <c r="F788" s="11"/>
      <c r="G788" s="19"/>
      <c r="H788" s="19"/>
      <c r="I788" s="19"/>
      <c r="J788" s="19"/>
      <c r="K788" s="11"/>
      <c r="L788" s="11"/>
      <c r="M788" s="11"/>
      <c r="N788" s="11"/>
      <c r="O788" s="11"/>
      <c r="P788" s="18"/>
      <c r="Q788" s="18"/>
      <c r="R788" s="18"/>
      <c r="S788" s="5"/>
      <c r="T788" s="5"/>
      <c r="U788" s="5"/>
      <c r="V788" s="36"/>
      <c r="W788" s="40"/>
      <c r="X788" s="11"/>
      <c r="Y788" s="11"/>
      <c r="Z788" s="11"/>
      <c r="AA788" s="11"/>
      <c r="AB788" s="11"/>
      <c r="AC788" s="11"/>
    </row>
    <row r="789" spans="1:29" ht="12.75" customHeight="1" x14ac:dyDescent="0.2">
      <c r="A789" s="5"/>
      <c r="B789" s="11"/>
      <c r="C789" s="11"/>
      <c r="D789" s="11"/>
      <c r="E789" s="11"/>
      <c r="F789" s="11"/>
      <c r="G789" s="19"/>
      <c r="H789" s="19"/>
      <c r="I789" s="19"/>
      <c r="J789" s="19"/>
      <c r="K789" s="11"/>
      <c r="L789" s="11"/>
      <c r="M789" s="11"/>
      <c r="N789" s="11"/>
      <c r="O789" s="11"/>
      <c r="P789" s="18"/>
      <c r="Q789" s="18"/>
      <c r="R789" s="18"/>
      <c r="S789" s="5"/>
      <c r="T789" s="5"/>
      <c r="U789" s="5"/>
      <c r="V789" s="36"/>
      <c r="W789" s="40"/>
      <c r="X789" s="11"/>
      <c r="Y789" s="11"/>
      <c r="Z789" s="11"/>
      <c r="AA789" s="11"/>
      <c r="AB789" s="11"/>
      <c r="AC789" s="11"/>
    </row>
    <row r="790" spans="1:29" ht="12.75" customHeight="1" x14ac:dyDescent="0.2">
      <c r="A790" s="5"/>
      <c r="B790" s="11"/>
      <c r="C790" s="11"/>
      <c r="D790" s="11"/>
      <c r="E790" s="11"/>
      <c r="F790" s="11"/>
      <c r="G790" s="19"/>
      <c r="H790" s="19"/>
      <c r="I790" s="19"/>
      <c r="J790" s="19"/>
      <c r="K790" s="11"/>
      <c r="L790" s="11"/>
      <c r="M790" s="11"/>
      <c r="N790" s="11"/>
      <c r="O790" s="11"/>
      <c r="P790" s="18"/>
      <c r="Q790" s="18"/>
      <c r="R790" s="18"/>
      <c r="S790" s="5"/>
      <c r="T790" s="5"/>
      <c r="U790" s="5"/>
      <c r="V790" s="36"/>
      <c r="W790" s="40"/>
      <c r="X790" s="11"/>
      <c r="Y790" s="11"/>
      <c r="Z790" s="11"/>
      <c r="AA790" s="11"/>
      <c r="AB790" s="11"/>
      <c r="AC790" s="11"/>
    </row>
    <row r="791" spans="1:29" ht="12.75" customHeight="1" x14ac:dyDescent="0.2">
      <c r="A791" s="5"/>
      <c r="B791" s="11"/>
      <c r="C791" s="11"/>
      <c r="D791" s="11"/>
      <c r="E791" s="11"/>
      <c r="F791" s="11"/>
      <c r="G791" s="19"/>
      <c r="H791" s="19"/>
      <c r="I791" s="19"/>
      <c r="J791" s="19"/>
      <c r="K791" s="11"/>
      <c r="L791" s="11"/>
      <c r="M791" s="11"/>
      <c r="N791" s="11"/>
      <c r="O791" s="11"/>
      <c r="P791" s="18"/>
      <c r="Q791" s="18"/>
      <c r="R791" s="18"/>
      <c r="S791" s="5"/>
      <c r="T791" s="5"/>
      <c r="U791" s="5"/>
      <c r="V791" s="36"/>
      <c r="W791" s="40"/>
      <c r="X791" s="11"/>
      <c r="Y791" s="11"/>
      <c r="Z791" s="11"/>
      <c r="AA791" s="11"/>
      <c r="AB791" s="11"/>
      <c r="AC791" s="11"/>
    </row>
    <row r="792" spans="1:29" ht="12.75" customHeight="1" x14ac:dyDescent="0.2">
      <c r="A792" s="5"/>
      <c r="B792" s="11"/>
      <c r="C792" s="11"/>
      <c r="D792" s="11"/>
      <c r="E792" s="11"/>
      <c r="F792" s="11"/>
      <c r="G792" s="19"/>
      <c r="H792" s="19"/>
      <c r="I792" s="19"/>
      <c r="J792" s="19"/>
      <c r="K792" s="11"/>
      <c r="L792" s="11"/>
      <c r="M792" s="11"/>
      <c r="N792" s="11"/>
      <c r="O792" s="11"/>
      <c r="P792" s="18"/>
      <c r="Q792" s="18"/>
      <c r="R792" s="18"/>
      <c r="S792" s="5"/>
      <c r="T792" s="5"/>
      <c r="U792" s="5"/>
      <c r="V792" s="36"/>
      <c r="W792" s="40"/>
      <c r="X792" s="11"/>
      <c r="Y792" s="11"/>
      <c r="Z792" s="11"/>
      <c r="AA792" s="11"/>
      <c r="AB792" s="11"/>
      <c r="AC792" s="11"/>
    </row>
    <row r="793" spans="1:29" ht="12.75" customHeight="1" x14ac:dyDescent="0.2">
      <c r="A793" s="5"/>
      <c r="B793" s="11"/>
      <c r="C793" s="11"/>
      <c r="D793" s="11"/>
      <c r="E793" s="11"/>
      <c r="F793" s="11"/>
      <c r="G793" s="19"/>
      <c r="H793" s="19"/>
      <c r="I793" s="19"/>
      <c r="J793" s="19"/>
      <c r="K793" s="11"/>
      <c r="L793" s="11"/>
      <c r="M793" s="11"/>
      <c r="N793" s="11"/>
      <c r="O793" s="11"/>
      <c r="P793" s="18"/>
      <c r="Q793" s="18"/>
      <c r="R793" s="18"/>
      <c r="S793" s="5"/>
      <c r="T793" s="5"/>
      <c r="U793" s="5"/>
      <c r="V793" s="36"/>
      <c r="W793" s="40"/>
      <c r="X793" s="11"/>
      <c r="Y793" s="11"/>
      <c r="Z793" s="11"/>
      <c r="AA793" s="11"/>
      <c r="AB793" s="11"/>
      <c r="AC793" s="11"/>
    </row>
    <row r="794" spans="1:29" ht="12.75" customHeight="1" x14ac:dyDescent="0.2">
      <c r="A794" s="5"/>
      <c r="B794" s="11"/>
      <c r="C794" s="11"/>
      <c r="D794" s="11"/>
      <c r="E794" s="11"/>
      <c r="F794" s="11"/>
      <c r="G794" s="19"/>
      <c r="H794" s="19"/>
      <c r="I794" s="19"/>
      <c r="J794" s="19"/>
      <c r="K794" s="11"/>
      <c r="L794" s="11"/>
      <c r="M794" s="11"/>
      <c r="N794" s="11"/>
      <c r="O794" s="11"/>
      <c r="P794" s="18"/>
      <c r="Q794" s="18"/>
      <c r="R794" s="18"/>
      <c r="S794" s="5"/>
      <c r="T794" s="5"/>
      <c r="U794" s="5"/>
      <c r="V794" s="36"/>
      <c r="W794" s="40"/>
      <c r="X794" s="11"/>
      <c r="Y794" s="11"/>
      <c r="Z794" s="11"/>
      <c r="AA794" s="11"/>
      <c r="AB794" s="11"/>
      <c r="AC794" s="11"/>
    </row>
    <row r="795" spans="1:29" ht="12.75" customHeight="1" x14ac:dyDescent="0.2">
      <c r="A795" s="5"/>
      <c r="B795" s="11"/>
      <c r="C795" s="11"/>
      <c r="D795" s="11"/>
      <c r="E795" s="11"/>
      <c r="F795" s="11"/>
      <c r="G795" s="19"/>
      <c r="H795" s="19"/>
      <c r="I795" s="19"/>
      <c r="J795" s="19"/>
      <c r="K795" s="11"/>
      <c r="L795" s="11"/>
      <c r="M795" s="11"/>
      <c r="N795" s="11"/>
      <c r="O795" s="11"/>
      <c r="P795" s="18"/>
      <c r="Q795" s="18"/>
      <c r="R795" s="18"/>
      <c r="S795" s="5"/>
      <c r="T795" s="5"/>
      <c r="U795" s="5"/>
      <c r="V795" s="36"/>
      <c r="W795" s="40"/>
      <c r="X795" s="11"/>
      <c r="Y795" s="11"/>
      <c r="Z795" s="11"/>
      <c r="AA795" s="11"/>
      <c r="AB795" s="11"/>
      <c r="AC795" s="11"/>
    </row>
    <row r="796" spans="1:29" ht="12.75" customHeight="1" x14ac:dyDescent="0.2">
      <c r="A796" s="5"/>
      <c r="B796" s="11"/>
      <c r="C796" s="11"/>
      <c r="D796" s="11"/>
      <c r="E796" s="11"/>
      <c r="F796" s="11"/>
      <c r="G796" s="19"/>
      <c r="H796" s="19"/>
      <c r="I796" s="19"/>
      <c r="J796" s="19"/>
      <c r="K796" s="11"/>
      <c r="L796" s="11"/>
      <c r="M796" s="11"/>
      <c r="N796" s="11"/>
      <c r="O796" s="11"/>
      <c r="P796" s="18"/>
      <c r="Q796" s="18"/>
      <c r="R796" s="18"/>
      <c r="S796" s="5"/>
      <c r="T796" s="5"/>
      <c r="U796" s="5"/>
      <c r="V796" s="36"/>
      <c r="W796" s="40"/>
      <c r="X796" s="11"/>
      <c r="Y796" s="11"/>
      <c r="Z796" s="11"/>
      <c r="AA796" s="11"/>
      <c r="AB796" s="11"/>
      <c r="AC796" s="11"/>
    </row>
    <row r="797" spans="1:29" ht="12.75" customHeight="1" x14ac:dyDescent="0.2">
      <c r="A797" s="5"/>
      <c r="B797" s="11"/>
      <c r="C797" s="11"/>
      <c r="D797" s="11"/>
      <c r="E797" s="11"/>
      <c r="F797" s="11"/>
      <c r="G797" s="19"/>
      <c r="H797" s="19"/>
      <c r="I797" s="19"/>
      <c r="J797" s="19"/>
      <c r="K797" s="11"/>
      <c r="L797" s="11"/>
      <c r="M797" s="11"/>
      <c r="N797" s="11"/>
      <c r="O797" s="11"/>
      <c r="P797" s="18"/>
      <c r="Q797" s="18"/>
      <c r="R797" s="18"/>
      <c r="S797" s="5"/>
      <c r="T797" s="5"/>
      <c r="U797" s="5"/>
      <c r="V797" s="36"/>
      <c r="W797" s="40"/>
      <c r="X797" s="11"/>
      <c r="Y797" s="11"/>
      <c r="Z797" s="11"/>
      <c r="AA797" s="11"/>
      <c r="AB797" s="11"/>
      <c r="AC797" s="11"/>
    </row>
    <row r="798" spans="1:29" ht="12.75" customHeight="1" x14ac:dyDescent="0.2">
      <c r="A798" s="5"/>
      <c r="B798" s="11"/>
      <c r="C798" s="11"/>
      <c r="D798" s="11"/>
      <c r="E798" s="11"/>
      <c r="F798" s="11"/>
      <c r="G798" s="19"/>
      <c r="H798" s="19"/>
      <c r="I798" s="19"/>
      <c r="J798" s="19"/>
      <c r="K798" s="11"/>
      <c r="L798" s="11"/>
      <c r="M798" s="11"/>
      <c r="N798" s="11"/>
      <c r="O798" s="11"/>
      <c r="P798" s="18"/>
      <c r="Q798" s="18"/>
      <c r="R798" s="18"/>
      <c r="S798" s="5"/>
      <c r="T798" s="5"/>
      <c r="U798" s="5"/>
      <c r="V798" s="36"/>
      <c r="W798" s="40"/>
      <c r="X798" s="11"/>
      <c r="Y798" s="11"/>
      <c r="Z798" s="11"/>
      <c r="AA798" s="11"/>
      <c r="AB798" s="11"/>
      <c r="AC798" s="11"/>
    </row>
    <row r="799" spans="1:29" ht="12.75" customHeight="1" x14ac:dyDescent="0.2">
      <c r="A799" s="5"/>
      <c r="B799" s="11"/>
      <c r="C799" s="11"/>
      <c r="D799" s="11"/>
      <c r="E799" s="11"/>
      <c r="F799" s="11"/>
      <c r="G799" s="19"/>
      <c r="H799" s="19"/>
      <c r="I799" s="19"/>
      <c r="J799" s="19"/>
      <c r="K799" s="11"/>
      <c r="L799" s="11"/>
      <c r="M799" s="11"/>
      <c r="N799" s="11"/>
      <c r="O799" s="11"/>
      <c r="P799" s="18"/>
      <c r="Q799" s="18"/>
      <c r="R799" s="18"/>
      <c r="S799" s="5"/>
      <c r="T799" s="5"/>
      <c r="U799" s="5"/>
      <c r="V799" s="36"/>
      <c r="W799" s="40"/>
      <c r="X799" s="11"/>
      <c r="Y799" s="11"/>
      <c r="Z799" s="11"/>
      <c r="AA799" s="11"/>
      <c r="AB799" s="11"/>
      <c r="AC799" s="11"/>
    </row>
    <row r="800" spans="1:29" ht="12.75" customHeight="1" x14ac:dyDescent="0.2">
      <c r="A800" s="5"/>
      <c r="B800" s="11"/>
      <c r="C800" s="11"/>
      <c r="D800" s="11"/>
      <c r="E800" s="11"/>
      <c r="F800" s="11"/>
      <c r="G800" s="19"/>
      <c r="H800" s="19"/>
      <c r="I800" s="19"/>
      <c r="J800" s="19"/>
      <c r="K800" s="11"/>
      <c r="L800" s="11"/>
      <c r="M800" s="11"/>
      <c r="N800" s="11"/>
      <c r="O800" s="11"/>
      <c r="P800" s="18"/>
      <c r="Q800" s="18"/>
      <c r="R800" s="18"/>
      <c r="S800" s="5"/>
      <c r="T800" s="5"/>
      <c r="U800" s="5"/>
      <c r="V800" s="36"/>
      <c r="W800" s="40"/>
      <c r="X800" s="11"/>
      <c r="Y800" s="11"/>
      <c r="Z800" s="11"/>
      <c r="AA800" s="11"/>
      <c r="AB800" s="11"/>
      <c r="AC800" s="11"/>
    </row>
    <row r="801" spans="1:29" ht="12.75" customHeight="1" x14ac:dyDescent="0.2">
      <c r="A801" s="5"/>
      <c r="B801" s="11"/>
      <c r="C801" s="11"/>
      <c r="D801" s="11"/>
      <c r="E801" s="11"/>
      <c r="F801" s="11"/>
      <c r="G801" s="19"/>
      <c r="H801" s="19"/>
      <c r="I801" s="19"/>
      <c r="J801" s="19"/>
      <c r="K801" s="11"/>
      <c r="L801" s="11"/>
      <c r="M801" s="11"/>
      <c r="N801" s="11"/>
      <c r="O801" s="11"/>
      <c r="P801" s="18"/>
      <c r="Q801" s="18"/>
      <c r="R801" s="18"/>
      <c r="S801" s="5"/>
      <c r="T801" s="5"/>
      <c r="U801" s="5"/>
      <c r="V801" s="36"/>
      <c r="W801" s="40"/>
      <c r="X801" s="11"/>
      <c r="Y801" s="11"/>
      <c r="Z801" s="11"/>
      <c r="AA801" s="11"/>
      <c r="AB801" s="11"/>
      <c r="AC801" s="11"/>
    </row>
    <row r="802" spans="1:29" ht="12.75" customHeight="1" x14ac:dyDescent="0.2">
      <c r="A802" s="5"/>
      <c r="B802" s="11"/>
      <c r="C802" s="11"/>
      <c r="D802" s="11"/>
      <c r="E802" s="11"/>
      <c r="F802" s="11"/>
      <c r="G802" s="19"/>
      <c r="H802" s="19"/>
      <c r="I802" s="19"/>
      <c r="J802" s="19"/>
      <c r="K802" s="11"/>
      <c r="L802" s="11"/>
      <c r="M802" s="11"/>
      <c r="N802" s="11"/>
      <c r="O802" s="11"/>
      <c r="P802" s="18"/>
      <c r="Q802" s="18"/>
      <c r="R802" s="18"/>
      <c r="S802" s="5"/>
      <c r="T802" s="5"/>
      <c r="U802" s="5"/>
      <c r="V802" s="36"/>
      <c r="W802" s="40"/>
      <c r="X802" s="11"/>
      <c r="Y802" s="11"/>
      <c r="Z802" s="11"/>
      <c r="AA802" s="11"/>
      <c r="AB802" s="11"/>
      <c r="AC802" s="11"/>
    </row>
    <row r="803" spans="1:29" ht="12.75" customHeight="1" x14ac:dyDescent="0.2">
      <c r="A803" s="5"/>
      <c r="B803" s="11"/>
      <c r="C803" s="11"/>
      <c r="D803" s="11"/>
      <c r="E803" s="11"/>
      <c r="F803" s="11"/>
      <c r="G803" s="19"/>
      <c r="H803" s="19"/>
      <c r="I803" s="19"/>
      <c r="J803" s="19"/>
      <c r="K803" s="11"/>
      <c r="L803" s="11"/>
      <c r="M803" s="11"/>
      <c r="N803" s="11"/>
      <c r="O803" s="11"/>
      <c r="P803" s="18"/>
      <c r="Q803" s="18"/>
      <c r="R803" s="18"/>
      <c r="S803" s="5"/>
      <c r="T803" s="5"/>
      <c r="U803" s="5"/>
      <c r="V803" s="36"/>
      <c r="W803" s="40"/>
      <c r="X803" s="11"/>
      <c r="Y803" s="11"/>
      <c r="Z803" s="11"/>
      <c r="AA803" s="11"/>
      <c r="AB803" s="11"/>
      <c r="AC803" s="11"/>
    </row>
    <row r="804" spans="1:29" ht="12.75" customHeight="1" x14ac:dyDescent="0.2">
      <c r="A804" s="5"/>
      <c r="B804" s="11"/>
      <c r="C804" s="11"/>
      <c r="D804" s="11"/>
      <c r="E804" s="11"/>
      <c r="F804" s="11"/>
      <c r="G804" s="19"/>
      <c r="H804" s="19"/>
      <c r="I804" s="19"/>
      <c r="J804" s="19"/>
      <c r="K804" s="11"/>
      <c r="L804" s="11"/>
      <c r="M804" s="11"/>
      <c r="N804" s="11"/>
      <c r="O804" s="11"/>
      <c r="P804" s="18"/>
      <c r="Q804" s="18"/>
      <c r="R804" s="18"/>
      <c r="S804" s="5"/>
      <c r="T804" s="5"/>
      <c r="U804" s="5"/>
      <c r="V804" s="36"/>
      <c r="W804" s="40"/>
      <c r="X804" s="11"/>
      <c r="Y804" s="11"/>
      <c r="Z804" s="11"/>
      <c r="AA804" s="11"/>
      <c r="AB804" s="11"/>
      <c r="AC804" s="11"/>
    </row>
    <row r="805" spans="1:29" ht="12.75" customHeight="1" x14ac:dyDescent="0.2">
      <c r="A805" s="5"/>
      <c r="B805" s="11"/>
      <c r="C805" s="11"/>
      <c r="D805" s="11"/>
      <c r="E805" s="11"/>
      <c r="F805" s="11"/>
      <c r="G805" s="19"/>
      <c r="H805" s="19"/>
      <c r="I805" s="19"/>
      <c r="J805" s="19"/>
      <c r="K805" s="11"/>
      <c r="L805" s="11"/>
      <c r="M805" s="11"/>
      <c r="N805" s="11"/>
      <c r="O805" s="11"/>
      <c r="P805" s="18"/>
      <c r="Q805" s="18"/>
      <c r="R805" s="18"/>
      <c r="S805" s="5"/>
      <c r="T805" s="5"/>
      <c r="U805" s="5"/>
      <c r="V805" s="36"/>
      <c r="W805" s="40"/>
      <c r="X805" s="11"/>
      <c r="Y805" s="11"/>
      <c r="Z805" s="11"/>
      <c r="AA805" s="11"/>
      <c r="AB805" s="11"/>
      <c r="AC805" s="11"/>
    </row>
    <row r="806" spans="1:29" ht="12.75" customHeight="1" x14ac:dyDescent="0.2">
      <c r="A806" s="5"/>
      <c r="B806" s="11"/>
      <c r="C806" s="11"/>
      <c r="D806" s="11"/>
      <c r="E806" s="11"/>
      <c r="F806" s="11"/>
      <c r="G806" s="19"/>
      <c r="H806" s="19"/>
      <c r="I806" s="19"/>
      <c r="J806" s="19"/>
      <c r="K806" s="11"/>
      <c r="L806" s="11"/>
      <c r="M806" s="11"/>
      <c r="N806" s="11"/>
      <c r="O806" s="11"/>
      <c r="P806" s="18"/>
      <c r="Q806" s="18"/>
      <c r="R806" s="18"/>
      <c r="S806" s="5"/>
      <c r="T806" s="5"/>
      <c r="U806" s="5"/>
      <c r="V806" s="36"/>
      <c r="W806" s="40"/>
      <c r="X806" s="11"/>
      <c r="Y806" s="11"/>
      <c r="Z806" s="11"/>
      <c r="AA806" s="11"/>
      <c r="AB806" s="11"/>
      <c r="AC806" s="11"/>
    </row>
    <row r="807" spans="1:29" ht="12.75" customHeight="1" x14ac:dyDescent="0.2">
      <c r="A807" s="5"/>
      <c r="B807" s="11"/>
      <c r="C807" s="11"/>
      <c r="D807" s="11"/>
      <c r="E807" s="11"/>
      <c r="F807" s="11"/>
      <c r="G807" s="19"/>
      <c r="H807" s="19"/>
      <c r="I807" s="19"/>
      <c r="J807" s="19"/>
      <c r="K807" s="11"/>
      <c r="L807" s="11"/>
      <c r="M807" s="11"/>
      <c r="N807" s="11"/>
      <c r="O807" s="11"/>
      <c r="P807" s="18"/>
      <c r="Q807" s="18"/>
      <c r="R807" s="18"/>
      <c r="S807" s="5"/>
      <c r="T807" s="5"/>
      <c r="U807" s="5"/>
      <c r="V807" s="36"/>
      <c r="W807" s="40"/>
      <c r="X807" s="11"/>
      <c r="Y807" s="11"/>
      <c r="Z807" s="11"/>
      <c r="AA807" s="11"/>
      <c r="AB807" s="11"/>
      <c r="AC807" s="11"/>
    </row>
    <row r="808" spans="1:29" ht="12.75" customHeight="1" x14ac:dyDescent="0.2">
      <c r="A808" s="5"/>
      <c r="B808" s="11"/>
      <c r="C808" s="11"/>
      <c r="D808" s="11"/>
      <c r="E808" s="11"/>
      <c r="F808" s="11"/>
      <c r="G808" s="19"/>
      <c r="H808" s="19"/>
      <c r="I808" s="19"/>
      <c r="J808" s="19"/>
      <c r="K808" s="11"/>
      <c r="L808" s="11"/>
      <c r="M808" s="11"/>
      <c r="N808" s="11"/>
      <c r="O808" s="11"/>
      <c r="P808" s="18"/>
      <c r="Q808" s="18"/>
      <c r="R808" s="18"/>
      <c r="S808" s="5"/>
      <c r="T808" s="5"/>
      <c r="U808" s="5"/>
      <c r="V808" s="36"/>
      <c r="W808" s="40"/>
      <c r="X808" s="11"/>
      <c r="Y808" s="11"/>
      <c r="Z808" s="11"/>
      <c r="AA808" s="11"/>
      <c r="AB808" s="11"/>
      <c r="AC808" s="11"/>
    </row>
    <row r="809" spans="1:29" ht="12.75" customHeight="1" x14ac:dyDescent="0.2">
      <c r="A809" s="5"/>
      <c r="B809" s="11"/>
      <c r="C809" s="11"/>
      <c r="D809" s="11"/>
      <c r="E809" s="11"/>
      <c r="F809" s="11"/>
      <c r="G809" s="19"/>
      <c r="H809" s="19"/>
      <c r="I809" s="19"/>
      <c r="J809" s="19"/>
      <c r="K809" s="11"/>
      <c r="L809" s="11"/>
      <c r="M809" s="11"/>
      <c r="N809" s="11"/>
      <c r="O809" s="11"/>
      <c r="P809" s="18"/>
      <c r="Q809" s="18"/>
      <c r="R809" s="18"/>
      <c r="S809" s="5"/>
      <c r="T809" s="5"/>
      <c r="U809" s="5"/>
      <c r="V809" s="36"/>
      <c r="W809" s="40"/>
      <c r="X809" s="11"/>
      <c r="Y809" s="11"/>
      <c r="Z809" s="11"/>
      <c r="AA809" s="11"/>
      <c r="AB809" s="11"/>
      <c r="AC809" s="11"/>
    </row>
    <row r="810" spans="1:29" ht="12.75" customHeight="1" x14ac:dyDescent="0.2">
      <c r="A810" s="5"/>
      <c r="B810" s="11"/>
      <c r="C810" s="11"/>
      <c r="D810" s="11"/>
      <c r="E810" s="11"/>
      <c r="F810" s="11"/>
      <c r="G810" s="19"/>
      <c r="H810" s="19"/>
      <c r="I810" s="19"/>
      <c r="J810" s="19"/>
      <c r="K810" s="11"/>
      <c r="L810" s="11"/>
      <c r="M810" s="11"/>
      <c r="N810" s="11"/>
      <c r="O810" s="11"/>
      <c r="P810" s="18"/>
      <c r="Q810" s="18"/>
      <c r="R810" s="18"/>
      <c r="S810" s="5"/>
      <c r="T810" s="5"/>
      <c r="U810" s="5"/>
      <c r="V810" s="36"/>
      <c r="W810" s="40"/>
      <c r="X810" s="11"/>
      <c r="Y810" s="11"/>
      <c r="Z810" s="11"/>
      <c r="AA810" s="11"/>
      <c r="AB810" s="11"/>
      <c r="AC810" s="11"/>
    </row>
    <row r="811" spans="1:29" ht="12.75" customHeight="1" x14ac:dyDescent="0.2">
      <c r="A811" s="5"/>
      <c r="B811" s="11"/>
      <c r="C811" s="11"/>
      <c r="D811" s="11"/>
      <c r="E811" s="11"/>
      <c r="F811" s="11"/>
      <c r="G811" s="19"/>
      <c r="H811" s="19"/>
      <c r="I811" s="19"/>
      <c r="J811" s="19"/>
      <c r="K811" s="11"/>
      <c r="L811" s="11"/>
      <c r="M811" s="11"/>
      <c r="N811" s="11"/>
      <c r="O811" s="11"/>
      <c r="P811" s="18"/>
      <c r="Q811" s="18"/>
      <c r="R811" s="18"/>
      <c r="S811" s="5"/>
      <c r="T811" s="5"/>
      <c r="U811" s="5"/>
      <c r="V811" s="36"/>
      <c r="W811" s="40"/>
      <c r="X811" s="11"/>
      <c r="Y811" s="11"/>
      <c r="Z811" s="11"/>
      <c r="AA811" s="11"/>
      <c r="AB811" s="11"/>
      <c r="AC811" s="11"/>
    </row>
    <row r="812" spans="1:29" ht="12.75" customHeight="1" x14ac:dyDescent="0.2">
      <c r="A812" s="5"/>
      <c r="B812" s="11"/>
      <c r="C812" s="11"/>
      <c r="D812" s="11"/>
      <c r="E812" s="11"/>
      <c r="F812" s="11"/>
      <c r="G812" s="19"/>
      <c r="H812" s="19"/>
      <c r="I812" s="19"/>
      <c r="J812" s="19"/>
      <c r="K812" s="11"/>
      <c r="L812" s="11"/>
      <c r="M812" s="11"/>
      <c r="N812" s="11"/>
      <c r="O812" s="11"/>
      <c r="P812" s="18"/>
      <c r="Q812" s="18"/>
      <c r="R812" s="18"/>
      <c r="S812" s="5"/>
      <c r="T812" s="5"/>
      <c r="U812" s="5"/>
      <c r="V812" s="36"/>
      <c r="W812" s="40"/>
      <c r="X812" s="11"/>
      <c r="Y812" s="11"/>
      <c r="Z812" s="11"/>
      <c r="AA812" s="11"/>
      <c r="AB812" s="11"/>
      <c r="AC812" s="11"/>
    </row>
    <row r="813" spans="1:29" ht="12.75" customHeight="1" x14ac:dyDescent="0.2">
      <c r="A813" s="5"/>
      <c r="B813" s="11"/>
      <c r="C813" s="11"/>
      <c r="D813" s="11"/>
      <c r="E813" s="11"/>
      <c r="F813" s="11"/>
      <c r="G813" s="19"/>
      <c r="H813" s="19"/>
      <c r="I813" s="19"/>
      <c r="J813" s="19"/>
      <c r="K813" s="11"/>
      <c r="L813" s="11"/>
      <c r="M813" s="11"/>
      <c r="N813" s="11"/>
      <c r="O813" s="11"/>
      <c r="P813" s="18"/>
      <c r="Q813" s="18"/>
      <c r="R813" s="18"/>
      <c r="S813" s="5"/>
      <c r="T813" s="5"/>
      <c r="U813" s="5"/>
      <c r="V813" s="36"/>
      <c r="W813" s="40"/>
      <c r="X813" s="11"/>
      <c r="Y813" s="11"/>
      <c r="Z813" s="11"/>
      <c r="AA813" s="11"/>
      <c r="AB813" s="11"/>
      <c r="AC813" s="11"/>
    </row>
    <row r="814" spans="1:29" ht="12.75" customHeight="1" x14ac:dyDescent="0.2">
      <c r="A814" s="5"/>
      <c r="B814" s="11"/>
      <c r="C814" s="11"/>
      <c r="D814" s="11"/>
      <c r="E814" s="11"/>
      <c r="F814" s="11"/>
      <c r="G814" s="19"/>
      <c r="H814" s="19"/>
      <c r="I814" s="19"/>
      <c r="J814" s="19"/>
      <c r="K814" s="11"/>
      <c r="L814" s="11"/>
      <c r="M814" s="11"/>
      <c r="N814" s="11"/>
      <c r="O814" s="11"/>
      <c r="P814" s="18"/>
      <c r="Q814" s="18"/>
      <c r="R814" s="18"/>
      <c r="S814" s="5"/>
      <c r="T814" s="5"/>
      <c r="U814" s="5"/>
      <c r="V814" s="36"/>
      <c r="W814" s="40"/>
      <c r="X814" s="11"/>
      <c r="Y814" s="11"/>
      <c r="Z814" s="11"/>
      <c r="AA814" s="11"/>
      <c r="AB814" s="11"/>
      <c r="AC814" s="11"/>
    </row>
    <row r="815" spans="1:29" ht="12.75" customHeight="1" x14ac:dyDescent="0.2">
      <c r="A815" s="5"/>
      <c r="B815" s="11"/>
      <c r="C815" s="11"/>
      <c r="D815" s="11"/>
      <c r="E815" s="11"/>
      <c r="F815" s="11"/>
      <c r="G815" s="19"/>
      <c r="H815" s="19"/>
      <c r="I815" s="19"/>
      <c r="J815" s="19"/>
      <c r="K815" s="11"/>
      <c r="L815" s="11"/>
      <c r="M815" s="11"/>
      <c r="N815" s="11"/>
      <c r="O815" s="11"/>
      <c r="P815" s="18"/>
      <c r="Q815" s="18"/>
      <c r="R815" s="18"/>
      <c r="S815" s="5"/>
      <c r="T815" s="5"/>
      <c r="U815" s="5"/>
      <c r="V815" s="36"/>
      <c r="W815" s="40"/>
      <c r="X815" s="11"/>
      <c r="Y815" s="11"/>
      <c r="Z815" s="11"/>
      <c r="AA815" s="11"/>
      <c r="AB815" s="11"/>
      <c r="AC815" s="11"/>
    </row>
    <row r="816" spans="1:29" ht="12.75" customHeight="1" x14ac:dyDescent="0.2">
      <c r="A816" s="5"/>
      <c r="B816" s="11"/>
      <c r="C816" s="11"/>
      <c r="D816" s="11"/>
      <c r="E816" s="11"/>
      <c r="F816" s="11"/>
      <c r="G816" s="19"/>
      <c r="H816" s="19"/>
      <c r="I816" s="19"/>
      <c r="J816" s="19"/>
      <c r="K816" s="11"/>
      <c r="L816" s="11"/>
      <c r="M816" s="11"/>
      <c r="N816" s="11"/>
      <c r="O816" s="11"/>
      <c r="P816" s="18"/>
      <c r="Q816" s="18"/>
      <c r="R816" s="18"/>
      <c r="S816" s="5"/>
      <c r="T816" s="5"/>
      <c r="U816" s="5"/>
      <c r="V816" s="36"/>
      <c r="W816" s="40"/>
      <c r="X816" s="11"/>
      <c r="Y816" s="11"/>
      <c r="Z816" s="11"/>
      <c r="AA816" s="11"/>
      <c r="AB816" s="11"/>
      <c r="AC816" s="11"/>
    </row>
    <row r="817" spans="1:29" ht="12.75" customHeight="1" x14ac:dyDescent="0.2">
      <c r="A817" s="5"/>
      <c r="B817" s="11"/>
      <c r="C817" s="11"/>
      <c r="D817" s="11"/>
      <c r="E817" s="11"/>
      <c r="F817" s="11"/>
      <c r="G817" s="19"/>
      <c r="H817" s="19"/>
      <c r="I817" s="19"/>
      <c r="J817" s="19"/>
      <c r="K817" s="11"/>
      <c r="L817" s="11"/>
      <c r="M817" s="11"/>
      <c r="N817" s="11"/>
      <c r="O817" s="11"/>
      <c r="P817" s="18"/>
      <c r="Q817" s="18"/>
      <c r="R817" s="18"/>
      <c r="S817" s="5"/>
      <c r="T817" s="5"/>
      <c r="U817" s="5"/>
      <c r="V817" s="36"/>
      <c r="W817" s="40"/>
      <c r="X817" s="11"/>
      <c r="Y817" s="11"/>
      <c r="Z817" s="11"/>
      <c r="AA817" s="11"/>
      <c r="AB817" s="11"/>
      <c r="AC817" s="11"/>
    </row>
    <row r="818" spans="1:29" ht="12.75" customHeight="1" x14ac:dyDescent="0.2">
      <c r="A818" s="5"/>
      <c r="B818" s="11"/>
      <c r="C818" s="11"/>
      <c r="D818" s="11"/>
      <c r="E818" s="11"/>
      <c r="F818" s="11"/>
      <c r="G818" s="19"/>
      <c r="H818" s="19"/>
      <c r="I818" s="19"/>
      <c r="J818" s="19"/>
      <c r="K818" s="11"/>
      <c r="L818" s="11"/>
      <c r="M818" s="11"/>
      <c r="N818" s="11"/>
      <c r="O818" s="11"/>
      <c r="P818" s="18"/>
      <c r="Q818" s="18"/>
      <c r="R818" s="18"/>
      <c r="S818" s="5"/>
      <c r="T818" s="5"/>
      <c r="U818" s="5"/>
      <c r="V818" s="36"/>
      <c r="W818" s="40"/>
      <c r="X818" s="11"/>
      <c r="Y818" s="11"/>
      <c r="Z818" s="11"/>
      <c r="AA818" s="11"/>
      <c r="AB818" s="11"/>
      <c r="AC818" s="11"/>
    </row>
    <row r="819" spans="1:29" ht="12.75" customHeight="1" x14ac:dyDescent="0.2">
      <c r="A819" s="5"/>
      <c r="B819" s="11"/>
      <c r="C819" s="11"/>
      <c r="D819" s="11"/>
      <c r="E819" s="11"/>
      <c r="F819" s="11"/>
      <c r="G819" s="19"/>
      <c r="H819" s="19"/>
      <c r="I819" s="19"/>
      <c r="J819" s="19"/>
      <c r="K819" s="11"/>
      <c r="L819" s="11"/>
      <c r="M819" s="11"/>
      <c r="N819" s="11"/>
      <c r="O819" s="11"/>
      <c r="P819" s="18"/>
      <c r="Q819" s="18"/>
      <c r="R819" s="18"/>
      <c r="S819" s="5"/>
      <c r="T819" s="5"/>
      <c r="U819" s="5"/>
      <c r="V819" s="36"/>
      <c r="W819" s="40"/>
      <c r="X819" s="11"/>
      <c r="Y819" s="11"/>
      <c r="Z819" s="11"/>
      <c r="AA819" s="11"/>
      <c r="AB819" s="11"/>
      <c r="AC819" s="11"/>
    </row>
    <row r="820" spans="1:29" ht="12.75" customHeight="1" x14ac:dyDescent="0.2">
      <c r="A820" s="5"/>
      <c r="B820" s="11"/>
      <c r="C820" s="11"/>
      <c r="D820" s="11"/>
      <c r="E820" s="11"/>
      <c r="F820" s="11"/>
      <c r="G820" s="19"/>
      <c r="H820" s="19"/>
      <c r="I820" s="19"/>
      <c r="J820" s="19"/>
      <c r="K820" s="11"/>
      <c r="L820" s="11"/>
      <c r="M820" s="11"/>
      <c r="N820" s="11"/>
      <c r="O820" s="11"/>
      <c r="P820" s="18"/>
      <c r="Q820" s="18"/>
      <c r="R820" s="18"/>
      <c r="S820" s="5"/>
      <c r="T820" s="5"/>
      <c r="U820" s="5"/>
      <c r="V820" s="36"/>
      <c r="W820" s="40"/>
      <c r="X820" s="11"/>
      <c r="Y820" s="11"/>
      <c r="Z820" s="11"/>
      <c r="AA820" s="11"/>
      <c r="AB820" s="11"/>
      <c r="AC820" s="11"/>
    </row>
    <row r="821" spans="1:29" ht="12.75" customHeight="1" x14ac:dyDescent="0.2">
      <c r="A821" s="5"/>
      <c r="B821" s="11"/>
      <c r="C821" s="11"/>
      <c r="D821" s="11"/>
      <c r="E821" s="11"/>
      <c r="F821" s="11"/>
      <c r="G821" s="19"/>
      <c r="H821" s="19"/>
      <c r="I821" s="19"/>
      <c r="J821" s="19"/>
      <c r="K821" s="11"/>
      <c r="L821" s="11"/>
      <c r="M821" s="11"/>
      <c r="N821" s="11"/>
      <c r="O821" s="11"/>
      <c r="P821" s="18"/>
      <c r="Q821" s="18"/>
      <c r="R821" s="18"/>
      <c r="S821" s="5"/>
      <c r="T821" s="5"/>
      <c r="U821" s="5"/>
      <c r="V821" s="36"/>
      <c r="W821" s="40"/>
      <c r="X821" s="11"/>
      <c r="Y821" s="11"/>
      <c r="Z821" s="11"/>
      <c r="AA821" s="11"/>
      <c r="AB821" s="11"/>
      <c r="AC821" s="11"/>
    </row>
    <row r="822" spans="1:29" ht="12.75" customHeight="1" x14ac:dyDescent="0.2">
      <c r="A822" s="5"/>
      <c r="B822" s="11"/>
      <c r="C822" s="11"/>
      <c r="D822" s="11"/>
      <c r="E822" s="11"/>
      <c r="F822" s="11"/>
      <c r="G822" s="19"/>
      <c r="H822" s="19"/>
      <c r="I822" s="19"/>
      <c r="J822" s="19"/>
      <c r="K822" s="11"/>
      <c r="L822" s="11"/>
      <c r="M822" s="11"/>
      <c r="N822" s="11"/>
      <c r="O822" s="11"/>
      <c r="P822" s="18"/>
      <c r="Q822" s="18"/>
      <c r="R822" s="18"/>
      <c r="S822" s="5"/>
      <c r="T822" s="5"/>
      <c r="U822" s="5"/>
      <c r="V822" s="36"/>
      <c r="W822" s="40"/>
      <c r="X822" s="11"/>
      <c r="Y822" s="11"/>
      <c r="Z822" s="11"/>
      <c r="AA822" s="11"/>
      <c r="AB822" s="11"/>
      <c r="AC822" s="11"/>
    </row>
    <row r="823" spans="1:29" ht="12.75" customHeight="1" x14ac:dyDescent="0.2">
      <c r="A823" s="5"/>
      <c r="B823" s="11"/>
      <c r="C823" s="11"/>
      <c r="D823" s="11"/>
      <c r="E823" s="11"/>
      <c r="F823" s="11"/>
      <c r="G823" s="19"/>
      <c r="H823" s="19"/>
      <c r="I823" s="19"/>
      <c r="J823" s="19"/>
      <c r="K823" s="11"/>
      <c r="L823" s="11"/>
      <c r="M823" s="11"/>
      <c r="N823" s="11"/>
      <c r="O823" s="11"/>
      <c r="P823" s="18"/>
      <c r="Q823" s="18"/>
      <c r="R823" s="18"/>
      <c r="S823" s="5"/>
      <c r="T823" s="5"/>
      <c r="U823" s="5"/>
      <c r="V823" s="36"/>
      <c r="W823" s="40"/>
      <c r="X823" s="11"/>
      <c r="Y823" s="11"/>
      <c r="Z823" s="11"/>
      <c r="AA823" s="11"/>
      <c r="AB823" s="11"/>
      <c r="AC823" s="11"/>
    </row>
    <row r="824" spans="1:29" ht="12.75" customHeight="1" x14ac:dyDescent="0.2">
      <c r="A824" s="5"/>
      <c r="B824" s="11"/>
      <c r="C824" s="11"/>
      <c r="D824" s="11"/>
      <c r="E824" s="11"/>
      <c r="F824" s="11"/>
      <c r="G824" s="19"/>
      <c r="H824" s="19"/>
      <c r="I824" s="19"/>
      <c r="J824" s="19"/>
      <c r="K824" s="11"/>
      <c r="L824" s="11"/>
      <c r="M824" s="11"/>
      <c r="N824" s="11"/>
      <c r="O824" s="11"/>
      <c r="P824" s="18"/>
      <c r="Q824" s="18"/>
      <c r="R824" s="18"/>
      <c r="S824" s="5"/>
      <c r="T824" s="5"/>
      <c r="U824" s="5"/>
      <c r="V824" s="36"/>
      <c r="W824" s="40"/>
      <c r="X824" s="11"/>
      <c r="Y824" s="11"/>
      <c r="Z824" s="11"/>
      <c r="AA824" s="11"/>
      <c r="AB824" s="11"/>
      <c r="AC824" s="11"/>
    </row>
    <row r="825" spans="1:29" ht="12.75" customHeight="1" x14ac:dyDescent="0.2">
      <c r="A825" s="5"/>
      <c r="B825" s="11"/>
      <c r="C825" s="11"/>
      <c r="D825" s="11"/>
      <c r="E825" s="11"/>
      <c r="F825" s="11"/>
      <c r="G825" s="19"/>
      <c r="H825" s="19"/>
      <c r="I825" s="19"/>
      <c r="J825" s="19"/>
      <c r="K825" s="11"/>
      <c r="L825" s="11"/>
      <c r="M825" s="11"/>
      <c r="N825" s="11"/>
      <c r="O825" s="11"/>
      <c r="P825" s="18"/>
      <c r="Q825" s="18"/>
      <c r="R825" s="18"/>
      <c r="S825" s="5"/>
      <c r="T825" s="5"/>
      <c r="U825" s="5"/>
      <c r="V825" s="36"/>
      <c r="W825" s="40"/>
      <c r="X825" s="11"/>
      <c r="Y825" s="11"/>
      <c r="Z825" s="11"/>
      <c r="AA825" s="11"/>
      <c r="AB825" s="11"/>
      <c r="AC825" s="11"/>
    </row>
    <row r="826" spans="1:29" ht="12.75" customHeight="1" x14ac:dyDescent="0.2">
      <c r="A826" s="5"/>
      <c r="B826" s="11"/>
      <c r="C826" s="11"/>
      <c r="D826" s="11"/>
      <c r="E826" s="11"/>
      <c r="F826" s="11"/>
      <c r="G826" s="19"/>
      <c r="H826" s="19"/>
      <c r="I826" s="19"/>
      <c r="J826" s="19"/>
      <c r="K826" s="11"/>
      <c r="L826" s="11"/>
      <c r="M826" s="11"/>
      <c r="N826" s="11"/>
      <c r="O826" s="11"/>
      <c r="P826" s="18"/>
      <c r="Q826" s="18"/>
      <c r="R826" s="18"/>
      <c r="S826" s="5"/>
      <c r="T826" s="5"/>
      <c r="U826" s="5"/>
      <c r="V826" s="36"/>
      <c r="W826" s="40"/>
      <c r="X826" s="11"/>
      <c r="Y826" s="11"/>
      <c r="Z826" s="11"/>
      <c r="AA826" s="11"/>
      <c r="AB826" s="11"/>
      <c r="AC826" s="11"/>
    </row>
    <row r="827" spans="1:29" ht="12.75" customHeight="1" x14ac:dyDescent="0.2">
      <c r="A827" s="5"/>
      <c r="B827" s="11"/>
      <c r="C827" s="11"/>
      <c r="D827" s="11"/>
      <c r="E827" s="11"/>
      <c r="F827" s="11"/>
      <c r="G827" s="19"/>
      <c r="H827" s="19"/>
      <c r="I827" s="19"/>
      <c r="J827" s="19"/>
      <c r="K827" s="11"/>
      <c r="L827" s="11"/>
      <c r="M827" s="11"/>
      <c r="N827" s="11"/>
      <c r="O827" s="11"/>
      <c r="P827" s="18"/>
      <c r="Q827" s="18"/>
      <c r="R827" s="18"/>
      <c r="S827" s="5"/>
      <c r="T827" s="5"/>
      <c r="U827" s="5"/>
      <c r="V827" s="36"/>
      <c r="W827" s="40"/>
      <c r="X827" s="11"/>
      <c r="Y827" s="11"/>
      <c r="Z827" s="11"/>
      <c r="AA827" s="11"/>
      <c r="AB827" s="11"/>
      <c r="AC827" s="11"/>
    </row>
    <row r="828" spans="1:29" ht="12.75" customHeight="1" x14ac:dyDescent="0.2">
      <c r="A828" s="5"/>
      <c r="B828" s="11"/>
      <c r="C828" s="11"/>
      <c r="D828" s="11"/>
      <c r="E828" s="11"/>
      <c r="F828" s="11"/>
      <c r="G828" s="19"/>
      <c r="H828" s="19"/>
      <c r="I828" s="19"/>
      <c r="J828" s="19"/>
      <c r="K828" s="11"/>
      <c r="L828" s="11"/>
      <c r="M828" s="11"/>
      <c r="N828" s="11"/>
      <c r="O828" s="11"/>
      <c r="P828" s="18"/>
      <c r="Q828" s="18"/>
      <c r="R828" s="18"/>
      <c r="S828" s="5"/>
      <c r="T828" s="5"/>
      <c r="U828" s="5"/>
      <c r="V828" s="36"/>
      <c r="W828" s="40"/>
      <c r="X828" s="11"/>
      <c r="Y828" s="11"/>
      <c r="Z828" s="11"/>
      <c r="AA828" s="11"/>
      <c r="AB828" s="11"/>
      <c r="AC828" s="11"/>
    </row>
    <row r="829" spans="1:29" ht="12.75" customHeight="1" x14ac:dyDescent="0.2">
      <c r="A829" s="5"/>
      <c r="B829" s="11"/>
      <c r="C829" s="11"/>
      <c r="D829" s="11"/>
      <c r="E829" s="11"/>
      <c r="F829" s="11"/>
      <c r="G829" s="19"/>
      <c r="H829" s="19"/>
      <c r="I829" s="19"/>
      <c r="J829" s="19"/>
      <c r="K829" s="11"/>
      <c r="L829" s="11"/>
      <c r="M829" s="11"/>
      <c r="N829" s="11"/>
      <c r="O829" s="11"/>
      <c r="P829" s="18"/>
      <c r="Q829" s="18"/>
      <c r="R829" s="18"/>
      <c r="S829" s="5"/>
      <c r="T829" s="5"/>
      <c r="U829" s="5"/>
      <c r="V829" s="36"/>
      <c r="W829" s="40"/>
      <c r="X829" s="11"/>
      <c r="Y829" s="11"/>
      <c r="Z829" s="11"/>
      <c r="AA829" s="11"/>
      <c r="AB829" s="11"/>
      <c r="AC829" s="11"/>
    </row>
    <row r="830" spans="1:29" ht="12.75" customHeight="1" x14ac:dyDescent="0.2">
      <c r="A830" s="5"/>
      <c r="B830" s="11"/>
      <c r="C830" s="11"/>
      <c r="D830" s="11"/>
      <c r="E830" s="11"/>
      <c r="F830" s="11"/>
      <c r="G830" s="19"/>
      <c r="H830" s="19"/>
      <c r="I830" s="19"/>
      <c r="J830" s="19"/>
      <c r="K830" s="11"/>
      <c r="L830" s="11"/>
      <c r="M830" s="11"/>
      <c r="N830" s="11"/>
      <c r="O830" s="11"/>
      <c r="P830" s="18"/>
      <c r="Q830" s="18"/>
      <c r="R830" s="18"/>
      <c r="S830" s="5"/>
      <c r="T830" s="5"/>
      <c r="U830" s="5"/>
      <c r="V830" s="36"/>
      <c r="W830" s="40"/>
      <c r="X830" s="11"/>
      <c r="Y830" s="11"/>
      <c r="Z830" s="11"/>
      <c r="AA830" s="11"/>
      <c r="AB830" s="11"/>
      <c r="AC830" s="11"/>
    </row>
    <row r="831" spans="1:29" ht="12.75" customHeight="1" x14ac:dyDescent="0.2">
      <c r="A831" s="5"/>
      <c r="B831" s="11"/>
      <c r="C831" s="11"/>
      <c r="D831" s="11"/>
      <c r="E831" s="11"/>
      <c r="F831" s="11"/>
      <c r="G831" s="19"/>
      <c r="H831" s="19"/>
      <c r="I831" s="19"/>
      <c r="J831" s="19"/>
      <c r="K831" s="11"/>
      <c r="L831" s="11"/>
      <c r="M831" s="11"/>
      <c r="N831" s="11"/>
      <c r="O831" s="11"/>
      <c r="P831" s="18"/>
      <c r="Q831" s="18"/>
      <c r="R831" s="18"/>
      <c r="S831" s="5"/>
      <c r="T831" s="5"/>
      <c r="U831" s="5"/>
      <c r="V831" s="36"/>
      <c r="W831" s="40"/>
      <c r="X831" s="11"/>
      <c r="Y831" s="11"/>
      <c r="Z831" s="11"/>
      <c r="AA831" s="11"/>
      <c r="AB831" s="11"/>
      <c r="AC831" s="11"/>
    </row>
    <row r="832" spans="1:29" ht="12.75" customHeight="1" x14ac:dyDescent="0.2">
      <c r="A832" s="5"/>
      <c r="B832" s="11"/>
      <c r="C832" s="11"/>
      <c r="D832" s="11"/>
      <c r="E832" s="11"/>
      <c r="F832" s="11"/>
      <c r="G832" s="19"/>
      <c r="H832" s="19"/>
      <c r="I832" s="19"/>
      <c r="J832" s="19"/>
      <c r="K832" s="11"/>
      <c r="L832" s="11"/>
      <c r="M832" s="11"/>
      <c r="N832" s="11"/>
      <c r="O832" s="11"/>
      <c r="P832" s="18"/>
      <c r="Q832" s="18"/>
      <c r="R832" s="18"/>
      <c r="S832" s="5"/>
      <c r="T832" s="5"/>
      <c r="U832" s="5"/>
      <c r="V832" s="36"/>
      <c r="W832" s="40"/>
      <c r="X832" s="11"/>
      <c r="Y832" s="11"/>
      <c r="Z832" s="11"/>
      <c r="AA832" s="11"/>
      <c r="AB832" s="11"/>
      <c r="AC832" s="11"/>
    </row>
    <row r="833" spans="1:29" ht="12.75" customHeight="1" x14ac:dyDescent="0.2">
      <c r="A833" s="5"/>
      <c r="B833" s="11"/>
      <c r="C833" s="11"/>
      <c r="D833" s="11"/>
      <c r="E833" s="11"/>
      <c r="F833" s="11"/>
      <c r="G833" s="19"/>
      <c r="H833" s="19"/>
      <c r="I833" s="19"/>
      <c r="J833" s="19"/>
      <c r="K833" s="11"/>
      <c r="L833" s="11"/>
      <c r="M833" s="11"/>
      <c r="N833" s="11"/>
      <c r="O833" s="11"/>
      <c r="P833" s="18"/>
      <c r="Q833" s="18"/>
      <c r="R833" s="18"/>
      <c r="S833" s="5"/>
      <c r="T833" s="5"/>
      <c r="U833" s="5"/>
      <c r="V833" s="36"/>
      <c r="W833" s="40"/>
      <c r="X833" s="11"/>
      <c r="Y833" s="11"/>
      <c r="Z833" s="11"/>
      <c r="AA833" s="11"/>
      <c r="AB833" s="11"/>
      <c r="AC833" s="11"/>
    </row>
    <row r="834" spans="1:29" ht="12.75" customHeight="1" x14ac:dyDescent="0.2">
      <c r="A834" s="5"/>
      <c r="B834" s="11"/>
      <c r="C834" s="11"/>
      <c r="D834" s="11"/>
      <c r="E834" s="11"/>
      <c r="F834" s="11"/>
      <c r="G834" s="19"/>
      <c r="H834" s="19"/>
      <c r="I834" s="19"/>
      <c r="J834" s="19"/>
      <c r="K834" s="11"/>
      <c r="L834" s="11"/>
      <c r="M834" s="11"/>
      <c r="N834" s="11"/>
      <c r="O834" s="11"/>
      <c r="P834" s="18"/>
      <c r="Q834" s="18"/>
      <c r="R834" s="18"/>
      <c r="S834" s="5"/>
      <c r="T834" s="5"/>
      <c r="U834" s="5"/>
      <c r="V834" s="36"/>
      <c r="W834" s="40"/>
      <c r="X834" s="11"/>
      <c r="Y834" s="11"/>
      <c r="Z834" s="11"/>
      <c r="AA834" s="11"/>
      <c r="AB834" s="11"/>
      <c r="AC834" s="11"/>
    </row>
    <row r="835" spans="1:29" ht="12.75" customHeight="1" x14ac:dyDescent="0.2">
      <c r="A835" s="5"/>
      <c r="B835" s="11"/>
      <c r="C835" s="11"/>
      <c r="D835" s="11"/>
      <c r="E835" s="11"/>
      <c r="F835" s="11"/>
      <c r="G835" s="19"/>
      <c r="H835" s="19"/>
      <c r="I835" s="19"/>
      <c r="J835" s="19"/>
      <c r="K835" s="11"/>
      <c r="L835" s="11"/>
      <c r="M835" s="11"/>
      <c r="N835" s="11"/>
      <c r="O835" s="11"/>
      <c r="P835" s="18"/>
      <c r="Q835" s="18"/>
      <c r="R835" s="18"/>
      <c r="S835" s="5"/>
      <c r="T835" s="5"/>
      <c r="U835" s="5"/>
      <c r="V835" s="36"/>
      <c r="W835" s="40"/>
      <c r="X835" s="11"/>
      <c r="Y835" s="11"/>
      <c r="Z835" s="11"/>
      <c r="AA835" s="11"/>
      <c r="AB835" s="11"/>
      <c r="AC835" s="11"/>
    </row>
    <row r="836" spans="1:29" ht="12.75" customHeight="1" x14ac:dyDescent="0.2">
      <c r="A836" s="5"/>
      <c r="B836" s="11"/>
      <c r="C836" s="11"/>
      <c r="D836" s="11"/>
      <c r="E836" s="11"/>
      <c r="F836" s="11"/>
      <c r="G836" s="19"/>
      <c r="H836" s="19"/>
      <c r="I836" s="19"/>
      <c r="J836" s="19"/>
      <c r="K836" s="11"/>
      <c r="L836" s="11"/>
      <c r="M836" s="11"/>
      <c r="N836" s="11"/>
      <c r="O836" s="11"/>
      <c r="P836" s="18"/>
      <c r="Q836" s="18"/>
      <c r="R836" s="18"/>
      <c r="S836" s="5"/>
      <c r="T836" s="5"/>
      <c r="U836" s="5"/>
      <c r="V836" s="36"/>
      <c r="W836" s="40"/>
      <c r="X836" s="11"/>
      <c r="Y836" s="11"/>
      <c r="Z836" s="11"/>
      <c r="AA836" s="11"/>
      <c r="AB836" s="11"/>
      <c r="AC836" s="11"/>
    </row>
    <row r="837" spans="1:29" ht="12.75" customHeight="1" x14ac:dyDescent="0.2">
      <c r="A837" s="5"/>
      <c r="B837" s="11"/>
      <c r="C837" s="11"/>
      <c r="D837" s="11"/>
      <c r="E837" s="11"/>
      <c r="F837" s="11"/>
      <c r="G837" s="19"/>
      <c r="H837" s="19"/>
      <c r="I837" s="19"/>
      <c r="J837" s="19"/>
      <c r="K837" s="11"/>
      <c r="L837" s="11"/>
      <c r="M837" s="11"/>
      <c r="N837" s="11"/>
      <c r="O837" s="11"/>
      <c r="P837" s="18"/>
      <c r="Q837" s="18"/>
      <c r="R837" s="18"/>
      <c r="S837" s="5"/>
      <c r="T837" s="5"/>
      <c r="U837" s="5"/>
      <c r="V837" s="36"/>
      <c r="W837" s="40"/>
      <c r="X837" s="11"/>
      <c r="Y837" s="11"/>
      <c r="Z837" s="11"/>
      <c r="AA837" s="11"/>
      <c r="AB837" s="11"/>
      <c r="AC837" s="11"/>
    </row>
    <row r="838" spans="1:29" ht="12.75" customHeight="1" x14ac:dyDescent="0.2">
      <c r="A838" s="5"/>
      <c r="B838" s="11"/>
      <c r="C838" s="11"/>
      <c r="D838" s="11"/>
      <c r="E838" s="11"/>
      <c r="F838" s="11"/>
      <c r="G838" s="19"/>
      <c r="H838" s="19"/>
      <c r="I838" s="19"/>
      <c r="J838" s="19"/>
      <c r="K838" s="11"/>
      <c r="L838" s="11"/>
      <c r="M838" s="11"/>
      <c r="N838" s="11"/>
      <c r="O838" s="11"/>
      <c r="P838" s="18"/>
      <c r="Q838" s="18"/>
      <c r="R838" s="18"/>
      <c r="S838" s="5"/>
      <c r="T838" s="5"/>
      <c r="U838" s="5"/>
      <c r="V838" s="36"/>
      <c r="W838" s="40"/>
      <c r="X838" s="11"/>
      <c r="Y838" s="11"/>
      <c r="Z838" s="11"/>
      <c r="AA838" s="11"/>
      <c r="AB838" s="11"/>
      <c r="AC838" s="11"/>
    </row>
    <row r="839" spans="1:29" ht="12.75" customHeight="1" x14ac:dyDescent="0.2">
      <c r="A839" s="5"/>
      <c r="B839" s="11"/>
      <c r="C839" s="11"/>
      <c r="D839" s="11"/>
      <c r="E839" s="11"/>
      <c r="F839" s="11"/>
      <c r="G839" s="19"/>
      <c r="H839" s="19"/>
      <c r="I839" s="19"/>
      <c r="J839" s="19"/>
      <c r="K839" s="11"/>
      <c r="L839" s="11"/>
      <c r="M839" s="11"/>
      <c r="N839" s="11"/>
      <c r="O839" s="11"/>
      <c r="P839" s="18"/>
      <c r="Q839" s="18"/>
      <c r="R839" s="18"/>
      <c r="S839" s="5"/>
      <c r="T839" s="5"/>
      <c r="U839" s="5"/>
      <c r="V839" s="36"/>
      <c r="W839" s="40"/>
      <c r="X839" s="11"/>
      <c r="Y839" s="11"/>
      <c r="Z839" s="11"/>
      <c r="AA839" s="11"/>
      <c r="AB839" s="11"/>
      <c r="AC839" s="11"/>
    </row>
    <row r="840" spans="1:29" ht="12.75" customHeight="1" x14ac:dyDescent="0.2">
      <c r="A840" s="5"/>
      <c r="B840" s="11"/>
      <c r="C840" s="11"/>
      <c r="D840" s="11"/>
      <c r="E840" s="11"/>
      <c r="F840" s="11"/>
      <c r="G840" s="19"/>
      <c r="H840" s="19"/>
      <c r="I840" s="19"/>
      <c r="J840" s="19"/>
      <c r="K840" s="11"/>
      <c r="L840" s="11"/>
      <c r="M840" s="11"/>
      <c r="N840" s="11"/>
      <c r="O840" s="11"/>
      <c r="P840" s="18"/>
      <c r="Q840" s="18"/>
      <c r="R840" s="18"/>
      <c r="S840" s="5"/>
      <c r="T840" s="5"/>
      <c r="U840" s="5"/>
      <c r="V840" s="36"/>
      <c r="W840" s="40"/>
      <c r="X840" s="11"/>
      <c r="Y840" s="11"/>
      <c r="Z840" s="11"/>
      <c r="AA840" s="11"/>
      <c r="AB840" s="11"/>
      <c r="AC840" s="11"/>
    </row>
    <row r="841" spans="1:29" ht="12.75" customHeight="1" x14ac:dyDescent="0.2">
      <c r="A841" s="5"/>
      <c r="B841" s="11"/>
      <c r="C841" s="11"/>
      <c r="D841" s="11"/>
      <c r="E841" s="11"/>
      <c r="F841" s="11"/>
      <c r="G841" s="19"/>
      <c r="H841" s="19"/>
      <c r="I841" s="19"/>
      <c r="J841" s="19"/>
      <c r="K841" s="11"/>
      <c r="L841" s="11"/>
      <c r="M841" s="11"/>
      <c r="N841" s="11"/>
      <c r="O841" s="11"/>
      <c r="P841" s="18"/>
      <c r="Q841" s="18"/>
      <c r="R841" s="18"/>
      <c r="S841" s="5"/>
      <c r="T841" s="5"/>
      <c r="U841" s="5"/>
      <c r="V841" s="36"/>
      <c r="W841" s="40"/>
      <c r="X841" s="11"/>
      <c r="Y841" s="11"/>
      <c r="Z841" s="11"/>
      <c r="AA841" s="11"/>
      <c r="AB841" s="11"/>
      <c r="AC841" s="11"/>
    </row>
    <row r="842" spans="1:29" ht="12.75" customHeight="1" x14ac:dyDescent="0.2">
      <c r="A842" s="5"/>
      <c r="B842" s="11"/>
      <c r="C842" s="11"/>
      <c r="D842" s="11"/>
      <c r="E842" s="11"/>
      <c r="F842" s="11"/>
      <c r="G842" s="19"/>
      <c r="H842" s="19"/>
      <c r="I842" s="19"/>
      <c r="J842" s="19"/>
      <c r="K842" s="11"/>
      <c r="L842" s="11"/>
      <c r="M842" s="11"/>
      <c r="N842" s="11"/>
      <c r="O842" s="11"/>
      <c r="P842" s="18"/>
      <c r="Q842" s="18"/>
      <c r="R842" s="18"/>
      <c r="S842" s="5"/>
      <c r="T842" s="5"/>
      <c r="U842" s="5"/>
      <c r="V842" s="36"/>
      <c r="W842" s="40"/>
      <c r="X842" s="11"/>
      <c r="Y842" s="11"/>
      <c r="Z842" s="11"/>
      <c r="AA842" s="11"/>
      <c r="AB842" s="11"/>
      <c r="AC842" s="11"/>
    </row>
    <row r="843" spans="1:29" ht="12.75" customHeight="1" x14ac:dyDescent="0.2">
      <c r="A843" s="5"/>
      <c r="B843" s="11"/>
      <c r="C843" s="11"/>
      <c r="D843" s="11"/>
      <c r="E843" s="11"/>
      <c r="F843" s="11"/>
      <c r="G843" s="19"/>
      <c r="H843" s="19"/>
      <c r="I843" s="19"/>
      <c r="J843" s="19"/>
      <c r="K843" s="11"/>
      <c r="L843" s="11"/>
      <c r="M843" s="11"/>
      <c r="N843" s="11"/>
      <c r="O843" s="11"/>
      <c r="P843" s="18"/>
      <c r="Q843" s="18"/>
      <c r="R843" s="18"/>
      <c r="S843" s="5"/>
      <c r="T843" s="5"/>
      <c r="U843" s="5"/>
      <c r="V843" s="36"/>
      <c r="W843" s="40"/>
      <c r="X843" s="11"/>
      <c r="Y843" s="11"/>
      <c r="Z843" s="11"/>
      <c r="AA843" s="11"/>
      <c r="AB843" s="11"/>
      <c r="AC843" s="11"/>
    </row>
    <row r="844" spans="1:29" ht="12.75" customHeight="1" x14ac:dyDescent="0.2">
      <c r="A844" s="5"/>
      <c r="B844" s="11"/>
      <c r="C844" s="11"/>
      <c r="D844" s="11"/>
      <c r="E844" s="11"/>
      <c r="F844" s="11"/>
      <c r="G844" s="19"/>
      <c r="H844" s="19"/>
      <c r="I844" s="19"/>
      <c r="J844" s="19"/>
      <c r="K844" s="11"/>
      <c r="L844" s="11"/>
      <c r="M844" s="11"/>
      <c r="N844" s="11"/>
      <c r="O844" s="11"/>
      <c r="P844" s="18"/>
      <c r="Q844" s="18"/>
      <c r="R844" s="18"/>
      <c r="S844" s="5"/>
      <c r="T844" s="5"/>
      <c r="U844" s="5"/>
      <c r="V844" s="36"/>
      <c r="W844" s="40"/>
      <c r="X844" s="11"/>
      <c r="Y844" s="11"/>
      <c r="Z844" s="11"/>
      <c r="AA844" s="11"/>
      <c r="AB844" s="11"/>
      <c r="AC844" s="11"/>
    </row>
    <row r="845" spans="1:29" ht="12.75" customHeight="1" x14ac:dyDescent="0.2">
      <c r="A845" s="5"/>
      <c r="B845" s="11"/>
      <c r="C845" s="11"/>
      <c r="D845" s="11"/>
      <c r="E845" s="11"/>
      <c r="F845" s="11"/>
      <c r="G845" s="19"/>
      <c r="H845" s="19"/>
      <c r="I845" s="19"/>
      <c r="J845" s="19"/>
      <c r="K845" s="11"/>
      <c r="L845" s="11"/>
      <c r="M845" s="11"/>
      <c r="N845" s="11"/>
      <c r="O845" s="11"/>
      <c r="P845" s="18"/>
      <c r="Q845" s="18"/>
      <c r="R845" s="18"/>
      <c r="S845" s="5"/>
      <c r="T845" s="5"/>
      <c r="U845" s="5"/>
      <c r="V845" s="36"/>
      <c r="W845" s="40"/>
      <c r="X845" s="11"/>
      <c r="Y845" s="11"/>
      <c r="Z845" s="11"/>
      <c r="AA845" s="11"/>
      <c r="AB845" s="11"/>
      <c r="AC845" s="11"/>
    </row>
    <row r="846" spans="1:29" ht="12.75" customHeight="1" x14ac:dyDescent="0.2">
      <c r="A846" s="5"/>
      <c r="B846" s="11"/>
      <c r="C846" s="11"/>
      <c r="D846" s="11"/>
      <c r="E846" s="11"/>
      <c r="F846" s="11"/>
      <c r="G846" s="19"/>
      <c r="H846" s="19"/>
      <c r="I846" s="19"/>
      <c r="J846" s="19"/>
      <c r="K846" s="11"/>
      <c r="L846" s="11"/>
      <c r="M846" s="11"/>
      <c r="N846" s="11"/>
      <c r="O846" s="11"/>
      <c r="P846" s="18"/>
      <c r="Q846" s="18"/>
      <c r="R846" s="18"/>
      <c r="S846" s="5"/>
      <c r="T846" s="5"/>
      <c r="U846" s="5"/>
      <c r="V846" s="36"/>
      <c r="W846" s="40"/>
      <c r="X846" s="11"/>
      <c r="Y846" s="11"/>
      <c r="Z846" s="11"/>
      <c r="AA846" s="11"/>
      <c r="AB846" s="11"/>
      <c r="AC846" s="11"/>
    </row>
    <row r="847" spans="1:29" ht="12.75" customHeight="1" x14ac:dyDescent="0.2">
      <c r="A847" s="5"/>
      <c r="B847" s="11"/>
      <c r="C847" s="11"/>
      <c r="D847" s="11"/>
      <c r="E847" s="11"/>
      <c r="F847" s="11"/>
      <c r="G847" s="19"/>
      <c r="H847" s="19"/>
      <c r="I847" s="19"/>
      <c r="J847" s="19"/>
      <c r="K847" s="11"/>
      <c r="L847" s="11"/>
      <c r="M847" s="11"/>
      <c r="N847" s="11"/>
      <c r="O847" s="11"/>
      <c r="P847" s="18"/>
      <c r="Q847" s="18"/>
      <c r="R847" s="18"/>
      <c r="S847" s="5"/>
      <c r="T847" s="5"/>
      <c r="U847" s="5"/>
      <c r="V847" s="36"/>
      <c r="W847" s="40"/>
      <c r="X847" s="11"/>
      <c r="Y847" s="11"/>
      <c r="Z847" s="11"/>
      <c r="AA847" s="11"/>
      <c r="AB847" s="11"/>
      <c r="AC847" s="11"/>
    </row>
    <row r="848" spans="1:29" ht="12.75" customHeight="1" x14ac:dyDescent="0.2">
      <c r="A848" s="5"/>
      <c r="B848" s="11"/>
      <c r="C848" s="11"/>
      <c r="D848" s="11"/>
      <c r="E848" s="11"/>
      <c r="F848" s="11"/>
      <c r="G848" s="19"/>
      <c r="H848" s="19"/>
      <c r="I848" s="19"/>
      <c r="J848" s="19"/>
      <c r="K848" s="11"/>
      <c r="L848" s="11"/>
      <c r="M848" s="11"/>
      <c r="N848" s="11"/>
      <c r="O848" s="11"/>
      <c r="P848" s="18"/>
      <c r="Q848" s="18"/>
      <c r="R848" s="18"/>
      <c r="S848" s="5"/>
      <c r="T848" s="5"/>
      <c r="U848" s="5"/>
      <c r="V848" s="36"/>
      <c r="W848" s="40"/>
      <c r="X848" s="11"/>
      <c r="Y848" s="11"/>
      <c r="Z848" s="11"/>
      <c r="AA848" s="11"/>
      <c r="AB848" s="11"/>
      <c r="AC848" s="11"/>
    </row>
    <row r="849" spans="1:29" ht="12.75" customHeight="1" x14ac:dyDescent="0.2">
      <c r="A849" s="5"/>
      <c r="B849" s="11"/>
      <c r="C849" s="11"/>
      <c r="D849" s="11"/>
      <c r="E849" s="11"/>
      <c r="F849" s="11"/>
      <c r="G849" s="19"/>
      <c r="H849" s="19"/>
      <c r="I849" s="19"/>
      <c r="J849" s="19"/>
      <c r="K849" s="11"/>
      <c r="L849" s="11"/>
      <c r="M849" s="11"/>
      <c r="N849" s="11"/>
      <c r="O849" s="11"/>
      <c r="P849" s="18"/>
      <c r="Q849" s="18"/>
      <c r="R849" s="18"/>
      <c r="S849" s="5"/>
      <c r="T849" s="5"/>
      <c r="U849" s="5"/>
      <c r="V849" s="36"/>
      <c r="W849" s="40"/>
      <c r="X849" s="11"/>
      <c r="Y849" s="11"/>
      <c r="Z849" s="11"/>
      <c r="AA849" s="11"/>
      <c r="AB849" s="11"/>
      <c r="AC849" s="11"/>
    </row>
    <row r="850" spans="1:29" ht="12.75" customHeight="1" x14ac:dyDescent="0.2">
      <c r="A850" s="5"/>
      <c r="B850" s="11"/>
      <c r="C850" s="11"/>
      <c r="D850" s="11"/>
      <c r="E850" s="11"/>
      <c r="F850" s="11"/>
      <c r="G850" s="19"/>
      <c r="H850" s="19"/>
      <c r="I850" s="19"/>
      <c r="J850" s="19"/>
      <c r="K850" s="11"/>
      <c r="L850" s="11"/>
      <c r="M850" s="11"/>
      <c r="N850" s="11"/>
      <c r="O850" s="11"/>
      <c r="P850" s="18"/>
      <c r="Q850" s="18"/>
      <c r="R850" s="18"/>
      <c r="S850" s="5"/>
      <c r="T850" s="5"/>
      <c r="U850" s="5"/>
      <c r="V850" s="36"/>
      <c r="W850" s="40"/>
      <c r="X850" s="11"/>
      <c r="Y850" s="11"/>
      <c r="Z850" s="11"/>
      <c r="AA850" s="11"/>
      <c r="AB850" s="11"/>
      <c r="AC850" s="11"/>
    </row>
    <row r="851" spans="1:29" ht="12.75" customHeight="1" x14ac:dyDescent="0.2">
      <c r="A851" s="5"/>
      <c r="B851" s="11"/>
      <c r="C851" s="11"/>
      <c r="D851" s="11"/>
      <c r="E851" s="11"/>
      <c r="F851" s="11"/>
      <c r="G851" s="19"/>
      <c r="H851" s="19"/>
      <c r="I851" s="19"/>
      <c r="J851" s="19"/>
      <c r="K851" s="11"/>
      <c r="L851" s="11"/>
      <c r="M851" s="11"/>
      <c r="N851" s="11"/>
      <c r="O851" s="11"/>
      <c r="P851" s="18"/>
      <c r="Q851" s="18"/>
      <c r="R851" s="18"/>
      <c r="S851" s="5"/>
      <c r="T851" s="5"/>
      <c r="U851" s="5"/>
      <c r="V851" s="36"/>
      <c r="W851" s="40"/>
      <c r="X851" s="11"/>
      <c r="Y851" s="11"/>
      <c r="Z851" s="11"/>
      <c r="AA851" s="11"/>
      <c r="AB851" s="11"/>
      <c r="AC851" s="11"/>
    </row>
    <row r="852" spans="1:29" ht="12.75" customHeight="1" x14ac:dyDescent="0.2">
      <c r="A852" s="5"/>
      <c r="B852" s="11"/>
      <c r="C852" s="11"/>
      <c r="D852" s="11"/>
      <c r="E852" s="11"/>
      <c r="F852" s="11"/>
      <c r="G852" s="19"/>
      <c r="H852" s="19"/>
      <c r="I852" s="19"/>
      <c r="J852" s="19"/>
      <c r="K852" s="11"/>
      <c r="L852" s="11"/>
      <c r="M852" s="11"/>
      <c r="N852" s="11"/>
      <c r="O852" s="11"/>
      <c r="P852" s="18"/>
      <c r="Q852" s="18"/>
      <c r="R852" s="18"/>
      <c r="S852" s="5"/>
      <c r="T852" s="5"/>
      <c r="U852" s="5"/>
      <c r="V852" s="36"/>
      <c r="W852" s="40"/>
      <c r="X852" s="11"/>
      <c r="Y852" s="11"/>
      <c r="Z852" s="11"/>
      <c r="AA852" s="11"/>
      <c r="AB852" s="11"/>
      <c r="AC852" s="11"/>
    </row>
    <row r="853" spans="1:29" ht="12.75" customHeight="1" x14ac:dyDescent="0.2">
      <c r="A853" s="5"/>
      <c r="B853" s="11"/>
      <c r="C853" s="11"/>
      <c r="D853" s="11"/>
      <c r="E853" s="11"/>
      <c r="F853" s="11"/>
      <c r="G853" s="19"/>
      <c r="H853" s="19"/>
      <c r="I853" s="19"/>
      <c r="J853" s="19"/>
      <c r="K853" s="11"/>
      <c r="L853" s="11"/>
      <c r="M853" s="11"/>
      <c r="N853" s="11"/>
      <c r="O853" s="11"/>
      <c r="P853" s="18"/>
      <c r="Q853" s="18"/>
      <c r="R853" s="18"/>
      <c r="S853" s="5"/>
      <c r="T853" s="5"/>
      <c r="U853" s="5"/>
      <c r="V853" s="36"/>
      <c r="W853" s="40"/>
      <c r="X853" s="11"/>
      <c r="Y853" s="11"/>
      <c r="Z853" s="11"/>
      <c r="AA853" s="11"/>
      <c r="AB853" s="11"/>
      <c r="AC853" s="11"/>
    </row>
    <row r="854" spans="1:29" ht="12.75" customHeight="1" x14ac:dyDescent="0.2">
      <c r="A854" s="5"/>
      <c r="B854" s="11"/>
      <c r="C854" s="11"/>
      <c r="D854" s="11"/>
      <c r="E854" s="11"/>
      <c r="F854" s="11"/>
      <c r="G854" s="19"/>
      <c r="H854" s="19"/>
      <c r="I854" s="19"/>
      <c r="J854" s="19"/>
      <c r="K854" s="11"/>
      <c r="L854" s="11"/>
      <c r="M854" s="11"/>
      <c r="N854" s="11"/>
      <c r="O854" s="11"/>
      <c r="P854" s="18"/>
      <c r="Q854" s="18"/>
      <c r="R854" s="18"/>
      <c r="S854" s="5"/>
      <c r="T854" s="5"/>
      <c r="U854" s="5"/>
      <c r="V854" s="36"/>
      <c r="W854" s="40"/>
      <c r="X854" s="11"/>
      <c r="Y854" s="11"/>
      <c r="Z854" s="11"/>
      <c r="AA854" s="11"/>
      <c r="AB854" s="11"/>
      <c r="AC854" s="11"/>
    </row>
    <row r="855" spans="1:29" ht="12.75" customHeight="1" x14ac:dyDescent="0.2">
      <c r="A855" s="5"/>
      <c r="B855" s="11"/>
      <c r="C855" s="11"/>
      <c r="D855" s="11"/>
      <c r="E855" s="11"/>
      <c r="F855" s="11"/>
      <c r="G855" s="19"/>
      <c r="H855" s="19"/>
      <c r="I855" s="19"/>
      <c r="J855" s="19"/>
      <c r="K855" s="11"/>
      <c r="L855" s="11"/>
      <c r="M855" s="11"/>
      <c r="N855" s="11"/>
      <c r="O855" s="11"/>
      <c r="P855" s="18"/>
      <c r="Q855" s="18"/>
      <c r="R855" s="18"/>
      <c r="S855" s="5"/>
      <c r="T855" s="5"/>
      <c r="U855" s="5"/>
      <c r="V855" s="36"/>
      <c r="W855" s="40"/>
      <c r="X855" s="11"/>
      <c r="Y855" s="11"/>
      <c r="Z855" s="11"/>
      <c r="AA855" s="11"/>
      <c r="AB855" s="11"/>
      <c r="AC855" s="11"/>
    </row>
    <row r="856" spans="1:29" ht="12.75" customHeight="1" x14ac:dyDescent="0.2">
      <c r="A856" s="5"/>
      <c r="B856" s="11"/>
      <c r="C856" s="11"/>
      <c r="D856" s="11"/>
      <c r="E856" s="11"/>
      <c r="F856" s="11"/>
      <c r="G856" s="19"/>
      <c r="H856" s="19"/>
      <c r="I856" s="19"/>
      <c r="J856" s="19"/>
      <c r="K856" s="11"/>
      <c r="L856" s="11"/>
      <c r="M856" s="11"/>
      <c r="N856" s="11"/>
      <c r="O856" s="11"/>
      <c r="P856" s="18"/>
      <c r="Q856" s="18"/>
      <c r="R856" s="18"/>
      <c r="S856" s="5"/>
      <c r="T856" s="5"/>
      <c r="U856" s="5"/>
      <c r="V856" s="36"/>
      <c r="W856" s="40"/>
      <c r="X856" s="11"/>
      <c r="Y856" s="11"/>
      <c r="Z856" s="11"/>
      <c r="AA856" s="11"/>
      <c r="AB856" s="11"/>
      <c r="AC856" s="11"/>
    </row>
    <row r="857" spans="1:29" ht="12.75" customHeight="1" x14ac:dyDescent="0.2">
      <c r="A857" s="5"/>
      <c r="B857" s="11"/>
      <c r="C857" s="11"/>
      <c r="D857" s="11"/>
      <c r="E857" s="11"/>
      <c r="F857" s="11"/>
      <c r="G857" s="19"/>
      <c r="H857" s="19"/>
      <c r="I857" s="19"/>
      <c r="J857" s="19"/>
      <c r="K857" s="11"/>
      <c r="L857" s="11"/>
      <c r="M857" s="11"/>
      <c r="N857" s="11"/>
      <c r="O857" s="11"/>
      <c r="P857" s="18"/>
      <c r="Q857" s="18"/>
      <c r="R857" s="18"/>
      <c r="S857" s="5"/>
      <c r="T857" s="5"/>
      <c r="U857" s="5"/>
      <c r="V857" s="36"/>
      <c r="W857" s="40"/>
      <c r="X857" s="11"/>
      <c r="Y857" s="11"/>
      <c r="Z857" s="11"/>
      <c r="AA857" s="11"/>
      <c r="AB857" s="11"/>
      <c r="AC857" s="11"/>
    </row>
    <row r="858" spans="1:29" ht="12.75" customHeight="1" x14ac:dyDescent="0.2">
      <c r="A858" s="5"/>
      <c r="B858" s="11"/>
      <c r="C858" s="11"/>
      <c r="D858" s="11"/>
      <c r="E858" s="11"/>
      <c r="F858" s="11"/>
      <c r="G858" s="19"/>
      <c r="H858" s="19"/>
      <c r="I858" s="19"/>
      <c r="J858" s="19"/>
      <c r="K858" s="11"/>
      <c r="L858" s="11"/>
      <c r="M858" s="11"/>
      <c r="N858" s="11"/>
      <c r="O858" s="11"/>
      <c r="P858" s="18"/>
      <c r="Q858" s="18"/>
      <c r="R858" s="18"/>
      <c r="S858" s="5"/>
      <c r="T858" s="5"/>
      <c r="U858" s="5"/>
      <c r="V858" s="36"/>
      <c r="W858" s="40"/>
      <c r="X858" s="11"/>
      <c r="Y858" s="11"/>
      <c r="Z858" s="11"/>
      <c r="AA858" s="11"/>
      <c r="AB858" s="11"/>
      <c r="AC858" s="11"/>
    </row>
    <row r="859" spans="1:29" ht="12.75" customHeight="1" x14ac:dyDescent="0.2">
      <c r="A859" s="5"/>
      <c r="B859" s="11"/>
      <c r="C859" s="11"/>
      <c r="D859" s="11"/>
      <c r="E859" s="11"/>
      <c r="F859" s="11"/>
      <c r="G859" s="19"/>
      <c r="H859" s="19"/>
      <c r="I859" s="19"/>
      <c r="J859" s="19"/>
      <c r="K859" s="11"/>
      <c r="L859" s="11"/>
      <c r="M859" s="11"/>
      <c r="N859" s="11"/>
      <c r="O859" s="11"/>
      <c r="P859" s="18"/>
      <c r="Q859" s="18"/>
      <c r="R859" s="18"/>
      <c r="S859" s="5"/>
      <c r="T859" s="5"/>
      <c r="U859" s="5"/>
      <c r="V859" s="36"/>
      <c r="W859" s="40"/>
      <c r="X859" s="11"/>
      <c r="Y859" s="11"/>
      <c r="Z859" s="11"/>
      <c r="AA859" s="11"/>
      <c r="AB859" s="11"/>
      <c r="AC859" s="11"/>
    </row>
    <row r="860" spans="1:29" ht="12.75" customHeight="1" x14ac:dyDescent="0.2">
      <c r="A860" s="5"/>
      <c r="B860" s="11"/>
      <c r="C860" s="11"/>
      <c r="D860" s="11"/>
      <c r="E860" s="11"/>
      <c r="F860" s="11"/>
      <c r="G860" s="19"/>
      <c r="H860" s="19"/>
      <c r="I860" s="19"/>
      <c r="J860" s="19"/>
      <c r="K860" s="11"/>
      <c r="L860" s="11"/>
      <c r="M860" s="11"/>
      <c r="N860" s="11"/>
      <c r="O860" s="11"/>
      <c r="P860" s="18"/>
      <c r="Q860" s="18"/>
      <c r="R860" s="18"/>
      <c r="S860" s="5"/>
      <c r="T860" s="5"/>
      <c r="U860" s="5"/>
      <c r="V860" s="36"/>
      <c r="W860" s="40"/>
      <c r="X860" s="11"/>
      <c r="Y860" s="11"/>
      <c r="Z860" s="11"/>
      <c r="AA860" s="11"/>
      <c r="AB860" s="11"/>
      <c r="AC860" s="11"/>
    </row>
    <row r="861" spans="1:29" ht="12.75" customHeight="1" x14ac:dyDescent="0.2">
      <c r="A861" s="5"/>
      <c r="B861" s="11"/>
      <c r="C861" s="11"/>
      <c r="D861" s="11"/>
      <c r="E861" s="11"/>
      <c r="F861" s="11"/>
      <c r="G861" s="19"/>
      <c r="H861" s="19"/>
      <c r="I861" s="19"/>
      <c r="J861" s="19"/>
      <c r="K861" s="11"/>
      <c r="L861" s="11"/>
      <c r="M861" s="11"/>
      <c r="N861" s="11"/>
      <c r="O861" s="11"/>
      <c r="P861" s="18"/>
      <c r="Q861" s="18"/>
      <c r="R861" s="18"/>
      <c r="S861" s="5"/>
      <c r="T861" s="5"/>
      <c r="U861" s="5"/>
      <c r="V861" s="36"/>
      <c r="W861" s="40"/>
      <c r="X861" s="11"/>
      <c r="Y861" s="11"/>
      <c r="Z861" s="11"/>
      <c r="AA861" s="11"/>
      <c r="AB861" s="11"/>
      <c r="AC861" s="11"/>
    </row>
    <row r="862" spans="1:29" ht="12.75" customHeight="1" x14ac:dyDescent="0.2">
      <c r="A862" s="5"/>
      <c r="B862" s="11"/>
      <c r="C862" s="11"/>
      <c r="D862" s="11"/>
      <c r="E862" s="11"/>
      <c r="F862" s="11"/>
      <c r="G862" s="19"/>
      <c r="H862" s="19"/>
      <c r="I862" s="19"/>
      <c r="J862" s="19"/>
      <c r="K862" s="11"/>
      <c r="L862" s="11"/>
      <c r="M862" s="11"/>
      <c r="N862" s="11"/>
      <c r="O862" s="11"/>
      <c r="P862" s="18"/>
      <c r="Q862" s="18"/>
      <c r="R862" s="18"/>
      <c r="S862" s="5"/>
      <c r="T862" s="5"/>
      <c r="U862" s="5"/>
      <c r="V862" s="36"/>
      <c r="W862" s="40"/>
      <c r="X862" s="11"/>
      <c r="Y862" s="11"/>
      <c r="Z862" s="11"/>
      <c r="AA862" s="11"/>
      <c r="AB862" s="11"/>
      <c r="AC862" s="11"/>
    </row>
    <row r="863" spans="1:29" ht="12.75" customHeight="1" x14ac:dyDescent="0.2">
      <c r="A863" s="5"/>
      <c r="B863" s="11"/>
      <c r="C863" s="11"/>
      <c r="D863" s="11"/>
      <c r="E863" s="11"/>
      <c r="F863" s="11"/>
      <c r="G863" s="19"/>
      <c r="H863" s="19"/>
      <c r="I863" s="19"/>
      <c r="J863" s="19"/>
      <c r="K863" s="11"/>
      <c r="L863" s="11"/>
      <c r="M863" s="11"/>
      <c r="N863" s="11"/>
      <c r="O863" s="11"/>
      <c r="P863" s="18"/>
      <c r="Q863" s="18"/>
      <c r="R863" s="18"/>
      <c r="S863" s="5"/>
      <c r="T863" s="5"/>
      <c r="U863" s="5"/>
      <c r="V863" s="36"/>
      <c r="W863" s="40"/>
      <c r="X863" s="11"/>
      <c r="Y863" s="11"/>
      <c r="Z863" s="11"/>
      <c r="AA863" s="11"/>
      <c r="AB863" s="11"/>
      <c r="AC863" s="11"/>
    </row>
    <row r="864" spans="1:29" ht="12.75" customHeight="1" x14ac:dyDescent="0.2">
      <c r="A864" s="5"/>
      <c r="B864" s="11"/>
      <c r="C864" s="11"/>
      <c r="D864" s="11"/>
      <c r="E864" s="11"/>
      <c r="F864" s="11"/>
      <c r="G864" s="19"/>
      <c r="H864" s="19"/>
      <c r="I864" s="19"/>
      <c r="J864" s="19"/>
      <c r="K864" s="11"/>
      <c r="L864" s="11"/>
      <c r="M864" s="11"/>
      <c r="N864" s="11"/>
      <c r="O864" s="11"/>
      <c r="P864" s="18"/>
      <c r="Q864" s="18"/>
      <c r="R864" s="18"/>
      <c r="S864" s="5"/>
      <c r="T864" s="5"/>
      <c r="U864" s="5"/>
      <c r="V864" s="36"/>
      <c r="W864" s="40"/>
      <c r="X864" s="11"/>
      <c r="Y864" s="11"/>
      <c r="Z864" s="11"/>
      <c r="AA864" s="11"/>
      <c r="AB864" s="11"/>
      <c r="AC864" s="11"/>
    </row>
    <row r="865" spans="1:29" ht="12.75" customHeight="1" x14ac:dyDescent="0.2">
      <c r="A865" s="5"/>
      <c r="B865" s="11"/>
      <c r="C865" s="11"/>
      <c r="D865" s="11"/>
      <c r="E865" s="11"/>
      <c r="F865" s="11"/>
      <c r="G865" s="19"/>
      <c r="H865" s="19"/>
      <c r="I865" s="19"/>
      <c r="J865" s="19"/>
      <c r="K865" s="11"/>
      <c r="L865" s="11"/>
      <c r="M865" s="11"/>
      <c r="N865" s="11"/>
      <c r="O865" s="11"/>
      <c r="P865" s="18"/>
      <c r="Q865" s="18"/>
      <c r="R865" s="18"/>
      <c r="S865" s="5"/>
      <c r="T865" s="5"/>
      <c r="U865" s="5"/>
      <c r="V865" s="36"/>
      <c r="W865" s="40"/>
      <c r="X865" s="11"/>
      <c r="Y865" s="11"/>
      <c r="Z865" s="11"/>
      <c r="AA865" s="11"/>
      <c r="AB865" s="11"/>
      <c r="AC865" s="11"/>
    </row>
    <row r="866" spans="1:29" ht="12.75" customHeight="1" x14ac:dyDescent="0.2">
      <c r="A866" s="5"/>
      <c r="B866" s="11"/>
      <c r="C866" s="11"/>
      <c r="D866" s="11"/>
      <c r="E866" s="11"/>
      <c r="F866" s="11"/>
      <c r="G866" s="19"/>
      <c r="H866" s="19"/>
      <c r="I866" s="19"/>
      <c r="J866" s="19"/>
      <c r="K866" s="11"/>
      <c r="L866" s="11"/>
      <c r="M866" s="11"/>
      <c r="N866" s="11"/>
      <c r="O866" s="11"/>
      <c r="P866" s="18"/>
      <c r="Q866" s="18"/>
      <c r="R866" s="18"/>
      <c r="S866" s="5"/>
      <c r="T866" s="5"/>
      <c r="U866" s="5"/>
      <c r="V866" s="36"/>
      <c r="W866" s="40"/>
      <c r="X866" s="11"/>
      <c r="Y866" s="11"/>
      <c r="Z866" s="11"/>
      <c r="AA866" s="11"/>
      <c r="AB866" s="11"/>
      <c r="AC866" s="11"/>
    </row>
    <row r="867" spans="1:29" ht="12.75" customHeight="1" x14ac:dyDescent="0.2">
      <c r="A867" s="5"/>
      <c r="B867" s="11"/>
      <c r="C867" s="11"/>
      <c r="D867" s="11"/>
      <c r="E867" s="11"/>
      <c r="F867" s="11"/>
      <c r="G867" s="19"/>
      <c r="H867" s="19"/>
      <c r="I867" s="19"/>
      <c r="J867" s="19"/>
      <c r="K867" s="11"/>
      <c r="L867" s="11"/>
      <c r="M867" s="11"/>
      <c r="N867" s="11"/>
      <c r="O867" s="11"/>
      <c r="P867" s="18"/>
      <c r="Q867" s="18"/>
      <c r="R867" s="18"/>
      <c r="S867" s="5"/>
      <c r="T867" s="5"/>
      <c r="U867" s="5"/>
      <c r="V867" s="36"/>
      <c r="W867" s="40"/>
      <c r="X867" s="11"/>
      <c r="Y867" s="11"/>
      <c r="Z867" s="11"/>
      <c r="AA867" s="11"/>
      <c r="AB867" s="11"/>
      <c r="AC867" s="11"/>
    </row>
    <row r="868" spans="1:29" ht="12.75" customHeight="1" x14ac:dyDescent="0.2">
      <c r="A868" s="5"/>
      <c r="B868" s="11"/>
      <c r="C868" s="11"/>
      <c r="D868" s="11"/>
      <c r="E868" s="11"/>
      <c r="F868" s="11"/>
      <c r="G868" s="19"/>
      <c r="H868" s="19"/>
      <c r="I868" s="19"/>
      <c r="J868" s="19"/>
      <c r="K868" s="11"/>
      <c r="L868" s="11"/>
      <c r="M868" s="11"/>
      <c r="N868" s="11"/>
      <c r="O868" s="11"/>
      <c r="P868" s="18"/>
      <c r="Q868" s="18"/>
      <c r="R868" s="18"/>
      <c r="S868" s="5"/>
      <c r="T868" s="5"/>
      <c r="U868" s="5"/>
      <c r="V868" s="36"/>
      <c r="W868" s="40"/>
      <c r="X868" s="11"/>
      <c r="Y868" s="11"/>
      <c r="Z868" s="11"/>
      <c r="AA868" s="11"/>
      <c r="AB868" s="11"/>
      <c r="AC868" s="11"/>
    </row>
    <row r="869" spans="1:29" ht="12.75" customHeight="1" x14ac:dyDescent="0.2">
      <c r="A869" s="5"/>
      <c r="B869" s="11"/>
      <c r="C869" s="11"/>
      <c r="D869" s="11"/>
      <c r="E869" s="11"/>
      <c r="F869" s="11"/>
      <c r="G869" s="19"/>
      <c r="H869" s="19"/>
      <c r="I869" s="19"/>
      <c r="J869" s="19"/>
      <c r="K869" s="11"/>
      <c r="L869" s="11"/>
      <c r="M869" s="11"/>
      <c r="N869" s="11"/>
      <c r="O869" s="11"/>
      <c r="P869" s="18"/>
      <c r="Q869" s="18"/>
      <c r="R869" s="18"/>
      <c r="S869" s="5"/>
      <c r="T869" s="5"/>
      <c r="U869" s="5"/>
      <c r="V869" s="36"/>
      <c r="W869" s="40"/>
      <c r="X869" s="11"/>
      <c r="Y869" s="11"/>
      <c r="Z869" s="11"/>
      <c r="AA869" s="11"/>
      <c r="AB869" s="11"/>
      <c r="AC869" s="11"/>
    </row>
    <row r="870" spans="1:29" ht="12.75" customHeight="1" x14ac:dyDescent="0.2">
      <c r="A870" s="5"/>
      <c r="B870" s="11"/>
      <c r="C870" s="11"/>
      <c r="D870" s="11"/>
      <c r="E870" s="11"/>
      <c r="F870" s="11"/>
      <c r="G870" s="19"/>
      <c r="H870" s="19"/>
      <c r="I870" s="19"/>
      <c r="J870" s="19"/>
      <c r="K870" s="11"/>
      <c r="L870" s="11"/>
      <c r="M870" s="11"/>
      <c r="N870" s="11"/>
      <c r="O870" s="11"/>
      <c r="P870" s="18"/>
      <c r="Q870" s="18"/>
      <c r="R870" s="18"/>
      <c r="S870" s="5"/>
      <c r="T870" s="5"/>
      <c r="U870" s="5"/>
      <c r="V870" s="36"/>
      <c r="W870" s="40"/>
      <c r="X870" s="11"/>
      <c r="Y870" s="11"/>
      <c r="Z870" s="11"/>
      <c r="AA870" s="11"/>
      <c r="AB870" s="11"/>
      <c r="AC870" s="11"/>
    </row>
    <row r="871" spans="1:29" ht="12.75" customHeight="1" x14ac:dyDescent="0.2">
      <c r="A871" s="5"/>
      <c r="B871" s="11"/>
      <c r="C871" s="11"/>
      <c r="D871" s="11"/>
      <c r="E871" s="11"/>
      <c r="F871" s="11"/>
      <c r="G871" s="19"/>
      <c r="H871" s="19"/>
      <c r="I871" s="19"/>
      <c r="J871" s="19"/>
      <c r="K871" s="11"/>
      <c r="L871" s="11"/>
      <c r="M871" s="11"/>
      <c r="N871" s="11"/>
      <c r="O871" s="11"/>
      <c r="P871" s="18"/>
      <c r="Q871" s="18"/>
      <c r="R871" s="18"/>
      <c r="S871" s="5"/>
      <c r="T871" s="5"/>
      <c r="U871" s="5"/>
      <c r="V871" s="36"/>
      <c r="W871" s="40"/>
      <c r="X871" s="11"/>
      <c r="Y871" s="11"/>
      <c r="Z871" s="11"/>
      <c r="AA871" s="11"/>
      <c r="AB871" s="11"/>
      <c r="AC871" s="11"/>
    </row>
    <row r="872" spans="1:29" ht="12.75" customHeight="1" x14ac:dyDescent="0.2">
      <c r="A872" s="5"/>
      <c r="B872" s="11"/>
      <c r="C872" s="11"/>
      <c r="D872" s="11"/>
      <c r="E872" s="11"/>
      <c r="F872" s="11"/>
      <c r="G872" s="19"/>
      <c r="H872" s="19"/>
      <c r="I872" s="19"/>
      <c r="J872" s="19"/>
      <c r="K872" s="11"/>
      <c r="L872" s="11"/>
      <c r="M872" s="11"/>
      <c r="N872" s="11"/>
      <c r="O872" s="11"/>
      <c r="P872" s="18"/>
      <c r="Q872" s="18"/>
      <c r="R872" s="18"/>
      <c r="S872" s="5"/>
      <c r="T872" s="5"/>
      <c r="U872" s="5"/>
      <c r="V872" s="36"/>
      <c r="W872" s="40"/>
      <c r="X872" s="11"/>
      <c r="Y872" s="11"/>
      <c r="Z872" s="11"/>
      <c r="AA872" s="11"/>
      <c r="AB872" s="11"/>
      <c r="AC872" s="11"/>
    </row>
    <row r="873" spans="1:29" ht="12.75" customHeight="1" x14ac:dyDescent="0.2">
      <c r="A873" s="5"/>
      <c r="B873" s="11"/>
      <c r="C873" s="11"/>
      <c r="D873" s="11"/>
      <c r="E873" s="11"/>
      <c r="F873" s="11"/>
      <c r="G873" s="19"/>
      <c r="H873" s="19"/>
      <c r="I873" s="19"/>
      <c r="J873" s="19"/>
      <c r="K873" s="11"/>
      <c r="L873" s="11"/>
      <c r="M873" s="11"/>
      <c r="N873" s="11"/>
      <c r="O873" s="11"/>
      <c r="P873" s="18"/>
      <c r="Q873" s="18"/>
      <c r="R873" s="18"/>
      <c r="S873" s="5"/>
      <c r="T873" s="5"/>
      <c r="U873" s="5"/>
      <c r="V873" s="36"/>
      <c r="W873" s="40"/>
      <c r="X873" s="11"/>
      <c r="Y873" s="11"/>
      <c r="Z873" s="11"/>
      <c r="AA873" s="11"/>
      <c r="AB873" s="11"/>
      <c r="AC873" s="11"/>
    </row>
    <row r="874" spans="1:29" ht="12.75" customHeight="1" x14ac:dyDescent="0.2">
      <c r="A874" s="5"/>
      <c r="B874" s="11"/>
      <c r="C874" s="11"/>
      <c r="D874" s="11"/>
      <c r="E874" s="11"/>
      <c r="F874" s="11"/>
      <c r="G874" s="19"/>
      <c r="H874" s="19"/>
      <c r="I874" s="19"/>
      <c r="J874" s="19"/>
      <c r="K874" s="11"/>
      <c r="L874" s="11"/>
      <c r="M874" s="11"/>
      <c r="N874" s="11"/>
      <c r="O874" s="11"/>
      <c r="P874" s="18"/>
      <c r="Q874" s="18"/>
      <c r="R874" s="18"/>
      <c r="S874" s="5"/>
      <c r="T874" s="5"/>
      <c r="U874" s="5"/>
      <c r="V874" s="36"/>
      <c r="W874" s="40"/>
      <c r="X874" s="11"/>
      <c r="Y874" s="11"/>
      <c r="Z874" s="11"/>
      <c r="AA874" s="11"/>
      <c r="AB874" s="11"/>
      <c r="AC874" s="11"/>
    </row>
    <row r="875" spans="1:29" ht="12.75" customHeight="1" x14ac:dyDescent="0.2">
      <c r="A875" s="5"/>
      <c r="B875" s="11"/>
      <c r="C875" s="11"/>
      <c r="D875" s="11"/>
      <c r="E875" s="11"/>
      <c r="F875" s="11"/>
      <c r="G875" s="19"/>
      <c r="H875" s="19"/>
      <c r="I875" s="19"/>
      <c r="J875" s="19"/>
      <c r="K875" s="11"/>
      <c r="L875" s="11"/>
      <c r="M875" s="11"/>
      <c r="N875" s="11"/>
      <c r="O875" s="11"/>
      <c r="P875" s="18"/>
      <c r="Q875" s="18"/>
      <c r="R875" s="18"/>
      <c r="S875" s="5"/>
      <c r="T875" s="5"/>
      <c r="U875" s="5"/>
      <c r="V875" s="36"/>
      <c r="W875" s="40"/>
      <c r="X875" s="11"/>
      <c r="Y875" s="11"/>
      <c r="Z875" s="11"/>
      <c r="AA875" s="11"/>
      <c r="AB875" s="11"/>
      <c r="AC875" s="11"/>
    </row>
    <row r="876" spans="1:29" ht="12.75" customHeight="1" x14ac:dyDescent="0.2">
      <c r="A876" s="5"/>
      <c r="B876" s="11"/>
      <c r="C876" s="11"/>
      <c r="D876" s="11"/>
      <c r="E876" s="11"/>
      <c r="F876" s="11"/>
      <c r="G876" s="19"/>
      <c r="H876" s="19"/>
      <c r="I876" s="19"/>
      <c r="J876" s="19"/>
      <c r="K876" s="11"/>
      <c r="L876" s="11"/>
      <c r="M876" s="11"/>
      <c r="N876" s="11"/>
      <c r="O876" s="11"/>
      <c r="P876" s="18"/>
      <c r="Q876" s="18"/>
      <c r="R876" s="18"/>
      <c r="S876" s="5"/>
      <c r="T876" s="5"/>
      <c r="U876" s="5"/>
      <c r="V876" s="36"/>
      <c r="W876" s="40"/>
      <c r="X876" s="11"/>
      <c r="Y876" s="11"/>
      <c r="Z876" s="11"/>
      <c r="AA876" s="11"/>
      <c r="AB876" s="11"/>
      <c r="AC876" s="11"/>
    </row>
    <row r="877" spans="1:29" ht="12.75" customHeight="1" x14ac:dyDescent="0.2">
      <c r="A877" s="5"/>
      <c r="B877" s="11"/>
      <c r="C877" s="11"/>
      <c r="D877" s="11"/>
      <c r="E877" s="11"/>
      <c r="F877" s="11"/>
      <c r="G877" s="19"/>
      <c r="H877" s="19"/>
      <c r="I877" s="19"/>
      <c r="J877" s="19"/>
      <c r="K877" s="11"/>
      <c r="L877" s="11"/>
      <c r="M877" s="11"/>
      <c r="N877" s="11"/>
      <c r="O877" s="11"/>
      <c r="P877" s="18"/>
      <c r="Q877" s="18"/>
      <c r="R877" s="18"/>
      <c r="S877" s="5"/>
      <c r="T877" s="5"/>
      <c r="U877" s="5"/>
      <c r="V877" s="36"/>
      <c r="W877" s="40"/>
      <c r="X877" s="11"/>
      <c r="Y877" s="11"/>
      <c r="Z877" s="11"/>
      <c r="AA877" s="11"/>
      <c r="AB877" s="11"/>
      <c r="AC877" s="11"/>
    </row>
    <row r="878" spans="1:29" ht="12.75" customHeight="1" x14ac:dyDescent="0.2">
      <c r="A878" s="5"/>
      <c r="B878" s="11"/>
      <c r="C878" s="11"/>
      <c r="D878" s="11"/>
      <c r="E878" s="11"/>
      <c r="F878" s="11"/>
      <c r="G878" s="19"/>
      <c r="H878" s="19"/>
      <c r="I878" s="19"/>
      <c r="J878" s="19"/>
      <c r="K878" s="11"/>
      <c r="L878" s="11"/>
      <c r="M878" s="11"/>
      <c r="N878" s="11"/>
      <c r="O878" s="11"/>
      <c r="P878" s="18"/>
      <c r="Q878" s="18"/>
      <c r="R878" s="18"/>
      <c r="S878" s="5"/>
      <c r="T878" s="5"/>
      <c r="U878" s="5"/>
      <c r="V878" s="36"/>
      <c r="W878" s="40"/>
      <c r="X878" s="11"/>
      <c r="Y878" s="11"/>
      <c r="Z878" s="11"/>
      <c r="AA878" s="11"/>
      <c r="AB878" s="11"/>
      <c r="AC878" s="11"/>
    </row>
    <row r="879" spans="1:29" ht="12.75" customHeight="1" x14ac:dyDescent="0.2">
      <c r="A879" s="5"/>
      <c r="B879" s="11"/>
      <c r="C879" s="11"/>
      <c r="D879" s="11"/>
      <c r="E879" s="11"/>
      <c r="F879" s="11"/>
      <c r="G879" s="19"/>
      <c r="H879" s="19"/>
      <c r="I879" s="19"/>
      <c r="J879" s="19"/>
      <c r="K879" s="11"/>
      <c r="L879" s="11"/>
      <c r="M879" s="11"/>
      <c r="N879" s="11"/>
      <c r="O879" s="11"/>
      <c r="P879" s="18"/>
      <c r="Q879" s="18"/>
      <c r="R879" s="18"/>
      <c r="S879" s="5"/>
      <c r="T879" s="5"/>
      <c r="U879" s="5"/>
      <c r="V879" s="36"/>
      <c r="W879" s="40"/>
      <c r="X879" s="11"/>
      <c r="Y879" s="11"/>
      <c r="Z879" s="11"/>
      <c r="AA879" s="11"/>
      <c r="AB879" s="11"/>
      <c r="AC879" s="11"/>
    </row>
    <row r="880" spans="1:29" ht="12.75" customHeight="1" x14ac:dyDescent="0.2">
      <c r="A880" s="5"/>
      <c r="B880" s="11"/>
      <c r="C880" s="11"/>
      <c r="D880" s="11"/>
      <c r="E880" s="11"/>
      <c r="F880" s="11"/>
      <c r="G880" s="19"/>
      <c r="H880" s="19"/>
      <c r="I880" s="19"/>
      <c r="J880" s="19"/>
      <c r="K880" s="11"/>
      <c r="L880" s="11"/>
      <c r="M880" s="11"/>
      <c r="N880" s="11"/>
      <c r="O880" s="11"/>
      <c r="P880" s="18"/>
      <c r="Q880" s="18"/>
      <c r="R880" s="18"/>
      <c r="S880" s="5"/>
      <c r="T880" s="5"/>
      <c r="U880" s="5"/>
      <c r="V880" s="36"/>
      <c r="W880" s="40"/>
      <c r="X880" s="11"/>
      <c r="Y880" s="11"/>
      <c r="Z880" s="11"/>
      <c r="AA880" s="11"/>
      <c r="AB880" s="11"/>
      <c r="AC880" s="11"/>
    </row>
    <row r="881" spans="1:29" ht="12.75" customHeight="1" x14ac:dyDescent="0.2">
      <c r="A881" s="5"/>
      <c r="B881" s="11"/>
      <c r="C881" s="11"/>
      <c r="D881" s="11"/>
      <c r="E881" s="11"/>
      <c r="F881" s="11"/>
      <c r="G881" s="19"/>
      <c r="H881" s="19"/>
      <c r="I881" s="19"/>
      <c r="J881" s="19"/>
      <c r="K881" s="11"/>
      <c r="L881" s="11"/>
      <c r="M881" s="11"/>
      <c r="N881" s="11"/>
      <c r="O881" s="11"/>
      <c r="P881" s="18"/>
      <c r="Q881" s="18"/>
      <c r="R881" s="18"/>
      <c r="S881" s="5"/>
      <c r="T881" s="5"/>
      <c r="U881" s="5"/>
      <c r="V881" s="36"/>
      <c r="W881" s="40"/>
      <c r="X881" s="11"/>
      <c r="Y881" s="11"/>
      <c r="Z881" s="11"/>
      <c r="AA881" s="11"/>
      <c r="AB881" s="11"/>
      <c r="AC881" s="11"/>
    </row>
    <row r="882" spans="1:29" ht="12.75" customHeight="1" x14ac:dyDescent="0.2">
      <c r="A882" s="5"/>
      <c r="B882" s="11"/>
      <c r="C882" s="11"/>
      <c r="D882" s="11"/>
      <c r="E882" s="11"/>
      <c r="F882" s="11"/>
      <c r="G882" s="19"/>
      <c r="H882" s="19"/>
      <c r="I882" s="19"/>
      <c r="J882" s="19"/>
      <c r="K882" s="11"/>
      <c r="L882" s="11"/>
      <c r="M882" s="11"/>
      <c r="N882" s="11"/>
      <c r="O882" s="11"/>
      <c r="P882" s="18"/>
      <c r="Q882" s="18"/>
      <c r="R882" s="18"/>
      <c r="S882" s="5"/>
      <c r="T882" s="5"/>
      <c r="U882" s="5"/>
      <c r="V882" s="36"/>
      <c r="W882" s="40"/>
      <c r="X882" s="11"/>
      <c r="Y882" s="11"/>
      <c r="Z882" s="11"/>
      <c r="AA882" s="11"/>
      <c r="AB882" s="11"/>
      <c r="AC882" s="11"/>
    </row>
    <row r="883" spans="1:29" ht="12.75" customHeight="1" x14ac:dyDescent="0.2">
      <c r="A883" s="5"/>
      <c r="B883" s="11"/>
      <c r="C883" s="11"/>
      <c r="D883" s="11"/>
      <c r="E883" s="11"/>
      <c r="F883" s="11"/>
      <c r="G883" s="19"/>
      <c r="H883" s="19"/>
      <c r="I883" s="19"/>
      <c r="J883" s="19"/>
      <c r="K883" s="11"/>
      <c r="L883" s="11"/>
      <c r="M883" s="11"/>
      <c r="N883" s="11"/>
      <c r="O883" s="11"/>
      <c r="P883" s="18"/>
      <c r="Q883" s="18"/>
      <c r="R883" s="18"/>
      <c r="S883" s="5"/>
      <c r="T883" s="5"/>
      <c r="U883" s="5"/>
      <c r="V883" s="36"/>
      <c r="W883" s="40"/>
      <c r="X883" s="11"/>
      <c r="Y883" s="11"/>
      <c r="Z883" s="11"/>
      <c r="AA883" s="11"/>
      <c r="AB883" s="11"/>
      <c r="AC883" s="11"/>
    </row>
    <row r="884" spans="1:29" ht="12.75" customHeight="1" x14ac:dyDescent="0.2">
      <c r="A884" s="5"/>
      <c r="B884" s="11"/>
      <c r="C884" s="11"/>
      <c r="D884" s="11"/>
      <c r="E884" s="11"/>
      <c r="F884" s="11"/>
      <c r="G884" s="19"/>
      <c r="H884" s="19"/>
      <c r="I884" s="19"/>
      <c r="J884" s="19"/>
      <c r="K884" s="11"/>
      <c r="L884" s="11"/>
      <c r="M884" s="11"/>
      <c r="N884" s="11"/>
      <c r="O884" s="11"/>
      <c r="P884" s="18"/>
      <c r="Q884" s="18"/>
      <c r="R884" s="18"/>
      <c r="S884" s="5"/>
      <c r="T884" s="5"/>
      <c r="U884" s="5"/>
      <c r="V884" s="36"/>
      <c r="W884" s="40"/>
      <c r="X884" s="11"/>
      <c r="Y884" s="11"/>
      <c r="Z884" s="11"/>
      <c r="AA884" s="11"/>
      <c r="AB884" s="11"/>
      <c r="AC884" s="11"/>
    </row>
    <row r="885" spans="1:29" ht="12.75" customHeight="1" x14ac:dyDescent="0.2">
      <c r="A885" s="5"/>
      <c r="B885" s="11"/>
      <c r="C885" s="11"/>
      <c r="D885" s="11"/>
      <c r="E885" s="11"/>
      <c r="F885" s="11"/>
      <c r="G885" s="19"/>
      <c r="H885" s="19"/>
      <c r="I885" s="19"/>
      <c r="J885" s="19"/>
      <c r="K885" s="11"/>
      <c r="L885" s="11"/>
      <c r="M885" s="11"/>
      <c r="N885" s="11"/>
      <c r="O885" s="11"/>
      <c r="P885" s="18"/>
      <c r="Q885" s="18"/>
      <c r="R885" s="18"/>
      <c r="S885" s="5"/>
      <c r="T885" s="5"/>
      <c r="U885" s="5"/>
      <c r="V885" s="36"/>
      <c r="W885" s="40"/>
      <c r="X885" s="11"/>
      <c r="Y885" s="11"/>
      <c r="Z885" s="11"/>
      <c r="AA885" s="11"/>
      <c r="AB885" s="11"/>
      <c r="AC885" s="11"/>
    </row>
    <row r="886" spans="1:29" ht="12.75" customHeight="1" x14ac:dyDescent="0.2">
      <c r="A886" s="5"/>
      <c r="B886" s="11"/>
      <c r="C886" s="11"/>
      <c r="D886" s="11"/>
      <c r="E886" s="11"/>
      <c r="F886" s="11"/>
      <c r="G886" s="19"/>
      <c r="H886" s="19"/>
      <c r="I886" s="19"/>
      <c r="J886" s="19"/>
      <c r="K886" s="11"/>
      <c r="L886" s="11"/>
      <c r="M886" s="11"/>
      <c r="N886" s="11"/>
      <c r="O886" s="11"/>
      <c r="P886" s="18"/>
      <c r="Q886" s="18"/>
      <c r="R886" s="18"/>
      <c r="S886" s="5"/>
      <c r="T886" s="5"/>
      <c r="U886" s="5"/>
      <c r="V886" s="36"/>
      <c r="W886" s="40"/>
      <c r="X886" s="11"/>
      <c r="Y886" s="11"/>
      <c r="Z886" s="11"/>
      <c r="AA886" s="11"/>
      <c r="AB886" s="11"/>
      <c r="AC886" s="11"/>
    </row>
    <row r="887" spans="1:29" ht="12.75" customHeight="1" x14ac:dyDescent="0.2">
      <c r="A887" s="5"/>
      <c r="B887" s="11"/>
      <c r="C887" s="11"/>
      <c r="D887" s="11"/>
      <c r="E887" s="11"/>
      <c r="F887" s="11"/>
      <c r="G887" s="19"/>
      <c r="H887" s="19"/>
      <c r="I887" s="19"/>
      <c r="J887" s="19"/>
      <c r="K887" s="11"/>
      <c r="L887" s="11"/>
      <c r="M887" s="11"/>
      <c r="N887" s="11"/>
      <c r="O887" s="11"/>
      <c r="P887" s="18"/>
      <c r="Q887" s="18"/>
      <c r="R887" s="18"/>
      <c r="S887" s="5"/>
      <c r="T887" s="5"/>
      <c r="U887" s="5"/>
      <c r="V887" s="36"/>
      <c r="W887" s="40"/>
      <c r="X887" s="11"/>
      <c r="Y887" s="11"/>
      <c r="Z887" s="11"/>
      <c r="AA887" s="11"/>
      <c r="AB887" s="11"/>
      <c r="AC887" s="11"/>
    </row>
    <row r="888" spans="1:29" ht="12.75" customHeight="1" x14ac:dyDescent="0.2">
      <c r="A888" s="5"/>
      <c r="B888" s="11"/>
      <c r="C888" s="11"/>
      <c r="D888" s="11"/>
      <c r="E888" s="11"/>
      <c r="F888" s="11"/>
      <c r="G888" s="19"/>
      <c r="H888" s="19"/>
      <c r="I888" s="19"/>
      <c r="J888" s="19"/>
      <c r="K888" s="11"/>
      <c r="L888" s="11"/>
      <c r="M888" s="11"/>
      <c r="N888" s="11"/>
      <c r="O888" s="11"/>
      <c r="P888" s="18"/>
      <c r="Q888" s="18"/>
      <c r="R888" s="18"/>
      <c r="S888" s="5"/>
      <c r="T888" s="5"/>
      <c r="U888" s="5"/>
      <c r="V888" s="36"/>
      <c r="W888" s="40"/>
      <c r="X888" s="11"/>
      <c r="Y888" s="11"/>
      <c r="Z888" s="11"/>
      <c r="AA888" s="11"/>
      <c r="AB888" s="11"/>
      <c r="AC888" s="11"/>
    </row>
    <row r="889" spans="1:29" ht="12.75" customHeight="1" x14ac:dyDescent="0.2">
      <c r="A889" s="5"/>
      <c r="B889" s="11"/>
      <c r="C889" s="11"/>
      <c r="D889" s="11"/>
      <c r="E889" s="11"/>
      <c r="F889" s="11"/>
      <c r="G889" s="19"/>
      <c r="H889" s="19"/>
      <c r="I889" s="19"/>
      <c r="J889" s="19"/>
      <c r="K889" s="11"/>
      <c r="L889" s="11"/>
      <c r="M889" s="11"/>
      <c r="N889" s="11"/>
      <c r="O889" s="11"/>
      <c r="P889" s="18"/>
      <c r="Q889" s="18"/>
      <c r="R889" s="18"/>
      <c r="S889" s="5"/>
      <c r="T889" s="5"/>
      <c r="U889" s="5"/>
      <c r="V889" s="36"/>
      <c r="W889" s="40"/>
      <c r="X889" s="11"/>
      <c r="Y889" s="11"/>
      <c r="Z889" s="11"/>
      <c r="AA889" s="11"/>
      <c r="AB889" s="11"/>
      <c r="AC889" s="11"/>
    </row>
    <row r="890" spans="1:29" ht="12.75" customHeight="1" x14ac:dyDescent="0.2">
      <c r="A890" s="5"/>
      <c r="B890" s="11"/>
      <c r="C890" s="11"/>
      <c r="D890" s="11"/>
      <c r="E890" s="11"/>
      <c r="F890" s="11"/>
      <c r="G890" s="19"/>
      <c r="H890" s="19"/>
      <c r="I890" s="19"/>
      <c r="J890" s="19"/>
      <c r="K890" s="11"/>
      <c r="L890" s="11"/>
      <c r="M890" s="11"/>
      <c r="N890" s="11"/>
      <c r="O890" s="11"/>
      <c r="P890" s="18"/>
      <c r="Q890" s="18"/>
      <c r="R890" s="18"/>
      <c r="S890" s="5"/>
      <c r="T890" s="5"/>
      <c r="U890" s="5"/>
      <c r="V890" s="36"/>
      <c r="W890" s="40"/>
      <c r="X890" s="11"/>
      <c r="Y890" s="11"/>
      <c r="Z890" s="11"/>
      <c r="AA890" s="11"/>
      <c r="AB890" s="11"/>
      <c r="AC890" s="11"/>
    </row>
    <row r="891" spans="1:29" ht="12.75" customHeight="1" x14ac:dyDescent="0.2">
      <c r="A891" s="5"/>
      <c r="B891" s="11"/>
      <c r="C891" s="11"/>
      <c r="D891" s="11"/>
      <c r="E891" s="11"/>
      <c r="F891" s="11"/>
      <c r="G891" s="19"/>
      <c r="H891" s="19"/>
      <c r="I891" s="19"/>
      <c r="J891" s="19"/>
      <c r="K891" s="11"/>
      <c r="L891" s="11"/>
      <c r="M891" s="11"/>
      <c r="N891" s="11"/>
      <c r="O891" s="11"/>
      <c r="P891" s="18"/>
      <c r="Q891" s="18"/>
      <c r="R891" s="18"/>
      <c r="S891" s="5"/>
      <c r="T891" s="5"/>
      <c r="U891" s="5"/>
      <c r="V891" s="36"/>
      <c r="W891" s="40"/>
      <c r="X891" s="11"/>
      <c r="Y891" s="11"/>
      <c r="Z891" s="11"/>
      <c r="AA891" s="11"/>
      <c r="AB891" s="11"/>
      <c r="AC891" s="11"/>
    </row>
    <row r="892" spans="1:29" ht="12.75" customHeight="1" x14ac:dyDescent="0.2">
      <c r="A892" s="5"/>
      <c r="B892" s="11"/>
      <c r="C892" s="11"/>
      <c r="D892" s="11"/>
      <c r="E892" s="11"/>
      <c r="F892" s="11"/>
      <c r="G892" s="19"/>
      <c r="H892" s="19"/>
      <c r="I892" s="19"/>
      <c r="J892" s="19"/>
      <c r="K892" s="11"/>
      <c r="L892" s="11"/>
      <c r="M892" s="11"/>
      <c r="N892" s="11"/>
      <c r="O892" s="11"/>
      <c r="P892" s="18"/>
      <c r="Q892" s="18"/>
      <c r="R892" s="18"/>
      <c r="S892" s="5"/>
      <c r="T892" s="5"/>
      <c r="U892" s="5"/>
      <c r="V892" s="36"/>
      <c r="W892" s="40"/>
      <c r="X892" s="11"/>
      <c r="Y892" s="11"/>
      <c r="Z892" s="11"/>
      <c r="AA892" s="11"/>
      <c r="AB892" s="11"/>
      <c r="AC892" s="11"/>
    </row>
    <row r="893" spans="1:29" ht="12.75" customHeight="1" x14ac:dyDescent="0.2">
      <c r="A893" s="5"/>
      <c r="B893" s="11"/>
      <c r="C893" s="11"/>
      <c r="D893" s="11"/>
      <c r="E893" s="11"/>
      <c r="F893" s="11"/>
      <c r="G893" s="19"/>
      <c r="H893" s="19"/>
      <c r="I893" s="19"/>
      <c r="J893" s="19"/>
      <c r="K893" s="11"/>
      <c r="L893" s="11"/>
      <c r="M893" s="11"/>
      <c r="N893" s="11"/>
      <c r="O893" s="11"/>
      <c r="P893" s="18"/>
      <c r="Q893" s="18"/>
      <c r="R893" s="18"/>
      <c r="S893" s="5"/>
      <c r="T893" s="5"/>
      <c r="U893" s="5"/>
      <c r="V893" s="36"/>
      <c r="W893" s="40"/>
      <c r="X893" s="11"/>
      <c r="Y893" s="11"/>
      <c r="Z893" s="11"/>
      <c r="AA893" s="11"/>
      <c r="AB893" s="11"/>
      <c r="AC893" s="11"/>
    </row>
    <row r="894" spans="1:29" ht="12.75" customHeight="1" x14ac:dyDescent="0.2">
      <c r="A894" s="5"/>
      <c r="B894" s="11"/>
      <c r="C894" s="11"/>
      <c r="D894" s="11"/>
      <c r="E894" s="11"/>
      <c r="F894" s="11"/>
      <c r="G894" s="19"/>
      <c r="H894" s="19"/>
      <c r="I894" s="19"/>
      <c r="J894" s="19"/>
      <c r="K894" s="11"/>
      <c r="L894" s="11"/>
      <c r="M894" s="11"/>
      <c r="N894" s="11"/>
      <c r="O894" s="11"/>
      <c r="P894" s="18"/>
      <c r="Q894" s="18"/>
      <c r="R894" s="18"/>
      <c r="S894" s="5"/>
      <c r="T894" s="5"/>
      <c r="U894" s="5"/>
      <c r="V894" s="36"/>
      <c r="W894" s="40"/>
      <c r="X894" s="11"/>
      <c r="Y894" s="11"/>
      <c r="Z894" s="11"/>
      <c r="AA894" s="11"/>
      <c r="AB894" s="11"/>
      <c r="AC894" s="11"/>
    </row>
    <row r="895" spans="1:29" ht="12.75" customHeight="1" x14ac:dyDescent="0.2">
      <c r="A895" s="5"/>
      <c r="B895" s="11"/>
      <c r="C895" s="11"/>
      <c r="D895" s="11"/>
      <c r="E895" s="11"/>
      <c r="F895" s="11"/>
      <c r="G895" s="19"/>
      <c r="H895" s="19"/>
      <c r="I895" s="19"/>
      <c r="J895" s="19"/>
      <c r="K895" s="11"/>
      <c r="L895" s="11"/>
      <c r="M895" s="11"/>
      <c r="N895" s="11"/>
      <c r="O895" s="11"/>
      <c r="P895" s="18"/>
      <c r="Q895" s="18"/>
      <c r="R895" s="18"/>
      <c r="S895" s="5"/>
      <c r="T895" s="5"/>
      <c r="U895" s="5"/>
      <c r="V895" s="36"/>
      <c r="W895" s="40"/>
      <c r="X895" s="11"/>
      <c r="Y895" s="11"/>
      <c r="Z895" s="11"/>
      <c r="AA895" s="11"/>
      <c r="AB895" s="11"/>
      <c r="AC895" s="11"/>
    </row>
    <row r="896" spans="1:29" ht="12.75" customHeight="1" x14ac:dyDescent="0.2">
      <c r="A896" s="5"/>
      <c r="B896" s="11"/>
      <c r="C896" s="11"/>
      <c r="D896" s="11"/>
      <c r="E896" s="11"/>
      <c r="F896" s="11"/>
      <c r="G896" s="19"/>
      <c r="H896" s="19"/>
      <c r="I896" s="19"/>
      <c r="J896" s="19"/>
      <c r="K896" s="11"/>
      <c r="L896" s="11"/>
      <c r="M896" s="11"/>
      <c r="N896" s="11"/>
      <c r="O896" s="11"/>
      <c r="P896" s="18"/>
      <c r="Q896" s="18"/>
      <c r="R896" s="18"/>
      <c r="S896" s="5"/>
      <c r="T896" s="5"/>
      <c r="U896" s="5"/>
      <c r="V896" s="36"/>
      <c r="W896" s="40"/>
      <c r="X896" s="11"/>
      <c r="Y896" s="11"/>
      <c r="Z896" s="11"/>
      <c r="AA896" s="11"/>
      <c r="AB896" s="11"/>
      <c r="AC896" s="11"/>
    </row>
    <row r="897" spans="1:29" ht="12.75" customHeight="1" x14ac:dyDescent="0.2">
      <c r="A897" s="5"/>
      <c r="B897" s="11"/>
      <c r="C897" s="11"/>
      <c r="D897" s="11"/>
      <c r="E897" s="11"/>
      <c r="F897" s="11"/>
      <c r="G897" s="19"/>
      <c r="H897" s="19"/>
      <c r="I897" s="19"/>
      <c r="J897" s="19"/>
      <c r="K897" s="11"/>
      <c r="L897" s="11"/>
      <c r="M897" s="11"/>
      <c r="N897" s="11"/>
      <c r="O897" s="11"/>
      <c r="P897" s="18"/>
      <c r="Q897" s="18"/>
      <c r="R897" s="18"/>
      <c r="S897" s="5"/>
      <c r="T897" s="5"/>
      <c r="U897" s="5"/>
      <c r="V897" s="36"/>
      <c r="W897" s="40"/>
      <c r="X897" s="11"/>
      <c r="Y897" s="11"/>
      <c r="Z897" s="11"/>
      <c r="AA897" s="11"/>
      <c r="AB897" s="11"/>
      <c r="AC897" s="11"/>
    </row>
    <row r="898" spans="1:29" ht="12.75" customHeight="1" x14ac:dyDescent="0.2">
      <c r="A898" s="5"/>
      <c r="B898" s="11"/>
      <c r="C898" s="11"/>
      <c r="D898" s="11"/>
      <c r="E898" s="11"/>
      <c r="F898" s="11"/>
      <c r="G898" s="19"/>
      <c r="H898" s="19"/>
      <c r="I898" s="19"/>
      <c r="J898" s="19"/>
      <c r="K898" s="11"/>
      <c r="L898" s="11"/>
      <c r="M898" s="11"/>
      <c r="N898" s="11"/>
      <c r="O898" s="11"/>
      <c r="P898" s="18"/>
      <c r="Q898" s="18"/>
      <c r="R898" s="18"/>
      <c r="S898" s="5"/>
      <c r="T898" s="5"/>
      <c r="U898" s="5"/>
      <c r="V898" s="36"/>
      <c r="W898" s="40"/>
      <c r="X898" s="11"/>
      <c r="Y898" s="11"/>
      <c r="Z898" s="11"/>
      <c r="AA898" s="11"/>
      <c r="AB898" s="11"/>
      <c r="AC898" s="11"/>
    </row>
    <row r="899" spans="1:29" ht="12.75" customHeight="1" x14ac:dyDescent="0.2">
      <c r="A899" s="5"/>
      <c r="B899" s="11"/>
      <c r="C899" s="11"/>
      <c r="D899" s="11"/>
      <c r="E899" s="11"/>
      <c r="F899" s="11"/>
      <c r="G899" s="19"/>
      <c r="H899" s="19"/>
      <c r="I899" s="19"/>
      <c r="J899" s="19"/>
      <c r="K899" s="11"/>
      <c r="L899" s="11"/>
      <c r="M899" s="11"/>
      <c r="N899" s="11"/>
      <c r="O899" s="11"/>
      <c r="P899" s="18"/>
      <c r="Q899" s="18"/>
      <c r="R899" s="18"/>
      <c r="S899" s="5"/>
      <c r="T899" s="5"/>
      <c r="U899" s="5"/>
      <c r="V899" s="36"/>
      <c r="W899" s="40"/>
      <c r="X899" s="11"/>
      <c r="Y899" s="11"/>
      <c r="Z899" s="11"/>
      <c r="AA899" s="11"/>
      <c r="AB899" s="11"/>
      <c r="AC899" s="11"/>
    </row>
    <row r="900" spans="1:29" ht="12.75" customHeight="1" x14ac:dyDescent="0.2">
      <c r="A900" s="5"/>
      <c r="B900" s="11"/>
      <c r="C900" s="11"/>
      <c r="D900" s="11"/>
      <c r="E900" s="11"/>
      <c r="F900" s="11"/>
      <c r="G900" s="19"/>
      <c r="H900" s="19"/>
      <c r="I900" s="19"/>
      <c r="J900" s="19"/>
      <c r="K900" s="11"/>
      <c r="L900" s="11"/>
      <c r="M900" s="11"/>
      <c r="N900" s="11"/>
      <c r="O900" s="11"/>
      <c r="P900" s="18"/>
      <c r="Q900" s="18"/>
      <c r="R900" s="18"/>
      <c r="S900" s="5"/>
      <c r="T900" s="5"/>
      <c r="U900" s="5"/>
      <c r="V900" s="36"/>
      <c r="W900" s="40"/>
      <c r="X900" s="11"/>
      <c r="Y900" s="11"/>
      <c r="Z900" s="11"/>
      <c r="AA900" s="11"/>
      <c r="AB900" s="11"/>
      <c r="AC900" s="11"/>
    </row>
    <row r="901" spans="1:29" ht="12.75" customHeight="1" x14ac:dyDescent="0.2">
      <c r="A901" s="5"/>
      <c r="B901" s="11"/>
      <c r="C901" s="11"/>
      <c r="D901" s="11"/>
      <c r="E901" s="11"/>
      <c r="F901" s="11"/>
      <c r="G901" s="19"/>
      <c r="H901" s="19"/>
      <c r="I901" s="19"/>
      <c r="J901" s="19"/>
      <c r="K901" s="11"/>
      <c r="L901" s="11"/>
      <c r="M901" s="11"/>
      <c r="N901" s="11"/>
      <c r="O901" s="11"/>
      <c r="P901" s="18"/>
      <c r="Q901" s="18"/>
      <c r="R901" s="18"/>
      <c r="S901" s="5"/>
      <c r="T901" s="5"/>
      <c r="U901" s="5"/>
      <c r="V901" s="36"/>
      <c r="W901" s="40"/>
      <c r="X901" s="11"/>
      <c r="Y901" s="11"/>
      <c r="Z901" s="11"/>
      <c r="AA901" s="11"/>
      <c r="AB901" s="11"/>
      <c r="AC901" s="11"/>
    </row>
    <row r="902" spans="1:29" ht="12.75" customHeight="1" x14ac:dyDescent="0.2">
      <c r="A902" s="5"/>
      <c r="B902" s="11"/>
      <c r="C902" s="11"/>
      <c r="D902" s="11"/>
      <c r="E902" s="11"/>
      <c r="F902" s="11"/>
      <c r="G902" s="19"/>
      <c r="H902" s="19"/>
      <c r="I902" s="19"/>
      <c r="J902" s="19"/>
      <c r="K902" s="11"/>
      <c r="L902" s="11"/>
      <c r="M902" s="11"/>
      <c r="N902" s="11"/>
      <c r="O902" s="11"/>
      <c r="P902" s="18"/>
      <c r="Q902" s="18"/>
      <c r="R902" s="18"/>
      <c r="S902" s="5"/>
      <c r="T902" s="5"/>
      <c r="U902" s="5"/>
      <c r="V902" s="36"/>
      <c r="W902" s="40"/>
      <c r="X902" s="11"/>
      <c r="Y902" s="11"/>
      <c r="Z902" s="11"/>
      <c r="AA902" s="11"/>
      <c r="AB902" s="11"/>
      <c r="AC902" s="11"/>
    </row>
    <row r="903" spans="1:29" ht="12.75" customHeight="1" x14ac:dyDescent="0.2">
      <c r="A903" s="5"/>
      <c r="B903" s="11"/>
      <c r="C903" s="11"/>
      <c r="D903" s="11"/>
      <c r="E903" s="11"/>
      <c r="F903" s="11"/>
      <c r="G903" s="19"/>
      <c r="H903" s="19"/>
      <c r="I903" s="19"/>
      <c r="J903" s="19"/>
      <c r="K903" s="11"/>
      <c r="L903" s="11"/>
      <c r="M903" s="11"/>
      <c r="N903" s="11"/>
      <c r="O903" s="11"/>
      <c r="P903" s="18"/>
      <c r="Q903" s="18"/>
      <c r="R903" s="18"/>
      <c r="S903" s="5"/>
      <c r="T903" s="5"/>
      <c r="U903" s="5"/>
      <c r="V903" s="36"/>
      <c r="W903" s="40"/>
      <c r="X903" s="11"/>
      <c r="Y903" s="11"/>
      <c r="Z903" s="11"/>
      <c r="AA903" s="11"/>
      <c r="AB903" s="11"/>
      <c r="AC903" s="11"/>
    </row>
    <row r="904" spans="1:29" ht="12.75" customHeight="1" x14ac:dyDescent="0.2">
      <c r="A904" s="5"/>
      <c r="B904" s="11"/>
      <c r="C904" s="11"/>
      <c r="D904" s="11"/>
      <c r="E904" s="11"/>
      <c r="F904" s="11"/>
      <c r="G904" s="19"/>
      <c r="H904" s="19"/>
      <c r="I904" s="19"/>
      <c r="J904" s="19"/>
      <c r="K904" s="11"/>
      <c r="L904" s="11"/>
      <c r="M904" s="11"/>
      <c r="N904" s="11"/>
      <c r="O904" s="11"/>
      <c r="P904" s="18"/>
      <c r="Q904" s="18"/>
      <c r="R904" s="18"/>
      <c r="S904" s="5"/>
      <c r="T904" s="5"/>
      <c r="U904" s="5"/>
      <c r="V904" s="36"/>
      <c r="W904" s="40"/>
      <c r="X904" s="11"/>
      <c r="Y904" s="11"/>
      <c r="Z904" s="11"/>
      <c r="AA904" s="11"/>
      <c r="AB904" s="11"/>
      <c r="AC904" s="11"/>
    </row>
    <row r="905" spans="1:29" ht="12.75" customHeight="1" x14ac:dyDescent="0.2">
      <c r="A905" s="5"/>
      <c r="B905" s="11"/>
      <c r="C905" s="11"/>
      <c r="D905" s="11"/>
      <c r="E905" s="11"/>
      <c r="F905" s="11"/>
      <c r="G905" s="19"/>
      <c r="H905" s="19"/>
      <c r="I905" s="19"/>
      <c r="J905" s="19"/>
      <c r="K905" s="11"/>
      <c r="L905" s="11"/>
      <c r="M905" s="11"/>
      <c r="N905" s="11"/>
      <c r="O905" s="11"/>
      <c r="P905" s="18"/>
      <c r="Q905" s="18"/>
      <c r="R905" s="18"/>
      <c r="S905" s="5"/>
      <c r="T905" s="5"/>
      <c r="U905" s="5"/>
      <c r="V905" s="36"/>
      <c r="W905" s="40"/>
      <c r="X905" s="11"/>
      <c r="Y905" s="11"/>
      <c r="Z905" s="11"/>
      <c r="AA905" s="11"/>
      <c r="AB905" s="11"/>
      <c r="AC905" s="11"/>
    </row>
    <row r="906" spans="1:29" ht="12.75" customHeight="1" x14ac:dyDescent="0.2">
      <c r="A906" s="5"/>
      <c r="B906" s="11"/>
      <c r="C906" s="11"/>
      <c r="D906" s="11"/>
      <c r="E906" s="11"/>
      <c r="F906" s="11"/>
      <c r="G906" s="19"/>
      <c r="H906" s="19"/>
      <c r="I906" s="19"/>
      <c r="J906" s="19"/>
      <c r="K906" s="11"/>
      <c r="L906" s="11"/>
      <c r="M906" s="11"/>
      <c r="N906" s="11"/>
      <c r="O906" s="11"/>
      <c r="P906" s="18"/>
      <c r="Q906" s="18"/>
      <c r="R906" s="18"/>
      <c r="S906" s="5"/>
      <c r="T906" s="5"/>
      <c r="U906" s="5"/>
      <c r="V906" s="36"/>
      <c r="W906" s="40"/>
      <c r="X906" s="11"/>
      <c r="Y906" s="11"/>
      <c r="Z906" s="11"/>
      <c r="AA906" s="11"/>
      <c r="AB906" s="11"/>
      <c r="AC906" s="11"/>
    </row>
    <row r="907" spans="1:29" ht="12.75" customHeight="1" x14ac:dyDescent="0.2">
      <c r="A907" s="5"/>
      <c r="B907" s="11"/>
      <c r="C907" s="11"/>
      <c r="D907" s="11"/>
      <c r="E907" s="11"/>
      <c r="F907" s="11"/>
      <c r="G907" s="19"/>
      <c r="H907" s="19"/>
      <c r="I907" s="19"/>
      <c r="J907" s="19"/>
      <c r="K907" s="11"/>
      <c r="L907" s="11"/>
      <c r="M907" s="11"/>
      <c r="N907" s="11"/>
      <c r="O907" s="11"/>
      <c r="P907" s="18"/>
      <c r="Q907" s="18"/>
      <c r="R907" s="18"/>
      <c r="S907" s="5"/>
      <c r="T907" s="5"/>
      <c r="U907" s="5"/>
      <c r="V907" s="36"/>
      <c r="W907" s="40"/>
      <c r="X907" s="11"/>
      <c r="Y907" s="11"/>
      <c r="Z907" s="11"/>
      <c r="AA907" s="11"/>
      <c r="AB907" s="11"/>
      <c r="AC907" s="11"/>
    </row>
    <row r="908" spans="1:29" ht="12.75" customHeight="1" x14ac:dyDescent="0.2">
      <c r="A908" s="5"/>
      <c r="B908" s="11"/>
      <c r="C908" s="11"/>
      <c r="D908" s="11"/>
      <c r="E908" s="11"/>
      <c r="F908" s="11"/>
      <c r="G908" s="19"/>
      <c r="H908" s="19"/>
      <c r="I908" s="19"/>
      <c r="J908" s="19"/>
      <c r="K908" s="11"/>
      <c r="L908" s="11"/>
      <c r="M908" s="11"/>
      <c r="N908" s="11"/>
      <c r="O908" s="11"/>
      <c r="P908" s="18"/>
      <c r="Q908" s="18"/>
      <c r="R908" s="18"/>
      <c r="S908" s="5"/>
      <c r="T908" s="5"/>
      <c r="U908" s="5"/>
      <c r="V908" s="36"/>
      <c r="W908" s="40"/>
      <c r="X908" s="11"/>
      <c r="Y908" s="11"/>
      <c r="Z908" s="11"/>
      <c r="AA908" s="11"/>
      <c r="AB908" s="11"/>
      <c r="AC908" s="11"/>
    </row>
    <row r="909" spans="1:29" ht="12.75" customHeight="1" x14ac:dyDescent="0.2">
      <c r="A909" s="5"/>
      <c r="B909" s="11"/>
      <c r="C909" s="11"/>
      <c r="D909" s="11"/>
      <c r="E909" s="11"/>
      <c r="F909" s="11"/>
      <c r="G909" s="19"/>
      <c r="H909" s="19"/>
      <c r="I909" s="19"/>
      <c r="J909" s="19"/>
      <c r="K909" s="11"/>
      <c r="L909" s="11"/>
      <c r="M909" s="11"/>
      <c r="N909" s="11"/>
      <c r="O909" s="11"/>
      <c r="P909" s="18"/>
      <c r="Q909" s="18"/>
      <c r="R909" s="18"/>
      <c r="S909" s="5"/>
      <c r="T909" s="5"/>
      <c r="U909" s="5"/>
      <c r="V909" s="36"/>
      <c r="W909" s="40"/>
      <c r="X909" s="11"/>
      <c r="Y909" s="11"/>
      <c r="Z909" s="11"/>
      <c r="AA909" s="11"/>
      <c r="AB909" s="11"/>
      <c r="AC909" s="11"/>
    </row>
    <row r="910" spans="1:29" ht="12.75" customHeight="1" x14ac:dyDescent="0.2">
      <c r="A910" s="5"/>
      <c r="B910" s="11"/>
      <c r="C910" s="11"/>
      <c r="D910" s="11"/>
      <c r="E910" s="11"/>
      <c r="F910" s="11"/>
      <c r="G910" s="19"/>
      <c r="H910" s="19"/>
      <c r="I910" s="19"/>
      <c r="J910" s="19"/>
      <c r="K910" s="11"/>
      <c r="L910" s="11"/>
      <c r="M910" s="11"/>
      <c r="N910" s="11"/>
      <c r="O910" s="11"/>
      <c r="P910" s="18"/>
      <c r="Q910" s="18"/>
      <c r="R910" s="18"/>
      <c r="S910" s="5"/>
      <c r="T910" s="5"/>
      <c r="U910" s="5"/>
      <c r="V910" s="36"/>
      <c r="W910" s="40"/>
      <c r="X910" s="11"/>
      <c r="Y910" s="11"/>
      <c r="Z910" s="11"/>
      <c r="AA910" s="11"/>
      <c r="AB910" s="11"/>
      <c r="AC910" s="11"/>
    </row>
    <row r="911" spans="1:29" ht="12.75" customHeight="1" x14ac:dyDescent="0.2">
      <c r="A911" s="5"/>
      <c r="B911" s="11"/>
      <c r="C911" s="11"/>
      <c r="D911" s="11"/>
      <c r="E911" s="11"/>
      <c r="F911" s="11"/>
      <c r="G911" s="19"/>
      <c r="H911" s="19"/>
      <c r="I911" s="19"/>
      <c r="J911" s="19"/>
      <c r="K911" s="11"/>
      <c r="L911" s="11"/>
      <c r="M911" s="11"/>
      <c r="N911" s="11"/>
      <c r="O911" s="11"/>
      <c r="P911" s="18"/>
      <c r="Q911" s="18"/>
      <c r="R911" s="18"/>
      <c r="S911" s="5"/>
      <c r="T911" s="5"/>
      <c r="U911" s="5"/>
      <c r="V911" s="36"/>
      <c r="W911" s="40"/>
      <c r="X911" s="11"/>
      <c r="Y911" s="11"/>
      <c r="Z911" s="11"/>
      <c r="AA911" s="11"/>
      <c r="AB911" s="11"/>
      <c r="AC911" s="11"/>
    </row>
    <row r="912" spans="1:29" ht="12.75" customHeight="1" x14ac:dyDescent="0.2">
      <c r="A912" s="5"/>
      <c r="B912" s="11"/>
      <c r="C912" s="11"/>
      <c r="D912" s="11"/>
      <c r="E912" s="11"/>
      <c r="F912" s="11"/>
      <c r="G912" s="19"/>
      <c r="H912" s="19"/>
      <c r="I912" s="19"/>
      <c r="J912" s="19"/>
      <c r="K912" s="11"/>
      <c r="L912" s="11"/>
      <c r="M912" s="11"/>
      <c r="N912" s="11"/>
      <c r="O912" s="11"/>
      <c r="P912" s="18"/>
      <c r="Q912" s="18"/>
      <c r="R912" s="18"/>
      <c r="S912" s="5"/>
      <c r="T912" s="5"/>
      <c r="U912" s="5"/>
      <c r="V912" s="36"/>
      <c r="W912" s="40"/>
      <c r="X912" s="11"/>
      <c r="Y912" s="11"/>
      <c r="Z912" s="11"/>
      <c r="AA912" s="11"/>
      <c r="AB912" s="11"/>
      <c r="AC912" s="11"/>
    </row>
    <row r="913" spans="1:29" ht="12.75" customHeight="1" x14ac:dyDescent="0.2">
      <c r="A913" s="5"/>
      <c r="B913" s="11"/>
      <c r="C913" s="11"/>
      <c r="D913" s="11"/>
      <c r="E913" s="11"/>
      <c r="F913" s="11"/>
      <c r="G913" s="19"/>
      <c r="H913" s="19"/>
      <c r="I913" s="19"/>
      <c r="J913" s="19"/>
      <c r="K913" s="11"/>
      <c r="L913" s="11"/>
      <c r="M913" s="11"/>
      <c r="N913" s="11"/>
      <c r="O913" s="11"/>
      <c r="P913" s="18"/>
      <c r="Q913" s="18"/>
      <c r="R913" s="18"/>
      <c r="S913" s="5"/>
      <c r="T913" s="5"/>
      <c r="U913" s="5"/>
      <c r="V913" s="36"/>
      <c r="W913" s="40"/>
      <c r="X913" s="11"/>
      <c r="Y913" s="11"/>
      <c r="Z913" s="11"/>
      <c r="AA913" s="11"/>
      <c r="AB913" s="11"/>
      <c r="AC913" s="11"/>
    </row>
    <row r="914" spans="1:29" ht="12.75" customHeight="1" x14ac:dyDescent="0.2">
      <c r="A914" s="5"/>
      <c r="B914" s="11"/>
      <c r="C914" s="11"/>
      <c r="D914" s="11"/>
      <c r="E914" s="11"/>
      <c r="F914" s="11"/>
      <c r="G914" s="19"/>
      <c r="H914" s="19"/>
      <c r="I914" s="19"/>
      <c r="J914" s="19"/>
      <c r="K914" s="11"/>
      <c r="L914" s="11"/>
      <c r="M914" s="11"/>
      <c r="N914" s="11"/>
      <c r="O914" s="11"/>
      <c r="P914" s="18"/>
      <c r="Q914" s="18"/>
      <c r="R914" s="18"/>
      <c r="S914" s="5"/>
      <c r="T914" s="5"/>
      <c r="U914" s="5"/>
      <c r="V914" s="36"/>
      <c r="W914" s="40"/>
      <c r="X914" s="11"/>
      <c r="Y914" s="11"/>
      <c r="Z914" s="11"/>
      <c r="AA914" s="11"/>
      <c r="AB914" s="11"/>
      <c r="AC914" s="11"/>
    </row>
    <row r="915" spans="1:29" ht="12.75" customHeight="1" x14ac:dyDescent="0.2">
      <c r="A915" s="5"/>
      <c r="B915" s="11"/>
      <c r="C915" s="11"/>
      <c r="D915" s="11"/>
      <c r="E915" s="11"/>
      <c r="F915" s="11"/>
      <c r="G915" s="19"/>
      <c r="H915" s="19"/>
      <c r="I915" s="19"/>
      <c r="J915" s="19"/>
      <c r="K915" s="11"/>
      <c r="L915" s="11"/>
      <c r="M915" s="11"/>
      <c r="N915" s="11"/>
      <c r="O915" s="11"/>
      <c r="P915" s="18"/>
      <c r="Q915" s="18"/>
      <c r="R915" s="18"/>
      <c r="S915" s="5"/>
      <c r="T915" s="5"/>
      <c r="U915" s="5"/>
      <c r="V915" s="36"/>
      <c r="W915" s="40"/>
      <c r="X915" s="11"/>
      <c r="Y915" s="11"/>
      <c r="Z915" s="11"/>
      <c r="AA915" s="11"/>
      <c r="AB915" s="11"/>
      <c r="AC915" s="11"/>
    </row>
    <row r="916" spans="1:29" ht="12.75" customHeight="1" x14ac:dyDescent="0.2">
      <c r="A916" s="5"/>
      <c r="B916" s="11"/>
      <c r="C916" s="11"/>
      <c r="D916" s="11"/>
      <c r="E916" s="11"/>
      <c r="F916" s="11"/>
      <c r="G916" s="19"/>
      <c r="H916" s="19"/>
      <c r="I916" s="19"/>
      <c r="J916" s="19"/>
      <c r="K916" s="11"/>
      <c r="L916" s="11"/>
      <c r="M916" s="11"/>
      <c r="N916" s="11"/>
      <c r="O916" s="11"/>
      <c r="P916" s="18"/>
      <c r="Q916" s="18"/>
      <c r="R916" s="18"/>
      <c r="S916" s="5"/>
      <c r="T916" s="5"/>
      <c r="U916" s="5"/>
      <c r="V916" s="36"/>
      <c r="W916" s="40"/>
      <c r="X916" s="11"/>
      <c r="Y916" s="11"/>
      <c r="Z916" s="11"/>
      <c r="AA916" s="11"/>
      <c r="AB916" s="11"/>
      <c r="AC916" s="11"/>
    </row>
    <row r="917" spans="1:29" ht="12.75" customHeight="1" x14ac:dyDescent="0.2">
      <c r="A917" s="5"/>
      <c r="B917" s="11"/>
      <c r="C917" s="11"/>
      <c r="D917" s="11"/>
      <c r="E917" s="11"/>
      <c r="F917" s="11"/>
      <c r="G917" s="19"/>
      <c r="H917" s="19"/>
      <c r="I917" s="19"/>
      <c r="J917" s="19"/>
      <c r="K917" s="11"/>
      <c r="L917" s="11"/>
      <c r="M917" s="11"/>
      <c r="N917" s="11"/>
      <c r="O917" s="11"/>
      <c r="P917" s="18"/>
      <c r="Q917" s="18"/>
      <c r="R917" s="18"/>
      <c r="S917" s="5"/>
      <c r="T917" s="5"/>
      <c r="U917" s="5"/>
      <c r="V917" s="36"/>
      <c r="W917" s="40"/>
      <c r="X917" s="11"/>
      <c r="Y917" s="11"/>
      <c r="Z917" s="11"/>
      <c r="AA917" s="11"/>
      <c r="AB917" s="11"/>
      <c r="AC917" s="11"/>
    </row>
    <row r="918" spans="1:29" ht="12.75" customHeight="1" x14ac:dyDescent="0.2">
      <c r="A918" s="5"/>
      <c r="B918" s="11"/>
      <c r="C918" s="11"/>
      <c r="D918" s="11"/>
      <c r="E918" s="11"/>
      <c r="F918" s="11"/>
      <c r="G918" s="19"/>
      <c r="H918" s="19"/>
      <c r="I918" s="19"/>
      <c r="J918" s="19"/>
      <c r="K918" s="11"/>
      <c r="L918" s="11"/>
      <c r="M918" s="11"/>
      <c r="N918" s="11"/>
      <c r="O918" s="11"/>
      <c r="P918" s="18"/>
      <c r="Q918" s="18"/>
      <c r="R918" s="18"/>
      <c r="S918" s="5"/>
      <c r="T918" s="5"/>
      <c r="U918" s="5"/>
      <c r="V918" s="36"/>
      <c r="W918" s="40"/>
      <c r="X918" s="11"/>
      <c r="Y918" s="11"/>
      <c r="Z918" s="11"/>
      <c r="AA918" s="11"/>
      <c r="AB918" s="11"/>
      <c r="AC918" s="11"/>
    </row>
    <row r="919" spans="1:29" ht="12.75" customHeight="1" x14ac:dyDescent="0.2">
      <c r="A919" s="5"/>
      <c r="B919" s="11"/>
      <c r="C919" s="11"/>
      <c r="D919" s="11"/>
      <c r="E919" s="11"/>
      <c r="F919" s="11"/>
      <c r="G919" s="19"/>
      <c r="H919" s="19"/>
      <c r="I919" s="19"/>
      <c r="J919" s="19"/>
      <c r="K919" s="11"/>
      <c r="L919" s="11"/>
      <c r="M919" s="11"/>
      <c r="N919" s="11"/>
      <c r="O919" s="11"/>
      <c r="P919" s="18"/>
      <c r="Q919" s="18"/>
      <c r="R919" s="18"/>
      <c r="S919" s="5"/>
      <c r="T919" s="5"/>
      <c r="U919" s="5"/>
      <c r="V919" s="36"/>
      <c r="W919" s="40"/>
      <c r="X919" s="11"/>
      <c r="Y919" s="11"/>
      <c r="Z919" s="11"/>
      <c r="AA919" s="11"/>
      <c r="AB919" s="11"/>
      <c r="AC919" s="11"/>
    </row>
    <row r="920" spans="1:29" ht="12.75" customHeight="1" x14ac:dyDescent="0.2">
      <c r="A920" s="5"/>
      <c r="B920" s="11"/>
      <c r="C920" s="11"/>
      <c r="D920" s="11"/>
      <c r="E920" s="11"/>
      <c r="F920" s="11"/>
      <c r="G920" s="19"/>
      <c r="H920" s="19"/>
      <c r="I920" s="19"/>
      <c r="J920" s="19"/>
      <c r="K920" s="11"/>
      <c r="L920" s="11"/>
      <c r="M920" s="11"/>
      <c r="N920" s="11"/>
      <c r="O920" s="11"/>
      <c r="P920" s="18"/>
      <c r="Q920" s="18"/>
      <c r="R920" s="18"/>
      <c r="S920" s="5"/>
      <c r="T920" s="5"/>
      <c r="U920" s="5"/>
      <c r="V920" s="36"/>
      <c r="W920" s="40"/>
      <c r="X920" s="11"/>
      <c r="Y920" s="11"/>
      <c r="Z920" s="11"/>
      <c r="AA920" s="11"/>
      <c r="AB920" s="11"/>
      <c r="AC920" s="11"/>
    </row>
    <row r="921" spans="1:29" ht="12.75" customHeight="1" x14ac:dyDescent="0.2">
      <c r="A921" s="5"/>
      <c r="B921" s="11"/>
      <c r="C921" s="11"/>
      <c r="D921" s="11"/>
      <c r="E921" s="11"/>
      <c r="F921" s="11"/>
      <c r="G921" s="19"/>
      <c r="H921" s="19"/>
      <c r="I921" s="19"/>
      <c r="J921" s="19"/>
      <c r="K921" s="11"/>
      <c r="L921" s="11"/>
      <c r="M921" s="11"/>
      <c r="N921" s="11"/>
      <c r="O921" s="11"/>
      <c r="P921" s="18"/>
      <c r="Q921" s="18"/>
      <c r="R921" s="18"/>
      <c r="S921" s="5"/>
      <c r="T921" s="5"/>
      <c r="U921" s="5"/>
      <c r="V921" s="36"/>
      <c r="W921" s="40"/>
      <c r="X921" s="11"/>
      <c r="Y921" s="11"/>
      <c r="Z921" s="11"/>
      <c r="AA921" s="11"/>
      <c r="AB921" s="11"/>
      <c r="AC921" s="11"/>
    </row>
    <row r="922" spans="1:29" ht="12.75" customHeight="1" x14ac:dyDescent="0.2">
      <c r="A922" s="5"/>
      <c r="B922" s="11"/>
      <c r="C922" s="11"/>
      <c r="D922" s="11"/>
      <c r="E922" s="11"/>
      <c r="F922" s="11"/>
      <c r="G922" s="19"/>
      <c r="H922" s="19"/>
      <c r="I922" s="19"/>
      <c r="J922" s="19"/>
      <c r="K922" s="11"/>
      <c r="L922" s="11"/>
      <c r="M922" s="11"/>
      <c r="N922" s="11"/>
      <c r="O922" s="11"/>
      <c r="P922" s="18"/>
      <c r="Q922" s="18"/>
      <c r="R922" s="18"/>
      <c r="S922" s="5"/>
      <c r="T922" s="5"/>
      <c r="U922" s="5"/>
      <c r="V922" s="36"/>
      <c r="W922" s="40"/>
      <c r="X922" s="11"/>
      <c r="Y922" s="11"/>
      <c r="Z922" s="11"/>
      <c r="AA922" s="11"/>
      <c r="AB922" s="11"/>
      <c r="AC922" s="11"/>
    </row>
    <row r="923" spans="1:29" ht="12.75" customHeight="1" x14ac:dyDescent="0.2">
      <c r="A923" s="5"/>
      <c r="B923" s="11"/>
      <c r="C923" s="11"/>
      <c r="D923" s="11"/>
      <c r="E923" s="11"/>
      <c r="F923" s="11"/>
      <c r="G923" s="19"/>
      <c r="H923" s="19"/>
      <c r="I923" s="19"/>
      <c r="J923" s="19"/>
      <c r="K923" s="11"/>
      <c r="L923" s="11"/>
      <c r="M923" s="11"/>
      <c r="N923" s="11"/>
      <c r="O923" s="11"/>
      <c r="P923" s="18"/>
      <c r="Q923" s="18"/>
      <c r="R923" s="18"/>
      <c r="S923" s="5"/>
      <c r="T923" s="5"/>
      <c r="U923" s="5"/>
      <c r="V923" s="36"/>
      <c r="W923" s="40"/>
      <c r="X923" s="11"/>
      <c r="Y923" s="11"/>
      <c r="Z923" s="11"/>
      <c r="AA923" s="11"/>
      <c r="AB923" s="11"/>
      <c r="AC923" s="11"/>
    </row>
    <row r="924" spans="1:29" ht="12.75" customHeight="1" x14ac:dyDescent="0.2">
      <c r="A924" s="5"/>
      <c r="B924" s="11"/>
      <c r="C924" s="11"/>
      <c r="D924" s="11"/>
      <c r="E924" s="11"/>
      <c r="F924" s="11"/>
      <c r="G924" s="19"/>
      <c r="H924" s="19"/>
      <c r="I924" s="19"/>
      <c r="J924" s="19"/>
      <c r="K924" s="11"/>
      <c r="L924" s="11"/>
      <c r="M924" s="11"/>
      <c r="N924" s="11"/>
      <c r="O924" s="11"/>
      <c r="P924" s="18"/>
      <c r="Q924" s="18"/>
      <c r="R924" s="18"/>
      <c r="S924" s="5"/>
      <c r="T924" s="5"/>
      <c r="U924" s="5"/>
      <c r="V924" s="36"/>
      <c r="W924" s="40"/>
      <c r="X924" s="11"/>
      <c r="Y924" s="11"/>
      <c r="Z924" s="11"/>
      <c r="AA924" s="11"/>
      <c r="AB924" s="11"/>
      <c r="AC924" s="11"/>
    </row>
    <row r="925" spans="1:29" ht="12.75" customHeight="1" x14ac:dyDescent="0.2">
      <c r="A925" s="5"/>
      <c r="B925" s="11"/>
      <c r="C925" s="11"/>
      <c r="D925" s="11"/>
      <c r="E925" s="11"/>
      <c r="F925" s="11"/>
      <c r="G925" s="19"/>
      <c r="H925" s="19"/>
      <c r="I925" s="19"/>
      <c r="J925" s="19"/>
      <c r="K925" s="11"/>
      <c r="L925" s="11"/>
      <c r="M925" s="11"/>
      <c r="N925" s="11"/>
      <c r="O925" s="11"/>
      <c r="P925" s="18"/>
      <c r="Q925" s="18"/>
      <c r="R925" s="18"/>
      <c r="S925" s="5"/>
      <c r="T925" s="5"/>
      <c r="U925" s="5"/>
      <c r="V925" s="36"/>
      <c r="W925" s="40"/>
      <c r="X925" s="11"/>
      <c r="Y925" s="11"/>
      <c r="Z925" s="11"/>
      <c r="AA925" s="11"/>
      <c r="AB925" s="11"/>
      <c r="AC925" s="11"/>
    </row>
    <row r="926" spans="1:29" ht="12.75" customHeight="1" x14ac:dyDescent="0.2">
      <c r="A926" s="5"/>
      <c r="B926" s="11"/>
      <c r="C926" s="11"/>
      <c r="D926" s="11"/>
      <c r="E926" s="11"/>
      <c r="F926" s="11"/>
      <c r="G926" s="19"/>
      <c r="H926" s="19"/>
      <c r="I926" s="19"/>
      <c r="J926" s="19"/>
      <c r="K926" s="11"/>
      <c r="L926" s="11"/>
      <c r="M926" s="11"/>
      <c r="N926" s="11"/>
      <c r="O926" s="11"/>
      <c r="P926" s="18"/>
      <c r="Q926" s="18"/>
      <c r="R926" s="18"/>
      <c r="S926" s="5"/>
      <c r="T926" s="5"/>
      <c r="U926" s="5"/>
      <c r="V926" s="36"/>
      <c r="W926" s="40"/>
      <c r="X926" s="11"/>
      <c r="Y926" s="11"/>
      <c r="Z926" s="11"/>
      <c r="AA926" s="11"/>
      <c r="AB926" s="11"/>
      <c r="AC926" s="11"/>
    </row>
    <row r="927" spans="1:29" ht="12.75" customHeight="1" x14ac:dyDescent="0.2">
      <c r="A927" s="5"/>
      <c r="B927" s="11"/>
      <c r="C927" s="11"/>
      <c r="D927" s="11"/>
      <c r="E927" s="11"/>
      <c r="F927" s="11"/>
      <c r="G927" s="19"/>
      <c r="H927" s="19"/>
      <c r="I927" s="19"/>
      <c r="J927" s="19"/>
      <c r="K927" s="11"/>
      <c r="L927" s="11"/>
      <c r="M927" s="11"/>
      <c r="N927" s="11"/>
      <c r="O927" s="11"/>
      <c r="P927" s="18"/>
      <c r="Q927" s="18"/>
      <c r="R927" s="18"/>
      <c r="S927" s="5"/>
      <c r="T927" s="5"/>
      <c r="U927" s="5"/>
      <c r="V927" s="36"/>
      <c r="W927" s="40"/>
      <c r="X927" s="11"/>
      <c r="Y927" s="11"/>
      <c r="Z927" s="11"/>
      <c r="AA927" s="11"/>
      <c r="AB927" s="11"/>
      <c r="AC927" s="11"/>
    </row>
    <row r="928" spans="1:29" ht="12.75" customHeight="1" x14ac:dyDescent="0.2">
      <c r="A928" s="5"/>
      <c r="B928" s="11"/>
      <c r="C928" s="11"/>
      <c r="D928" s="11"/>
      <c r="E928" s="11"/>
      <c r="F928" s="11"/>
      <c r="G928" s="19"/>
      <c r="H928" s="19"/>
      <c r="I928" s="19"/>
      <c r="J928" s="19"/>
      <c r="K928" s="11"/>
      <c r="L928" s="11"/>
      <c r="M928" s="11"/>
      <c r="N928" s="11"/>
      <c r="O928" s="11"/>
      <c r="P928" s="18"/>
      <c r="Q928" s="18"/>
      <c r="R928" s="18"/>
      <c r="S928" s="5"/>
      <c r="T928" s="5"/>
      <c r="U928" s="5"/>
      <c r="V928" s="36"/>
      <c r="W928" s="40"/>
      <c r="X928" s="11"/>
      <c r="Y928" s="11"/>
      <c r="Z928" s="11"/>
      <c r="AA928" s="11"/>
      <c r="AB928" s="11"/>
      <c r="AC928" s="11"/>
    </row>
    <row r="929" spans="1:29" ht="12.75" customHeight="1" x14ac:dyDescent="0.2">
      <c r="A929" s="5"/>
      <c r="B929" s="11"/>
      <c r="C929" s="11"/>
      <c r="D929" s="11"/>
      <c r="E929" s="11"/>
      <c r="F929" s="11"/>
      <c r="G929" s="19"/>
      <c r="H929" s="19"/>
      <c r="I929" s="19"/>
      <c r="J929" s="19"/>
      <c r="K929" s="11"/>
      <c r="L929" s="11"/>
      <c r="M929" s="11"/>
      <c r="N929" s="11"/>
      <c r="O929" s="11"/>
      <c r="P929" s="18"/>
      <c r="Q929" s="18"/>
      <c r="R929" s="18"/>
      <c r="S929" s="5"/>
      <c r="T929" s="5"/>
      <c r="U929" s="5"/>
      <c r="V929" s="36"/>
      <c r="W929" s="40"/>
      <c r="X929" s="11"/>
      <c r="Y929" s="11"/>
      <c r="Z929" s="11"/>
      <c r="AA929" s="11"/>
      <c r="AB929" s="11"/>
      <c r="AC929" s="11"/>
    </row>
    <row r="930" spans="1:29" ht="12.75" customHeight="1" x14ac:dyDescent="0.2">
      <c r="A930" s="5"/>
      <c r="B930" s="11"/>
      <c r="C930" s="11"/>
      <c r="D930" s="11"/>
      <c r="E930" s="11"/>
      <c r="F930" s="11"/>
      <c r="G930" s="19"/>
      <c r="H930" s="19"/>
      <c r="I930" s="19"/>
      <c r="J930" s="19"/>
      <c r="K930" s="11"/>
      <c r="L930" s="11"/>
      <c r="M930" s="11"/>
      <c r="N930" s="11"/>
      <c r="O930" s="11"/>
      <c r="P930" s="18"/>
      <c r="Q930" s="18"/>
      <c r="R930" s="18"/>
      <c r="S930" s="5"/>
      <c r="T930" s="5"/>
      <c r="U930" s="5"/>
      <c r="V930" s="36"/>
      <c r="W930" s="40"/>
      <c r="X930" s="11"/>
      <c r="Y930" s="11"/>
      <c r="Z930" s="11"/>
      <c r="AA930" s="11"/>
      <c r="AB930" s="11"/>
      <c r="AC930" s="11"/>
    </row>
    <row r="931" spans="1:29" ht="12.75" customHeight="1" x14ac:dyDescent="0.2">
      <c r="A931" s="5"/>
      <c r="B931" s="11"/>
      <c r="C931" s="11"/>
      <c r="D931" s="11"/>
      <c r="E931" s="11"/>
      <c r="F931" s="11"/>
      <c r="G931" s="19"/>
      <c r="H931" s="19"/>
      <c r="I931" s="19"/>
      <c r="J931" s="19"/>
      <c r="K931" s="11"/>
      <c r="L931" s="11"/>
      <c r="M931" s="11"/>
      <c r="N931" s="11"/>
      <c r="O931" s="11"/>
      <c r="P931" s="18"/>
      <c r="Q931" s="18"/>
      <c r="R931" s="18"/>
      <c r="S931" s="5"/>
      <c r="T931" s="5"/>
      <c r="U931" s="5"/>
      <c r="V931" s="36"/>
      <c r="W931" s="40"/>
      <c r="X931" s="11"/>
      <c r="Y931" s="11"/>
      <c r="Z931" s="11"/>
      <c r="AA931" s="11"/>
      <c r="AB931" s="11"/>
      <c r="AC931" s="11"/>
    </row>
    <row r="932" spans="1:29" ht="12.75" customHeight="1" x14ac:dyDescent="0.2">
      <c r="A932" s="5"/>
      <c r="B932" s="11"/>
      <c r="C932" s="11"/>
      <c r="D932" s="11"/>
      <c r="E932" s="11"/>
      <c r="F932" s="11"/>
      <c r="G932" s="19"/>
      <c r="H932" s="19"/>
      <c r="I932" s="19"/>
      <c r="J932" s="19"/>
      <c r="K932" s="11"/>
      <c r="L932" s="11"/>
      <c r="M932" s="11"/>
      <c r="N932" s="11"/>
      <c r="O932" s="11"/>
      <c r="P932" s="18"/>
      <c r="Q932" s="18"/>
      <c r="R932" s="18"/>
      <c r="S932" s="5"/>
      <c r="T932" s="5"/>
      <c r="U932" s="5"/>
      <c r="V932" s="36"/>
      <c r="W932" s="40"/>
      <c r="X932" s="11"/>
      <c r="Y932" s="11"/>
      <c r="Z932" s="11"/>
      <c r="AA932" s="11"/>
      <c r="AB932" s="11"/>
      <c r="AC932" s="11"/>
    </row>
    <row r="933" spans="1:29" ht="12.75" customHeight="1" x14ac:dyDescent="0.2">
      <c r="A933" s="5"/>
      <c r="B933" s="11"/>
      <c r="C933" s="11"/>
      <c r="D933" s="11"/>
      <c r="E933" s="11"/>
      <c r="F933" s="11"/>
      <c r="G933" s="19"/>
      <c r="H933" s="19"/>
      <c r="I933" s="19"/>
      <c r="J933" s="19"/>
      <c r="K933" s="11"/>
      <c r="L933" s="11"/>
      <c r="M933" s="11"/>
      <c r="N933" s="11"/>
      <c r="O933" s="11"/>
      <c r="P933" s="18"/>
      <c r="Q933" s="18"/>
      <c r="R933" s="18"/>
      <c r="S933" s="5"/>
      <c r="T933" s="5"/>
      <c r="U933" s="5"/>
      <c r="V933" s="36"/>
      <c r="W933" s="40"/>
      <c r="X933" s="11"/>
      <c r="Y933" s="11"/>
      <c r="Z933" s="11"/>
      <c r="AA933" s="11"/>
      <c r="AB933" s="11"/>
      <c r="AC933" s="11"/>
    </row>
    <row r="934" spans="1:29" ht="12.75" customHeight="1" x14ac:dyDescent="0.2">
      <c r="A934" s="5"/>
      <c r="B934" s="11"/>
      <c r="C934" s="11"/>
      <c r="D934" s="11"/>
      <c r="E934" s="11"/>
      <c r="F934" s="11"/>
      <c r="G934" s="19"/>
      <c r="H934" s="19"/>
      <c r="I934" s="19"/>
      <c r="J934" s="19"/>
      <c r="K934" s="11"/>
      <c r="L934" s="11"/>
      <c r="M934" s="11"/>
      <c r="N934" s="11"/>
      <c r="O934" s="11"/>
      <c r="P934" s="18"/>
      <c r="Q934" s="18"/>
      <c r="R934" s="18"/>
      <c r="S934" s="5"/>
      <c r="T934" s="5"/>
      <c r="U934" s="5"/>
      <c r="V934" s="36"/>
      <c r="W934" s="40"/>
      <c r="X934" s="11"/>
      <c r="Y934" s="11"/>
      <c r="Z934" s="11"/>
      <c r="AA934" s="11"/>
      <c r="AB934" s="11"/>
      <c r="AC934" s="11"/>
    </row>
    <row r="935" spans="1:29" ht="12.75" customHeight="1" x14ac:dyDescent="0.2">
      <c r="A935" s="5"/>
      <c r="B935" s="11"/>
      <c r="C935" s="11"/>
      <c r="D935" s="11"/>
      <c r="E935" s="11"/>
      <c r="F935" s="11"/>
      <c r="G935" s="19"/>
      <c r="H935" s="19"/>
      <c r="I935" s="19"/>
      <c r="J935" s="19"/>
      <c r="K935" s="11"/>
      <c r="L935" s="11"/>
      <c r="M935" s="11"/>
      <c r="N935" s="11"/>
      <c r="O935" s="11"/>
      <c r="P935" s="18"/>
      <c r="Q935" s="18"/>
      <c r="R935" s="18"/>
      <c r="S935" s="5"/>
      <c r="T935" s="5"/>
      <c r="U935" s="5"/>
      <c r="V935" s="36"/>
      <c r="W935" s="40"/>
      <c r="X935" s="11"/>
      <c r="Y935" s="11"/>
      <c r="Z935" s="11"/>
      <c r="AA935" s="11"/>
      <c r="AB935" s="11"/>
      <c r="AC935" s="11"/>
    </row>
    <row r="936" spans="1:29" ht="12.75" customHeight="1" x14ac:dyDescent="0.2">
      <c r="A936" s="5"/>
      <c r="B936" s="11"/>
      <c r="C936" s="11"/>
      <c r="D936" s="11"/>
      <c r="E936" s="11"/>
      <c r="F936" s="11"/>
      <c r="G936" s="19"/>
      <c r="H936" s="19"/>
      <c r="I936" s="19"/>
      <c r="J936" s="19"/>
      <c r="K936" s="11"/>
      <c r="L936" s="11"/>
      <c r="M936" s="11"/>
      <c r="N936" s="11"/>
      <c r="O936" s="11"/>
      <c r="P936" s="18"/>
      <c r="Q936" s="18"/>
      <c r="R936" s="18"/>
      <c r="S936" s="5"/>
      <c r="T936" s="5"/>
      <c r="U936" s="5"/>
      <c r="V936" s="36"/>
      <c r="W936" s="40"/>
      <c r="X936" s="11"/>
      <c r="Y936" s="11"/>
      <c r="Z936" s="11"/>
      <c r="AA936" s="11"/>
      <c r="AB936" s="11"/>
      <c r="AC936" s="11"/>
    </row>
    <row r="937" spans="1:29" ht="12.75" customHeight="1" x14ac:dyDescent="0.2">
      <c r="A937" s="5"/>
      <c r="B937" s="11"/>
      <c r="C937" s="11"/>
      <c r="D937" s="11"/>
      <c r="E937" s="11"/>
      <c r="F937" s="11"/>
      <c r="G937" s="19"/>
      <c r="H937" s="19"/>
      <c r="I937" s="19"/>
      <c r="J937" s="19"/>
      <c r="K937" s="11"/>
      <c r="L937" s="11"/>
      <c r="M937" s="11"/>
      <c r="N937" s="11"/>
      <c r="O937" s="11"/>
      <c r="P937" s="18"/>
      <c r="Q937" s="18"/>
      <c r="R937" s="18"/>
      <c r="S937" s="5"/>
      <c r="T937" s="5"/>
      <c r="U937" s="5"/>
      <c r="V937" s="36"/>
      <c r="W937" s="40"/>
      <c r="X937" s="11"/>
      <c r="Y937" s="11"/>
      <c r="Z937" s="11"/>
      <c r="AA937" s="11"/>
      <c r="AB937" s="11"/>
      <c r="AC937" s="11"/>
    </row>
    <row r="938" spans="1:29" ht="12.75" customHeight="1" x14ac:dyDescent="0.2">
      <c r="A938" s="5"/>
      <c r="B938" s="11"/>
      <c r="C938" s="11"/>
      <c r="D938" s="11"/>
      <c r="E938" s="11"/>
      <c r="F938" s="11"/>
      <c r="G938" s="19"/>
      <c r="H938" s="19"/>
      <c r="I938" s="19"/>
      <c r="J938" s="19"/>
      <c r="K938" s="11"/>
      <c r="L938" s="11"/>
      <c r="M938" s="11"/>
      <c r="N938" s="11"/>
      <c r="O938" s="11"/>
      <c r="P938" s="18"/>
      <c r="Q938" s="18"/>
      <c r="R938" s="18"/>
      <c r="S938" s="5"/>
      <c r="T938" s="5"/>
      <c r="U938" s="5"/>
      <c r="V938" s="36"/>
      <c r="W938" s="40"/>
      <c r="X938" s="11"/>
      <c r="Y938" s="11"/>
      <c r="Z938" s="11"/>
      <c r="AA938" s="11"/>
      <c r="AB938" s="11"/>
      <c r="AC938" s="11"/>
    </row>
    <row r="939" spans="1:29" ht="12.75" customHeight="1" x14ac:dyDescent="0.2">
      <c r="A939" s="5"/>
      <c r="B939" s="11"/>
      <c r="C939" s="11"/>
      <c r="D939" s="11"/>
      <c r="E939" s="11"/>
      <c r="F939" s="11"/>
      <c r="G939" s="19"/>
      <c r="H939" s="19"/>
      <c r="I939" s="19"/>
      <c r="J939" s="19"/>
      <c r="K939" s="11"/>
      <c r="L939" s="11"/>
      <c r="M939" s="11"/>
      <c r="N939" s="11"/>
      <c r="O939" s="11"/>
      <c r="P939" s="18"/>
      <c r="Q939" s="18"/>
      <c r="R939" s="18"/>
      <c r="S939" s="5"/>
      <c r="T939" s="5"/>
      <c r="U939" s="5"/>
      <c r="V939" s="36"/>
      <c r="W939" s="40"/>
      <c r="X939" s="11"/>
      <c r="Y939" s="11"/>
      <c r="Z939" s="11"/>
      <c r="AA939" s="11"/>
      <c r="AB939" s="11"/>
      <c r="AC939" s="11"/>
    </row>
    <row r="940" spans="1:29" ht="12.75" customHeight="1" x14ac:dyDescent="0.2">
      <c r="A940" s="5"/>
      <c r="B940" s="11"/>
      <c r="C940" s="11"/>
      <c r="D940" s="11"/>
      <c r="E940" s="11"/>
      <c r="F940" s="11"/>
      <c r="G940" s="19"/>
      <c r="H940" s="19"/>
      <c r="I940" s="19"/>
      <c r="J940" s="19"/>
      <c r="K940" s="11"/>
      <c r="L940" s="11"/>
      <c r="M940" s="11"/>
      <c r="N940" s="11"/>
      <c r="O940" s="11"/>
      <c r="P940" s="18"/>
      <c r="Q940" s="18"/>
      <c r="R940" s="18"/>
      <c r="S940" s="5"/>
      <c r="T940" s="5"/>
      <c r="U940" s="5"/>
      <c r="V940" s="36"/>
      <c r="W940" s="40"/>
      <c r="X940" s="11"/>
      <c r="Y940" s="11"/>
      <c r="Z940" s="11"/>
      <c r="AA940" s="11"/>
      <c r="AB940" s="11"/>
      <c r="AC940" s="11"/>
    </row>
    <row r="941" spans="1:29" ht="12.75" customHeight="1" x14ac:dyDescent="0.2">
      <c r="A941" s="5"/>
      <c r="B941" s="11"/>
      <c r="C941" s="11"/>
      <c r="D941" s="11"/>
      <c r="E941" s="11"/>
      <c r="F941" s="11"/>
      <c r="G941" s="19"/>
      <c r="H941" s="19"/>
      <c r="I941" s="19"/>
      <c r="J941" s="19"/>
      <c r="K941" s="11"/>
      <c r="L941" s="11"/>
      <c r="M941" s="11"/>
      <c r="N941" s="11"/>
      <c r="O941" s="11"/>
      <c r="P941" s="18"/>
      <c r="Q941" s="18"/>
      <c r="R941" s="18"/>
      <c r="S941" s="5"/>
      <c r="T941" s="5"/>
      <c r="U941" s="5"/>
      <c r="V941" s="36"/>
      <c r="W941" s="40"/>
      <c r="X941" s="11"/>
      <c r="Y941" s="11"/>
      <c r="Z941" s="11"/>
      <c r="AA941" s="11"/>
      <c r="AB941" s="11"/>
      <c r="AC941" s="11"/>
    </row>
    <row r="942" spans="1:29" ht="12.75" customHeight="1" x14ac:dyDescent="0.2">
      <c r="A942" s="5"/>
      <c r="B942" s="11"/>
      <c r="C942" s="11"/>
      <c r="D942" s="11"/>
      <c r="E942" s="11"/>
      <c r="F942" s="11"/>
      <c r="G942" s="19"/>
      <c r="H942" s="19"/>
      <c r="I942" s="19"/>
      <c r="J942" s="19"/>
      <c r="K942" s="11"/>
      <c r="L942" s="11"/>
      <c r="M942" s="11"/>
      <c r="N942" s="11"/>
      <c r="O942" s="11"/>
      <c r="P942" s="18"/>
      <c r="Q942" s="18"/>
      <c r="R942" s="18"/>
      <c r="S942" s="5"/>
      <c r="T942" s="5"/>
      <c r="U942" s="5"/>
      <c r="V942" s="36"/>
      <c r="W942" s="40"/>
      <c r="X942" s="11"/>
      <c r="Y942" s="11"/>
      <c r="Z942" s="11"/>
      <c r="AA942" s="11"/>
      <c r="AB942" s="11"/>
      <c r="AC942" s="11"/>
    </row>
    <row r="943" spans="1:29" ht="12.75" customHeight="1" x14ac:dyDescent="0.2">
      <c r="A943" s="5"/>
      <c r="B943" s="11"/>
      <c r="C943" s="11"/>
      <c r="D943" s="11"/>
      <c r="E943" s="11"/>
      <c r="F943" s="11"/>
      <c r="G943" s="19"/>
      <c r="H943" s="19"/>
      <c r="I943" s="19"/>
      <c r="J943" s="19"/>
      <c r="K943" s="11"/>
      <c r="L943" s="11"/>
      <c r="M943" s="11"/>
      <c r="N943" s="11"/>
      <c r="O943" s="11"/>
      <c r="P943" s="18"/>
      <c r="Q943" s="18"/>
      <c r="R943" s="18"/>
      <c r="S943" s="5"/>
      <c r="T943" s="5"/>
      <c r="U943" s="5"/>
      <c r="V943" s="36"/>
      <c r="W943" s="40"/>
      <c r="X943" s="11"/>
      <c r="Y943" s="11"/>
      <c r="Z943" s="11"/>
      <c r="AA943" s="11"/>
      <c r="AB943" s="11"/>
      <c r="AC943" s="11"/>
    </row>
    <row r="944" spans="1:29" ht="12.75" customHeight="1" x14ac:dyDescent="0.2">
      <c r="A944" s="5"/>
      <c r="B944" s="11"/>
      <c r="C944" s="11"/>
      <c r="D944" s="11"/>
      <c r="E944" s="11"/>
      <c r="F944" s="11"/>
      <c r="G944" s="19"/>
      <c r="H944" s="19"/>
      <c r="I944" s="19"/>
      <c r="J944" s="19"/>
      <c r="K944" s="11"/>
      <c r="L944" s="11"/>
      <c r="M944" s="11"/>
      <c r="N944" s="11"/>
      <c r="O944" s="11"/>
      <c r="P944" s="18"/>
      <c r="Q944" s="18"/>
      <c r="R944" s="18"/>
      <c r="S944" s="5"/>
      <c r="T944" s="5"/>
      <c r="U944" s="5"/>
      <c r="V944" s="36"/>
      <c r="W944" s="40"/>
      <c r="X944" s="11"/>
      <c r="Y944" s="11"/>
      <c r="Z944" s="11"/>
      <c r="AA944" s="11"/>
      <c r="AB944" s="11"/>
      <c r="AC944" s="11"/>
    </row>
    <row r="945" spans="1:29" ht="12.75" customHeight="1" x14ac:dyDescent="0.2">
      <c r="A945" s="5"/>
      <c r="B945" s="11"/>
      <c r="C945" s="11"/>
      <c r="D945" s="11"/>
      <c r="E945" s="11"/>
      <c r="F945" s="11"/>
      <c r="G945" s="19"/>
      <c r="H945" s="19"/>
      <c r="I945" s="19"/>
      <c r="J945" s="19"/>
      <c r="K945" s="11"/>
      <c r="L945" s="11"/>
      <c r="M945" s="11"/>
      <c r="N945" s="11"/>
      <c r="O945" s="11"/>
      <c r="P945" s="18"/>
      <c r="Q945" s="18"/>
      <c r="R945" s="18"/>
      <c r="S945" s="5"/>
      <c r="T945" s="5"/>
      <c r="U945" s="5"/>
      <c r="V945" s="36"/>
      <c r="W945" s="40"/>
      <c r="X945" s="11"/>
      <c r="Y945" s="11"/>
      <c r="Z945" s="11"/>
      <c r="AA945" s="11"/>
      <c r="AB945" s="11"/>
      <c r="AC945" s="11"/>
    </row>
    <row r="946" spans="1:29" ht="12.75" customHeight="1" x14ac:dyDescent="0.2">
      <c r="A946" s="5"/>
      <c r="B946" s="11"/>
      <c r="C946" s="11"/>
      <c r="D946" s="11"/>
      <c r="E946" s="11"/>
      <c r="F946" s="11"/>
      <c r="G946" s="19"/>
      <c r="H946" s="19"/>
      <c r="I946" s="19"/>
      <c r="J946" s="19"/>
      <c r="K946" s="11"/>
      <c r="L946" s="11"/>
      <c r="M946" s="11"/>
      <c r="N946" s="11"/>
      <c r="O946" s="11"/>
      <c r="P946" s="18"/>
      <c r="Q946" s="18"/>
      <c r="R946" s="18"/>
      <c r="S946" s="5"/>
      <c r="T946" s="5"/>
      <c r="U946" s="5"/>
      <c r="V946" s="36"/>
      <c r="W946" s="40"/>
      <c r="X946" s="11"/>
      <c r="Y946" s="11"/>
      <c r="Z946" s="11"/>
      <c r="AA946" s="11"/>
      <c r="AB946" s="11"/>
      <c r="AC946" s="11"/>
    </row>
    <row r="947" spans="1:29" ht="12.75" customHeight="1" x14ac:dyDescent="0.2">
      <c r="A947" s="5"/>
      <c r="B947" s="11"/>
      <c r="C947" s="11"/>
      <c r="D947" s="11"/>
      <c r="E947" s="11"/>
      <c r="F947" s="11"/>
      <c r="G947" s="19"/>
      <c r="H947" s="19"/>
      <c r="I947" s="19"/>
      <c r="J947" s="19"/>
      <c r="K947" s="11"/>
      <c r="L947" s="11"/>
      <c r="M947" s="11"/>
      <c r="N947" s="11"/>
      <c r="O947" s="11"/>
      <c r="P947" s="18"/>
      <c r="Q947" s="18"/>
      <c r="R947" s="18"/>
      <c r="S947" s="5"/>
      <c r="T947" s="5"/>
      <c r="U947" s="5"/>
      <c r="V947" s="36"/>
      <c r="W947" s="40"/>
      <c r="X947" s="11"/>
      <c r="Y947" s="11"/>
      <c r="Z947" s="11"/>
      <c r="AA947" s="11"/>
      <c r="AB947" s="11"/>
      <c r="AC947" s="11"/>
    </row>
    <row r="948" spans="1:29" ht="12.75" customHeight="1" x14ac:dyDescent="0.2">
      <c r="A948" s="5"/>
      <c r="B948" s="11"/>
      <c r="C948" s="11"/>
      <c r="D948" s="11"/>
      <c r="E948" s="11"/>
      <c r="F948" s="11"/>
      <c r="G948" s="19"/>
      <c r="H948" s="19"/>
      <c r="I948" s="19"/>
      <c r="J948" s="19"/>
      <c r="K948" s="11"/>
      <c r="L948" s="11"/>
      <c r="M948" s="11"/>
      <c r="N948" s="11"/>
      <c r="O948" s="11"/>
      <c r="P948" s="18"/>
      <c r="Q948" s="18"/>
      <c r="R948" s="18"/>
      <c r="S948" s="5"/>
      <c r="T948" s="5"/>
      <c r="U948" s="5"/>
      <c r="V948" s="36"/>
      <c r="W948" s="40"/>
      <c r="X948" s="11"/>
      <c r="Y948" s="11"/>
      <c r="Z948" s="11"/>
      <c r="AA948" s="11"/>
      <c r="AB948" s="11"/>
      <c r="AC948" s="11"/>
    </row>
    <row r="949" spans="1:29" ht="12.75" customHeight="1" x14ac:dyDescent="0.2">
      <c r="A949" s="5"/>
      <c r="B949" s="11"/>
      <c r="C949" s="11"/>
      <c r="D949" s="11"/>
      <c r="E949" s="11"/>
      <c r="F949" s="11"/>
      <c r="G949" s="19"/>
      <c r="H949" s="19"/>
      <c r="I949" s="19"/>
      <c r="J949" s="19"/>
      <c r="K949" s="11"/>
      <c r="L949" s="11"/>
      <c r="M949" s="11"/>
      <c r="N949" s="11"/>
      <c r="O949" s="11"/>
      <c r="P949" s="18"/>
      <c r="Q949" s="18"/>
      <c r="R949" s="18"/>
      <c r="S949" s="5"/>
      <c r="T949" s="5"/>
      <c r="U949" s="5"/>
      <c r="V949" s="36"/>
      <c r="W949" s="40"/>
      <c r="X949" s="11"/>
      <c r="Y949" s="11"/>
      <c r="Z949" s="11"/>
      <c r="AA949" s="11"/>
      <c r="AB949" s="11"/>
      <c r="AC949" s="11"/>
    </row>
    <row r="950" spans="1:29" ht="12.75" customHeight="1" x14ac:dyDescent="0.2">
      <c r="A950" s="5"/>
      <c r="B950" s="11"/>
      <c r="C950" s="11"/>
      <c r="D950" s="11"/>
      <c r="E950" s="11"/>
      <c r="F950" s="11"/>
      <c r="G950" s="19"/>
      <c r="H950" s="19"/>
      <c r="I950" s="19"/>
      <c r="J950" s="19"/>
      <c r="K950" s="11"/>
      <c r="L950" s="11"/>
      <c r="M950" s="11"/>
      <c r="N950" s="11"/>
      <c r="O950" s="11"/>
      <c r="P950" s="18"/>
      <c r="Q950" s="18"/>
      <c r="R950" s="18"/>
      <c r="S950" s="5"/>
      <c r="T950" s="5"/>
      <c r="U950" s="5"/>
      <c r="V950" s="36"/>
      <c r="W950" s="40"/>
      <c r="X950" s="11"/>
      <c r="Y950" s="11"/>
      <c r="Z950" s="11"/>
      <c r="AA950" s="11"/>
      <c r="AB950" s="11"/>
      <c r="AC950" s="11"/>
    </row>
    <row r="951" spans="1:29" ht="12.75" customHeight="1" x14ac:dyDescent="0.2">
      <c r="A951" s="5"/>
      <c r="B951" s="11"/>
      <c r="C951" s="11"/>
      <c r="D951" s="11"/>
      <c r="E951" s="11"/>
      <c r="F951" s="11"/>
      <c r="G951" s="19"/>
      <c r="H951" s="19"/>
      <c r="I951" s="19"/>
      <c r="J951" s="19"/>
      <c r="K951" s="11"/>
      <c r="L951" s="11"/>
      <c r="M951" s="11"/>
      <c r="N951" s="11"/>
      <c r="O951" s="11"/>
      <c r="P951" s="18"/>
      <c r="Q951" s="18"/>
      <c r="R951" s="18"/>
      <c r="S951" s="5"/>
      <c r="T951" s="5"/>
      <c r="U951" s="5"/>
      <c r="V951" s="36"/>
      <c r="W951" s="40"/>
      <c r="X951" s="11"/>
      <c r="Y951" s="11"/>
      <c r="Z951" s="11"/>
      <c r="AA951" s="11"/>
      <c r="AB951" s="11"/>
      <c r="AC951" s="11"/>
    </row>
    <row r="952" spans="1:29" ht="12.75" customHeight="1" x14ac:dyDescent="0.2">
      <c r="A952" s="5"/>
      <c r="B952" s="11"/>
      <c r="C952" s="11"/>
      <c r="D952" s="11"/>
      <c r="E952" s="11"/>
      <c r="F952" s="11"/>
      <c r="G952" s="19"/>
      <c r="H952" s="19"/>
      <c r="I952" s="19"/>
      <c r="J952" s="19"/>
      <c r="K952" s="11"/>
      <c r="L952" s="11"/>
      <c r="M952" s="11"/>
      <c r="N952" s="11"/>
      <c r="O952" s="11"/>
      <c r="P952" s="18"/>
      <c r="Q952" s="18"/>
      <c r="R952" s="18"/>
      <c r="S952" s="5"/>
      <c r="T952" s="5"/>
      <c r="U952" s="5"/>
      <c r="V952" s="36"/>
      <c r="W952" s="40"/>
      <c r="X952" s="11"/>
      <c r="Y952" s="11"/>
      <c r="Z952" s="11"/>
      <c r="AA952" s="11"/>
      <c r="AB952" s="11"/>
      <c r="AC952" s="11"/>
    </row>
    <row r="953" spans="1:29" ht="12.75" customHeight="1" x14ac:dyDescent="0.2">
      <c r="A953" s="5"/>
      <c r="B953" s="11"/>
      <c r="C953" s="11"/>
      <c r="D953" s="11"/>
      <c r="E953" s="11"/>
      <c r="F953" s="11"/>
      <c r="G953" s="19"/>
      <c r="H953" s="19"/>
      <c r="I953" s="19"/>
      <c r="J953" s="19"/>
      <c r="K953" s="11"/>
      <c r="L953" s="11"/>
      <c r="M953" s="11"/>
      <c r="N953" s="11"/>
      <c r="O953" s="11"/>
      <c r="P953" s="18"/>
      <c r="Q953" s="18"/>
      <c r="R953" s="18"/>
      <c r="S953" s="5"/>
      <c r="T953" s="5"/>
      <c r="U953" s="5"/>
      <c r="V953" s="36"/>
      <c r="W953" s="40"/>
      <c r="X953" s="11"/>
      <c r="Y953" s="11"/>
      <c r="Z953" s="11"/>
      <c r="AA953" s="11"/>
      <c r="AB953" s="11"/>
      <c r="AC953" s="11"/>
    </row>
    <row r="954" spans="1:29" ht="12.75" customHeight="1" x14ac:dyDescent="0.2">
      <c r="A954" s="5"/>
      <c r="B954" s="11"/>
      <c r="C954" s="11"/>
      <c r="D954" s="11"/>
      <c r="E954" s="11"/>
      <c r="F954" s="11"/>
      <c r="G954" s="19"/>
      <c r="H954" s="19"/>
      <c r="I954" s="19"/>
      <c r="J954" s="19"/>
      <c r="K954" s="11"/>
      <c r="L954" s="11"/>
      <c r="M954" s="11"/>
      <c r="N954" s="11"/>
      <c r="O954" s="11"/>
      <c r="P954" s="18"/>
      <c r="Q954" s="18"/>
      <c r="R954" s="18"/>
      <c r="S954" s="5"/>
      <c r="T954" s="5"/>
      <c r="U954" s="5"/>
      <c r="V954" s="36"/>
      <c r="W954" s="40"/>
      <c r="X954" s="11"/>
      <c r="Y954" s="11"/>
      <c r="Z954" s="11"/>
      <c r="AA954" s="11"/>
      <c r="AB954" s="11"/>
      <c r="AC954" s="11"/>
    </row>
    <row r="955" spans="1:29" ht="12.75" customHeight="1" x14ac:dyDescent="0.2">
      <c r="A955" s="5"/>
      <c r="B955" s="11"/>
      <c r="C955" s="11"/>
      <c r="D955" s="11"/>
      <c r="E955" s="11"/>
      <c r="F955" s="11"/>
      <c r="G955" s="19"/>
      <c r="H955" s="19"/>
      <c r="I955" s="19"/>
      <c r="J955" s="19"/>
      <c r="K955" s="11"/>
      <c r="L955" s="11"/>
      <c r="M955" s="11"/>
      <c r="N955" s="11"/>
      <c r="O955" s="11"/>
      <c r="P955" s="18"/>
      <c r="Q955" s="18"/>
      <c r="R955" s="18"/>
      <c r="S955" s="5"/>
      <c r="T955" s="5"/>
      <c r="U955" s="5"/>
      <c r="V955" s="36"/>
      <c r="W955" s="40"/>
      <c r="X955" s="11"/>
      <c r="Y955" s="11"/>
      <c r="Z955" s="11"/>
      <c r="AA955" s="11"/>
      <c r="AB955" s="11"/>
      <c r="AC955" s="11"/>
    </row>
    <row r="956" spans="1:29" ht="12.75" customHeight="1" x14ac:dyDescent="0.2">
      <c r="A956" s="5"/>
      <c r="B956" s="11"/>
      <c r="C956" s="11"/>
      <c r="D956" s="11"/>
      <c r="E956" s="11"/>
      <c r="F956" s="11"/>
      <c r="G956" s="19"/>
      <c r="H956" s="19"/>
      <c r="I956" s="19"/>
      <c r="J956" s="19"/>
      <c r="K956" s="11"/>
      <c r="L956" s="11"/>
      <c r="M956" s="11"/>
      <c r="N956" s="11"/>
      <c r="O956" s="11"/>
      <c r="P956" s="18"/>
      <c r="Q956" s="18"/>
      <c r="R956" s="18"/>
      <c r="S956" s="5"/>
      <c r="T956" s="5"/>
      <c r="U956" s="5"/>
      <c r="V956" s="36"/>
      <c r="W956" s="40"/>
      <c r="X956" s="11"/>
      <c r="Y956" s="11"/>
      <c r="Z956" s="11"/>
      <c r="AA956" s="11"/>
      <c r="AB956" s="11"/>
      <c r="AC956" s="11"/>
    </row>
    <row r="957" spans="1:29" ht="12.75" customHeight="1" x14ac:dyDescent="0.2">
      <c r="A957" s="5"/>
      <c r="B957" s="11"/>
      <c r="C957" s="11"/>
      <c r="D957" s="11"/>
      <c r="E957" s="11"/>
      <c r="F957" s="11"/>
      <c r="G957" s="19"/>
      <c r="H957" s="19"/>
      <c r="I957" s="19"/>
      <c r="J957" s="19"/>
      <c r="K957" s="11"/>
      <c r="L957" s="11"/>
      <c r="M957" s="11"/>
      <c r="N957" s="11"/>
      <c r="O957" s="11"/>
      <c r="P957" s="18"/>
      <c r="Q957" s="18"/>
      <c r="R957" s="18"/>
      <c r="S957" s="5"/>
      <c r="T957" s="5"/>
      <c r="U957" s="5"/>
      <c r="V957" s="36"/>
      <c r="W957" s="40"/>
      <c r="X957" s="11"/>
      <c r="Y957" s="11"/>
      <c r="Z957" s="11"/>
      <c r="AA957" s="11"/>
      <c r="AB957" s="11"/>
      <c r="AC957" s="11"/>
    </row>
    <row r="958" spans="1:29" ht="12.75" customHeight="1" x14ac:dyDescent="0.2">
      <c r="A958" s="5"/>
      <c r="B958" s="11"/>
      <c r="C958" s="11"/>
      <c r="D958" s="11"/>
      <c r="E958" s="11"/>
      <c r="F958" s="11"/>
      <c r="G958" s="19"/>
      <c r="H958" s="19"/>
      <c r="I958" s="19"/>
      <c r="J958" s="19"/>
      <c r="K958" s="11"/>
      <c r="L958" s="11"/>
      <c r="M958" s="11"/>
      <c r="N958" s="11"/>
      <c r="O958" s="11"/>
      <c r="P958" s="18"/>
      <c r="Q958" s="18"/>
      <c r="R958" s="18"/>
      <c r="S958" s="5"/>
      <c r="T958" s="5"/>
      <c r="U958" s="5"/>
      <c r="V958" s="36"/>
      <c r="W958" s="40"/>
      <c r="X958" s="11"/>
      <c r="Y958" s="11"/>
      <c r="Z958" s="11"/>
      <c r="AA958" s="11"/>
      <c r="AB958" s="11"/>
      <c r="AC958" s="11"/>
    </row>
    <row r="959" spans="1:29" ht="12.75" customHeight="1" x14ac:dyDescent="0.2">
      <c r="A959" s="5"/>
      <c r="B959" s="11"/>
      <c r="C959" s="11"/>
      <c r="D959" s="11"/>
      <c r="E959" s="11"/>
      <c r="F959" s="11"/>
      <c r="G959" s="19"/>
      <c r="H959" s="19"/>
      <c r="I959" s="19"/>
      <c r="J959" s="19"/>
      <c r="K959" s="11"/>
      <c r="L959" s="11"/>
      <c r="M959" s="11"/>
      <c r="N959" s="11"/>
      <c r="O959" s="11"/>
      <c r="P959" s="18"/>
      <c r="Q959" s="18"/>
      <c r="R959" s="18"/>
      <c r="S959" s="5"/>
      <c r="T959" s="5"/>
      <c r="U959" s="5"/>
      <c r="V959" s="36"/>
      <c r="W959" s="40"/>
      <c r="X959" s="11"/>
      <c r="Y959" s="11"/>
      <c r="Z959" s="11"/>
      <c r="AA959" s="11"/>
      <c r="AB959" s="11"/>
      <c r="AC959" s="11"/>
    </row>
    <row r="960" spans="1:29" ht="12.75" customHeight="1" x14ac:dyDescent="0.2">
      <c r="A960" s="5"/>
      <c r="B960" s="11"/>
      <c r="C960" s="11"/>
      <c r="D960" s="11"/>
      <c r="E960" s="11"/>
      <c r="F960" s="11"/>
      <c r="G960" s="19"/>
      <c r="H960" s="19"/>
      <c r="I960" s="19"/>
      <c r="J960" s="19"/>
      <c r="K960" s="11"/>
      <c r="L960" s="11"/>
      <c r="M960" s="11"/>
      <c r="N960" s="11"/>
      <c r="O960" s="11"/>
      <c r="P960" s="18"/>
      <c r="Q960" s="18"/>
      <c r="R960" s="18"/>
      <c r="S960" s="5"/>
      <c r="T960" s="5"/>
      <c r="U960" s="5"/>
      <c r="V960" s="36"/>
      <c r="W960" s="40"/>
      <c r="X960" s="11"/>
      <c r="Y960" s="11"/>
      <c r="Z960" s="11"/>
      <c r="AA960" s="11"/>
      <c r="AB960" s="11"/>
      <c r="AC960" s="11"/>
    </row>
    <row r="961" spans="1:29" ht="12.75" customHeight="1" x14ac:dyDescent="0.2">
      <c r="A961" s="5"/>
      <c r="B961" s="11"/>
      <c r="C961" s="11"/>
      <c r="D961" s="11"/>
      <c r="E961" s="11"/>
      <c r="F961" s="11"/>
      <c r="G961" s="19"/>
      <c r="H961" s="19"/>
      <c r="I961" s="19"/>
      <c r="J961" s="19"/>
      <c r="K961" s="11"/>
      <c r="L961" s="11"/>
      <c r="M961" s="11"/>
      <c r="N961" s="11"/>
      <c r="O961" s="11"/>
      <c r="P961" s="18"/>
      <c r="Q961" s="18"/>
      <c r="R961" s="18"/>
      <c r="S961" s="5"/>
      <c r="T961" s="5"/>
      <c r="U961" s="5"/>
      <c r="V961" s="36"/>
      <c r="W961" s="40"/>
      <c r="X961" s="11"/>
      <c r="Y961" s="11"/>
      <c r="Z961" s="11"/>
      <c r="AA961" s="11"/>
      <c r="AB961" s="11"/>
      <c r="AC961" s="11"/>
    </row>
    <row r="962" spans="1:29" ht="12.75" customHeight="1" x14ac:dyDescent="0.2">
      <c r="A962" s="5"/>
      <c r="B962" s="11"/>
      <c r="C962" s="11"/>
      <c r="D962" s="11"/>
      <c r="E962" s="11"/>
      <c r="F962" s="11"/>
      <c r="G962" s="19"/>
      <c r="H962" s="19"/>
      <c r="I962" s="19"/>
      <c r="J962" s="19"/>
      <c r="K962" s="11"/>
      <c r="L962" s="11"/>
      <c r="M962" s="11"/>
      <c r="N962" s="11"/>
      <c r="O962" s="11"/>
      <c r="P962" s="18"/>
      <c r="Q962" s="18"/>
      <c r="R962" s="18"/>
      <c r="S962" s="5"/>
      <c r="T962" s="5"/>
      <c r="U962" s="5"/>
      <c r="V962" s="36"/>
      <c r="W962" s="40"/>
      <c r="X962" s="11"/>
      <c r="Y962" s="11"/>
      <c r="Z962" s="11"/>
      <c r="AA962" s="11"/>
      <c r="AB962" s="11"/>
      <c r="AC962" s="11"/>
    </row>
    <row r="963" spans="1:29" ht="12.75" customHeight="1" x14ac:dyDescent="0.2">
      <c r="A963" s="5"/>
      <c r="B963" s="11"/>
      <c r="C963" s="11"/>
      <c r="D963" s="11"/>
      <c r="E963" s="11"/>
      <c r="F963" s="11"/>
      <c r="G963" s="19"/>
      <c r="H963" s="19"/>
      <c r="I963" s="19"/>
      <c r="J963" s="19"/>
      <c r="K963" s="11"/>
      <c r="L963" s="11"/>
      <c r="M963" s="11"/>
      <c r="N963" s="11"/>
      <c r="O963" s="11"/>
      <c r="P963" s="18"/>
      <c r="Q963" s="18"/>
      <c r="R963" s="18"/>
      <c r="S963" s="5"/>
      <c r="T963" s="5"/>
      <c r="U963" s="5"/>
      <c r="V963" s="36"/>
      <c r="W963" s="40"/>
      <c r="X963" s="11"/>
      <c r="Y963" s="11"/>
      <c r="Z963" s="11"/>
      <c r="AA963" s="11"/>
      <c r="AB963" s="11"/>
      <c r="AC963" s="11"/>
    </row>
    <row r="964" spans="1:29" ht="12.75" customHeight="1" x14ac:dyDescent="0.2">
      <c r="A964" s="5"/>
      <c r="B964" s="11"/>
      <c r="C964" s="11"/>
      <c r="D964" s="11"/>
      <c r="E964" s="11"/>
      <c r="F964" s="11"/>
      <c r="G964" s="19"/>
      <c r="H964" s="19"/>
      <c r="I964" s="19"/>
      <c r="J964" s="19"/>
      <c r="K964" s="11"/>
      <c r="L964" s="11"/>
      <c r="M964" s="11"/>
      <c r="N964" s="11"/>
      <c r="O964" s="11"/>
      <c r="P964" s="18"/>
      <c r="Q964" s="18"/>
      <c r="R964" s="18"/>
      <c r="S964" s="5"/>
      <c r="T964" s="5"/>
      <c r="U964" s="5"/>
      <c r="V964" s="36"/>
      <c r="W964" s="40"/>
      <c r="X964" s="11"/>
      <c r="Y964" s="11"/>
      <c r="Z964" s="11"/>
      <c r="AA964" s="11"/>
      <c r="AB964" s="11"/>
      <c r="AC964" s="11"/>
    </row>
    <row r="965" spans="1:29" ht="12.75" customHeight="1" x14ac:dyDescent="0.2">
      <c r="A965" s="5"/>
      <c r="B965" s="11"/>
      <c r="C965" s="11"/>
      <c r="D965" s="11"/>
      <c r="E965" s="11"/>
      <c r="F965" s="11"/>
      <c r="G965" s="19"/>
      <c r="H965" s="19"/>
      <c r="I965" s="19"/>
      <c r="J965" s="19"/>
      <c r="K965" s="11"/>
      <c r="L965" s="11"/>
      <c r="M965" s="11"/>
      <c r="N965" s="11"/>
      <c r="O965" s="11"/>
      <c r="P965" s="18"/>
      <c r="Q965" s="18"/>
      <c r="R965" s="18"/>
      <c r="S965" s="5"/>
      <c r="T965" s="5"/>
      <c r="U965" s="5"/>
      <c r="V965" s="36"/>
      <c r="W965" s="40"/>
      <c r="X965" s="11"/>
      <c r="Y965" s="11"/>
      <c r="Z965" s="11"/>
      <c r="AA965" s="11"/>
      <c r="AB965" s="11"/>
      <c r="AC965" s="11"/>
    </row>
    <row r="966" spans="1:29" ht="12.75" customHeight="1" x14ac:dyDescent="0.2">
      <c r="A966" s="5"/>
      <c r="B966" s="11"/>
      <c r="C966" s="11"/>
      <c r="D966" s="11"/>
      <c r="E966" s="11"/>
      <c r="F966" s="11"/>
      <c r="G966" s="19"/>
      <c r="H966" s="19"/>
      <c r="I966" s="19"/>
      <c r="J966" s="19"/>
      <c r="K966" s="11"/>
      <c r="L966" s="11"/>
      <c r="M966" s="11"/>
      <c r="N966" s="11"/>
      <c r="O966" s="11"/>
      <c r="P966" s="18"/>
      <c r="Q966" s="18"/>
      <c r="R966" s="18"/>
      <c r="S966" s="5"/>
      <c r="T966" s="5"/>
      <c r="U966" s="5"/>
      <c r="V966" s="36"/>
      <c r="W966" s="40"/>
      <c r="X966" s="11"/>
      <c r="Y966" s="11"/>
      <c r="Z966" s="11"/>
      <c r="AA966" s="11"/>
      <c r="AB966" s="11"/>
      <c r="AC966" s="11"/>
    </row>
    <row r="967" spans="1:29" ht="12.75" customHeight="1" x14ac:dyDescent="0.2">
      <c r="A967" s="5"/>
      <c r="B967" s="11"/>
      <c r="C967" s="11"/>
      <c r="D967" s="11"/>
      <c r="E967" s="11"/>
      <c r="F967" s="11"/>
      <c r="G967" s="19"/>
      <c r="H967" s="19"/>
      <c r="I967" s="19"/>
      <c r="J967" s="19"/>
      <c r="K967" s="11"/>
      <c r="L967" s="11"/>
      <c r="M967" s="11"/>
      <c r="N967" s="11"/>
      <c r="O967" s="11"/>
      <c r="P967" s="18"/>
      <c r="Q967" s="18"/>
      <c r="R967" s="18"/>
      <c r="S967" s="5"/>
      <c r="T967" s="5"/>
      <c r="U967" s="5"/>
      <c r="V967" s="36"/>
      <c r="W967" s="40"/>
      <c r="X967" s="11"/>
      <c r="Y967" s="11"/>
      <c r="Z967" s="11"/>
      <c r="AA967" s="11"/>
      <c r="AB967" s="11"/>
      <c r="AC967" s="11"/>
    </row>
    <row r="968" spans="1:29" ht="12.75" customHeight="1" x14ac:dyDescent="0.2">
      <c r="A968" s="5"/>
      <c r="B968" s="11"/>
      <c r="C968" s="11"/>
      <c r="D968" s="11"/>
      <c r="E968" s="11"/>
      <c r="F968" s="11"/>
      <c r="G968" s="19"/>
      <c r="H968" s="19"/>
      <c r="I968" s="19"/>
      <c r="J968" s="19"/>
      <c r="K968" s="11"/>
      <c r="L968" s="11"/>
      <c r="M968" s="11"/>
      <c r="N968" s="11"/>
      <c r="O968" s="11"/>
      <c r="P968" s="18"/>
      <c r="Q968" s="18"/>
      <c r="R968" s="18"/>
      <c r="S968" s="5"/>
      <c r="T968" s="5"/>
      <c r="U968" s="5"/>
      <c r="V968" s="36"/>
      <c r="W968" s="40"/>
      <c r="X968" s="11"/>
      <c r="Y968" s="11"/>
      <c r="Z968" s="11"/>
      <c r="AA968" s="11"/>
      <c r="AB968" s="11"/>
      <c r="AC968" s="11"/>
    </row>
    <row r="969" spans="1:29" ht="12.75" customHeight="1" x14ac:dyDescent="0.2">
      <c r="A969" s="5"/>
      <c r="B969" s="11"/>
      <c r="C969" s="11"/>
      <c r="D969" s="11"/>
      <c r="E969" s="11"/>
      <c r="F969" s="11"/>
      <c r="G969" s="19"/>
      <c r="H969" s="19"/>
      <c r="I969" s="19"/>
      <c r="J969" s="19"/>
      <c r="K969" s="11"/>
      <c r="L969" s="11"/>
      <c r="M969" s="11"/>
      <c r="N969" s="11"/>
      <c r="O969" s="11"/>
      <c r="P969" s="18"/>
      <c r="Q969" s="18"/>
      <c r="R969" s="18"/>
      <c r="S969" s="5"/>
      <c r="T969" s="5"/>
      <c r="U969" s="5"/>
      <c r="V969" s="36"/>
      <c r="W969" s="40"/>
      <c r="X969" s="11"/>
      <c r="Y969" s="11"/>
      <c r="Z969" s="11"/>
      <c r="AA969" s="11"/>
      <c r="AB969" s="11"/>
      <c r="AC969" s="11"/>
    </row>
    <row r="970" spans="1:29" ht="12.75" customHeight="1" x14ac:dyDescent="0.2">
      <c r="A970" s="5"/>
      <c r="B970" s="11"/>
      <c r="C970" s="11"/>
      <c r="D970" s="11"/>
      <c r="E970" s="11"/>
      <c r="F970" s="11"/>
      <c r="G970" s="19"/>
      <c r="H970" s="19"/>
      <c r="I970" s="19"/>
      <c r="J970" s="19"/>
      <c r="K970" s="11"/>
      <c r="L970" s="11"/>
      <c r="M970" s="11"/>
      <c r="N970" s="11"/>
      <c r="O970" s="11"/>
      <c r="P970" s="18"/>
      <c r="Q970" s="18"/>
      <c r="R970" s="18"/>
      <c r="S970" s="5"/>
      <c r="T970" s="5"/>
      <c r="U970" s="5"/>
      <c r="V970" s="36"/>
      <c r="W970" s="40"/>
      <c r="X970" s="11"/>
      <c r="Y970" s="11"/>
      <c r="Z970" s="11"/>
      <c r="AA970" s="11"/>
      <c r="AB970" s="11"/>
      <c r="AC970" s="11"/>
    </row>
    <row r="971" spans="1:29" ht="12.75" customHeight="1" x14ac:dyDescent="0.2">
      <c r="A971" s="5"/>
      <c r="B971" s="11"/>
      <c r="C971" s="11"/>
      <c r="D971" s="11"/>
      <c r="E971" s="11"/>
      <c r="F971" s="11"/>
      <c r="G971" s="19"/>
      <c r="H971" s="19"/>
      <c r="I971" s="19"/>
      <c r="J971" s="19"/>
      <c r="K971" s="11"/>
      <c r="L971" s="11"/>
      <c r="M971" s="11"/>
      <c r="N971" s="11"/>
      <c r="O971" s="11"/>
      <c r="P971" s="18"/>
      <c r="Q971" s="18"/>
      <c r="R971" s="18"/>
      <c r="S971" s="5"/>
      <c r="T971" s="5"/>
      <c r="U971" s="5"/>
      <c r="V971" s="36"/>
      <c r="W971" s="40"/>
      <c r="X971" s="11"/>
      <c r="Y971" s="11"/>
      <c r="Z971" s="11"/>
      <c r="AA971" s="11"/>
      <c r="AB971" s="11"/>
      <c r="AC971" s="11"/>
    </row>
    <row r="972" spans="1:29" ht="12.75" customHeight="1" x14ac:dyDescent="0.2">
      <c r="A972" s="5"/>
      <c r="B972" s="11"/>
      <c r="C972" s="11"/>
      <c r="D972" s="11"/>
      <c r="E972" s="11"/>
      <c r="F972" s="11"/>
      <c r="G972" s="19"/>
      <c r="H972" s="19"/>
      <c r="I972" s="19"/>
      <c r="J972" s="19"/>
      <c r="K972" s="11"/>
      <c r="L972" s="11"/>
      <c r="M972" s="11"/>
      <c r="N972" s="11"/>
      <c r="O972" s="11"/>
      <c r="P972" s="18"/>
      <c r="Q972" s="18"/>
      <c r="R972" s="18"/>
      <c r="S972" s="5"/>
      <c r="T972" s="5"/>
      <c r="U972" s="5"/>
      <c r="V972" s="36"/>
      <c r="W972" s="40"/>
      <c r="X972" s="11"/>
      <c r="Y972" s="11"/>
      <c r="Z972" s="11"/>
      <c r="AA972" s="11"/>
      <c r="AB972" s="11"/>
      <c r="AC972" s="11"/>
    </row>
    <row r="973" spans="1:29" ht="12.75" customHeight="1" x14ac:dyDescent="0.2">
      <c r="A973" s="5"/>
      <c r="B973" s="11"/>
      <c r="C973" s="11"/>
      <c r="D973" s="11"/>
      <c r="E973" s="11"/>
      <c r="F973" s="11"/>
      <c r="G973" s="19"/>
      <c r="H973" s="19"/>
      <c r="I973" s="19"/>
      <c r="J973" s="19"/>
      <c r="K973" s="11"/>
      <c r="L973" s="11"/>
      <c r="M973" s="11"/>
      <c r="N973" s="11"/>
      <c r="O973" s="11"/>
      <c r="P973" s="18"/>
      <c r="Q973" s="18"/>
      <c r="R973" s="18"/>
      <c r="S973" s="5"/>
      <c r="T973" s="5"/>
      <c r="U973" s="5"/>
      <c r="V973" s="36"/>
      <c r="W973" s="40"/>
      <c r="X973" s="11"/>
      <c r="Y973" s="11"/>
      <c r="Z973" s="11"/>
      <c r="AA973" s="11"/>
      <c r="AB973" s="11"/>
      <c r="AC973" s="11"/>
    </row>
    <row r="974" spans="1:29" ht="12.75" customHeight="1" x14ac:dyDescent="0.2">
      <c r="A974" s="5"/>
      <c r="B974" s="11"/>
      <c r="C974" s="11"/>
      <c r="D974" s="11"/>
      <c r="E974" s="11"/>
      <c r="F974" s="11"/>
      <c r="G974" s="19"/>
      <c r="H974" s="19"/>
      <c r="I974" s="19"/>
      <c r="J974" s="19"/>
      <c r="K974" s="11"/>
      <c r="L974" s="11"/>
      <c r="M974" s="11"/>
      <c r="N974" s="11"/>
      <c r="O974" s="11"/>
      <c r="P974" s="18"/>
      <c r="Q974" s="18"/>
      <c r="R974" s="18"/>
      <c r="S974" s="5"/>
      <c r="T974" s="5"/>
      <c r="U974" s="5"/>
      <c r="V974" s="36"/>
      <c r="W974" s="40"/>
      <c r="X974" s="11"/>
      <c r="Y974" s="11"/>
      <c r="Z974" s="11"/>
      <c r="AA974" s="11"/>
      <c r="AB974" s="11"/>
      <c r="AC974" s="11"/>
    </row>
    <row r="975" spans="1:29" ht="12.75" customHeight="1" x14ac:dyDescent="0.2">
      <c r="A975" s="5"/>
      <c r="B975" s="11"/>
      <c r="C975" s="11"/>
      <c r="D975" s="11"/>
      <c r="E975" s="11"/>
      <c r="F975" s="11"/>
      <c r="G975" s="19"/>
      <c r="H975" s="19"/>
      <c r="I975" s="19"/>
      <c r="J975" s="19"/>
      <c r="K975" s="11"/>
      <c r="L975" s="11"/>
      <c r="M975" s="11"/>
      <c r="N975" s="11"/>
      <c r="O975" s="11"/>
      <c r="P975" s="18"/>
      <c r="Q975" s="18"/>
      <c r="R975" s="18"/>
      <c r="S975" s="5"/>
      <c r="T975" s="5"/>
      <c r="U975" s="5"/>
      <c r="V975" s="36"/>
      <c r="W975" s="40"/>
      <c r="X975" s="11"/>
      <c r="Y975" s="11"/>
      <c r="Z975" s="11"/>
      <c r="AA975" s="11"/>
      <c r="AB975" s="11"/>
      <c r="AC975" s="11"/>
    </row>
    <row r="976" spans="1:29" ht="12.75" customHeight="1" x14ac:dyDescent="0.2">
      <c r="A976" s="5"/>
      <c r="B976" s="11"/>
      <c r="C976" s="11"/>
      <c r="D976" s="11"/>
      <c r="E976" s="11"/>
      <c r="F976" s="11"/>
      <c r="G976" s="19"/>
      <c r="H976" s="19"/>
      <c r="I976" s="19"/>
      <c r="J976" s="19"/>
      <c r="K976" s="11"/>
      <c r="L976" s="11"/>
      <c r="M976" s="11"/>
      <c r="N976" s="11"/>
      <c r="O976" s="11"/>
      <c r="P976" s="18"/>
      <c r="Q976" s="18"/>
      <c r="R976" s="18"/>
      <c r="S976" s="5"/>
      <c r="T976" s="5"/>
      <c r="U976" s="5"/>
      <c r="V976" s="36"/>
      <c r="W976" s="40"/>
      <c r="X976" s="11"/>
      <c r="Y976" s="11"/>
      <c r="Z976" s="11"/>
      <c r="AA976" s="11"/>
      <c r="AB976" s="11"/>
      <c r="AC976" s="11"/>
    </row>
    <row r="977" spans="1:29" ht="12.75" customHeight="1" x14ac:dyDescent="0.2">
      <c r="A977" s="5"/>
      <c r="B977" s="11"/>
      <c r="C977" s="11"/>
      <c r="D977" s="11"/>
      <c r="E977" s="11"/>
      <c r="F977" s="11"/>
      <c r="G977" s="19"/>
      <c r="H977" s="19"/>
      <c r="I977" s="19"/>
      <c r="J977" s="19"/>
      <c r="K977" s="11"/>
      <c r="L977" s="11"/>
      <c r="M977" s="11"/>
      <c r="N977" s="11"/>
      <c r="O977" s="11"/>
      <c r="P977" s="18"/>
      <c r="Q977" s="18"/>
      <c r="R977" s="18"/>
      <c r="S977" s="5"/>
      <c r="T977" s="5"/>
      <c r="U977" s="5"/>
      <c r="V977" s="36"/>
      <c r="W977" s="40"/>
      <c r="X977" s="11"/>
      <c r="Y977" s="11"/>
      <c r="Z977" s="11"/>
      <c r="AA977" s="11"/>
      <c r="AB977" s="11"/>
      <c r="AC977" s="11"/>
    </row>
    <row r="978" spans="1:29" ht="12.75" customHeight="1" x14ac:dyDescent="0.2">
      <c r="A978" s="5"/>
      <c r="B978" s="11"/>
      <c r="C978" s="11"/>
      <c r="D978" s="11"/>
      <c r="E978" s="11"/>
      <c r="F978" s="11"/>
      <c r="G978" s="19"/>
      <c r="H978" s="19"/>
      <c r="I978" s="19"/>
      <c r="J978" s="19"/>
      <c r="K978" s="11"/>
      <c r="L978" s="11"/>
      <c r="M978" s="11"/>
      <c r="N978" s="11"/>
      <c r="O978" s="11"/>
      <c r="P978" s="18"/>
      <c r="Q978" s="18"/>
      <c r="R978" s="18"/>
      <c r="S978" s="5"/>
      <c r="T978" s="5"/>
      <c r="U978" s="5"/>
      <c r="V978" s="36"/>
      <c r="W978" s="40"/>
      <c r="X978" s="11"/>
      <c r="Y978" s="11"/>
      <c r="Z978" s="11"/>
      <c r="AA978" s="11"/>
      <c r="AB978" s="11"/>
      <c r="AC978" s="11"/>
    </row>
    <row r="979" spans="1:29" ht="12.75" customHeight="1" x14ac:dyDescent="0.2">
      <c r="A979" s="5"/>
      <c r="B979" s="11"/>
      <c r="C979" s="11"/>
      <c r="D979" s="11"/>
      <c r="E979" s="11"/>
      <c r="F979" s="11"/>
      <c r="G979" s="19"/>
      <c r="H979" s="19"/>
      <c r="I979" s="19"/>
      <c r="J979" s="19"/>
      <c r="K979" s="11"/>
      <c r="L979" s="11"/>
      <c r="M979" s="11"/>
      <c r="N979" s="11"/>
      <c r="O979" s="11"/>
      <c r="P979" s="18"/>
      <c r="Q979" s="18"/>
      <c r="R979" s="18"/>
      <c r="S979" s="5"/>
      <c r="T979" s="5"/>
      <c r="U979" s="5"/>
      <c r="V979" s="36"/>
      <c r="W979" s="40"/>
      <c r="X979" s="11"/>
      <c r="Y979" s="11"/>
      <c r="Z979" s="11"/>
      <c r="AA979" s="11"/>
      <c r="AB979" s="11"/>
      <c r="AC979" s="11"/>
    </row>
    <row r="980" spans="1:29" ht="12.75" customHeight="1" x14ac:dyDescent="0.2">
      <c r="A980" s="5"/>
      <c r="B980" s="11"/>
      <c r="C980" s="11"/>
      <c r="D980" s="11"/>
      <c r="E980" s="11"/>
      <c r="F980" s="11"/>
      <c r="G980" s="19"/>
      <c r="H980" s="19"/>
      <c r="I980" s="19"/>
      <c r="J980" s="19"/>
      <c r="K980" s="11"/>
      <c r="L980" s="11"/>
      <c r="M980" s="11"/>
      <c r="N980" s="11"/>
      <c r="O980" s="11"/>
      <c r="P980" s="18"/>
      <c r="Q980" s="18"/>
      <c r="R980" s="18"/>
      <c r="S980" s="5"/>
      <c r="T980" s="5"/>
      <c r="U980" s="5"/>
      <c r="V980" s="36"/>
      <c r="W980" s="40"/>
      <c r="X980" s="11"/>
      <c r="Y980" s="11"/>
      <c r="Z980" s="11"/>
      <c r="AA980" s="11"/>
      <c r="AB980" s="11"/>
      <c r="AC980" s="11"/>
    </row>
    <row r="981" spans="1:29" ht="12.75" customHeight="1" x14ac:dyDescent="0.2">
      <c r="A981" s="5"/>
      <c r="B981" s="11"/>
      <c r="C981" s="11"/>
      <c r="D981" s="11"/>
      <c r="E981" s="11"/>
      <c r="F981" s="11"/>
      <c r="G981" s="19"/>
      <c r="H981" s="19"/>
      <c r="I981" s="19"/>
      <c r="J981" s="19"/>
      <c r="K981" s="11"/>
      <c r="L981" s="11"/>
      <c r="M981" s="11"/>
      <c r="N981" s="11"/>
      <c r="O981" s="11"/>
      <c r="P981" s="18"/>
      <c r="Q981" s="18"/>
      <c r="R981" s="18"/>
      <c r="S981" s="5"/>
      <c r="T981" s="5"/>
      <c r="U981" s="5"/>
      <c r="V981" s="36"/>
      <c r="W981" s="40"/>
      <c r="X981" s="11"/>
      <c r="Y981" s="11"/>
      <c r="Z981" s="11"/>
      <c r="AA981" s="11"/>
      <c r="AB981" s="11"/>
      <c r="AC981" s="11"/>
    </row>
    <row r="982" spans="1:29" ht="12.75" customHeight="1" x14ac:dyDescent="0.2">
      <c r="A982" s="5"/>
      <c r="B982" s="11"/>
      <c r="C982" s="11"/>
      <c r="D982" s="11"/>
      <c r="E982" s="11"/>
      <c r="F982" s="11"/>
      <c r="G982" s="19"/>
      <c r="H982" s="19"/>
      <c r="I982" s="19"/>
      <c r="J982" s="19"/>
      <c r="K982" s="11"/>
      <c r="L982" s="11"/>
      <c r="M982" s="11"/>
      <c r="N982" s="11"/>
      <c r="O982" s="11"/>
      <c r="P982" s="18"/>
      <c r="Q982" s="18"/>
      <c r="R982" s="18"/>
      <c r="S982" s="5"/>
      <c r="T982" s="5"/>
      <c r="U982" s="5"/>
      <c r="V982" s="36"/>
      <c r="W982" s="40"/>
      <c r="X982" s="11"/>
      <c r="Y982" s="11"/>
      <c r="Z982" s="11"/>
      <c r="AA982" s="11"/>
      <c r="AB982" s="11"/>
      <c r="AC982" s="11"/>
    </row>
    <row r="983" spans="1:29" ht="12.75" customHeight="1" x14ac:dyDescent="0.2">
      <c r="A983" s="5"/>
      <c r="B983" s="11"/>
      <c r="C983" s="11"/>
      <c r="D983" s="11"/>
      <c r="E983" s="11"/>
      <c r="F983" s="11"/>
      <c r="G983" s="19"/>
      <c r="H983" s="19"/>
      <c r="I983" s="19"/>
      <c r="J983" s="19"/>
      <c r="K983" s="11"/>
      <c r="L983" s="11"/>
      <c r="M983" s="11"/>
      <c r="N983" s="11"/>
      <c r="O983" s="11"/>
      <c r="P983" s="18"/>
      <c r="Q983" s="18"/>
      <c r="R983" s="18"/>
      <c r="S983" s="5"/>
      <c r="T983" s="5"/>
      <c r="U983" s="5"/>
      <c r="V983" s="36"/>
      <c r="W983" s="40"/>
      <c r="X983" s="11"/>
      <c r="Y983" s="11"/>
      <c r="Z983" s="11"/>
      <c r="AA983" s="11"/>
      <c r="AB983" s="11"/>
      <c r="AC983" s="11"/>
    </row>
    <row r="984" spans="1:29" ht="12.75" customHeight="1" x14ac:dyDescent="0.2">
      <c r="A984" s="5"/>
      <c r="B984" s="11"/>
      <c r="C984" s="11"/>
      <c r="D984" s="11"/>
      <c r="E984" s="11"/>
      <c r="F984" s="11"/>
      <c r="G984" s="19"/>
      <c r="H984" s="19"/>
      <c r="I984" s="19"/>
      <c r="J984" s="19"/>
      <c r="K984" s="11"/>
      <c r="L984" s="11"/>
      <c r="M984" s="11"/>
      <c r="N984" s="11"/>
      <c r="O984" s="11"/>
      <c r="P984" s="18"/>
      <c r="Q984" s="18"/>
      <c r="R984" s="18"/>
      <c r="S984" s="5"/>
      <c r="T984" s="5"/>
      <c r="U984" s="5"/>
      <c r="V984" s="36"/>
      <c r="W984" s="40"/>
      <c r="X984" s="11"/>
      <c r="Y984" s="11"/>
      <c r="Z984" s="11"/>
      <c r="AA984" s="11"/>
      <c r="AB984" s="11"/>
      <c r="AC984" s="11"/>
    </row>
    <row r="985" spans="1:29" ht="12.75" customHeight="1" x14ac:dyDescent="0.2">
      <c r="A985" s="5"/>
      <c r="B985" s="11"/>
      <c r="C985" s="11"/>
      <c r="D985" s="11"/>
      <c r="E985" s="11"/>
      <c r="F985" s="11"/>
      <c r="G985" s="19"/>
      <c r="H985" s="19"/>
      <c r="I985" s="19"/>
      <c r="J985" s="19"/>
      <c r="K985" s="11"/>
      <c r="L985" s="11"/>
      <c r="M985" s="11"/>
      <c r="N985" s="11"/>
      <c r="O985" s="11"/>
      <c r="P985" s="18"/>
      <c r="Q985" s="18"/>
      <c r="R985" s="18"/>
      <c r="S985" s="5"/>
      <c r="T985" s="5"/>
      <c r="U985" s="5"/>
      <c r="V985" s="36"/>
      <c r="W985" s="40"/>
      <c r="X985" s="11"/>
      <c r="Y985" s="11"/>
      <c r="Z985" s="11"/>
      <c r="AA985" s="11"/>
      <c r="AB985" s="11"/>
      <c r="AC985" s="11"/>
    </row>
    <row r="986" spans="1:29" ht="12.75" customHeight="1" x14ac:dyDescent="0.2">
      <c r="A986" s="5"/>
      <c r="B986" s="11"/>
      <c r="C986" s="11"/>
      <c r="D986" s="11"/>
      <c r="E986" s="11"/>
      <c r="F986" s="11"/>
      <c r="G986" s="19"/>
      <c r="H986" s="19"/>
      <c r="I986" s="19"/>
      <c r="J986" s="19"/>
      <c r="K986" s="11"/>
      <c r="L986" s="11"/>
      <c r="M986" s="11"/>
      <c r="N986" s="11"/>
      <c r="O986" s="11"/>
      <c r="P986" s="18"/>
      <c r="Q986" s="18"/>
      <c r="R986" s="18"/>
      <c r="S986" s="5"/>
      <c r="T986" s="5"/>
      <c r="U986" s="5"/>
      <c r="V986" s="36"/>
      <c r="W986" s="40"/>
      <c r="X986" s="11"/>
      <c r="Y986" s="11"/>
      <c r="Z986" s="11"/>
      <c r="AA986" s="11"/>
      <c r="AB986" s="11"/>
      <c r="AC986" s="11"/>
    </row>
    <row r="987" spans="1:29" ht="12.75" customHeight="1" x14ac:dyDescent="0.2">
      <c r="A987" s="5"/>
      <c r="B987" s="11"/>
      <c r="C987" s="11"/>
      <c r="D987" s="11"/>
      <c r="E987" s="11"/>
      <c r="F987" s="11"/>
      <c r="G987" s="19"/>
      <c r="H987" s="19"/>
      <c r="I987" s="19"/>
      <c r="J987" s="19"/>
      <c r="K987" s="11"/>
      <c r="L987" s="11"/>
      <c r="M987" s="11"/>
      <c r="N987" s="11"/>
      <c r="O987" s="11"/>
      <c r="P987" s="18"/>
      <c r="Q987" s="18"/>
      <c r="R987" s="18"/>
      <c r="S987" s="5"/>
      <c r="T987" s="5"/>
      <c r="U987" s="5"/>
      <c r="V987" s="36"/>
      <c r="W987" s="40"/>
      <c r="X987" s="11"/>
      <c r="Y987" s="11"/>
      <c r="Z987" s="11"/>
      <c r="AA987" s="11"/>
      <c r="AB987" s="11"/>
      <c r="AC987" s="11"/>
    </row>
    <row r="988" spans="1:29" ht="12.75" customHeight="1" x14ac:dyDescent="0.2">
      <c r="A988" s="5"/>
      <c r="B988" s="11"/>
      <c r="C988" s="11"/>
      <c r="D988" s="11"/>
      <c r="E988" s="11"/>
      <c r="F988" s="11"/>
      <c r="G988" s="19"/>
      <c r="H988" s="19"/>
      <c r="I988" s="19"/>
      <c r="J988" s="19"/>
      <c r="K988" s="11"/>
      <c r="L988" s="11"/>
      <c r="M988" s="11"/>
      <c r="N988" s="11"/>
      <c r="O988" s="11"/>
      <c r="P988" s="18"/>
      <c r="Q988" s="18"/>
      <c r="R988" s="18"/>
      <c r="S988" s="5"/>
      <c r="T988" s="5"/>
      <c r="U988" s="5"/>
      <c r="V988" s="36"/>
      <c r="W988" s="40"/>
      <c r="X988" s="11"/>
      <c r="Y988" s="11"/>
      <c r="Z988" s="11"/>
      <c r="AA988" s="11"/>
      <c r="AB988" s="11"/>
      <c r="AC988" s="11"/>
    </row>
    <row r="989" spans="1:29" ht="12.75" customHeight="1" x14ac:dyDescent="0.2">
      <c r="A989" s="5"/>
      <c r="B989" s="11"/>
      <c r="C989" s="11"/>
      <c r="D989" s="11"/>
      <c r="E989" s="11"/>
      <c r="F989" s="11"/>
      <c r="G989" s="19"/>
      <c r="H989" s="19"/>
      <c r="I989" s="19"/>
      <c r="J989" s="19"/>
      <c r="K989" s="11"/>
      <c r="L989" s="11"/>
      <c r="M989" s="11"/>
      <c r="N989" s="11"/>
      <c r="O989" s="11"/>
      <c r="P989" s="18"/>
      <c r="Q989" s="18"/>
      <c r="R989" s="18"/>
      <c r="S989" s="5"/>
      <c r="T989" s="5"/>
      <c r="U989" s="5"/>
      <c r="V989" s="36"/>
      <c r="W989" s="40"/>
      <c r="X989" s="11"/>
      <c r="Y989" s="11"/>
      <c r="Z989" s="11"/>
      <c r="AA989" s="11"/>
      <c r="AB989" s="11"/>
      <c r="AC989" s="11"/>
    </row>
    <row r="990" spans="1:29" ht="12.75" customHeight="1" x14ac:dyDescent="0.2">
      <c r="A990" s="5"/>
      <c r="B990" s="11"/>
      <c r="C990" s="11"/>
      <c r="D990" s="11"/>
      <c r="E990" s="11"/>
      <c r="F990" s="11"/>
      <c r="G990" s="19"/>
      <c r="H990" s="19"/>
      <c r="I990" s="19"/>
      <c r="J990" s="19"/>
      <c r="K990" s="11"/>
      <c r="L990" s="11"/>
      <c r="M990" s="11"/>
      <c r="N990" s="11"/>
      <c r="O990" s="11"/>
      <c r="P990" s="18"/>
      <c r="Q990" s="18"/>
      <c r="R990" s="18"/>
      <c r="S990" s="5"/>
      <c r="T990" s="5"/>
      <c r="U990" s="5"/>
      <c r="V990" s="36"/>
      <c r="W990" s="40"/>
      <c r="X990" s="11"/>
      <c r="Y990" s="11"/>
      <c r="Z990" s="11"/>
      <c r="AA990" s="11"/>
      <c r="AB990" s="11"/>
      <c r="AC990" s="11"/>
    </row>
    <row r="991" spans="1:29" ht="12.75" customHeight="1" x14ac:dyDescent="0.2">
      <c r="A991" s="5"/>
      <c r="B991" s="11"/>
      <c r="C991" s="11"/>
      <c r="D991" s="11"/>
      <c r="E991" s="11"/>
      <c r="F991" s="11"/>
      <c r="G991" s="19"/>
      <c r="H991" s="19"/>
      <c r="I991" s="19"/>
      <c r="J991" s="19"/>
      <c r="K991" s="11"/>
      <c r="L991" s="11"/>
      <c r="M991" s="11"/>
      <c r="N991" s="11"/>
      <c r="O991" s="11"/>
      <c r="P991" s="18"/>
      <c r="Q991" s="18"/>
      <c r="R991" s="18"/>
      <c r="S991" s="5"/>
      <c r="T991" s="5"/>
      <c r="U991" s="5"/>
      <c r="V991" s="36"/>
      <c r="W991" s="40"/>
      <c r="X991" s="11"/>
      <c r="Y991" s="11"/>
      <c r="Z991" s="11"/>
      <c r="AA991" s="11"/>
      <c r="AB991" s="11"/>
      <c r="AC991" s="11"/>
    </row>
    <row r="992" spans="1:29" ht="12.75" customHeight="1" x14ac:dyDescent="0.2">
      <c r="A992" s="5"/>
      <c r="B992" s="11"/>
      <c r="C992" s="11"/>
      <c r="D992" s="11"/>
      <c r="E992" s="11"/>
      <c r="F992" s="11"/>
      <c r="G992" s="19"/>
      <c r="H992" s="19"/>
      <c r="I992" s="19"/>
      <c r="J992" s="19"/>
      <c r="K992" s="11"/>
      <c r="L992" s="11"/>
      <c r="M992" s="11"/>
      <c r="N992" s="11"/>
      <c r="O992" s="11"/>
      <c r="P992" s="18"/>
      <c r="Q992" s="18"/>
      <c r="R992" s="18"/>
      <c r="S992" s="5"/>
      <c r="T992" s="5"/>
      <c r="U992" s="5"/>
      <c r="V992" s="36"/>
      <c r="W992" s="40"/>
      <c r="X992" s="11"/>
      <c r="Y992" s="11"/>
      <c r="Z992" s="11"/>
      <c r="AA992" s="11"/>
      <c r="AB992" s="11"/>
      <c r="AC992" s="11"/>
    </row>
    <row r="993" spans="1:29" ht="12.75" customHeight="1" x14ac:dyDescent="0.2">
      <c r="A993" s="5"/>
      <c r="B993" s="11"/>
      <c r="C993" s="11"/>
      <c r="D993" s="11"/>
      <c r="E993" s="11"/>
      <c r="F993" s="11"/>
      <c r="G993" s="19"/>
      <c r="H993" s="19"/>
      <c r="I993" s="19"/>
      <c r="J993" s="19"/>
      <c r="K993" s="11"/>
      <c r="L993" s="11"/>
      <c r="M993" s="11"/>
      <c r="N993" s="11"/>
      <c r="O993" s="11"/>
      <c r="P993" s="18"/>
      <c r="Q993" s="18"/>
      <c r="R993" s="18"/>
      <c r="S993" s="5"/>
      <c r="T993" s="5"/>
      <c r="U993" s="5"/>
      <c r="V993" s="36"/>
      <c r="W993" s="40"/>
      <c r="X993" s="11"/>
      <c r="Y993" s="11"/>
      <c r="Z993" s="11"/>
      <c r="AA993" s="11"/>
      <c r="AB993" s="11"/>
      <c r="AC993" s="11"/>
    </row>
    <row r="994" spans="1:29" ht="12.75" customHeight="1" x14ac:dyDescent="0.2">
      <c r="A994" s="5"/>
      <c r="B994" s="11"/>
      <c r="C994" s="11"/>
      <c r="D994" s="11"/>
      <c r="E994" s="11"/>
      <c r="F994" s="11"/>
      <c r="G994" s="19"/>
      <c r="H994" s="19"/>
      <c r="I994" s="19"/>
      <c r="J994" s="19"/>
      <c r="K994" s="11"/>
      <c r="L994" s="11"/>
      <c r="M994" s="11"/>
      <c r="N994" s="11"/>
      <c r="O994" s="11"/>
      <c r="P994" s="18"/>
      <c r="Q994" s="18"/>
      <c r="R994" s="18"/>
      <c r="S994" s="5"/>
      <c r="T994" s="5"/>
      <c r="U994" s="5"/>
      <c r="V994" s="36"/>
      <c r="W994" s="40"/>
      <c r="X994" s="11"/>
      <c r="Y994" s="11"/>
      <c r="Z994" s="11"/>
      <c r="AA994" s="11"/>
      <c r="AB994" s="11"/>
      <c r="AC994" s="11"/>
    </row>
    <row r="995" spans="1:29" ht="12.75" customHeight="1" x14ac:dyDescent="0.2">
      <c r="A995" s="5"/>
      <c r="B995" s="11"/>
      <c r="C995" s="11"/>
      <c r="D995" s="11"/>
      <c r="E995" s="11"/>
      <c r="F995" s="11"/>
      <c r="G995" s="19"/>
      <c r="H995" s="19"/>
      <c r="I995" s="19"/>
      <c r="J995" s="19"/>
      <c r="K995" s="11"/>
      <c r="L995" s="11"/>
      <c r="M995" s="11"/>
      <c r="N995" s="11"/>
      <c r="O995" s="11"/>
      <c r="P995" s="18"/>
      <c r="Q995" s="18"/>
      <c r="R995" s="18"/>
      <c r="S995" s="5"/>
      <c r="T995" s="5"/>
      <c r="U995" s="5"/>
      <c r="V995" s="36"/>
      <c r="W995" s="40"/>
      <c r="X995" s="11"/>
      <c r="Y995" s="11"/>
      <c r="Z995" s="11"/>
      <c r="AA995" s="11"/>
      <c r="AB995" s="11"/>
      <c r="AC995" s="11"/>
    </row>
    <row r="996" spans="1:29" ht="12.75" customHeight="1" x14ac:dyDescent="0.2">
      <c r="A996" s="5"/>
      <c r="B996" s="11"/>
      <c r="C996" s="11"/>
      <c r="D996" s="11"/>
      <c r="E996" s="11"/>
      <c r="F996" s="11"/>
      <c r="G996" s="19"/>
      <c r="H996" s="19"/>
      <c r="I996" s="19"/>
      <c r="J996" s="19"/>
      <c r="K996" s="11"/>
      <c r="L996" s="11"/>
      <c r="M996" s="11"/>
      <c r="N996" s="11"/>
      <c r="O996" s="11"/>
      <c r="P996" s="18"/>
      <c r="Q996" s="18"/>
      <c r="R996" s="18"/>
      <c r="S996" s="5"/>
      <c r="T996" s="5"/>
      <c r="U996" s="5"/>
      <c r="V996" s="36"/>
      <c r="W996" s="40"/>
      <c r="X996" s="11"/>
      <c r="Y996" s="11"/>
      <c r="Z996" s="11"/>
      <c r="AA996" s="11"/>
      <c r="AB996" s="11"/>
      <c r="AC996" s="11"/>
    </row>
    <row r="997" spans="1:29" ht="12.75" customHeight="1" x14ac:dyDescent="0.2">
      <c r="A997" s="5"/>
      <c r="B997" s="11"/>
      <c r="C997" s="11"/>
      <c r="D997" s="11"/>
      <c r="E997" s="11"/>
      <c r="F997" s="11"/>
      <c r="G997" s="19"/>
      <c r="H997" s="19"/>
      <c r="I997" s="19"/>
      <c r="J997" s="19"/>
      <c r="K997" s="11"/>
      <c r="L997" s="11"/>
      <c r="M997" s="11"/>
      <c r="N997" s="11"/>
      <c r="O997" s="11"/>
      <c r="P997" s="18"/>
      <c r="Q997" s="18"/>
      <c r="R997" s="18"/>
      <c r="S997" s="5"/>
      <c r="T997" s="5"/>
      <c r="U997" s="5"/>
      <c r="V997" s="36"/>
      <c r="W997" s="40"/>
      <c r="X997" s="11"/>
      <c r="Y997" s="11"/>
      <c r="Z997" s="11"/>
      <c r="AA997" s="11"/>
      <c r="AB997" s="11"/>
      <c r="AC997" s="11"/>
    </row>
    <row r="998" spans="1:29" ht="12.75" customHeight="1" x14ac:dyDescent="0.2">
      <c r="A998" s="5"/>
      <c r="B998" s="11"/>
      <c r="C998" s="11"/>
      <c r="D998" s="11"/>
      <c r="E998" s="11"/>
      <c r="F998" s="11"/>
      <c r="G998" s="19"/>
      <c r="H998" s="19"/>
      <c r="I998" s="19"/>
      <c r="J998" s="19"/>
      <c r="K998" s="11"/>
      <c r="L998" s="11"/>
      <c r="M998" s="11"/>
      <c r="N998" s="11"/>
      <c r="O998" s="11"/>
      <c r="P998" s="18"/>
      <c r="Q998" s="18"/>
      <c r="R998" s="18"/>
      <c r="S998" s="5"/>
      <c r="T998" s="5"/>
      <c r="U998" s="5"/>
      <c r="V998" s="36"/>
      <c r="W998" s="40"/>
      <c r="X998" s="11"/>
      <c r="Y998" s="11"/>
      <c r="Z998" s="11"/>
      <c r="AA998" s="11"/>
      <c r="AB998" s="11"/>
      <c r="AC998" s="11"/>
    </row>
    <row r="999" spans="1:29" ht="12.75" customHeight="1" x14ac:dyDescent="0.2">
      <c r="A999" s="5"/>
      <c r="B999" s="11"/>
      <c r="C999" s="11"/>
      <c r="D999" s="11"/>
      <c r="E999" s="11"/>
      <c r="F999" s="11"/>
      <c r="G999" s="19"/>
      <c r="H999" s="19"/>
      <c r="I999" s="19"/>
      <c r="J999" s="19"/>
      <c r="K999" s="11"/>
      <c r="L999" s="11"/>
      <c r="M999" s="11"/>
      <c r="N999" s="11"/>
      <c r="O999" s="11"/>
      <c r="P999" s="18"/>
      <c r="Q999" s="18"/>
      <c r="R999" s="18"/>
      <c r="S999" s="5"/>
      <c r="T999" s="5"/>
      <c r="U999" s="5"/>
      <c r="V999" s="36"/>
      <c r="W999" s="40"/>
      <c r="X999" s="11"/>
      <c r="Y999" s="11"/>
      <c r="Z999" s="11"/>
      <c r="AA999" s="11"/>
      <c r="AB999" s="11"/>
      <c r="AC999" s="11"/>
    </row>
    <row r="1000" spans="1:29" ht="12.75" customHeight="1" x14ac:dyDescent="0.2">
      <c r="A1000" s="5"/>
      <c r="B1000" s="11"/>
      <c r="C1000" s="11"/>
      <c r="D1000" s="11"/>
      <c r="E1000" s="11"/>
      <c r="F1000" s="11"/>
      <c r="G1000" s="19"/>
      <c r="H1000" s="19"/>
      <c r="I1000" s="19"/>
      <c r="J1000" s="19"/>
      <c r="K1000" s="11"/>
      <c r="L1000" s="11"/>
      <c r="M1000" s="11"/>
      <c r="N1000" s="11"/>
      <c r="O1000" s="11"/>
      <c r="P1000" s="18"/>
      <c r="Q1000" s="18"/>
      <c r="R1000" s="18"/>
      <c r="S1000" s="5"/>
      <c r="T1000" s="5"/>
      <c r="U1000" s="5"/>
      <c r="V1000" s="36"/>
      <c r="W1000" s="40"/>
      <c r="X1000" s="11"/>
      <c r="Y1000" s="11"/>
      <c r="Z1000" s="11"/>
      <c r="AA1000" s="11"/>
      <c r="AB1000" s="11"/>
      <c r="AC1000" s="11"/>
    </row>
  </sheetData>
  <mergeCells count="23">
    <mergeCell ref="Y1:Y3"/>
    <mergeCell ref="W1:W3"/>
    <mergeCell ref="X1:X3"/>
    <mergeCell ref="K1:K3"/>
    <mergeCell ref="N1:N3"/>
    <mergeCell ref="O1:O3"/>
    <mergeCell ref="P1:R1"/>
    <mergeCell ref="S1:S3"/>
    <mergeCell ref="U1:U3"/>
    <mergeCell ref="L1:L3"/>
    <mergeCell ref="M1:M3"/>
    <mergeCell ref="T1:T3"/>
    <mergeCell ref="H1:H3"/>
    <mergeCell ref="I1:I3"/>
    <mergeCell ref="B1:B3"/>
    <mergeCell ref="V1:V3"/>
    <mergeCell ref="D1:D3"/>
    <mergeCell ref="J1:J3"/>
    <mergeCell ref="A1:A3"/>
    <mergeCell ref="C1:C3"/>
    <mergeCell ref="E1:E3"/>
    <mergeCell ref="F1:F3"/>
    <mergeCell ref="G1:G3"/>
  </mergeCells>
  <hyperlinks>
    <hyperlink ref="I9" r:id="rId1"/>
    <hyperlink ref="I4" r:id="rId2"/>
  </hyperlinks>
  <pageMargins left="0.75" right="0.75" top="1" bottom="1" header="0" footer="0"/>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KM Journals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1</cp:lastModifiedBy>
  <dcterms:created xsi:type="dcterms:W3CDTF">2014-07-09T09:18:30Z</dcterms:created>
  <dcterms:modified xsi:type="dcterms:W3CDTF">2020-08-21T11:43:05Z</dcterms:modified>
</cp:coreProperties>
</file>