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370" activeTab="1"/>
  </bookViews>
  <sheets>
    <sheet name="Sheet1" sheetId="1" r:id="rId1"/>
    <sheet name="参数" sheetId="2" r:id="rId2"/>
  </sheets>
  <calcPr calcId="144525"/>
</workbook>
</file>

<file path=xl/sharedStrings.xml><?xml version="1.0" encoding="utf-8"?>
<sst xmlns="http://schemas.openxmlformats.org/spreadsheetml/2006/main" count="379">
  <si>
    <t>主表p12001</t>
  </si>
  <si>
    <t>基本资料表p12004</t>
  </si>
  <si>
    <t>发行增发表p12003</t>
  </si>
  <si>
    <t>付息兑付表p12007</t>
  </si>
  <si>
    <t>债券信用评级表p12011</t>
  </si>
  <si>
    <t>P12012公司信用评级表</t>
  </si>
  <si>
    <t>P12013债券规模变动表</t>
  </si>
  <si>
    <t>COLID</t>
  </si>
  <si>
    <t>COLUMNNAMECHN</t>
  </si>
  <si>
    <t>NULL</t>
  </si>
  <si>
    <t>ENUM</t>
  </si>
  <si>
    <t>COLTYPE</t>
  </si>
  <si>
    <t>REMARK</t>
  </si>
  <si>
    <t>FV</t>
  </si>
  <si>
    <t>NOT NULL</t>
  </si>
  <si>
    <t>BIGINT</t>
  </si>
  <si>
    <t>数据库实例唯一，更新后跳动</t>
  </si>
  <si>
    <t>FT</t>
  </si>
  <si>
    <t>PK,实例唯一，自生成后不变</t>
  </si>
  <si>
    <t>数据库实例唯一，数据变化后发生跳动</t>
  </si>
  <si>
    <t>F1</t>
  </si>
  <si>
    <t>主内部编码</t>
  </si>
  <si>
    <t>内部编码</t>
  </si>
  <si>
    <t>INT(6)</t>
  </si>
  <si>
    <t>公告日期</t>
  </si>
  <si>
    <t>精确到日，例如20160704</t>
  </si>
  <si>
    <t>数据库实例唯一，pk，自生成后不变</t>
  </si>
  <si>
    <t>F2</t>
  </si>
  <si>
    <t>债券名称</t>
  </si>
  <si>
    <t>VARCHAR(200)</t>
  </si>
  <si>
    <t>评级日期</t>
  </si>
  <si>
    <t>INT</t>
  </si>
  <si>
    <t>关联P12001.F1</t>
  </si>
  <si>
    <t>F3</t>
  </si>
  <si>
    <t>证券代码</t>
  </si>
  <si>
    <t xml:space="preserve"> NULL</t>
  </si>
  <si>
    <t>网上发行代码</t>
  </si>
  <si>
    <t>发行公告日</t>
  </si>
  <si>
    <t>INT(8)</t>
  </si>
  <si>
    <t>付息兑付类型</t>
  </si>
  <si>
    <t>A82</t>
  </si>
  <si>
    <t>机构名称</t>
  </si>
  <si>
    <t>触发器自动触发</t>
  </si>
  <si>
    <t>F4</t>
  </si>
  <si>
    <r>
      <rPr>
        <sz val="10.5"/>
        <color theme="1"/>
        <rFont val="宋体"/>
        <charset val="134"/>
      </rPr>
      <t>债券</t>
    </r>
    <r>
      <rPr>
        <sz val="11"/>
        <color rgb="FF000000"/>
        <rFont val="宋体"/>
        <charset val="134"/>
      </rPr>
      <t>发行人</t>
    </r>
  </si>
  <si>
    <t>发行方式</t>
  </si>
  <si>
    <t>VARCHAR(500)</t>
  </si>
  <si>
    <t>A44复选方式</t>
  </si>
  <si>
    <t>债权登记日</t>
  </si>
  <si>
    <t>评级机构</t>
  </si>
  <si>
    <t>与机构资料变更表中的机构名称关联</t>
  </si>
  <si>
    <t>机构编码</t>
  </si>
  <si>
    <t>精确到具体日期</t>
  </si>
  <si>
    <t>样例20160801</t>
  </si>
  <si>
    <t>F5</t>
  </si>
  <si>
    <t>债券简称</t>
  </si>
  <si>
    <r>
      <rPr>
        <sz val="10.5"/>
        <color theme="1"/>
        <rFont val="宋体"/>
        <charset val="134"/>
      </rPr>
      <t>债券</t>
    </r>
    <r>
      <rPr>
        <sz val="11"/>
        <color rgb="FF000000"/>
        <rFont val="宋体"/>
        <charset val="134"/>
      </rPr>
      <t>发行人编码</t>
    </r>
  </si>
  <si>
    <t>招标方式</t>
  </si>
  <si>
    <r>
      <rPr>
        <sz val="10.5"/>
        <color rgb="FF000000"/>
        <rFont val="宋体"/>
        <charset val="134"/>
      </rPr>
      <t>A4</t>
    </r>
    <r>
      <rPr>
        <sz val="10.5"/>
        <color rgb="FF000000"/>
        <rFont val="宋体"/>
        <charset val="134"/>
      </rPr>
      <t>5</t>
    </r>
  </si>
  <si>
    <t>除权除息日</t>
  </si>
  <si>
    <t>评级机构编码</t>
  </si>
  <si>
    <t>公司属性</t>
  </si>
  <si>
    <t>A96</t>
  </si>
  <si>
    <t>变动日期</t>
  </si>
  <si>
    <t>F6</t>
  </si>
  <si>
    <t>拼音债券简称</t>
  </si>
  <si>
    <t>债券形式</t>
  </si>
  <si>
    <t>A49</t>
  </si>
  <si>
    <t>承销方式</t>
  </si>
  <si>
    <r>
      <rPr>
        <sz val="10.5"/>
        <color rgb="FF000000"/>
        <rFont val="宋体"/>
        <charset val="134"/>
      </rPr>
      <t>A4</t>
    </r>
    <r>
      <rPr>
        <sz val="10.5"/>
        <color rgb="FF000000"/>
        <rFont val="宋体"/>
        <charset val="134"/>
      </rPr>
      <t>6</t>
    </r>
  </si>
  <si>
    <t>本期债券利率</t>
  </si>
  <si>
    <t>评级方式</t>
  </si>
  <si>
    <t>A91</t>
  </si>
  <si>
    <t>变动原因说明</t>
  </si>
  <si>
    <t>VARCHAR(50)</t>
  </si>
  <si>
    <t>F7</t>
  </si>
  <si>
    <t>发行人</t>
  </si>
  <si>
    <r>
      <rPr>
        <sz val="10.5"/>
        <color theme="1"/>
        <rFont val="宋体"/>
        <charset val="134"/>
      </rPr>
      <t>债券</t>
    </r>
    <r>
      <rPr>
        <sz val="11"/>
        <color rgb="FF000000"/>
        <rFont val="宋体"/>
        <charset val="134"/>
      </rPr>
      <t>类型</t>
    </r>
  </si>
  <si>
    <t>A50</t>
  </si>
  <si>
    <t>发行类型</t>
  </si>
  <si>
    <r>
      <rPr>
        <sz val="10.5"/>
        <color rgb="FF000000"/>
        <rFont val="宋体"/>
        <charset val="134"/>
      </rPr>
      <t>A4</t>
    </r>
    <r>
      <rPr>
        <sz val="10.5"/>
        <color rgb="FF000000"/>
        <rFont val="宋体"/>
        <charset val="134"/>
      </rPr>
      <t>7</t>
    </r>
  </si>
  <si>
    <r>
      <rPr>
        <sz val="11"/>
        <color theme="1"/>
        <rFont val="宋体"/>
        <charset val="134"/>
      </rPr>
      <t>利息所得税税率</t>
    </r>
    <r>
      <rPr>
        <sz val="10.5"/>
        <color theme="1"/>
        <rFont val="微软雅黑"/>
        <charset val="134"/>
      </rPr>
      <t>(个人、投资基金）</t>
    </r>
  </si>
  <si>
    <t>评级类型</t>
  </si>
  <si>
    <t>A92</t>
  </si>
  <si>
    <t>关联机构资料变更表企业编号字段</t>
  </si>
  <si>
    <t>规模变动类型</t>
  </si>
  <si>
    <t>A107</t>
  </si>
  <si>
    <t>F8</t>
  </si>
  <si>
    <t>发行人ID</t>
  </si>
  <si>
    <r>
      <rPr>
        <sz val="10.5"/>
        <color theme="1"/>
        <rFont val="宋体"/>
        <charset val="134"/>
      </rPr>
      <t>债券</t>
    </r>
    <r>
      <rPr>
        <sz val="11"/>
        <color rgb="FF000000"/>
        <rFont val="宋体"/>
        <charset val="134"/>
      </rPr>
      <t>面值(元)</t>
    </r>
  </si>
  <si>
    <t>发行价格(元)</t>
  </si>
  <si>
    <t>DECIMAL(22,6)</t>
  </si>
  <si>
    <t>付息兑付起始日</t>
  </si>
  <si>
    <t>上期评级描述</t>
  </si>
  <si>
    <t>变动规模(元)</t>
  </si>
  <si>
    <t>F9</t>
  </si>
  <si>
    <t>证券市场</t>
  </si>
  <si>
    <t>枚举见下</t>
  </si>
  <si>
    <t>兑付价格</t>
  </si>
  <si>
    <t>发行手续费率上限</t>
  </si>
  <si>
    <t>DECIMAL(8,6)</t>
  </si>
  <si>
    <t>付息兑付终止日</t>
  </si>
  <si>
    <t>上期信用评级</t>
  </si>
  <si>
    <t>变动后规模(元)</t>
  </si>
  <si>
    <t>F10</t>
  </si>
  <si>
    <t>债券种类</t>
  </si>
  <si>
    <t>交易流通要素公告日</t>
  </si>
  <si>
    <t>发行手续费率下限</t>
  </si>
  <si>
    <t>其他兑付时间说明</t>
  </si>
  <si>
    <t>NULl</t>
  </si>
  <si>
    <t>本期评级描述</t>
  </si>
  <si>
    <t>变动后面值(元)</t>
  </si>
  <si>
    <t>DECIMAL(8,4)</t>
  </si>
  <si>
    <t>F11</t>
  </si>
  <si>
    <t>币种</t>
  </si>
  <si>
    <t>债权债务登记日</t>
  </si>
  <si>
    <t>承揽手续费率</t>
  </si>
  <si>
    <t>本金兑付方式</t>
  </si>
  <si>
    <t>A83</t>
  </si>
  <si>
    <t>本期信用评级</t>
  </si>
  <si>
    <t>备注</t>
  </si>
  <si>
    <t>F12</t>
  </si>
  <si>
    <t>上市日期</t>
  </si>
  <si>
    <t>上市日</t>
  </si>
  <si>
    <t>计划发行额(元)</t>
  </si>
  <si>
    <t>兑付(偿还)本金金额</t>
  </si>
  <si>
    <t>评级变动方向</t>
  </si>
  <si>
    <t>A93</t>
  </si>
  <si>
    <t>是否有效</t>
  </si>
  <si>
    <t>A66</t>
  </si>
  <si>
    <t>F13</t>
  </si>
  <si>
    <t>上市状态</t>
  </si>
  <si>
    <r>
      <rPr>
        <sz val="10.5"/>
        <color theme="1"/>
        <rFont val="宋体"/>
        <charset val="134"/>
      </rPr>
      <t>债券</t>
    </r>
    <r>
      <rPr>
        <sz val="11"/>
        <color rgb="FF000000"/>
        <rFont val="宋体"/>
        <charset val="134"/>
      </rPr>
      <t>期限(年)</t>
    </r>
  </si>
  <si>
    <t>其中追加发行额(元)</t>
  </si>
  <si>
    <t>兑付(偿还)本金比例</t>
  </si>
  <si>
    <t>评级变动原因</t>
  </si>
  <si>
    <t>FS</t>
  </si>
  <si>
    <t>发布状态</t>
  </si>
  <si>
    <t>TINYINT</t>
  </si>
  <si>
    <t>0-未发布，1-待审核，2-已审核，3-已删除</t>
  </si>
  <si>
    <t>F14</t>
  </si>
  <si>
    <t>ISIN码</t>
  </si>
  <si>
    <r>
      <rPr>
        <sz val="10.5"/>
        <color theme="1"/>
        <rFont val="宋体"/>
        <charset val="134"/>
      </rPr>
      <t>债券</t>
    </r>
    <r>
      <rPr>
        <sz val="11"/>
        <color rgb="FF000000"/>
        <rFont val="宋体"/>
        <charset val="134"/>
      </rPr>
      <t>期限(月)</t>
    </r>
  </si>
  <si>
    <t>网上发行规模(元)</t>
  </si>
  <si>
    <t>评级展望描述</t>
  </si>
  <si>
    <t>FA</t>
  </si>
  <si>
    <t>修改人员账号</t>
  </si>
  <si>
    <t>VARCHAR(64)</t>
  </si>
  <si>
    <t>F15</t>
  </si>
  <si>
    <r>
      <rPr>
        <sz val="10.5"/>
        <color theme="1"/>
        <rFont val="宋体"/>
        <charset val="134"/>
      </rPr>
      <t>债券</t>
    </r>
    <r>
      <rPr>
        <sz val="11"/>
        <color rgb="FF000000"/>
        <rFont val="宋体"/>
        <charset val="134"/>
      </rPr>
      <t>期限(天)</t>
    </r>
  </si>
  <si>
    <t>网下发行规模(元)</t>
  </si>
  <si>
    <r>
      <rPr>
        <sz val="12"/>
        <color rgb="FF000000"/>
        <rFont val="宋体"/>
        <charset val="134"/>
      </rPr>
      <t>F1</t>
    </r>
    <r>
      <rPr>
        <sz val="12"/>
        <color rgb="FF000000"/>
        <rFont val="宋体"/>
        <charset val="134"/>
      </rPr>
      <t>5</t>
    </r>
  </si>
  <si>
    <t>评级展望</t>
  </si>
  <si>
    <t>A94</t>
  </si>
  <si>
    <t>FN</t>
  </si>
  <si>
    <t>修改人员姓名</t>
  </si>
  <si>
    <t>F16</t>
  </si>
  <si>
    <t>起息日期</t>
  </si>
  <si>
    <t>本期发行规模(元)</t>
  </si>
  <si>
    <r>
      <rPr>
        <sz val="12"/>
        <color rgb="FF000000"/>
        <rFont val="宋体"/>
        <charset val="134"/>
      </rPr>
      <t>F1</t>
    </r>
    <r>
      <rPr>
        <sz val="12"/>
        <color rgb="FF000000"/>
        <rFont val="宋体"/>
        <charset val="134"/>
      </rPr>
      <t>6</t>
    </r>
  </si>
  <si>
    <t>FP</t>
  </si>
  <si>
    <t>发布时间</t>
  </si>
  <si>
    <t>F17</t>
  </si>
  <si>
    <r>
      <rPr>
        <sz val="11"/>
        <color rgb="FF000000"/>
        <rFont val="宋体"/>
        <charset val="134"/>
      </rPr>
      <t>债券</t>
    </r>
    <r>
      <rPr>
        <sz val="11"/>
        <color rgb="FF000000"/>
        <rFont val="宋体"/>
        <charset val="134"/>
      </rPr>
      <t>到期日</t>
    </r>
  </si>
  <si>
    <t>薄记建档起始日/招标起始日</t>
  </si>
  <si>
    <r>
      <rPr>
        <sz val="12"/>
        <color rgb="FF000000"/>
        <rFont val="宋体"/>
        <charset val="134"/>
      </rPr>
      <t>F1</t>
    </r>
    <r>
      <rPr>
        <sz val="12"/>
        <color rgb="FF000000"/>
        <rFont val="宋体"/>
        <charset val="134"/>
      </rPr>
      <t>7</t>
    </r>
  </si>
  <si>
    <t>FU</t>
  </si>
  <si>
    <t>更新时间</t>
  </si>
  <si>
    <t>F18</t>
  </si>
  <si>
    <t>计息方式</t>
  </si>
  <si>
    <t>A51</t>
  </si>
  <si>
    <t>簿记建档终止日/招标终止日</t>
  </si>
  <si>
    <r>
      <rPr>
        <sz val="12"/>
        <color rgb="FF000000"/>
        <rFont val="宋体"/>
        <charset val="134"/>
      </rPr>
      <t>F1</t>
    </r>
    <r>
      <rPr>
        <sz val="12"/>
        <color rgb="FF000000"/>
        <rFont val="宋体"/>
        <charset val="134"/>
      </rPr>
      <t>8</t>
    </r>
  </si>
  <si>
    <t>F19</t>
  </si>
  <si>
    <t>付息方式</t>
  </si>
  <si>
    <t>A52</t>
  </si>
  <si>
    <t>发行起始日</t>
  </si>
  <si>
    <t>F20</t>
  </si>
  <si>
    <t>兑付方式</t>
  </si>
  <si>
    <t>A81</t>
  </si>
  <si>
    <t>发行终止日</t>
  </si>
  <si>
    <t>记录首次入库时间</t>
  </si>
  <si>
    <t>F21</t>
  </si>
  <si>
    <t>票面利率</t>
  </si>
  <si>
    <t>分销起始日</t>
  </si>
  <si>
    <t>最后修改时间，首次发布时应等于发布时间</t>
  </si>
  <si>
    <t>F22</t>
  </si>
  <si>
    <t>基准利率</t>
  </si>
  <si>
    <t>分销终止日</t>
  </si>
  <si>
    <t>F23</t>
  </si>
  <si>
    <t>基本利差</t>
  </si>
  <si>
    <t>银行间市场申购单位(元)</t>
  </si>
  <si>
    <t>F24</t>
  </si>
  <si>
    <t>付息日期说明</t>
  </si>
  <si>
    <t>银行间市场申购金额下限(元)</t>
  </si>
  <si>
    <t>F25</t>
  </si>
  <si>
    <t>计息基准</t>
  </si>
  <si>
    <t>A53</t>
  </si>
  <si>
    <t>银行间市场申购金额上限(元)</t>
  </si>
  <si>
    <t>F26</t>
  </si>
  <si>
    <t>付息频率(次/年)</t>
  </si>
  <si>
    <t>续发上市日</t>
  </si>
  <si>
    <t>F27</t>
  </si>
  <si>
    <t>摘牌日</t>
  </si>
  <si>
    <t>网上认购起始日</t>
  </si>
  <si>
    <t>F28</t>
  </si>
  <si>
    <t>兑付日期起始日</t>
  </si>
  <si>
    <t>网上认购截止日</t>
  </si>
  <si>
    <t>F29</t>
  </si>
  <si>
    <t>兑付日期终止日</t>
  </si>
  <si>
    <t>网上认购单位(元)</t>
  </si>
  <si>
    <t>F30</t>
  </si>
  <si>
    <r>
      <rPr>
        <sz val="10.5"/>
        <color theme="1"/>
        <rFont val="宋体"/>
        <charset val="134"/>
      </rPr>
      <t>债券</t>
    </r>
    <r>
      <rPr>
        <sz val="12"/>
        <color rgb="FF000000"/>
        <rFont val="宋体"/>
        <charset val="134"/>
      </rPr>
      <t>实际到期日(资产支持证</t>
    </r>
    <r>
      <rPr>
        <sz val="12"/>
        <color rgb="FF000000"/>
        <rFont val="宋体"/>
        <charset val="134"/>
      </rPr>
      <t>券)</t>
    </r>
  </si>
  <si>
    <t>网上认购金额下限(元)</t>
  </si>
  <si>
    <t>F31</t>
  </si>
  <si>
    <t>发行对象</t>
  </si>
  <si>
    <t>网上认购金额上限(元)</t>
  </si>
  <si>
    <t>F32</t>
  </si>
  <si>
    <t>有无特殊条款</t>
  </si>
  <si>
    <t>网下询价日</t>
  </si>
  <si>
    <t>F33</t>
  </si>
  <si>
    <t>是否有担保</t>
  </si>
  <si>
    <t>网下认购起始日</t>
  </si>
  <si>
    <t>F34</t>
  </si>
  <si>
    <t>利率类型</t>
  </si>
  <si>
    <t>网下认购截止日</t>
  </si>
  <si>
    <t>F35</t>
  </si>
  <si>
    <t>税务说明</t>
  </si>
  <si>
    <t>网下认购单位(元)</t>
  </si>
  <si>
    <t>F36</t>
  </si>
  <si>
    <t>网下认购金额下限(元)</t>
  </si>
  <si>
    <t>F37</t>
  </si>
  <si>
    <t>网下认购金额上限(元)</t>
  </si>
  <si>
    <t>F38</t>
  </si>
  <si>
    <t>缴款起始日</t>
  </si>
  <si>
    <t>F39</t>
  </si>
  <si>
    <t>缴款截止日</t>
  </si>
  <si>
    <t>F40</t>
  </si>
  <si>
    <t>分层级别</t>
  </si>
  <si>
    <r>
      <rPr>
        <sz val="10.5"/>
        <color rgb="FF000000"/>
        <rFont val="宋体"/>
        <charset val="134"/>
      </rPr>
      <t>A4</t>
    </r>
    <r>
      <rPr>
        <sz val="10.5"/>
        <color rgb="FF000000"/>
        <rFont val="宋体"/>
        <charset val="134"/>
      </rPr>
      <t>8</t>
    </r>
  </si>
  <si>
    <t>F41</t>
  </si>
  <si>
    <t>规模分层占比</t>
  </si>
  <si>
    <t>F42</t>
  </si>
  <si>
    <t>信托生效日</t>
  </si>
  <si>
    <t>F43</t>
  </si>
  <si>
    <t>利率上限说明</t>
  </si>
  <si>
    <t>F44</t>
  </si>
  <si>
    <t>方案变动说明</t>
  </si>
  <si>
    <t>TEXT</t>
  </si>
  <si>
    <t>F45</t>
  </si>
  <si>
    <t>方案变动类型</t>
  </si>
  <si>
    <t>Varchar(64)</t>
  </si>
  <si>
    <t>VARCHAR(100)</t>
  </si>
  <si>
    <t>参数类别</t>
  </si>
  <si>
    <t>类别名称</t>
  </si>
  <si>
    <t>参数分类</t>
  </si>
  <si>
    <t>value</t>
  </si>
  <si>
    <t>label</t>
  </si>
  <si>
    <t>A44</t>
  </si>
  <si>
    <t>债券发行方式</t>
  </si>
  <si>
    <t>债券类</t>
  </si>
  <si>
    <t>簿记建档</t>
  </si>
  <si>
    <t>招标发行</t>
  </si>
  <si>
    <t>网上发行</t>
  </si>
  <si>
    <t>网下发行</t>
  </si>
  <si>
    <t>定向发行</t>
  </si>
  <si>
    <t>私募发行</t>
  </si>
  <si>
    <t>合同分销</t>
  </si>
  <si>
    <t>报价发行</t>
  </si>
  <si>
    <t>A45</t>
  </si>
  <si>
    <t>债券发行招标方式</t>
  </si>
  <si>
    <t>荷兰式招标</t>
  </si>
  <si>
    <t>美国式招标</t>
  </si>
  <si>
    <t>混合式招标</t>
  </si>
  <si>
    <t>利率招标</t>
  </si>
  <si>
    <t>利差招标</t>
  </si>
  <si>
    <t>数量招标</t>
  </si>
  <si>
    <t>价格招标</t>
  </si>
  <si>
    <t>其他</t>
  </si>
  <si>
    <t>A46</t>
  </si>
  <si>
    <t>债券承销方式</t>
  </si>
  <si>
    <t>余额包销</t>
  </si>
  <si>
    <t>承购包销</t>
  </si>
  <si>
    <t>代销</t>
  </si>
  <si>
    <t>全额承销</t>
  </si>
  <si>
    <t>承销团承销</t>
  </si>
  <si>
    <t>A47</t>
  </si>
  <si>
    <t>债券发行类型</t>
  </si>
  <si>
    <t>首发</t>
  </si>
  <si>
    <t>续发</t>
  </si>
  <si>
    <t>A48</t>
  </si>
  <si>
    <t>债券分层级别</t>
  </si>
  <si>
    <t>优先级档</t>
  </si>
  <si>
    <t>优先A1档</t>
  </si>
  <si>
    <t>优先A1-1档</t>
  </si>
  <si>
    <t>优先A1-2档</t>
  </si>
  <si>
    <t>优先A2档</t>
  </si>
  <si>
    <t>优先A3档</t>
  </si>
  <si>
    <t>优先A4档</t>
  </si>
  <si>
    <t>高收益档</t>
  </si>
  <si>
    <t>优先B级</t>
  </si>
  <si>
    <t>优先C级</t>
  </si>
  <si>
    <t>次级档</t>
  </si>
  <si>
    <t>优先A级</t>
  </si>
  <si>
    <t>实名记账式</t>
  </si>
  <si>
    <t>凭证式</t>
  </si>
  <si>
    <t>电子式</t>
  </si>
  <si>
    <r>
      <rPr>
        <sz val="10.5"/>
        <color theme="1"/>
        <rFont val="宋体"/>
        <charset val="134"/>
      </rPr>
      <t>债券</t>
    </r>
    <r>
      <rPr>
        <sz val="12"/>
        <color rgb="FF000000"/>
        <rFont val="宋体"/>
        <charset val="134"/>
      </rPr>
      <t>类型</t>
    </r>
  </si>
  <si>
    <r>
      <rPr>
        <sz val="12"/>
        <color rgb="FF000000"/>
        <rFont val="宋体"/>
        <charset val="134"/>
      </rPr>
      <t>超短期融资</t>
    </r>
    <r>
      <rPr>
        <sz val="10.5"/>
        <color theme="1"/>
        <rFont val="宋体"/>
        <charset val="134"/>
      </rPr>
      <t>券</t>
    </r>
  </si>
  <si>
    <t>地方政府债</t>
  </si>
  <si>
    <t>国债</t>
  </si>
  <si>
    <t>企业债</t>
  </si>
  <si>
    <t>公司债</t>
  </si>
  <si>
    <t>中期票据</t>
  </si>
  <si>
    <t>政策性银行债</t>
  </si>
  <si>
    <r>
      <rPr>
        <sz val="12"/>
        <color rgb="FF000000"/>
        <rFont val="宋体"/>
        <charset val="134"/>
      </rPr>
      <t>外国地方政府人民币</t>
    </r>
    <r>
      <rPr>
        <sz val="10.5"/>
        <color theme="1"/>
        <rFont val="宋体"/>
        <charset val="134"/>
      </rPr>
      <t>债券</t>
    </r>
  </si>
  <si>
    <t>外国主权政府人民币债券</t>
  </si>
  <si>
    <t>资产支持证券</t>
  </si>
  <si>
    <t>央行票据</t>
  </si>
  <si>
    <t>政府支持机构债券</t>
  </si>
  <si>
    <t>短期融资券</t>
  </si>
  <si>
    <t>同业存单</t>
  </si>
  <si>
    <t>区域集优中小企业集合票据</t>
  </si>
  <si>
    <t>中小企业集合票据</t>
  </si>
  <si>
    <t>国际机构债</t>
  </si>
  <si>
    <t>金融债</t>
  </si>
  <si>
    <t>次级债</t>
  </si>
  <si>
    <t>混合资本债</t>
  </si>
  <si>
    <t>债券类型</t>
  </si>
  <si>
    <t>二级资本工具</t>
  </si>
  <si>
    <t>项目收益票据</t>
  </si>
  <si>
    <t>项目收益债券</t>
  </si>
  <si>
    <t>非公开定向债务融资工具</t>
  </si>
  <si>
    <t>资产支持票据</t>
  </si>
  <si>
    <t>保险公司资本补充债</t>
  </si>
  <si>
    <t>贴现</t>
  </si>
  <si>
    <t>固定利率</t>
  </si>
  <si>
    <t>浮动利率</t>
  </si>
  <si>
    <t>每年付息</t>
  </si>
  <si>
    <t>每半年付息</t>
  </si>
  <si>
    <t>每季付息</t>
  </si>
  <si>
    <t>每月付息</t>
  </si>
  <si>
    <t>到期一次性付息</t>
  </si>
  <si>
    <t>ACT/ACT</t>
  </si>
  <si>
    <t>A/360</t>
  </si>
  <si>
    <t>A/365</t>
  </si>
  <si>
    <t>A/366</t>
  </si>
  <si>
    <t>一次还本</t>
  </si>
  <si>
    <t>分期兑付</t>
  </si>
  <si>
    <t>资产支持证券兑付</t>
  </si>
  <si>
    <t>首次评级</t>
  </si>
  <si>
    <t>跟踪评级</t>
  </si>
  <si>
    <t>长期评级</t>
  </si>
  <si>
    <t>短期评级</t>
  </si>
  <si>
    <t>维持</t>
  </si>
  <si>
    <t>上调</t>
  </si>
  <si>
    <t>下调</t>
  </si>
  <si>
    <t>正面</t>
  </si>
  <si>
    <t>负面</t>
  </si>
  <si>
    <t>稳定</t>
  </si>
  <si>
    <t>待决</t>
  </si>
  <si>
    <t>列入信用观察名单</t>
  </si>
  <si>
    <t>列入信用观察名单(可能上调信用等级)</t>
  </si>
  <si>
    <t>列入信用观察名单(可能下调信用等级)</t>
  </si>
  <si>
    <t>担保人</t>
  </si>
  <si>
    <t>债券发行</t>
  </si>
  <si>
    <t>债券续发</t>
  </si>
  <si>
    <t>债券回售</t>
  </si>
  <si>
    <t>债券赎回</t>
  </si>
  <si>
    <t>债券分期兑付</t>
  </si>
  <si>
    <t>债券延期分期兑付</t>
  </si>
  <si>
    <t>债券兑付</t>
  </si>
  <si>
    <t>债券延期兑付</t>
  </si>
  <si>
    <t>债券转换</t>
  </si>
  <si>
    <t>债券转售</t>
  </si>
  <si>
    <t>债券注销</t>
  </si>
  <si>
    <t>债券减记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</si>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</sst>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theme="1"/>
      <name val="等线"/>
      <charset val="134"/>
      <scheme val="minor"/>
    </font>
    <font>
      <sz val="10.5"/>
      <color rgb="FF000000"/>
      <name val="宋体"/>
      <charset val="134"/>
    </font>
    <font>
      <sz val="12"/>
      <color rgb="FF000000"/>
      <name val="宋体"/>
      <charset val="134"/>
    </font>
    <font>
      <sz val="10.5"/>
      <color theme="1"/>
      <name val="宋体"/>
      <charset val="134"/>
    </font>
    <font>
      <sz val="11"/>
      <color rgb="FF000000"/>
      <name val="宋体"/>
      <charset val="134"/>
    </font>
    <font>
      <sz val="20"/>
      <color theme="1"/>
      <name val="新宋体"/>
      <charset val="134"/>
    </font>
    <font>
      <b/>
      <sz val="12"/>
      <color rgb="FF000000"/>
      <name val="宋体"/>
      <charset val="134"/>
    </font>
    <font>
      <b/>
      <sz val="12"/>
      <color rgb="FFFF0000"/>
      <name val="宋体"/>
      <charset val="134"/>
    </font>
    <font>
      <sz val="12"/>
      <color rgb="FFFF0000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sz val="11"/>
      <color rgb="FFFF0000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0.5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7" fillId="18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20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12" borderId="19" applyNumberFormat="0" applyAlignment="0" applyProtection="0">
      <alignment vertical="center"/>
    </xf>
    <xf numFmtId="0" fontId="28" fillId="12" borderId="23" applyNumberFormat="0" applyAlignment="0" applyProtection="0">
      <alignment vertical="center"/>
    </xf>
    <xf numFmtId="0" fontId="13" fillId="5" borderId="17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</cellStyleXfs>
  <cellXfs count="59">
    <xf numFmtId="0" fontId="0" fillId="0" borderId="0" xfId="0"/>
    <xf numFmtId="176" fontId="0" fillId="0" borderId="0" xfId="0" applyNumberFormat="1"/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2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justify" vertical="top" wrapText="1"/>
    </xf>
    <xf numFmtId="0" fontId="2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justify" vertical="top" wrapText="1"/>
    </xf>
    <xf numFmtId="0" fontId="2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justify" vertical="top" wrapText="1"/>
    </xf>
    <xf numFmtId="0" fontId="2" fillId="0" borderId="8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justify" vertical="top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justify" vertical="top" wrapText="1"/>
    </xf>
    <xf numFmtId="0" fontId="2" fillId="0" borderId="1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14" fontId="0" fillId="0" borderId="0" xfId="0" applyNumberFormat="1"/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5" fillId="0" borderId="0" xfId="0" applyFont="1"/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justify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justify"/>
    </xf>
    <xf numFmtId="0" fontId="2" fillId="0" borderId="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justify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4" xfId="0" applyBorder="1"/>
    <xf numFmtId="0" fontId="2" fillId="0" borderId="16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 wrapText="1"/>
    </xf>
    <xf numFmtId="0" fontId="4" fillId="2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 wrapText="1"/>
    </xf>
    <xf numFmtId="0" fontId="4" fillId="3" borderId="0" xfId="0" applyFont="1" applyFill="1" applyAlignment="1">
      <alignment horizontal="left" vertical="center" wrapText="1"/>
    </xf>
    <xf numFmtId="0" fontId="4" fillId="3" borderId="4" xfId="0" applyFont="1" applyFill="1" applyBorder="1" applyAlignment="1">
      <alignment horizontal="justify" wrapText="1"/>
    </xf>
    <xf numFmtId="0" fontId="2" fillId="0" borderId="4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justify" wrapText="1"/>
    </xf>
    <xf numFmtId="0" fontId="10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4" fillId="0" borderId="4" xfId="0" applyFont="1" applyBorder="1" applyAlignment="1">
      <alignment horizontal="justify" vertical="center" wrapText="1"/>
    </xf>
    <xf numFmtId="0" fontId="9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81"/>
  <sheetViews>
    <sheetView topLeftCell="AA1" workbookViewId="0">
      <selection activeCell="A119" sqref="A119"/>
    </sheetView>
  </sheetViews>
  <sheetFormatPr defaultColWidth="9" defaultRowHeight="14.25"/>
  <cols>
    <col min="1" max="1" width="11.375" customWidth="1"/>
    <col min="2" max="3" width="8.625" customWidth="1"/>
    <col min="4" max="4" width="8.25" customWidth="1"/>
  </cols>
  <sheetData>
    <row r="1" s="22" customFormat="1" ht="27" customHeight="1" spans="1:33">
      <c r="A1" s="22" t="s">
        <v>0</v>
      </c>
      <c r="F1" s="22" t="s">
        <v>1</v>
      </c>
      <c r="K1" s="22" t="s">
        <v>2</v>
      </c>
      <c r="Q1" s="22" t="s">
        <v>3</v>
      </c>
      <c r="V1" s="22" t="s">
        <v>4</v>
      </c>
      <c r="AB1" s="22" t="s">
        <v>5</v>
      </c>
      <c r="AG1" s="22" t="s">
        <v>6</v>
      </c>
    </row>
    <row r="2" ht="30" customHeight="1" spans="1:38">
      <c r="A2" s="23" t="s">
        <v>7</v>
      </c>
      <c r="B2" s="24" t="s">
        <v>8</v>
      </c>
      <c r="C2" s="25" t="s">
        <v>9</v>
      </c>
      <c r="D2" s="25" t="s">
        <v>10</v>
      </c>
      <c r="F2" s="26" t="s">
        <v>7</v>
      </c>
      <c r="G2" s="25" t="s">
        <v>8</v>
      </c>
      <c r="H2" s="25" t="s">
        <v>9</v>
      </c>
      <c r="I2" s="25" t="s">
        <v>10</v>
      </c>
      <c r="J2" s="40"/>
      <c r="K2" s="26" t="s">
        <v>7</v>
      </c>
      <c r="L2" s="25" t="s">
        <v>8</v>
      </c>
      <c r="M2" s="25" t="s">
        <v>11</v>
      </c>
      <c r="N2" s="25" t="s">
        <v>9</v>
      </c>
      <c r="O2" s="25" t="s">
        <v>12</v>
      </c>
      <c r="Q2" s="26" t="s">
        <v>7</v>
      </c>
      <c r="R2" s="25" t="s">
        <v>8</v>
      </c>
      <c r="S2" s="25" t="s">
        <v>9</v>
      </c>
      <c r="T2" s="25" t="s">
        <v>10</v>
      </c>
      <c r="V2" s="26" t="s">
        <v>7</v>
      </c>
      <c r="W2" s="25" t="s">
        <v>8</v>
      </c>
      <c r="X2" s="25" t="s">
        <v>9</v>
      </c>
      <c r="Y2" s="25" t="s">
        <v>12</v>
      </c>
      <c r="Z2" s="25" t="s">
        <v>10</v>
      </c>
      <c r="AB2" s="26" t="s">
        <v>7</v>
      </c>
      <c r="AC2" s="25" t="s">
        <v>8</v>
      </c>
      <c r="AD2" s="25" t="s">
        <v>9</v>
      </c>
      <c r="AE2" s="25" t="s">
        <v>10</v>
      </c>
      <c r="AG2" s="26" t="s">
        <v>7</v>
      </c>
      <c r="AH2" s="25" t="s">
        <v>8</v>
      </c>
      <c r="AI2" s="25" t="s">
        <v>11</v>
      </c>
      <c r="AJ2" s="25" t="s">
        <v>9</v>
      </c>
      <c r="AK2" s="25" t="s">
        <v>12</v>
      </c>
      <c r="AL2" s="25" t="s">
        <v>10</v>
      </c>
    </row>
    <row r="3" ht="57.75" spans="1:38">
      <c r="A3" s="18" t="s">
        <v>13</v>
      </c>
      <c r="B3" s="19" t="s">
        <v>13</v>
      </c>
      <c r="C3" s="6" t="s">
        <v>14</v>
      </c>
      <c r="D3" s="27"/>
      <c r="F3" s="18" t="s">
        <v>13</v>
      </c>
      <c r="G3" s="28" t="s">
        <v>13</v>
      </c>
      <c r="H3" s="29" t="s">
        <v>14</v>
      </c>
      <c r="I3" s="27"/>
      <c r="J3" s="41"/>
      <c r="K3" s="18" t="s">
        <v>13</v>
      </c>
      <c r="L3" s="42" t="s">
        <v>13</v>
      </c>
      <c r="M3" s="6" t="s">
        <v>15</v>
      </c>
      <c r="N3" s="6" t="s">
        <v>14</v>
      </c>
      <c r="O3" s="6" t="s">
        <v>16</v>
      </c>
      <c r="Q3" s="18" t="s">
        <v>13</v>
      </c>
      <c r="R3" s="28" t="s">
        <v>13</v>
      </c>
      <c r="S3" s="6" t="s">
        <v>14</v>
      </c>
      <c r="T3" s="27"/>
      <c r="V3" s="18" t="s">
        <v>13</v>
      </c>
      <c r="W3" s="28" t="s">
        <v>13</v>
      </c>
      <c r="X3" s="6" t="s">
        <v>14</v>
      </c>
      <c r="Y3" s="6" t="s">
        <v>16</v>
      </c>
      <c r="Z3" s="27"/>
      <c r="AB3" s="18" t="s">
        <v>13</v>
      </c>
      <c r="AC3" s="28" t="s">
        <v>13</v>
      </c>
      <c r="AD3" s="6" t="s">
        <v>14</v>
      </c>
      <c r="AE3" s="27"/>
      <c r="AG3" s="55"/>
      <c r="AH3" s="50"/>
      <c r="AI3" s="34"/>
      <c r="AJ3" s="6"/>
      <c r="AK3" s="6"/>
      <c r="AL3" s="51"/>
    </row>
    <row r="4" ht="72" spans="1:38">
      <c r="A4" s="30" t="s">
        <v>17</v>
      </c>
      <c r="B4" s="8" t="s">
        <v>17</v>
      </c>
      <c r="C4" s="6" t="s">
        <v>14</v>
      </c>
      <c r="D4" s="27"/>
      <c r="F4" s="18" t="s">
        <v>17</v>
      </c>
      <c r="G4" s="28" t="s">
        <v>17</v>
      </c>
      <c r="H4" s="29" t="s">
        <v>14</v>
      </c>
      <c r="I4" s="27"/>
      <c r="J4" s="41"/>
      <c r="K4" s="18" t="s">
        <v>17</v>
      </c>
      <c r="L4" s="42" t="s">
        <v>17</v>
      </c>
      <c r="M4" s="6" t="s">
        <v>15</v>
      </c>
      <c r="N4" s="6" t="s">
        <v>14</v>
      </c>
      <c r="O4" s="6" t="s">
        <v>18</v>
      </c>
      <c r="Q4" s="18" t="s">
        <v>17</v>
      </c>
      <c r="R4" s="28" t="s">
        <v>17</v>
      </c>
      <c r="S4" s="6" t="s">
        <v>14</v>
      </c>
      <c r="T4" s="27"/>
      <c r="V4" s="18" t="s">
        <v>17</v>
      </c>
      <c r="W4" s="28" t="s">
        <v>17</v>
      </c>
      <c r="X4" s="6" t="s">
        <v>14</v>
      </c>
      <c r="Y4" s="6" t="s">
        <v>18</v>
      </c>
      <c r="Z4" s="27"/>
      <c r="AB4" s="18" t="s">
        <v>17</v>
      </c>
      <c r="AC4" s="28" t="s">
        <v>17</v>
      </c>
      <c r="AD4" s="6" t="s">
        <v>14</v>
      </c>
      <c r="AE4" s="27"/>
      <c r="AG4" s="55" t="s">
        <v>13</v>
      </c>
      <c r="AH4" s="50" t="s">
        <v>13</v>
      </c>
      <c r="AI4" s="34" t="s">
        <v>15</v>
      </c>
      <c r="AJ4" s="6" t="s">
        <v>14</v>
      </c>
      <c r="AK4" s="6" t="s">
        <v>19</v>
      </c>
      <c r="AL4" s="51"/>
    </row>
    <row r="5" ht="57.75" spans="1:38">
      <c r="A5" s="31" t="s">
        <v>20</v>
      </c>
      <c r="B5" s="32" t="s">
        <v>21</v>
      </c>
      <c r="C5" s="6" t="s">
        <v>9</v>
      </c>
      <c r="D5" s="27"/>
      <c r="F5" s="30" t="s">
        <v>20</v>
      </c>
      <c r="G5" s="19" t="s">
        <v>22</v>
      </c>
      <c r="H5" s="29" t="s">
        <v>14</v>
      </c>
      <c r="I5" s="27"/>
      <c r="J5" s="41"/>
      <c r="K5" s="30" t="s">
        <v>20</v>
      </c>
      <c r="L5" s="43" t="s">
        <v>21</v>
      </c>
      <c r="M5" s="34" t="s">
        <v>23</v>
      </c>
      <c r="N5" s="34" t="s">
        <v>14</v>
      </c>
      <c r="O5" s="27"/>
      <c r="Q5" s="30" t="s">
        <v>20</v>
      </c>
      <c r="R5" s="19" t="s">
        <v>24</v>
      </c>
      <c r="S5" s="48" t="s">
        <v>9</v>
      </c>
      <c r="T5" s="27"/>
      <c r="V5" s="30" t="s">
        <v>20</v>
      </c>
      <c r="W5" s="19" t="s">
        <v>24</v>
      </c>
      <c r="X5" s="49" t="s">
        <v>9</v>
      </c>
      <c r="Y5" s="47" t="s">
        <v>25</v>
      </c>
      <c r="Z5" s="51"/>
      <c r="AB5" s="30" t="s">
        <v>20</v>
      </c>
      <c r="AC5" s="19" t="s">
        <v>24</v>
      </c>
      <c r="AD5" s="6" t="s">
        <v>9</v>
      </c>
      <c r="AE5" s="27"/>
      <c r="AG5" s="56" t="s">
        <v>17</v>
      </c>
      <c r="AH5" s="52" t="s">
        <v>17</v>
      </c>
      <c r="AI5" s="6" t="s">
        <v>15</v>
      </c>
      <c r="AJ5" s="6" t="s">
        <v>14</v>
      </c>
      <c r="AK5" s="6" t="s">
        <v>26</v>
      </c>
      <c r="AL5" s="51"/>
    </row>
    <row r="6" ht="43.5" spans="1:38">
      <c r="A6" s="31" t="s">
        <v>27</v>
      </c>
      <c r="B6" s="33" t="s">
        <v>22</v>
      </c>
      <c r="C6" s="6" t="s">
        <v>9</v>
      </c>
      <c r="D6" s="27"/>
      <c r="F6" s="30" t="s">
        <v>27</v>
      </c>
      <c r="G6" s="19" t="s">
        <v>28</v>
      </c>
      <c r="H6" s="29" t="s">
        <v>14</v>
      </c>
      <c r="I6" s="27"/>
      <c r="J6" s="41"/>
      <c r="K6" s="30" t="s">
        <v>27</v>
      </c>
      <c r="L6" s="43" t="s">
        <v>28</v>
      </c>
      <c r="M6" s="34" t="s">
        <v>29</v>
      </c>
      <c r="N6" s="34" t="s">
        <v>9</v>
      </c>
      <c r="O6" s="27"/>
      <c r="Q6" s="30" t="s">
        <v>27</v>
      </c>
      <c r="R6" s="19" t="s">
        <v>22</v>
      </c>
      <c r="S6" s="6" t="s">
        <v>14</v>
      </c>
      <c r="T6" s="27"/>
      <c r="V6" s="30" t="s">
        <v>27</v>
      </c>
      <c r="W6" s="19" t="s">
        <v>30</v>
      </c>
      <c r="X6" s="6" t="s">
        <v>14</v>
      </c>
      <c r="Y6" s="47" t="s">
        <v>25</v>
      </c>
      <c r="Z6" s="51"/>
      <c r="AB6" s="30" t="s">
        <v>27</v>
      </c>
      <c r="AC6" s="19" t="s">
        <v>30</v>
      </c>
      <c r="AD6" s="6" t="s">
        <v>14</v>
      </c>
      <c r="AE6" s="27"/>
      <c r="AG6" s="30" t="s">
        <v>20</v>
      </c>
      <c r="AH6" s="19" t="s">
        <v>21</v>
      </c>
      <c r="AI6" s="6" t="s">
        <v>31</v>
      </c>
      <c r="AJ6" s="6" t="s">
        <v>14</v>
      </c>
      <c r="AK6" s="51"/>
      <c r="AL6" s="19" t="s">
        <v>32</v>
      </c>
    </row>
    <row r="7" ht="29.25" spans="1:38">
      <c r="A7" s="31" t="s">
        <v>33</v>
      </c>
      <c r="B7" s="33" t="s">
        <v>34</v>
      </c>
      <c r="C7" s="6" t="s">
        <v>35</v>
      </c>
      <c r="D7" s="27"/>
      <c r="F7" s="30" t="s">
        <v>33</v>
      </c>
      <c r="G7" s="19" t="s">
        <v>36</v>
      </c>
      <c r="H7" s="19"/>
      <c r="I7" s="27"/>
      <c r="J7" s="41"/>
      <c r="K7" s="30" t="s">
        <v>33</v>
      </c>
      <c r="L7" s="43" t="s">
        <v>37</v>
      </c>
      <c r="M7" s="34" t="s">
        <v>38</v>
      </c>
      <c r="N7" s="34" t="s">
        <v>9</v>
      </c>
      <c r="O7" s="27"/>
      <c r="Q7" s="30" t="s">
        <v>33</v>
      </c>
      <c r="R7" s="19" t="s">
        <v>39</v>
      </c>
      <c r="S7" s="6" t="s">
        <v>14</v>
      </c>
      <c r="T7" s="27" t="s">
        <v>40</v>
      </c>
      <c r="V7" s="30" t="s">
        <v>33</v>
      </c>
      <c r="W7" s="19" t="s">
        <v>21</v>
      </c>
      <c r="X7" s="6" t="s">
        <v>14</v>
      </c>
      <c r="Y7" s="51"/>
      <c r="Z7" s="51"/>
      <c r="AB7" s="30" t="s">
        <v>33</v>
      </c>
      <c r="AC7" s="19" t="s">
        <v>41</v>
      </c>
      <c r="AD7" s="6" t="s">
        <v>14</v>
      </c>
      <c r="AE7" s="27"/>
      <c r="AG7" s="30" t="s">
        <v>27</v>
      </c>
      <c r="AH7" s="19" t="s">
        <v>28</v>
      </c>
      <c r="AI7" s="6" t="s">
        <v>29</v>
      </c>
      <c r="AJ7" s="6" t="s">
        <v>9</v>
      </c>
      <c r="AK7" s="57" t="s">
        <v>42</v>
      </c>
      <c r="AL7" s="51"/>
    </row>
    <row r="8" ht="54.75" spans="1:38">
      <c r="A8" s="31" t="s">
        <v>43</v>
      </c>
      <c r="B8" s="33" t="s">
        <v>28</v>
      </c>
      <c r="C8" s="6" t="s">
        <v>14</v>
      </c>
      <c r="D8" s="27"/>
      <c r="F8" s="30" t="s">
        <v>43</v>
      </c>
      <c r="G8" s="16" t="s">
        <v>44</v>
      </c>
      <c r="H8" s="29" t="s">
        <v>14</v>
      </c>
      <c r="I8" s="27"/>
      <c r="J8" s="41"/>
      <c r="K8" s="30" t="s">
        <v>43</v>
      </c>
      <c r="L8" s="43" t="s">
        <v>45</v>
      </c>
      <c r="M8" s="34" t="s">
        <v>46</v>
      </c>
      <c r="N8" s="34" t="s">
        <v>9</v>
      </c>
      <c r="O8" s="44" t="s">
        <v>47</v>
      </c>
      <c r="Q8" s="30" t="s">
        <v>43</v>
      </c>
      <c r="R8" s="19" t="s">
        <v>48</v>
      </c>
      <c r="S8" s="34" t="s">
        <v>9</v>
      </c>
      <c r="T8" s="27"/>
      <c r="V8" s="30" t="s">
        <v>43</v>
      </c>
      <c r="W8" s="19" t="s">
        <v>49</v>
      </c>
      <c r="X8" s="6" t="s">
        <v>14</v>
      </c>
      <c r="Y8" s="47"/>
      <c r="Z8" s="51" t="s">
        <v>50</v>
      </c>
      <c r="AB8" s="30" t="s">
        <v>43</v>
      </c>
      <c r="AC8" s="19" t="s">
        <v>51</v>
      </c>
      <c r="AD8" s="6" t="s">
        <v>14</v>
      </c>
      <c r="AE8" s="27"/>
      <c r="AG8" s="30" t="s">
        <v>33</v>
      </c>
      <c r="AH8" s="19" t="s">
        <v>24</v>
      </c>
      <c r="AI8" s="6" t="s">
        <v>38</v>
      </c>
      <c r="AJ8" s="6" t="s">
        <v>9</v>
      </c>
      <c r="AK8" s="19" t="s">
        <v>52</v>
      </c>
      <c r="AL8" s="19" t="s">
        <v>53</v>
      </c>
    </row>
    <row r="9" ht="27.75" spans="1:38">
      <c r="A9" s="31" t="s">
        <v>54</v>
      </c>
      <c r="B9" s="33" t="s">
        <v>55</v>
      </c>
      <c r="C9" s="6" t="s">
        <v>14</v>
      </c>
      <c r="D9" s="27"/>
      <c r="F9" s="30" t="s">
        <v>54</v>
      </c>
      <c r="G9" s="16" t="s">
        <v>56</v>
      </c>
      <c r="H9" s="29" t="s">
        <v>14</v>
      </c>
      <c r="I9" s="27"/>
      <c r="J9" s="41"/>
      <c r="K9" s="30" t="s">
        <v>54</v>
      </c>
      <c r="L9" s="43" t="s">
        <v>57</v>
      </c>
      <c r="M9" s="34" t="s">
        <v>31</v>
      </c>
      <c r="N9" s="34" t="s">
        <v>9</v>
      </c>
      <c r="O9" s="44" t="s">
        <v>58</v>
      </c>
      <c r="Q9" s="30" t="s">
        <v>54</v>
      </c>
      <c r="R9" s="19" t="s">
        <v>59</v>
      </c>
      <c r="S9" s="34" t="s">
        <v>9</v>
      </c>
      <c r="T9" s="27"/>
      <c r="V9" s="30" t="s">
        <v>54</v>
      </c>
      <c r="W9" s="19" t="s">
        <v>60</v>
      </c>
      <c r="X9" s="6" t="s">
        <v>14</v>
      </c>
      <c r="Y9" s="51"/>
      <c r="Z9" s="51"/>
      <c r="AB9" s="30" t="s">
        <v>54</v>
      </c>
      <c r="AC9" s="19" t="s">
        <v>61</v>
      </c>
      <c r="AD9" s="6" t="s">
        <v>14</v>
      </c>
      <c r="AE9" s="27" t="s">
        <v>62</v>
      </c>
      <c r="AG9" s="30" t="s">
        <v>43</v>
      </c>
      <c r="AH9" s="19" t="s">
        <v>63</v>
      </c>
      <c r="AI9" s="6" t="s">
        <v>38</v>
      </c>
      <c r="AJ9" s="6" t="s">
        <v>14</v>
      </c>
      <c r="AK9" s="19" t="s">
        <v>52</v>
      </c>
      <c r="AL9" s="19" t="s">
        <v>53</v>
      </c>
    </row>
    <row r="10" ht="29.25" spans="1:38">
      <c r="A10" s="31" t="s">
        <v>64</v>
      </c>
      <c r="B10" s="33" t="s">
        <v>65</v>
      </c>
      <c r="C10" s="6" t="s">
        <v>14</v>
      </c>
      <c r="D10" s="27"/>
      <c r="F10" s="30" t="s">
        <v>64</v>
      </c>
      <c r="G10" s="19" t="s">
        <v>66</v>
      </c>
      <c r="H10" s="19"/>
      <c r="I10" s="27" t="s">
        <v>67</v>
      </c>
      <c r="J10" s="41"/>
      <c r="K10" s="30" t="s">
        <v>64</v>
      </c>
      <c r="L10" s="43" t="s">
        <v>68</v>
      </c>
      <c r="M10" s="34" t="s">
        <v>31</v>
      </c>
      <c r="N10" s="34" t="s">
        <v>9</v>
      </c>
      <c r="O10" s="44" t="s">
        <v>69</v>
      </c>
      <c r="Q10" s="30" t="s">
        <v>64</v>
      </c>
      <c r="R10" s="19" t="s">
        <v>70</v>
      </c>
      <c r="S10" s="48" t="s">
        <v>9</v>
      </c>
      <c r="T10" s="27"/>
      <c r="V10" s="30" t="s">
        <v>64</v>
      </c>
      <c r="W10" s="19" t="s">
        <v>71</v>
      </c>
      <c r="X10" s="6" t="s">
        <v>14</v>
      </c>
      <c r="Y10" s="51"/>
      <c r="Z10" s="51" t="s">
        <v>72</v>
      </c>
      <c r="AB10" s="30" t="s">
        <v>64</v>
      </c>
      <c r="AC10" s="19" t="s">
        <v>49</v>
      </c>
      <c r="AD10" s="6" t="s">
        <v>14</v>
      </c>
      <c r="AE10" s="27"/>
      <c r="AG10" s="30" t="s">
        <v>54</v>
      </c>
      <c r="AH10" s="19" t="s">
        <v>73</v>
      </c>
      <c r="AI10" s="6" t="s">
        <v>74</v>
      </c>
      <c r="AJ10" s="6" t="s">
        <v>14</v>
      </c>
      <c r="AK10" s="51"/>
      <c r="AL10" s="51"/>
    </row>
    <row r="11" ht="66" spans="1:38">
      <c r="A11" s="31" t="s">
        <v>75</v>
      </c>
      <c r="B11" s="33" t="s">
        <v>76</v>
      </c>
      <c r="C11" s="6" t="s">
        <v>14</v>
      </c>
      <c r="D11" s="27"/>
      <c r="F11" s="30" t="s">
        <v>75</v>
      </c>
      <c r="G11" s="16" t="s">
        <v>77</v>
      </c>
      <c r="H11" s="16"/>
      <c r="I11" s="27" t="s">
        <v>78</v>
      </c>
      <c r="J11" s="41"/>
      <c r="K11" s="30" t="s">
        <v>75</v>
      </c>
      <c r="L11" s="43" t="s">
        <v>79</v>
      </c>
      <c r="M11" s="34" t="s">
        <v>31</v>
      </c>
      <c r="N11" s="34" t="s">
        <v>9</v>
      </c>
      <c r="O11" s="44" t="s">
        <v>80</v>
      </c>
      <c r="Q11" s="30" t="s">
        <v>75</v>
      </c>
      <c r="R11" s="50" t="s">
        <v>81</v>
      </c>
      <c r="S11" s="34" t="s">
        <v>9</v>
      </c>
      <c r="T11" s="27"/>
      <c r="V11" s="30" t="s">
        <v>75</v>
      </c>
      <c r="W11" s="19" t="s">
        <v>82</v>
      </c>
      <c r="X11" s="6" t="s">
        <v>14</v>
      </c>
      <c r="Y11" s="51"/>
      <c r="Z11" s="51" t="s">
        <v>83</v>
      </c>
      <c r="AB11" s="30" t="s">
        <v>75</v>
      </c>
      <c r="AC11" s="19" t="s">
        <v>60</v>
      </c>
      <c r="AD11" s="6" t="s">
        <v>14</v>
      </c>
      <c r="AE11" s="27" t="s">
        <v>84</v>
      </c>
      <c r="AG11" s="30" t="s">
        <v>64</v>
      </c>
      <c r="AH11" s="19" t="s">
        <v>85</v>
      </c>
      <c r="AI11" s="6" t="s">
        <v>31</v>
      </c>
      <c r="AJ11" s="6" t="s">
        <v>14</v>
      </c>
      <c r="AK11" s="51"/>
      <c r="AL11" s="19" t="s">
        <v>86</v>
      </c>
    </row>
    <row r="12" ht="29.25" spans="1:38">
      <c r="A12" s="31" t="s">
        <v>87</v>
      </c>
      <c r="B12" s="33" t="s">
        <v>88</v>
      </c>
      <c r="C12" s="6" t="s">
        <v>14</v>
      </c>
      <c r="D12" s="27"/>
      <c r="F12" s="30" t="s">
        <v>87</v>
      </c>
      <c r="G12" s="16" t="s">
        <v>89</v>
      </c>
      <c r="H12" s="16"/>
      <c r="I12" s="27"/>
      <c r="J12" s="41"/>
      <c r="K12" s="30" t="s">
        <v>87</v>
      </c>
      <c r="L12" s="43" t="s">
        <v>90</v>
      </c>
      <c r="M12" s="34" t="s">
        <v>91</v>
      </c>
      <c r="N12" s="34" t="s">
        <v>9</v>
      </c>
      <c r="O12" s="27"/>
      <c r="Q12" s="30" t="s">
        <v>87</v>
      </c>
      <c r="R12" s="19" t="s">
        <v>92</v>
      </c>
      <c r="S12" s="6" t="s">
        <v>14</v>
      </c>
      <c r="T12" s="27"/>
      <c r="V12" s="30" t="s">
        <v>87</v>
      </c>
      <c r="W12" s="19" t="s">
        <v>93</v>
      </c>
      <c r="X12" s="6" t="s">
        <v>9</v>
      </c>
      <c r="Y12" s="47"/>
      <c r="Z12" s="51"/>
      <c r="AB12" s="30" t="s">
        <v>87</v>
      </c>
      <c r="AC12" s="19" t="s">
        <v>71</v>
      </c>
      <c r="AD12" s="52" t="s">
        <v>9</v>
      </c>
      <c r="AE12" s="51" t="s">
        <v>72</v>
      </c>
      <c r="AG12" s="30" t="s">
        <v>75</v>
      </c>
      <c r="AH12" s="19" t="s">
        <v>94</v>
      </c>
      <c r="AI12" s="6" t="s">
        <v>91</v>
      </c>
      <c r="AJ12" s="6" t="s">
        <v>14</v>
      </c>
      <c r="AK12" s="51"/>
      <c r="AL12" s="51"/>
    </row>
    <row r="13" ht="29.25" spans="1:38">
      <c r="A13" s="31" t="s">
        <v>95</v>
      </c>
      <c r="B13" s="33" t="s">
        <v>96</v>
      </c>
      <c r="C13" s="6" t="s">
        <v>9</v>
      </c>
      <c r="D13" s="6" t="s">
        <v>97</v>
      </c>
      <c r="F13" s="30" t="s">
        <v>95</v>
      </c>
      <c r="G13" s="19" t="s">
        <v>98</v>
      </c>
      <c r="H13" s="19"/>
      <c r="I13" s="27"/>
      <c r="J13" s="41"/>
      <c r="K13" s="30" t="s">
        <v>95</v>
      </c>
      <c r="L13" s="43" t="s">
        <v>99</v>
      </c>
      <c r="M13" s="34" t="s">
        <v>100</v>
      </c>
      <c r="N13" s="34" t="s">
        <v>9</v>
      </c>
      <c r="O13" s="27"/>
      <c r="Q13" s="30" t="s">
        <v>95</v>
      </c>
      <c r="R13" s="19" t="s">
        <v>101</v>
      </c>
      <c r="S13" s="6" t="s">
        <v>35</v>
      </c>
      <c r="T13" s="27"/>
      <c r="V13" s="30" t="s">
        <v>95</v>
      </c>
      <c r="W13" s="19" t="s">
        <v>102</v>
      </c>
      <c r="X13" s="6" t="s">
        <v>9</v>
      </c>
      <c r="Y13" s="51"/>
      <c r="Z13" s="51"/>
      <c r="AB13" s="30" t="s">
        <v>95</v>
      </c>
      <c r="AC13" s="19" t="s">
        <v>82</v>
      </c>
      <c r="AD13" s="19" t="s">
        <v>9</v>
      </c>
      <c r="AE13" s="51" t="s">
        <v>83</v>
      </c>
      <c r="AG13" s="30" t="s">
        <v>87</v>
      </c>
      <c r="AH13" s="19" t="s">
        <v>103</v>
      </c>
      <c r="AI13" s="6" t="s">
        <v>91</v>
      </c>
      <c r="AJ13" s="6" t="s">
        <v>14</v>
      </c>
      <c r="AK13" s="51"/>
      <c r="AL13" s="51"/>
    </row>
    <row r="14" ht="41.25" spans="1:38">
      <c r="A14" s="31" t="s">
        <v>104</v>
      </c>
      <c r="B14" s="33" t="s">
        <v>105</v>
      </c>
      <c r="C14" s="6" t="s">
        <v>9</v>
      </c>
      <c r="D14" s="6" t="s">
        <v>97</v>
      </c>
      <c r="F14" s="30" t="s">
        <v>104</v>
      </c>
      <c r="G14" s="19" t="s">
        <v>106</v>
      </c>
      <c r="H14" s="19"/>
      <c r="I14" s="27"/>
      <c r="J14" s="41"/>
      <c r="K14" s="30" t="s">
        <v>104</v>
      </c>
      <c r="L14" s="43" t="s">
        <v>107</v>
      </c>
      <c r="M14" s="34" t="s">
        <v>100</v>
      </c>
      <c r="N14" s="34" t="s">
        <v>9</v>
      </c>
      <c r="O14" s="27"/>
      <c r="Q14" s="30" t="s">
        <v>104</v>
      </c>
      <c r="R14" s="19" t="s">
        <v>108</v>
      </c>
      <c r="S14" s="6" t="s">
        <v>109</v>
      </c>
      <c r="T14" s="27"/>
      <c r="V14" s="30" t="s">
        <v>104</v>
      </c>
      <c r="W14" s="19" t="s">
        <v>110</v>
      </c>
      <c r="X14" s="6" t="s">
        <v>14</v>
      </c>
      <c r="Y14" s="47"/>
      <c r="Z14" s="51"/>
      <c r="AB14" s="30" t="s">
        <v>104</v>
      </c>
      <c r="AC14" s="19" t="s">
        <v>93</v>
      </c>
      <c r="AD14" s="19" t="s">
        <v>9</v>
      </c>
      <c r="AE14" s="51"/>
      <c r="AG14" s="30" t="s">
        <v>95</v>
      </c>
      <c r="AH14" s="19" t="s">
        <v>111</v>
      </c>
      <c r="AI14" s="6" t="s">
        <v>112</v>
      </c>
      <c r="AJ14" s="6" t="s">
        <v>14</v>
      </c>
      <c r="AK14" s="51"/>
      <c r="AL14" s="51"/>
    </row>
    <row r="15" ht="29.25" spans="1:38">
      <c r="A15" s="31" t="s">
        <v>113</v>
      </c>
      <c r="B15" s="33" t="s">
        <v>114</v>
      </c>
      <c r="C15" s="6" t="s">
        <v>9</v>
      </c>
      <c r="D15" s="34" t="s">
        <v>97</v>
      </c>
      <c r="F15" s="30" t="s">
        <v>113</v>
      </c>
      <c r="G15" s="19" t="s">
        <v>115</v>
      </c>
      <c r="H15" s="19"/>
      <c r="I15" s="27"/>
      <c r="J15" s="41"/>
      <c r="K15" s="30" t="s">
        <v>113</v>
      </c>
      <c r="L15" s="43" t="s">
        <v>116</v>
      </c>
      <c r="M15" s="34" t="s">
        <v>100</v>
      </c>
      <c r="N15" s="34" t="s">
        <v>9</v>
      </c>
      <c r="O15" s="27"/>
      <c r="Q15" s="30" t="s">
        <v>113</v>
      </c>
      <c r="R15" s="19" t="s">
        <v>117</v>
      </c>
      <c r="S15" s="34" t="s">
        <v>9</v>
      </c>
      <c r="T15" s="27" t="s">
        <v>118</v>
      </c>
      <c r="V15" s="30" t="s">
        <v>113</v>
      </c>
      <c r="W15" s="19" t="s">
        <v>119</v>
      </c>
      <c r="X15" s="6" t="s">
        <v>14</v>
      </c>
      <c r="Y15" s="51"/>
      <c r="Z15" s="51"/>
      <c r="AB15" s="30" t="s">
        <v>113</v>
      </c>
      <c r="AC15" s="19" t="s">
        <v>102</v>
      </c>
      <c r="AD15" s="19" t="s">
        <v>9</v>
      </c>
      <c r="AE15" s="51"/>
      <c r="AG15" s="30" t="s">
        <v>104</v>
      </c>
      <c r="AH15" s="19" t="s">
        <v>120</v>
      </c>
      <c r="AI15" s="6" t="s">
        <v>46</v>
      </c>
      <c r="AJ15" s="6" t="s">
        <v>9</v>
      </c>
      <c r="AK15" s="51"/>
      <c r="AL15" s="51"/>
    </row>
    <row r="16" ht="41.25" spans="1:38">
      <c r="A16" s="31" t="s">
        <v>121</v>
      </c>
      <c r="B16" s="33" t="s">
        <v>122</v>
      </c>
      <c r="C16" s="6" t="s">
        <v>9</v>
      </c>
      <c r="D16" s="27"/>
      <c r="F16" s="30" t="s">
        <v>121</v>
      </c>
      <c r="G16" s="19" t="s">
        <v>123</v>
      </c>
      <c r="H16" s="19"/>
      <c r="I16" s="27"/>
      <c r="J16" s="41"/>
      <c r="K16" s="30" t="s">
        <v>121</v>
      </c>
      <c r="L16" s="43" t="s">
        <v>124</v>
      </c>
      <c r="M16" s="34" t="s">
        <v>91</v>
      </c>
      <c r="N16" s="34" t="s">
        <v>9</v>
      </c>
      <c r="O16" s="27"/>
      <c r="Q16" s="30" t="s">
        <v>121</v>
      </c>
      <c r="R16" s="19" t="s">
        <v>125</v>
      </c>
      <c r="S16" s="34" t="s">
        <v>9</v>
      </c>
      <c r="T16" s="27"/>
      <c r="V16" s="30" t="s">
        <v>121</v>
      </c>
      <c r="W16" s="19" t="s">
        <v>126</v>
      </c>
      <c r="X16" s="6" t="s">
        <v>9</v>
      </c>
      <c r="Y16" s="51"/>
      <c r="Z16" s="51" t="s">
        <v>127</v>
      </c>
      <c r="AB16" s="30" t="s">
        <v>121</v>
      </c>
      <c r="AC16" s="19" t="s">
        <v>110</v>
      </c>
      <c r="AD16" s="6" t="s">
        <v>14</v>
      </c>
      <c r="AE16" s="51"/>
      <c r="AG16" s="18" t="s">
        <v>113</v>
      </c>
      <c r="AH16" s="19" t="s">
        <v>128</v>
      </c>
      <c r="AI16" s="6" t="s">
        <v>31</v>
      </c>
      <c r="AJ16" s="6" t="s">
        <v>14</v>
      </c>
      <c r="AK16" s="51"/>
      <c r="AL16" s="19" t="s">
        <v>129</v>
      </c>
    </row>
    <row r="17" ht="68.25" spans="1:38">
      <c r="A17" s="31" t="s">
        <v>130</v>
      </c>
      <c r="B17" s="33" t="s">
        <v>131</v>
      </c>
      <c r="C17" s="6" t="s">
        <v>9</v>
      </c>
      <c r="D17" s="6" t="s">
        <v>97</v>
      </c>
      <c r="F17" s="30" t="s">
        <v>130</v>
      </c>
      <c r="G17" s="16" t="s">
        <v>132</v>
      </c>
      <c r="H17" s="16"/>
      <c r="I17" s="27"/>
      <c r="J17" s="41"/>
      <c r="K17" s="30" t="s">
        <v>130</v>
      </c>
      <c r="L17" s="43" t="s">
        <v>133</v>
      </c>
      <c r="M17" s="34" t="s">
        <v>91</v>
      </c>
      <c r="N17" s="34" t="s">
        <v>9</v>
      </c>
      <c r="O17" s="27"/>
      <c r="Q17" s="30" t="s">
        <v>130</v>
      </c>
      <c r="R17" s="19" t="s">
        <v>134</v>
      </c>
      <c r="S17" s="34" t="s">
        <v>9</v>
      </c>
      <c r="T17" s="27"/>
      <c r="V17" s="30" t="s">
        <v>130</v>
      </c>
      <c r="W17" s="19" t="s">
        <v>135</v>
      </c>
      <c r="X17" s="6" t="s">
        <v>9</v>
      </c>
      <c r="Y17" s="51"/>
      <c r="Z17" s="51"/>
      <c r="AB17" s="30" t="s">
        <v>130</v>
      </c>
      <c r="AC17" s="19" t="s">
        <v>119</v>
      </c>
      <c r="AD17" s="6" t="s">
        <v>14</v>
      </c>
      <c r="AE17" s="51"/>
      <c r="AG17" s="56" t="s">
        <v>136</v>
      </c>
      <c r="AH17" s="50" t="s">
        <v>137</v>
      </c>
      <c r="AI17" s="6" t="s">
        <v>138</v>
      </c>
      <c r="AJ17" s="6" t="s">
        <v>9</v>
      </c>
      <c r="AK17" s="51"/>
      <c r="AL17" s="54" t="s">
        <v>139</v>
      </c>
    </row>
    <row r="18" ht="29.25" spans="1:38">
      <c r="A18" s="30" t="s">
        <v>140</v>
      </c>
      <c r="B18" s="19" t="s">
        <v>141</v>
      </c>
      <c r="C18" s="6" t="s">
        <v>9</v>
      </c>
      <c r="D18" s="35"/>
      <c r="F18" s="30" t="s">
        <v>140</v>
      </c>
      <c r="G18" s="16" t="s">
        <v>142</v>
      </c>
      <c r="H18" s="16"/>
      <c r="I18" s="27"/>
      <c r="J18" s="41"/>
      <c r="K18" s="30" t="s">
        <v>140</v>
      </c>
      <c r="L18" s="43" t="s">
        <v>143</v>
      </c>
      <c r="M18" s="34" t="s">
        <v>91</v>
      </c>
      <c r="N18" s="34" t="s">
        <v>9</v>
      </c>
      <c r="O18" s="27"/>
      <c r="Q18" s="30" t="s">
        <v>140</v>
      </c>
      <c r="R18" s="19" t="s">
        <v>120</v>
      </c>
      <c r="S18" s="34" t="s">
        <v>9</v>
      </c>
      <c r="T18" s="27"/>
      <c r="V18" s="30" t="s">
        <v>140</v>
      </c>
      <c r="W18" s="19" t="s">
        <v>144</v>
      </c>
      <c r="X18" s="6" t="s">
        <v>9</v>
      </c>
      <c r="Y18" s="53"/>
      <c r="Z18" s="51"/>
      <c r="AB18" s="30" t="s">
        <v>140</v>
      </c>
      <c r="AC18" s="19" t="s">
        <v>126</v>
      </c>
      <c r="AD18" s="19" t="s">
        <v>9</v>
      </c>
      <c r="AE18" s="51" t="s">
        <v>127</v>
      </c>
      <c r="AG18" s="56" t="s">
        <v>145</v>
      </c>
      <c r="AH18" s="50" t="s">
        <v>146</v>
      </c>
      <c r="AI18" s="6" t="s">
        <v>147</v>
      </c>
      <c r="AJ18" s="6" t="s">
        <v>9</v>
      </c>
      <c r="AK18" s="51"/>
      <c r="AL18" s="51"/>
    </row>
    <row r="19" ht="68.25" spans="1:38">
      <c r="A19" s="30" t="s">
        <v>136</v>
      </c>
      <c r="B19" s="19" t="s">
        <v>137</v>
      </c>
      <c r="C19" s="6" t="s">
        <v>9</v>
      </c>
      <c r="D19" s="35" t="s">
        <v>139</v>
      </c>
      <c r="F19" s="30" t="s">
        <v>148</v>
      </c>
      <c r="G19" s="16" t="s">
        <v>149</v>
      </c>
      <c r="H19" s="16"/>
      <c r="I19" s="27"/>
      <c r="J19" s="41"/>
      <c r="K19" s="30" t="s">
        <v>148</v>
      </c>
      <c r="L19" s="43" t="s">
        <v>150</v>
      </c>
      <c r="M19" s="34" t="s">
        <v>91</v>
      </c>
      <c r="N19" s="34" t="s">
        <v>9</v>
      </c>
      <c r="O19" s="27"/>
      <c r="Q19" s="30" t="s">
        <v>136</v>
      </c>
      <c r="R19" s="28" t="s">
        <v>137</v>
      </c>
      <c r="S19" s="27"/>
      <c r="T19" s="35" t="s">
        <v>139</v>
      </c>
      <c r="V19" s="30" t="s">
        <v>151</v>
      </c>
      <c r="W19" s="19" t="s">
        <v>152</v>
      </c>
      <c r="X19" s="6" t="s">
        <v>9</v>
      </c>
      <c r="Y19" s="51"/>
      <c r="Z19" s="51" t="s">
        <v>153</v>
      </c>
      <c r="AB19" s="30" t="s">
        <v>148</v>
      </c>
      <c r="AC19" s="19" t="s">
        <v>135</v>
      </c>
      <c r="AD19" s="6" t="s">
        <v>9</v>
      </c>
      <c r="AE19" s="51"/>
      <c r="AG19" s="56" t="s">
        <v>154</v>
      </c>
      <c r="AH19" s="50" t="s">
        <v>155</v>
      </c>
      <c r="AI19" s="6" t="s">
        <v>74</v>
      </c>
      <c r="AJ19" s="6" t="s">
        <v>9</v>
      </c>
      <c r="AK19" s="51"/>
      <c r="AL19" s="51"/>
    </row>
    <row r="20" ht="29.25" spans="1:38">
      <c r="A20" s="30" t="s">
        <v>145</v>
      </c>
      <c r="B20" s="19" t="s">
        <v>146</v>
      </c>
      <c r="C20" s="6" t="s">
        <v>9</v>
      </c>
      <c r="D20" s="27"/>
      <c r="F20" s="30" t="s">
        <v>156</v>
      </c>
      <c r="G20" s="19" t="s">
        <v>157</v>
      </c>
      <c r="H20" s="19"/>
      <c r="I20" s="27"/>
      <c r="J20" s="41"/>
      <c r="K20" s="30" t="s">
        <v>156</v>
      </c>
      <c r="L20" s="43" t="s">
        <v>158</v>
      </c>
      <c r="M20" s="34" t="s">
        <v>91</v>
      </c>
      <c r="N20" s="34" t="s">
        <v>9</v>
      </c>
      <c r="O20" s="27"/>
      <c r="Q20" s="30" t="s">
        <v>145</v>
      </c>
      <c r="R20" s="28" t="s">
        <v>146</v>
      </c>
      <c r="S20" s="27"/>
      <c r="T20" s="27"/>
      <c r="V20" s="30" t="s">
        <v>159</v>
      </c>
      <c r="W20" s="19" t="s">
        <v>120</v>
      </c>
      <c r="X20" s="6" t="s">
        <v>9</v>
      </c>
      <c r="Y20" s="47"/>
      <c r="Z20" s="51"/>
      <c r="AB20" s="30" t="s">
        <v>156</v>
      </c>
      <c r="AC20" s="19" t="s">
        <v>144</v>
      </c>
      <c r="AD20" s="19" t="s">
        <v>9</v>
      </c>
      <c r="AE20" s="51"/>
      <c r="AG20" s="56" t="s">
        <v>160</v>
      </c>
      <c r="AH20" s="50" t="s">
        <v>161</v>
      </c>
      <c r="AI20" s="58" t="s">
        <v>15</v>
      </c>
      <c r="AJ20" s="6" t="s">
        <v>9</v>
      </c>
      <c r="AK20" s="51"/>
      <c r="AL20" s="51"/>
    </row>
    <row r="21" ht="68.25" spans="1:38">
      <c r="A21" s="30" t="s">
        <v>154</v>
      </c>
      <c r="B21" s="19" t="s">
        <v>155</v>
      </c>
      <c r="C21" s="6" t="s">
        <v>9</v>
      </c>
      <c r="D21" s="27"/>
      <c r="F21" s="30" t="s">
        <v>162</v>
      </c>
      <c r="G21" s="19" t="s">
        <v>163</v>
      </c>
      <c r="H21" s="19"/>
      <c r="I21" s="27"/>
      <c r="J21" s="41"/>
      <c r="K21" s="30" t="s">
        <v>162</v>
      </c>
      <c r="L21" s="43" t="s">
        <v>164</v>
      </c>
      <c r="M21" s="34" t="s">
        <v>38</v>
      </c>
      <c r="N21" s="34" t="s">
        <v>9</v>
      </c>
      <c r="O21" s="27"/>
      <c r="Q21" s="30" t="s">
        <v>154</v>
      </c>
      <c r="R21" s="28" t="s">
        <v>155</v>
      </c>
      <c r="S21" s="27"/>
      <c r="T21" s="27"/>
      <c r="V21" s="30" t="s">
        <v>136</v>
      </c>
      <c r="W21" s="28" t="s">
        <v>137</v>
      </c>
      <c r="X21" s="27"/>
      <c r="Y21" s="27"/>
      <c r="Z21" s="54" t="s">
        <v>139</v>
      </c>
      <c r="AB21" s="30" t="s">
        <v>165</v>
      </c>
      <c r="AC21" s="19" t="s">
        <v>152</v>
      </c>
      <c r="AD21" s="19" t="s">
        <v>9</v>
      </c>
      <c r="AE21" s="51" t="s">
        <v>153</v>
      </c>
      <c r="AG21" s="56" t="s">
        <v>166</v>
      </c>
      <c r="AH21" s="50" t="s">
        <v>167</v>
      </c>
      <c r="AI21" s="58" t="s">
        <v>15</v>
      </c>
      <c r="AJ21" s="6" t="s">
        <v>9</v>
      </c>
      <c r="AK21" s="51"/>
      <c r="AL21" s="38"/>
    </row>
    <row r="22" ht="57.75" spans="1:31">
      <c r="A22" s="36" t="s">
        <v>160</v>
      </c>
      <c r="B22" s="19" t="s">
        <v>161</v>
      </c>
      <c r="C22" s="6" t="s">
        <v>9</v>
      </c>
      <c r="D22" s="27"/>
      <c r="F22" s="30" t="s">
        <v>168</v>
      </c>
      <c r="G22" s="19" t="s">
        <v>169</v>
      </c>
      <c r="H22" s="19"/>
      <c r="I22" s="27" t="s">
        <v>170</v>
      </c>
      <c r="J22" s="41"/>
      <c r="K22" s="30" t="s">
        <v>168</v>
      </c>
      <c r="L22" s="43" t="s">
        <v>171</v>
      </c>
      <c r="M22" s="34" t="s">
        <v>38</v>
      </c>
      <c r="N22" s="34" t="s">
        <v>9</v>
      </c>
      <c r="O22" s="27"/>
      <c r="Q22" s="30" t="s">
        <v>160</v>
      </c>
      <c r="R22" s="28" t="s">
        <v>161</v>
      </c>
      <c r="S22" s="46"/>
      <c r="T22" s="27"/>
      <c r="V22" s="30" t="s">
        <v>145</v>
      </c>
      <c r="W22" s="28" t="s">
        <v>146</v>
      </c>
      <c r="X22" s="27"/>
      <c r="Y22" s="46"/>
      <c r="Z22" s="27"/>
      <c r="AB22" s="30" t="s">
        <v>172</v>
      </c>
      <c r="AC22" s="19" t="s">
        <v>120</v>
      </c>
      <c r="AD22" s="19" t="s">
        <v>9</v>
      </c>
      <c r="AE22" s="51"/>
    </row>
    <row r="23" ht="68.25" spans="1:31">
      <c r="A23" s="37" t="s">
        <v>166</v>
      </c>
      <c r="B23" s="19" t="s">
        <v>167</v>
      </c>
      <c r="C23" s="6" t="s">
        <v>9</v>
      </c>
      <c r="D23" s="38"/>
      <c r="F23" s="30" t="s">
        <v>173</v>
      </c>
      <c r="G23" s="19" t="s">
        <v>174</v>
      </c>
      <c r="H23" s="19"/>
      <c r="I23" s="27" t="s">
        <v>175</v>
      </c>
      <c r="J23" s="41"/>
      <c r="K23" s="30" t="s">
        <v>173</v>
      </c>
      <c r="L23" s="43" t="s">
        <v>176</v>
      </c>
      <c r="M23" s="34" t="s">
        <v>38</v>
      </c>
      <c r="N23" s="34" t="s">
        <v>14</v>
      </c>
      <c r="O23" s="27"/>
      <c r="Q23" s="30" t="s">
        <v>166</v>
      </c>
      <c r="R23" s="28" t="s">
        <v>167</v>
      </c>
      <c r="S23" s="46"/>
      <c r="T23" s="38"/>
      <c r="V23" s="30" t="s">
        <v>154</v>
      </c>
      <c r="W23" s="28" t="s">
        <v>155</v>
      </c>
      <c r="X23" s="27"/>
      <c r="Y23" s="46"/>
      <c r="Z23" s="27"/>
      <c r="AB23" s="30" t="s">
        <v>136</v>
      </c>
      <c r="AC23" s="28" t="s">
        <v>137</v>
      </c>
      <c r="AD23" s="27"/>
      <c r="AE23" s="35" t="s">
        <v>139</v>
      </c>
    </row>
    <row r="24" ht="29.25" spans="6:31">
      <c r="F24" s="30" t="s">
        <v>177</v>
      </c>
      <c r="G24" s="19" t="s">
        <v>178</v>
      </c>
      <c r="H24" s="19"/>
      <c r="I24" s="27" t="s">
        <v>179</v>
      </c>
      <c r="J24" s="41"/>
      <c r="K24" s="30" t="s">
        <v>177</v>
      </c>
      <c r="L24" s="43" t="s">
        <v>180</v>
      </c>
      <c r="M24" s="34" t="s">
        <v>38</v>
      </c>
      <c r="N24" s="34" t="s">
        <v>9</v>
      </c>
      <c r="O24" s="27"/>
      <c r="V24" s="30" t="s">
        <v>160</v>
      </c>
      <c r="W24" s="28" t="s">
        <v>161</v>
      </c>
      <c r="X24" s="46"/>
      <c r="Y24" s="35" t="s">
        <v>181</v>
      </c>
      <c r="Z24" s="27"/>
      <c r="AB24" s="30" t="s">
        <v>145</v>
      </c>
      <c r="AC24" s="28" t="s">
        <v>146</v>
      </c>
      <c r="AD24" s="27"/>
      <c r="AE24" s="27"/>
    </row>
    <row r="25" ht="68.25" spans="6:31">
      <c r="F25" s="30" t="s">
        <v>182</v>
      </c>
      <c r="G25" s="19" t="s">
        <v>183</v>
      </c>
      <c r="H25" s="19"/>
      <c r="I25" s="27"/>
      <c r="J25" s="41"/>
      <c r="K25" s="30" t="s">
        <v>182</v>
      </c>
      <c r="L25" s="43" t="s">
        <v>184</v>
      </c>
      <c r="M25" s="34" t="s">
        <v>38</v>
      </c>
      <c r="N25" s="34" t="s">
        <v>9</v>
      </c>
      <c r="O25" s="27"/>
      <c r="V25" s="30" t="s">
        <v>166</v>
      </c>
      <c r="W25" s="28" t="s">
        <v>167</v>
      </c>
      <c r="X25" s="46"/>
      <c r="Y25" s="35" t="s">
        <v>185</v>
      </c>
      <c r="Z25" s="38"/>
      <c r="AB25" s="30" t="s">
        <v>154</v>
      </c>
      <c r="AC25" s="28" t="s">
        <v>155</v>
      </c>
      <c r="AD25" s="27"/>
      <c r="AE25" s="27"/>
    </row>
    <row r="26" ht="29.25" spans="6:31">
      <c r="F26" s="30" t="s">
        <v>186</v>
      </c>
      <c r="G26" s="6" t="s">
        <v>187</v>
      </c>
      <c r="H26" s="6"/>
      <c r="I26" s="27"/>
      <c r="J26" s="41"/>
      <c r="K26" s="30" t="s">
        <v>186</v>
      </c>
      <c r="L26" s="43" t="s">
        <v>188</v>
      </c>
      <c r="M26" s="34" t="s">
        <v>38</v>
      </c>
      <c r="N26" s="34" t="s">
        <v>9</v>
      </c>
      <c r="O26" s="27"/>
      <c r="AB26" s="30" t="s">
        <v>160</v>
      </c>
      <c r="AC26" s="28" t="s">
        <v>161</v>
      </c>
      <c r="AD26" s="46"/>
      <c r="AE26" s="27"/>
    </row>
    <row r="27" ht="43.5" spans="6:31">
      <c r="F27" s="30" t="s">
        <v>189</v>
      </c>
      <c r="G27" s="6" t="s">
        <v>190</v>
      </c>
      <c r="H27" s="6"/>
      <c r="I27" s="27"/>
      <c r="J27" s="41"/>
      <c r="K27" s="30" t="s">
        <v>189</v>
      </c>
      <c r="L27" s="43" t="s">
        <v>191</v>
      </c>
      <c r="M27" s="34" t="s">
        <v>91</v>
      </c>
      <c r="N27" s="34" t="s">
        <v>9</v>
      </c>
      <c r="O27" s="27"/>
      <c r="AB27" s="30" t="s">
        <v>166</v>
      </c>
      <c r="AC27" s="28" t="s">
        <v>167</v>
      </c>
      <c r="AD27" s="46"/>
      <c r="AE27" s="38"/>
    </row>
    <row r="28" ht="57.75" spans="6:15">
      <c r="F28" s="30" t="s">
        <v>192</v>
      </c>
      <c r="G28" s="6" t="s">
        <v>193</v>
      </c>
      <c r="H28" s="6"/>
      <c r="I28" s="27"/>
      <c r="J28" s="41"/>
      <c r="K28" s="30" t="s">
        <v>192</v>
      </c>
      <c r="L28" s="43" t="s">
        <v>194</v>
      </c>
      <c r="M28" s="34" t="s">
        <v>91</v>
      </c>
      <c r="N28" s="34" t="s">
        <v>9</v>
      </c>
      <c r="O28" s="27"/>
    </row>
    <row r="29" ht="57.75" spans="6:15">
      <c r="F29" s="30" t="s">
        <v>195</v>
      </c>
      <c r="G29" s="6" t="s">
        <v>196</v>
      </c>
      <c r="H29" s="6"/>
      <c r="I29" s="27" t="s">
        <v>197</v>
      </c>
      <c r="J29" s="41"/>
      <c r="K29" s="30" t="s">
        <v>195</v>
      </c>
      <c r="L29" s="43" t="s">
        <v>198</v>
      </c>
      <c r="M29" s="34" t="s">
        <v>91</v>
      </c>
      <c r="N29" s="34" t="s">
        <v>9</v>
      </c>
      <c r="O29" s="27"/>
    </row>
    <row r="30" ht="29.25" spans="6:15">
      <c r="F30" s="30" t="s">
        <v>199</v>
      </c>
      <c r="G30" s="6" t="s">
        <v>200</v>
      </c>
      <c r="H30" s="6"/>
      <c r="I30" s="27"/>
      <c r="J30" s="41"/>
      <c r="K30" s="30" t="s">
        <v>199</v>
      </c>
      <c r="L30" s="43" t="s">
        <v>201</v>
      </c>
      <c r="M30" s="34" t="s">
        <v>38</v>
      </c>
      <c r="N30" s="34" t="s">
        <v>9</v>
      </c>
      <c r="O30" s="27"/>
    </row>
    <row r="31" ht="29.25" spans="6:15">
      <c r="F31" s="30" t="s">
        <v>202</v>
      </c>
      <c r="G31" s="6" t="s">
        <v>203</v>
      </c>
      <c r="H31" s="6"/>
      <c r="I31" s="27"/>
      <c r="J31" s="41"/>
      <c r="K31" s="30" t="s">
        <v>202</v>
      </c>
      <c r="L31" s="43" t="s">
        <v>204</v>
      </c>
      <c r="M31" s="34" t="s">
        <v>38</v>
      </c>
      <c r="N31" s="34" t="s">
        <v>9</v>
      </c>
      <c r="O31" s="27"/>
    </row>
    <row r="32" ht="29.25" spans="6:15">
      <c r="F32" s="30" t="s">
        <v>205</v>
      </c>
      <c r="G32" s="6" t="s">
        <v>206</v>
      </c>
      <c r="H32" s="6"/>
      <c r="I32" s="27"/>
      <c r="J32" s="41"/>
      <c r="K32" s="30" t="s">
        <v>205</v>
      </c>
      <c r="L32" s="43" t="s">
        <v>207</v>
      </c>
      <c r="M32" s="34" t="s">
        <v>38</v>
      </c>
      <c r="N32" s="34" t="s">
        <v>9</v>
      </c>
      <c r="O32" s="27"/>
    </row>
    <row r="33" ht="29.25" spans="6:15">
      <c r="F33" s="30" t="s">
        <v>208</v>
      </c>
      <c r="G33" s="6" t="s">
        <v>209</v>
      </c>
      <c r="H33" s="6"/>
      <c r="I33" s="27"/>
      <c r="J33" s="41"/>
      <c r="K33" s="30" t="s">
        <v>208</v>
      </c>
      <c r="L33" s="43" t="s">
        <v>210</v>
      </c>
      <c r="M33" s="34" t="s">
        <v>91</v>
      </c>
      <c r="N33" s="34" t="s">
        <v>9</v>
      </c>
      <c r="O33" s="27"/>
    </row>
    <row r="34" ht="57.75" spans="6:15">
      <c r="F34" s="30" t="s">
        <v>211</v>
      </c>
      <c r="G34" s="16" t="s">
        <v>212</v>
      </c>
      <c r="H34" s="16"/>
      <c r="I34" s="27"/>
      <c r="J34" s="41"/>
      <c r="K34" s="30" t="s">
        <v>211</v>
      </c>
      <c r="L34" s="43" t="s">
        <v>213</v>
      </c>
      <c r="M34" s="34" t="s">
        <v>91</v>
      </c>
      <c r="N34" s="34" t="s">
        <v>9</v>
      </c>
      <c r="O34" s="27"/>
    </row>
    <row r="35" ht="43.5" spans="6:15">
      <c r="F35" s="30" t="s">
        <v>214</v>
      </c>
      <c r="G35" s="6" t="s">
        <v>215</v>
      </c>
      <c r="H35" s="6"/>
      <c r="I35" s="27"/>
      <c r="J35" s="41"/>
      <c r="K35" s="30" t="s">
        <v>214</v>
      </c>
      <c r="L35" s="43" t="s">
        <v>216</v>
      </c>
      <c r="M35" s="34" t="s">
        <v>91</v>
      </c>
      <c r="N35" s="34" t="s">
        <v>9</v>
      </c>
      <c r="O35" s="27"/>
    </row>
    <row r="36" ht="29.25" spans="6:15">
      <c r="F36" s="30" t="s">
        <v>217</v>
      </c>
      <c r="G36" s="6" t="s">
        <v>218</v>
      </c>
      <c r="H36" s="6"/>
      <c r="I36" s="27"/>
      <c r="J36" s="41"/>
      <c r="K36" s="30" t="s">
        <v>217</v>
      </c>
      <c r="L36" s="43" t="s">
        <v>219</v>
      </c>
      <c r="M36" s="34" t="s">
        <v>38</v>
      </c>
      <c r="N36" s="34" t="s">
        <v>9</v>
      </c>
      <c r="O36" s="27"/>
    </row>
    <row r="37" ht="29.25" spans="6:15">
      <c r="F37" s="30" t="s">
        <v>220</v>
      </c>
      <c r="G37" s="6" t="s">
        <v>221</v>
      </c>
      <c r="H37" s="6"/>
      <c r="I37" s="27" t="s">
        <v>129</v>
      </c>
      <c r="J37" s="41"/>
      <c r="K37" s="30" t="s">
        <v>220</v>
      </c>
      <c r="L37" s="43" t="s">
        <v>222</v>
      </c>
      <c r="M37" s="34" t="s">
        <v>38</v>
      </c>
      <c r="N37" s="34" t="s">
        <v>9</v>
      </c>
      <c r="O37" s="27"/>
    </row>
    <row r="38" ht="29.25" spans="6:15">
      <c r="F38" s="30" t="s">
        <v>223</v>
      </c>
      <c r="G38" s="6" t="s">
        <v>224</v>
      </c>
      <c r="H38" s="6"/>
      <c r="I38" s="27"/>
      <c r="J38" s="41"/>
      <c r="K38" s="30" t="s">
        <v>223</v>
      </c>
      <c r="L38" s="43" t="s">
        <v>225</v>
      </c>
      <c r="M38" s="34" t="s">
        <v>38</v>
      </c>
      <c r="N38" s="34" t="s">
        <v>9</v>
      </c>
      <c r="O38" s="27"/>
    </row>
    <row r="39" ht="29.25" spans="6:15">
      <c r="F39" s="30" t="s">
        <v>226</v>
      </c>
      <c r="G39" s="6" t="s">
        <v>227</v>
      </c>
      <c r="H39" s="6"/>
      <c r="I39" s="27"/>
      <c r="J39" s="41"/>
      <c r="K39" s="30" t="s">
        <v>226</v>
      </c>
      <c r="L39" s="43" t="s">
        <v>228</v>
      </c>
      <c r="M39" s="34" t="s">
        <v>91</v>
      </c>
      <c r="N39" s="34" t="s">
        <v>9</v>
      </c>
      <c r="O39" s="27"/>
    </row>
    <row r="40" ht="68.25" spans="6:15">
      <c r="F40" s="30" t="s">
        <v>136</v>
      </c>
      <c r="G40" s="28" t="s">
        <v>137</v>
      </c>
      <c r="H40" s="28"/>
      <c r="I40" s="35" t="s">
        <v>139</v>
      </c>
      <c r="J40" s="45"/>
      <c r="K40" s="30" t="s">
        <v>229</v>
      </c>
      <c r="L40" s="43" t="s">
        <v>230</v>
      </c>
      <c r="M40" s="34" t="s">
        <v>91</v>
      </c>
      <c r="N40" s="34" t="s">
        <v>9</v>
      </c>
      <c r="O40" s="27"/>
    </row>
    <row r="41" ht="43.5" spans="6:15">
      <c r="F41" s="30" t="s">
        <v>145</v>
      </c>
      <c r="G41" s="28" t="s">
        <v>146</v>
      </c>
      <c r="H41" s="28"/>
      <c r="I41" s="27"/>
      <c r="J41" s="41"/>
      <c r="K41" s="30" t="s">
        <v>231</v>
      </c>
      <c r="L41" s="43" t="s">
        <v>232</v>
      </c>
      <c r="M41" s="34" t="s">
        <v>91</v>
      </c>
      <c r="N41" s="34" t="s">
        <v>9</v>
      </c>
      <c r="O41" s="27"/>
    </row>
    <row r="42" ht="29.25" spans="6:15">
      <c r="F42" s="30" t="s">
        <v>154</v>
      </c>
      <c r="G42" s="28" t="s">
        <v>155</v>
      </c>
      <c r="H42" s="28"/>
      <c r="I42" s="27"/>
      <c r="J42" s="41"/>
      <c r="K42" s="30" t="s">
        <v>233</v>
      </c>
      <c r="L42" s="43" t="s">
        <v>234</v>
      </c>
      <c r="M42" s="34" t="s">
        <v>38</v>
      </c>
      <c r="N42" s="34" t="s">
        <v>9</v>
      </c>
      <c r="O42" s="27"/>
    </row>
    <row r="43" ht="29.25" spans="6:15">
      <c r="F43" s="30" t="s">
        <v>160</v>
      </c>
      <c r="G43" s="28" t="s">
        <v>161</v>
      </c>
      <c r="H43" s="28"/>
      <c r="I43" s="27"/>
      <c r="J43" s="41"/>
      <c r="K43" s="30" t="s">
        <v>235</v>
      </c>
      <c r="L43" s="43" t="s">
        <v>236</v>
      </c>
      <c r="M43" s="34" t="s">
        <v>38</v>
      </c>
      <c r="N43" s="34" t="s">
        <v>9</v>
      </c>
      <c r="O43" s="27"/>
    </row>
    <row r="44" ht="15" spans="6:15">
      <c r="F44" s="30" t="s">
        <v>166</v>
      </c>
      <c r="G44" s="28" t="s">
        <v>167</v>
      </c>
      <c r="H44" s="28"/>
      <c r="I44" s="38"/>
      <c r="K44" s="30" t="s">
        <v>237</v>
      </c>
      <c r="L44" s="43" t="s">
        <v>238</v>
      </c>
      <c r="M44" s="34" t="s">
        <v>31</v>
      </c>
      <c r="N44" s="34" t="s">
        <v>9</v>
      </c>
      <c r="O44" s="44" t="s">
        <v>239</v>
      </c>
    </row>
    <row r="45" ht="29.25" spans="11:15">
      <c r="K45" s="30" t="s">
        <v>240</v>
      </c>
      <c r="L45" s="43" t="s">
        <v>241</v>
      </c>
      <c r="M45" s="34" t="s">
        <v>100</v>
      </c>
      <c r="N45" s="34" t="s">
        <v>9</v>
      </c>
      <c r="O45" s="27"/>
    </row>
    <row r="46" ht="29.25" spans="11:15">
      <c r="K46" s="30" t="s">
        <v>242</v>
      </c>
      <c r="L46" s="43" t="s">
        <v>243</v>
      </c>
      <c r="M46" s="34" t="s">
        <v>38</v>
      </c>
      <c r="N46" s="34" t="s">
        <v>9</v>
      </c>
      <c r="O46" s="27"/>
    </row>
    <row r="47" ht="29.25" spans="11:15">
      <c r="K47" s="30" t="s">
        <v>244</v>
      </c>
      <c r="L47" s="43" t="s">
        <v>245</v>
      </c>
      <c r="M47" s="34" t="s">
        <v>29</v>
      </c>
      <c r="N47" s="34" t="s">
        <v>9</v>
      </c>
      <c r="O47" s="27"/>
    </row>
    <row r="48" ht="29.25" spans="11:15">
      <c r="K48" s="30" t="s">
        <v>246</v>
      </c>
      <c r="L48" s="43" t="s">
        <v>247</v>
      </c>
      <c r="M48" s="34" t="s">
        <v>248</v>
      </c>
      <c r="N48" s="34" t="s">
        <v>9</v>
      </c>
      <c r="O48" s="27"/>
    </row>
    <row r="49" ht="29.25" spans="11:15">
      <c r="K49" s="30" t="s">
        <v>249</v>
      </c>
      <c r="L49" s="43" t="s">
        <v>250</v>
      </c>
      <c r="M49" s="34" t="s">
        <v>31</v>
      </c>
      <c r="N49" s="34" t="s">
        <v>9</v>
      </c>
      <c r="O49" s="27"/>
    </row>
    <row r="50" ht="15" spans="11:15">
      <c r="K50" s="30" t="s">
        <v>136</v>
      </c>
      <c r="L50" s="28" t="s">
        <v>137</v>
      </c>
      <c r="M50" s="6" t="s">
        <v>138</v>
      </c>
      <c r="N50" s="27"/>
      <c r="O50" s="27"/>
    </row>
    <row r="51" ht="29.25" spans="11:15">
      <c r="K51" s="30" t="s">
        <v>145</v>
      </c>
      <c r="L51" s="28" t="s">
        <v>146</v>
      </c>
      <c r="M51" s="6" t="s">
        <v>251</v>
      </c>
      <c r="N51" s="27"/>
      <c r="O51" s="46"/>
    </row>
    <row r="52" ht="29.25" spans="11:15">
      <c r="K52" s="30" t="s">
        <v>154</v>
      </c>
      <c r="L52" s="28" t="s">
        <v>155</v>
      </c>
      <c r="M52" s="6" t="s">
        <v>252</v>
      </c>
      <c r="N52" s="27"/>
      <c r="O52" s="46"/>
    </row>
    <row r="53" ht="27.75" spans="11:15">
      <c r="K53" s="30" t="s">
        <v>160</v>
      </c>
      <c r="L53" s="28" t="s">
        <v>161</v>
      </c>
      <c r="M53" s="35" t="s">
        <v>15</v>
      </c>
      <c r="N53" s="46"/>
      <c r="O53" s="35" t="s">
        <v>181</v>
      </c>
    </row>
    <row r="54" ht="68.25" spans="11:15">
      <c r="K54" s="30" t="s">
        <v>166</v>
      </c>
      <c r="L54" s="28" t="s">
        <v>167</v>
      </c>
      <c r="M54" s="35" t="s">
        <v>15</v>
      </c>
      <c r="N54" s="46"/>
      <c r="O54" s="35" t="s">
        <v>185</v>
      </c>
    </row>
    <row r="59" ht="15"/>
    <row r="60" ht="15" spans="2:10">
      <c r="B60" s="23"/>
      <c r="C60" s="24"/>
      <c r="D60" s="24"/>
      <c r="E60" s="24"/>
      <c r="F60" s="25"/>
      <c r="G60" s="25"/>
      <c r="H60" s="25"/>
      <c r="I60" s="25"/>
      <c r="J60" s="25"/>
    </row>
    <row r="61" ht="15" spans="2:10">
      <c r="B61" s="18"/>
      <c r="C61" s="19"/>
      <c r="D61" s="19"/>
      <c r="E61" s="19"/>
      <c r="F61" s="34"/>
      <c r="G61" s="6"/>
      <c r="H61" s="6"/>
      <c r="I61" s="6"/>
      <c r="J61" s="27"/>
    </row>
    <row r="62" ht="15" spans="2:10">
      <c r="B62" s="30"/>
      <c r="C62" s="8"/>
      <c r="D62" s="8"/>
      <c r="E62" s="6"/>
      <c r="F62" s="6"/>
      <c r="G62" s="6"/>
      <c r="H62" s="6"/>
      <c r="I62" s="6"/>
      <c r="J62" s="27"/>
    </row>
    <row r="63" ht="15" spans="2:10">
      <c r="B63" s="31"/>
      <c r="C63" s="39"/>
      <c r="D63" s="32"/>
      <c r="E63" s="6"/>
      <c r="F63" s="6"/>
      <c r="G63" s="6"/>
      <c r="H63" s="6"/>
      <c r="I63" s="47"/>
      <c r="J63" s="27"/>
    </row>
    <row r="64" ht="15" spans="2:10">
      <c r="B64" s="31"/>
      <c r="C64" s="39"/>
      <c r="D64" s="33"/>
      <c r="E64" s="6"/>
      <c r="F64" s="6"/>
      <c r="G64" s="6"/>
      <c r="H64" s="6"/>
      <c r="I64" s="47"/>
      <c r="J64" s="27"/>
    </row>
    <row r="65" ht="15" spans="2:10">
      <c r="B65" s="31"/>
      <c r="C65" s="39"/>
      <c r="D65" s="33"/>
      <c r="E65" s="6"/>
      <c r="F65" s="6"/>
      <c r="G65" s="6"/>
      <c r="H65" s="6"/>
      <c r="I65" s="47"/>
      <c r="J65" s="27"/>
    </row>
    <row r="66" ht="15" spans="2:10">
      <c r="B66" s="31"/>
      <c r="C66" s="39"/>
      <c r="D66" s="33"/>
      <c r="E66" s="6"/>
      <c r="F66" s="6"/>
      <c r="G66" s="6"/>
      <c r="H66" s="6"/>
      <c r="I66" s="27"/>
      <c r="J66" s="27"/>
    </row>
    <row r="67" ht="15" spans="2:10">
      <c r="B67" s="31"/>
      <c r="C67" s="39"/>
      <c r="D67" s="33"/>
      <c r="E67" s="6"/>
      <c r="F67" s="6"/>
      <c r="G67" s="6"/>
      <c r="H67" s="6"/>
      <c r="I67" s="27"/>
      <c r="J67" s="27"/>
    </row>
    <row r="68" ht="15" spans="2:10">
      <c r="B68" s="31"/>
      <c r="C68" s="39"/>
      <c r="D68" s="33"/>
      <c r="E68" s="6"/>
      <c r="F68" s="6"/>
      <c r="G68" s="6"/>
      <c r="H68" s="6"/>
      <c r="I68" s="27"/>
      <c r="J68" s="27"/>
    </row>
    <row r="69" ht="15" spans="2:10">
      <c r="B69" s="31"/>
      <c r="C69" s="39"/>
      <c r="D69" s="33"/>
      <c r="E69" s="6"/>
      <c r="F69" s="6"/>
      <c r="G69" s="6"/>
      <c r="H69" s="6"/>
      <c r="I69" s="27"/>
      <c r="J69" s="27"/>
    </row>
    <row r="70" ht="15" spans="2:10">
      <c r="B70" s="31"/>
      <c r="C70" s="39"/>
      <c r="D70" s="33"/>
      <c r="E70" s="6"/>
      <c r="F70" s="6"/>
      <c r="G70" s="6"/>
      <c r="H70" s="6"/>
      <c r="I70" s="6"/>
      <c r="J70" s="27"/>
    </row>
    <row r="71" ht="15" spans="2:10">
      <c r="B71" s="31"/>
      <c r="C71" s="39"/>
      <c r="D71" s="33"/>
      <c r="E71" s="6"/>
      <c r="F71" s="6"/>
      <c r="G71" s="6"/>
      <c r="H71" s="6"/>
      <c r="I71" s="47"/>
      <c r="J71" s="6"/>
    </row>
    <row r="72" ht="15" spans="2:10">
      <c r="B72" s="31"/>
      <c r="C72" s="39"/>
      <c r="D72" s="33"/>
      <c r="E72" s="6"/>
      <c r="F72" s="6"/>
      <c r="G72" s="6"/>
      <c r="H72" s="6"/>
      <c r="I72" s="27"/>
      <c r="J72" s="6"/>
    </row>
    <row r="73" ht="15" spans="2:10">
      <c r="B73" s="31"/>
      <c r="C73" s="39"/>
      <c r="D73" s="33"/>
      <c r="E73" s="6"/>
      <c r="F73" s="6"/>
      <c r="G73" s="6"/>
      <c r="H73" s="6"/>
      <c r="I73" s="27"/>
      <c r="J73" s="34"/>
    </row>
    <row r="74" ht="15" spans="2:10">
      <c r="B74" s="31"/>
      <c r="C74" s="39"/>
      <c r="D74" s="33"/>
      <c r="E74" s="6"/>
      <c r="F74" s="6"/>
      <c r="G74" s="6"/>
      <c r="H74" s="6"/>
      <c r="I74" s="34"/>
      <c r="J74" s="27"/>
    </row>
    <row r="75" ht="15" spans="2:10">
      <c r="B75" s="31"/>
      <c r="C75" s="39"/>
      <c r="D75" s="33"/>
      <c r="E75" s="6"/>
      <c r="F75" s="6"/>
      <c r="G75" s="6"/>
      <c r="H75" s="6"/>
      <c r="I75" s="27"/>
      <c r="J75" s="6"/>
    </row>
    <row r="76" ht="15" spans="2:10">
      <c r="B76" s="30"/>
      <c r="C76" s="6"/>
      <c r="D76" s="19"/>
      <c r="E76" s="6"/>
      <c r="F76" s="6"/>
      <c r="G76" s="6"/>
      <c r="H76" s="6"/>
      <c r="I76" s="27"/>
      <c r="J76" s="35"/>
    </row>
    <row r="77" ht="15" spans="2:10">
      <c r="B77" s="30"/>
      <c r="C77" s="6"/>
      <c r="D77" s="19"/>
      <c r="E77" s="6"/>
      <c r="F77" s="6"/>
      <c r="G77" s="6"/>
      <c r="H77" s="6"/>
      <c r="I77" s="27"/>
      <c r="J77" s="35"/>
    </row>
    <row r="78" ht="15" spans="2:10">
      <c r="B78" s="30"/>
      <c r="C78" s="6"/>
      <c r="D78" s="19"/>
      <c r="E78" s="6"/>
      <c r="F78" s="6"/>
      <c r="G78" s="6"/>
      <c r="H78" s="6"/>
      <c r="I78" s="46"/>
      <c r="J78" s="27"/>
    </row>
    <row r="79" ht="15" spans="2:10">
      <c r="B79" s="30"/>
      <c r="C79" s="6"/>
      <c r="D79" s="19"/>
      <c r="E79" s="6"/>
      <c r="F79" s="6"/>
      <c r="G79" s="6"/>
      <c r="H79" s="6"/>
      <c r="I79" s="46"/>
      <c r="J79" s="27"/>
    </row>
    <row r="80" ht="15" spans="2:10">
      <c r="B80" s="36"/>
      <c r="C80" s="8"/>
      <c r="D80" s="19"/>
      <c r="E80" s="8"/>
      <c r="F80" s="58"/>
      <c r="G80" s="6"/>
      <c r="H80" s="6"/>
      <c r="I80" s="35"/>
      <c r="J80" s="27"/>
    </row>
    <row r="81" ht="15" spans="2:10">
      <c r="B81" s="37"/>
      <c r="C81" s="6"/>
      <c r="D81" s="19"/>
      <c r="E81" s="10"/>
      <c r="F81" s="58"/>
      <c r="G81" s="6"/>
      <c r="H81" s="6"/>
      <c r="I81" s="35"/>
      <c r="J81" s="38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33"/>
  <sheetViews>
    <sheetView tabSelected="1" topLeftCell="A5" workbookViewId="0">
      <selection activeCell="K5" sqref="K5"/>
    </sheetView>
  </sheetViews>
  <sheetFormatPr defaultColWidth="9" defaultRowHeight="14.25"/>
  <cols>
    <col min="10" max="10" width="9.875"/>
    <col min="11" max="11" width="14.5" style="1"/>
  </cols>
  <sheetData>
    <row r="1" spans="1:5">
      <c r="A1" s="2" t="s">
        <v>253</v>
      </c>
      <c r="B1" s="3" t="s">
        <v>254</v>
      </c>
      <c r="C1" s="3" t="s">
        <v>255</v>
      </c>
      <c r="D1" s="4" t="s">
        <v>256</v>
      </c>
      <c r="E1" s="4" t="s">
        <v>257</v>
      </c>
    </row>
    <row r="2" ht="29.25" spans="1:5">
      <c r="A2" s="5" t="s">
        <v>258</v>
      </c>
      <c r="B2" s="6" t="s">
        <v>259</v>
      </c>
      <c r="C2" s="6" t="s">
        <v>260</v>
      </c>
      <c r="D2" s="6">
        <v>1</v>
      </c>
      <c r="E2" s="6" t="s">
        <v>261</v>
      </c>
    </row>
    <row r="3" ht="29.25" spans="1:5">
      <c r="A3" s="5" t="s">
        <v>258</v>
      </c>
      <c r="B3" s="6" t="s">
        <v>259</v>
      </c>
      <c r="C3" s="6" t="s">
        <v>260</v>
      </c>
      <c r="D3" s="6">
        <v>2</v>
      </c>
      <c r="E3" s="6" t="s">
        <v>262</v>
      </c>
    </row>
    <row r="4" ht="29.25" spans="1:5">
      <c r="A4" s="5" t="s">
        <v>258</v>
      </c>
      <c r="B4" s="6" t="s">
        <v>259</v>
      </c>
      <c r="C4" s="6" t="s">
        <v>260</v>
      </c>
      <c r="D4" s="6">
        <v>3</v>
      </c>
      <c r="E4" s="6" t="s">
        <v>263</v>
      </c>
    </row>
    <row r="5" ht="29.25" spans="1:11">
      <c r="A5" s="5" t="s">
        <v>258</v>
      </c>
      <c r="B5" s="6" t="s">
        <v>259</v>
      </c>
      <c r="C5" s="6" t="s">
        <v>260</v>
      </c>
      <c r="D5" s="6">
        <v>4</v>
      </c>
      <c r="E5" s="6" t="s">
        <v>264</v>
      </c>
      <c r="J5" s="17">
        <v>42599</v>
      </c>
      <c r="K5" s="1">
        <f>IF(WEEKDAY(J5)=1,J5-2,IF(WEEKDAY(J5)=2,J5-3,J5-1))</f>
        <v>42598</v>
      </c>
    </row>
    <row r="6" ht="29.25" spans="1:10">
      <c r="A6" s="5" t="s">
        <v>258</v>
      </c>
      <c r="B6" s="6" t="s">
        <v>259</v>
      </c>
      <c r="C6" s="6" t="s">
        <v>260</v>
      </c>
      <c r="D6" s="6">
        <v>5</v>
      </c>
      <c r="E6" s="6" t="s">
        <v>265</v>
      </c>
      <c r="J6">
        <f>WEEKDAY(J5)</f>
        <v>4</v>
      </c>
    </row>
    <row r="7" ht="29.25" spans="1:5">
      <c r="A7" s="5" t="s">
        <v>258</v>
      </c>
      <c r="B7" s="6" t="s">
        <v>259</v>
      </c>
      <c r="C7" s="6" t="s">
        <v>260</v>
      </c>
      <c r="D7" s="6">
        <v>6</v>
      </c>
      <c r="E7" s="6" t="s">
        <v>266</v>
      </c>
    </row>
    <row r="8" ht="29.25" spans="1:5">
      <c r="A8" s="5" t="s">
        <v>258</v>
      </c>
      <c r="B8" s="6" t="s">
        <v>259</v>
      </c>
      <c r="C8" s="6" t="s">
        <v>260</v>
      </c>
      <c r="D8" s="6">
        <v>7</v>
      </c>
      <c r="E8" s="6" t="s">
        <v>267</v>
      </c>
    </row>
    <row r="9" ht="28.5" spans="1:5">
      <c r="A9" s="7" t="s">
        <v>258</v>
      </c>
      <c r="B9" s="8" t="s">
        <v>259</v>
      </c>
      <c r="C9" s="8" t="s">
        <v>260</v>
      </c>
      <c r="D9" s="8">
        <v>8</v>
      </c>
      <c r="E9" s="8" t="s">
        <v>268</v>
      </c>
    </row>
    <row r="10" ht="29.25" spans="1:5">
      <c r="A10" s="9" t="s">
        <v>269</v>
      </c>
      <c r="B10" s="10" t="s">
        <v>270</v>
      </c>
      <c r="C10" s="10" t="s">
        <v>260</v>
      </c>
      <c r="D10" s="10">
        <v>1</v>
      </c>
      <c r="E10" s="10" t="s">
        <v>271</v>
      </c>
    </row>
    <row r="11" ht="29.25" spans="1:5">
      <c r="A11" s="5" t="s">
        <v>269</v>
      </c>
      <c r="B11" s="6" t="s">
        <v>270</v>
      </c>
      <c r="C11" s="6" t="s">
        <v>260</v>
      </c>
      <c r="D11" s="6">
        <v>2</v>
      </c>
      <c r="E11" s="6" t="s">
        <v>272</v>
      </c>
    </row>
    <row r="12" ht="29.25" spans="1:5">
      <c r="A12" s="5" t="s">
        <v>269</v>
      </c>
      <c r="B12" s="6" t="s">
        <v>270</v>
      </c>
      <c r="C12" s="6" t="s">
        <v>260</v>
      </c>
      <c r="D12" s="6">
        <v>3</v>
      </c>
      <c r="E12" s="6" t="s">
        <v>273</v>
      </c>
    </row>
    <row r="13" ht="29.25" spans="1:5">
      <c r="A13" s="5" t="s">
        <v>269</v>
      </c>
      <c r="B13" s="6" t="s">
        <v>270</v>
      </c>
      <c r="C13" s="6" t="s">
        <v>260</v>
      </c>
      <c r="D13" s="6">
        <v>4</v>
      </c>
      <c r="E13" s="6" t="s">
        <v>274</v>
      </c>
    </row>
    <row r="14" ht="29.25" spans="1:5">
      <c r="A14" s="5" t="s">
        <v>269</v>
      </c>
      <c r="B14" s="6" t="s">
        <v>270</v>
      </c>
      <c r="C14" s="6" t="s">
        <v>260</v>
      </c>
      <c r="D14" s="6">
        <v>5</v>
      </c>
      <c r="E14" s="6" t="s">
        <v>275</v>
      </c>
    </row>
    <row r="15" ht="29.25" spans="1:5">
      <c r="A15" s="5" t="s">
        <v>269</v>
      </c>
      <c r="B15" s="6" t="s">
        <v>270</v>
      </c>
      <c r="C15" s="6" t="s">
        <v>260</v>
      </c>
      <c r="D15" s="6">
        <v>6</v>
      </c>
      <c r="E15" s="6" t="s">
        <v>276</v>
      </c>
    </row>
    <row r="16" ht="28.5" spans="1:5">
      <c r="A16" s="7" t="s">
        <v>269</v>
      </c>
      <c r="B16" s="8" t="s">
        <v>270</v>
      </c>
      <c r="C16" s="8" t="s">
        <v>260</v>
      </c>
      <c r="D16" s="8">
        <v>7</v>
      </c>
      <c r="E16" s="11" t="s">
        <v>277</v>
      </c>
    </row>
    <row r="17" ht="28.5" spans="1:5">
      <c r="A17" s="7" t="s">
        <v>269</v>
      </c>
      <c r="B17" s="8" t="s">
        <v>270</v>
      </c>
      <c r="C17" s="8" t="s">
        <v>260</v>
      </c>
      <c r="D17" s="8">
        <v>9</v>
      </c>
      <c r="E17" s="8" t="s">
        <v>278</v>
      </c>
    </row>
    <row r="18" ht="29.25" spans="1:5">
      <c r="A18" s="9" t="s">
        <v>279</v>
      </c>
      <c r="B18" s="10" t="s">
        <v>280</v>
      </c>
      <c r="C18" s="10" t="s">
        <v>260</v>
      </c>
      <c r="D18" s="10">
        <v>1</v>
      </c>
      <c r="E18" s="10" t="s">
        <v>281</v>
      </c>
    </row>
    <row r="19" ht="29.25" spans="1:5">
      <c r="A19" s="5" t="s">
        <v>279</v>
      </c>
      <c r="B19" s="6" t="s">
        <v>280</v>
      </c>
      <c r="C19" s="6" t="s">
        <v>260</v>
      </c>
      <c r="D19" s="6">
        <v>2</v>
      </c>
      <c r="E19" s="6" t="s">
        <v>282</v>
      </c>
    </row>
    <row r="20" ht="29.25" spans="1:5">
      <c r="A20" s="5" t="s">
        <v>279</v>
      </c>
      <c r="B20" s="6" t="s">
        <v>280</v>
      </c>
      <c r="C20" s="6" t="s">
        <v>260</v>
      </c>
      <c r="D20" s="6">
        <v>3</v>
      </c>
      <c r="E20" s="6" t="s">
        <v>283</v>
      </c>
    </row>
    <row r="21" ht="29.25" spans="1:5">
      <c r="A21" s="5" t="s">
        <v>279</v>
      </c>
      <c r="B21" s="6" t="s">
        <v>280</v>
      </c>
      <c r="C21" s="6" t="s">
        <v>260</v>
      </c>
      <c r="D21" s="6">
        <v>4</v>
      </c>
      <c r="E21" s="6" t="s">
        <v>284</v>
      </c>
    </row>
    <row r="22" ht="28.5" spans="1:5">
      <c r="A22" s="7" t="s">
        <v>279</v>
      </c>
      <c r="B22" s="8" t="s">
        <v>280</v>
      </c>
      <c r="C22" s="8" t="s">
        <v>260</v>
      </c>
      <c r="D22" s="8">
        <v>5</v>
      </c>
      <c r="E22" s="8" t="s">
        <v>285</v>
      </c>
    </row>
    <row r="23" ht="29.25" spans="1:5">
      <c r="A23" s="9" t="s">
        <v>286</v>
      </c>
      <c r="B23" s="10" t="s">
        <v>287</v>
      </c>
      <c r="C23" s="10" t="s">
        <v>260</v>
      </c>
      <c r="D23" s="10">
        <v>1</v>
      </c>
      <c r="E23" s="10" t="s">
        <v>288</v>
      </c>
    </row>
    <row r="24" ht="28.5" spans="1:5">
      <c r="A24" s="7" t="s">
        <v>286</v>
      </c>
      <c r="B24" s="8" t="s">
        <v>287</v>
      </c>
      <c r="C24" s="8" t="s">
        <v>260</v>
      </c>
      <c r="D24" s="8">
        <v>2</v>
      </c>
      <c r="E24" s="8" t="s">
        <v>289</v>
      </c>
    </row>
    <row r="25" ht="29.25" spans="1:5">
      <c r="A25" s="9" t="s">
        <v>290</v>
      </c>
      <c r="B25" s="10" t="s">
        <v>291</v>
      </c>
      <c r="C25" s="10" t="s">
        <v>260</v>
      </c>
      <c r="D25" s="10">
        <v>1</v>
      </c>
      <c r="E25" s="10" t="s">
        <v>292</v>
      </c>
    </row>
    <row r="26" ht="29.25" spans="1:5">
      <c r="A26" s="5"/>
      <c r="B26" s="6" t="s">
        <v>291</v>
      </c>
      <c r="C26" s="6" t="s">
        <v>260</v>
      </c>
      <c r="D26" s="6">
        <v>2</v>
      </c>
      <c r="E26" s="6" t="s">
        <v>293</v>
      </c>
    </row>
    <row r="27" ht="29.25" spans="1:5">
      <c r="A27" s="5"/>
      <c r="B27" s="6" t="s">
        <v>291</v>
      </c>
      <c r="C27" s="6" t="s">
        <v>260</v>
      </c>
      <c r="D27" s="6">
        <v>3</v>
      </c>
      <c r="E27" s="6" t="s">
        <v>294</v>
      </c>
    </row>
    <row r="28" ht="29.25" spans="1:5">
      <c r="A28" s="5"/>
      <c r="B28" s="6" t="s">
        <v>291</v>
      </c>
      <c r="C28" s="6" t="s">
        <v>260</v>
      </c>
      <c r="D28" s="6">
        <v>4</v>
      </c>
      <c r="E28" s="6" t="s">
        <v>295</v>
      </c>
    </row>
    <row r="29" ht="29.25" spans="1:5">
      <c r="A29" s="5"/>
      <c r="B29" s="6" t="s">
        <v>291</v>
      </c>
      <c r="C29" s="6" t="s">
        <v>260</v>
      </c>
      <c r="D29" s="6">
        <v>5</v>
      </c>
      <c r="E29" s="6" t="s">
        <v>296</v>
      </c>
    </row>
    <row r="30" ht="29.25" spans="1:5">
      <c r="A30" s="5"/>
      <c r="B30" s="6" t="s">
        <v>291</v>
      </c>
      <c r="C30" s="6" t="s">
        <v>260</v>
      </c>
      <c r="D30" s="6">
        <v>6</v>
      </c>
      <c r="E30" s="6" t="s">
        <v>297</v>
      </c>
    </row>
    <row r="31" ht="29.25" spans="1:5">
      <c r="A31" s="5"/>
      <c r="B31" s="6" t="s">
        <v>291</v>
      </c>
      <c r="C31" s="6" t="s">
        <v>260</v>
      </c>
      <c r="D31" s="6">
        <v>7</v>
      </c>
      <c r="E31" s="6" t="s">
        <v>298</v>
      </c>
    </row>
    <row r="32" ht="29.25" spans="1:5">
      <c r="A32" s="5"/>
      <c r="B32" s="6" t="s">
        <v>291</v>
      </c>
      <c r="C32" s="6" t="s">
        <v>260</v>
      </c>
      <c r="D32" s="6">
        <v>8</v>
      </c>
      <c r="E32" s="6" t="s">
        <v>299</v>
      </c>
    </row>
    <row r="33" ht="29.25" spans="1:5">
      <c r="A33" s="5"/>
      <c r="B33" s="6" t="s">
        <v>291</v>
      </c>
      <c r="C33" s="6" t="s">
        <v>260</v>
      </c>
      <c r="D33" s="6">
        <v>9</v>
      </c>
      <c r="E33" s="6" t="s">
        <v>300</v>
      </c>
    </row>
    <row r="34" ht="29.25" spans="1:5">
      <c r="A34" s="5"/>
      <c r="B34" s="6" t="s">
        <v>291</v>
      </c>
      <c r="C34" s="6" t="s">
        <v>260</v>
      </c>
      <c r="D34" s="6">
        <v>10</v>
      </c>
      <c r="E34" s="6" t="s">
        <v>301</v>
      </c>
    </row>
    <row r="35" ht="29.25" spans="1:5">
      <c r="A35" s="12"/>
      <c r="B35" s="13" t="s">
        <v>291</v>
      </c>
      <c r="C35" s="13" t="s">
        <v>260</v>
      </c>
      <c r="D35" s="13">
        <v>11</v>
      </c>
      <c r="E35" s="13" t="s">
        <v>302</v>
      </c>
    </row>
    <row r="36" ht="29.25" spans="1:5">
      <c r="A36" s="14"/>
      <c r="B36" s="15" t="s">
        <v>291</v>
      </c>
      <c r="C36" s="15" t="s">
        <v>260</v>
      </c>
      <c r="D36" s="15">
        <v>99</v>
      </c>
      <c r="E36" s="15" t="s">
        <v>278</v>
      </c>
    </row>
    <row r="37" ht="29.25" spans="1:5">
      <c r="A37" s="14"/>
      <c r="B37" s="15" t="s">
        <v>291</v>
      </c>
      <c r="C37" s="15" t="s">
        <v>260</v>
      </c>
      <c r="D37" s="15">
        <v>12</v>
      </c>
      <c r="E37" s="15" t="s">
        <v>303</v>
      </c>
    </row>
    <row r="38" ht="29.25" spans="1:5">
      <c r="A38" s="5" t="s">
        <v>67</v>
      </c>
      <c r="B38" s="6" t="s">
        <v>66</v>
      </c>
      <c r="C38" s="6" t="s">
        <v>260</v>
      </c>
      <c r="D38" s="6">
        <v>1</v>
      </c>
      <c r="E38" s="6" t="s">
        <v>304</v>
      </c>
    </row>
    <row r="39" spans="1:5">
      <c r="A39" s="5" t="s">
        <v>67</v>
      </c>
      <c r="B39" s="6" t="s">
        <v>66</v>
      </c>
      <c r="C39" s="6" t="s">
        <v>260</v>
      </c>
      <c r="D39" s="6">
        <v>2</v>
      </c>
      <c r="E39" s="6" t="s">
        <v>305</v>
      </c>
    </row>
    <row r="40" spans="1:5">
      <c r="A40" s="5" t="s">
        <v>67</v>
      </c>
      <c r="B40" s="6" t="s">
        <v>66</v>
      </c>
      <c r="C40" s="6" t="s">
        <v>260</v>
      </c>
      <c r="D40" s="6">
        <v>3</v>
      </c>
      <c r="E40" s="6" t="s">
        <v>306</v>
      </c>
    </row>
    <row r="41" ht="29.25" spans="1:5">
      <c r="A41" s="5" t="s">
        <v>78</v>
      </c>
      <c r="B41" s="16" t="s">
        <v>307</v>
      </c>
      <c r="C41" s="6" t="s">
        <v>260</v>
      </c>
      <c r="D41" s="6">
        <v>1</v>
      </c>
      <c r="E41" s="6" t="s">
        <v>308</v>
      </c>
    </row>
    <row r="42" ht="29.25" spans="1:5">
      <c r="A42" s="5" t="s">
        <v>78</v>
      </c>
      <c r="B42" s="16" t="s">
        <v>307</v>
      </c>
      <c r="C42" s="6" t="s">
        <v>260</v>
      </c>
      <c r="D42" s="6">
        <v>2</v>
      </c>
      <c r="E42" s="6" t="s">
        <v>309</v>
      </c>
    </row>
    <row r="43" spans="1:5">
      <c r="A43" s="5" t="s">
        <v>78</v>
      </c>
      <c r="B43" s="16" t="s">
        <v>307</v>
      </c>
      <c r="C43" s="6" t="s">
        <v>260</v>
      </c>
      <c r="D43" s="6">
        <v>3</v>
      </c>
      <c r="E43" s="6" t="s">
        <v>310</v>
      </c>
    </row>
    <row r="44" spans="1:5">
      <c r="A44" s="5" t="s">
        <v>78</v>
      </c>
      <c r="B44" s="16" t="s">
        <v>307</v>
      </c>
      <c r="C44" s="6" t="s">
        <v>260</v>
      </c>
      <c r="D44" s="6">
        <v>4</v>
      </c>
      <c r="E44" s="6" t="s">
        <v>311</v>
      </c>
    </row>
    <row r="45" spans="1:5">
      <c r="A45" s="5" t="s">
        <v>78</v>
      </c>
      <c r="B45" s="16" t="s">
        <v>307</v>
      </c>
      <c r="C45" s="6" t="s">
        <v>260</v>
      </c>
      <c r="D45" s="6">
        <v>5</v>
      </c>
      <c r="E45" s="6" t="s">
        <v>312</v>
      </c>
    </row>
    <row r="46" spans="1:5">
      <c r="A46" s="5" t="s">
        <v>78</v>
      </c>
      <c r="B46" s="16" t="s">
        <v>307</v>
      </c>
      <c r="C46" s="6" t="s">
        <v>260</v>
      </c>
      <c r="D46" s="6">
        <v>6</v>
      </c>
      <c r="E46" s="6" t="s">
        <v>313</v>
      </c>
    </row>
    <row r="47" ht="29.25" spans="1:5">
      <c r="A47" s="5" t="s">
        <v>78</v>
      </c>
      <c r="B47" s="16" t="s">
        <v>307</v>
      </c>
      <c r="C47" s="6" t="s">
        <v>260</v>
      </c>
      <c r="D47" s="6">
        <v>7</v>
      </c>
      <c r="E47" s="6" t="s">
        <v>314</v>
      </c>
    </row>
    <row r="48" ht="43.5" spans="1:5">
      <c r="A48" s="5" t="s">
        <v>78</v>
      </c>
      <c r="B48" s="16" t="s">
        <v>307</v>
      </c>
      <c r="C48" s="6" t="s">
        <v>260</v>
      </c>
      <c r="D48" s="6">
        <v>8</v>
      </c>
      <c r="E48" s="6" t="s">
        <v>315</v>
      </c>
    </row>
    <row r="49" ht="43.5" spans="1:5">
      <c r="A49" s="5" t="s">
        <v>78</v>
      </c>
      <c r="B49" s="16" t="s">
        <v>307</v>
      </c>
      <c r="C49" s="6" t="s">
        <v>260</v>
      </c>
      <c r="D49" s="6">
        <v>9</v>
      </c>
      <c r="E49" s="6" t="s">
        <v>316</v>
      </c>
    </row>
    <row r="50" ht="29.25" spans="1:5">
      <c r="A50" s="5" t="s">
        <v>78</v>
      </c>
      <c r="B50" s="16" t="s">
        <v>307</v>
      </c>
      <c r="C50" s="6" t="s">
        <v>260</v>
      </c>
      <c r="D50" s="6">
        <v>10</v>
      </c>
      <c r="E50" s="6" t="s">
        <v>317</v>
      </c>
    </row>
    <row r="51" spans="1:5">
      <c r="A51" s="5" t="s">
        <v>78</v>
      </c>
      <c r="B51" s="16" t="s">
        <v>307</v>
      </c>
      <c r="C51" s="6" t="s">
        <v>260</v>
      </c>
      <c r="D51" s="6">
        <v>11</v>
      </c>
      <c r="E51" s="6" t="s">
        <v>318</v>
      </c>
    </row>
    <row r="52" ht="29.25" spans="1:5">
      <c r="A52" s="5" t="s">
        <v>78</v>
      </c>
      <c r="B52" s="16" t="s">
        <v>307</v>
      </c>
      <c r="C52" s="6" t="s">
        <v>260</v>
      </c>
      <c r="D52" s="6">
        <v>12</v>
      </c>
      <c r="E52" s="6" t="s">
        <v>319</v>
      </c>
    </row>
    <row r="53" ht="29.25" spans="1:5">
      <c r="A53" s="5" t="s">
        <v>78</v>
      </c>
      <c r="B53" s="16" t="s">
        <v>307</v>
      </c>
      <c r="C53" s="6" t="s">
        <v>260</v>
      </c>
      <c r="D53" s="6">
        <v>13</v>
      </c>
      <c r="E53" s="6" t="s">
        <v>320</v>
      </c>
    </row>
    <row r="54" spans="1:5">
      <c r="A54" s="5" t="s">
        <v>78</v>
      </c>
      <c r="B54" s="16" t="s">
        <v>307</v>
      </c>
      <c r="C54" s="6" t="s">
        <v>260</v>
      </c>
      <c r="D54" s="6">
        <v>14</v>
      </c>
      <c r="E54" s="6" t="s">
        <v>321</v>
      </c>
    </row>
    <row r="55" ht="43.5" spans="1:5">
      <c r="A55" s="5" t="s">
        <v>78</v>
      </c>
      <c r="B55" s="16" t="s">
        <v>307</v>
      </c>
      <c r="C55" s="6" t="s">
        <v>260</v>
      </c>
      <c r="D55" s="6">
        <v>15</v>
      </c>
      <c r="E55" s="6" t="s">
        <v>322</v>
      </c>
    </row>
    <row r="56" ht="29.25" spans="1:5">
      <c r="A56" s="5" t="s">
        <v>78</v>
      </c>
      <c r="B56" s="16" t="s">
        <v>307</v>
      </c>
      <c r="C56" s="6" t="s">
        <v>260</v>
      </c>
      <c r="D56" s="6">
        <v>16</v>
      </c>
      <c r="E56" s="6" t="s">
        <v>323</v>
      </c>
    </row>
    <row r="57" ht="29.25" spans="1:5">
      <c r="A57" s="5" t="s">
        <v>78</v>
      </c>
      <c r="B57" s="16" t="s">
        <v>307</v>
      </c>
      <c r="C57" s="6" t="s">
        <v>260</v>
      </c>
      <c r="D57" s="6">
        <v>17</v>
      </c>
      <c r="E57" s="6" t="s">
        <v>324</v>
      </c>
    </row>
    <row r="58" spans="1:5">
      <c r="A58" s="5" t="s">
        <v>78</v>
      </c>
      <c r="B58" s="16" t="s">
        <v>307</v>
      </c>
      <c r="C58" s="6" t="s">
        <v>260</v>
      </c>
      <c r="D58" s="6">
        <v>18</v>
      </c>
      <c r="E58" s="6" t="s">
        <v>325</v>
      </c>
    </row>
    <row r="59" spans="1:5">
      <c r="A59" s="5" t="s">
        <v>78</v>
      </c>
      <c r="B59" s="16" t="s">
        <v>307</v>
      </c>
      <c r="C59" s="6" t="s">
        <v>260</v>
      </c>
      <c r="D59" s="6">
        <v>19</v>
      </c>
      <c r="E59" s="6" t="s">
        <v>326</v>
      </c>
    </row>
    <row r="60" ht="29.25" spans="1:5">
      <c r="A60" s="5" t="s">
        <v>78</v>
      </c>
      <c r="B60" s="16" t="s">
        <v>307</v>
      </c>
      <c r="C60" s="6" t="s">
        <v>260</v>
      </c>
      <c r="D60" s="6">
        <v>20</v>
      </c>
      <c r="E60" s="6" t="s">
        <v>327</v>
      </c>
    </row>
    <row r="61" ht="29.25" spans="1:5">
      <c r="A61" s="5" t="s">
        <v>78</v>
      </c>
      <c r="B61" s="16" t="s">
        <v>328</v>
      </c>
      <c r="C61" s="6" t="s">
        <v>260</v>
      </c>
      <c r="D61" s="6">
        <v>21</v>
      </c>
      <c r="E61" s="6" t="s">
        <v>329</v>
      </c>
    </row>
    <row r="62" ht="29.25" spans="1:5">
      <c r="A62" s="5" t="s">
        <v>78</v>
      </c>
      <c r="B62" s="16" t="s">
        <v>307</v>
      </c>
      <c r="C62" s="6" t="s">
        <v>260</v>
      </c>
      <c r="D62" s="6">
        <v>22</v>
      </c>
      <c r="E62" s="6" t="s">
        <v>330</v>
      </c>
    </row>
    <row r="63" ht="29.25" spans="1:5">
      <c r="A63" s="5" t="s">
        <v>78</v>
      </c>
      <c r="B63" s="16" t="s">
        <v>307</v>
      </c>
      <c r="C63" s="6" t="s">
        <v>260</v>
      </c>
      <c r="D63" s="6">
        <v>23</v>
      </c>
      <c r="E63" s="6" t="s">
        <v>331</v>
      </c>
    </row>
    <row r="64" ht="43.5" spans="1:5">
      <c r="A64" s="5" t="s">
        <v>78</v>
      </c>
      <c r="B64" s="16" t="s">
        <v>307</v>
      </c>
      <c r="C64" s="6" t="s">
        <v>260</v>
      </c>
      <c r="D64" s="6">
        <v>24</v>
      </c>
      <c r="E64" s="6" t="s">
        <v>332</v>
      </c>
    </row>
    <row r="65" ht="29.25" spans="1:5">
      <c r="A65" s="5" t="s">
        <v>78</v>
      </c>
      <c r="B65" s="16" t="s">
        <v>307</v>
      </c>
      <c r="C65" s="6" t="s">
        <v>260</v>
      </c>
      <c r="D65" s="6">
        <v>25</v>
      </c>
      <c r="E65" s="6" t="s">
        <v>333</v>
      </c>
    </row>
    <row r="66" ht="43.5" spans="1:5">
      <c r="A66" s="5" t="s">
        <v>78</v>
      </c>
      <c r="B66" s="16" t="s">
        <v>307</v>
      </c>
      <c r="C66" s="6" t="s">
        <v>260</v>
      </c>
      <c r="D66" s="6">
        <v>26</v>
      </c>
      <c r="E66" s="6" t="s">
        <v>334</v>
      </c>
    </row>
    <row r="67" spans="1:5">
      <c r="A67" s="5" t="s">
        <v>78</v>
      </c>
      <c r="B67" s="16" t="s">
        <v>307</v>
      </c>
      <c r="C67" s="6" t="s">
        <v>260</v>
      </c>
      <c r="D67" s="6">
        <v>99</v>
      </c>
      <c r="E67" s="6" t="s">
        <v>278</v>
      </c>
    </row>
    <row r="68" spans="1:5">
      <c r="A68" s="5" t="s">
        <v>170</v>
      </c>
      <c r="B68" s="6" t="s">
        <v>169</v>
      </c>
      <c r="C68" s="6" t="s">
        <v>260</v>
      </c>
      <c r="D68" s="6">
        <v>1</v>
      </c>
      <c r="E68" s="6" t="s">
        <v>335</v>
      </c>
    </row>
    <row r="69" spans="1:5">
      <c r="A69" s="5" t="s">
        <v>170</v>
      </c>
      <c r="B69" s="6" t="s">
        <v>169</v>
      </c>
      <c r="C69" s="6" t="s">
        <v>260</v>
      </c>
      <c r="D69" s="6">
        <v>2</v>
      </c>
      <c r="E69" s="6" t="s">
        <v>336</v>
      </c>
    </row>
    <row r="70" spans="1:5">
      <c r="A70" s="5" t="s">
        <v>170</v>
      </c>
      <c r="B70" s="6" t="s">
        <v>169</v>
      </c>
      <c r="C70" s="6" t="s">
        <v>260</v>
      </c>
      <c r="D70" s="6">
        <v>3</v>
      </c>
      <c r="E70" s="6" t="s">
        <v>337</v>
      </c>
    </row>
    <row r="71" spans="1:5">
      <c r="A71" s="5" t="s">
        <v>175</v>
      </c>
      <c r="B71" s="6" t="s">
        <v>174</v>
      </c>
      <c r="C71" s="6" t="s">
        <v>260</v>
      </c>
      <c r="D71" s="6">
        <v>1</v>
      </c>
      <c r="E71" s="6" t="s">
        <v>338</v>
      </c>
    </row>
    <row r="72" ht="29.25" spans="1:5">
      <c r="A72" s="5" t="s">
        <v>175</v>
      </c>
      <c r="B72" s="6" t="s">
        <v>174</v>
      </c>
      <c r="C72" s="6" t="s">
        <v>260</v>
      </c>
      <c r="D72" s="6">
        <v>2</v>
      </c>
      <c r="E72" s="6" t="s">
        <v>339</v>
      </c>
    </row>
    <row r="73" spans="1:5">
      <c r="A73" s="5" t="s">
        <v>175</v>
      </c>
      <c r="B73" s="6" t="s">
        <v>174</v>
      </c>
      <c r="C73" s="6" t="s">
        <v>260</v>
      </c>
      <c r="D73" s="6">
        <v>3</v>
      </c>
      <c r="E73" s="6" t="s">
        <v>340</v>
      </c>
    </row>
    <row r="74" spans="1:5">
      <c r="A74" s="5" t="s">
        <v>175</v>
      </c>
      <c r="B74" s="6" t="s">
        <v>174</v>
      </c>
      <c r="C74" s="6" t="s">
        <v>260</v>
      </c>
      <c r="D74" s="6">
        <v>4</v>
      </c>
      <c r="E74" s="6" t="s">
        <v>341</v>
      </c>
    </row>
    <row r="75" ht="29.25" spans="1:5">
      <c r="A75" s="5" t="s">
        <v>175</v>
      </c>
      <c r="B75" s="6" t="s">
        <v>174</v>
      </c>
      <c r="C75" s="6" t="s">
        <v>260</v>
      </c>
      <c r="D75" s="6">
        <v>5</v>
      </c>
      <c r="E75" s="6" t="s">
        <v>342</v>
      </c>
    </row>
    <row r="76" spans="1:5">
      <c r="A76" s="5" t="s">
        <v>197</v>
      </c>
      <c r="B76" s="6" t="s">
        <v>196</v>
      </c>
      <c r="C76" s="6" t="s">
        <v>260</v>
      </c>
      <c r="D76" s="6">
        <v>1</v>
      </c>
      <c r="E76" s="6" t="s">
        <v>343</v>
      </c>
    </row>
    <row r="77" spans="1:5">
      <c r="A77" s="5" t="s">
        <v>197</v>
      </c>
      <c r="B77" s="6" t="s">
        <v>196</v>
      </c>
      <c r="C77" s="6" t="s">
        <v>260</v>
      </c>
      <c r="D77" s="6">
        <v>2</v>
      </c>
      <c r="E77" s="6" t="s">
        <v>344</v>
      </c>
    </row>
    <row r="78" spans="1:5">
      <c r="A78" s="5" t="s">
        <v>197</v>
      </c>
      <c r="B78" s="6" t="s">
        <v>196</v>
      </c>
      <c r="C78" s="6" t="s">
        <v>260</v>
      </c>
      <c r="D78" s="6">
        <v>3</v>
      </c>
      <c r="E78" s="6" t="s">
        <v>345</v>
      </c>
    </row>
    <row r="79" spans="1:5">
      <c r="A79" s="5" t="s">
        <v>197</v>
      </c>
      <c r="B79" s="6" t="s">
        <v>196</v>
      </c>
      <c r="C79" s="6" t="s">
        <v>260</v>
      </c>
      <c r="D79" s="6">
        <v>4</v>
      </c>
      <c r="E79" s="6" t="s">
        <v>346</v>
      </c>
    </row>
    <row r="80" spans="1:5">
      <c r="A80" s="5" t="s">
        <v>179</v>
      </c>
      <c r="B80" s="6" t="s">
        <v>178</v>
      </c>
      <c r="C80" s="6" t="s">
        <v>260</v>
      </c>
      <c r="D80" s="6">
        <v>1</v>
      </c>
      <c r="E80" s="6" t="s">
        <v>347</v>
      </c>
    </row>
    <row r="81" spans="1:5">
      <c r="A81" s="5" t="s">
        <v>179</v>
      </c>
      <c r="B81" s="6" t="s">
        <v>178</v>
      </c>
      <c r="C81" s="6" t="s">
        <v>260</v>
      </c>
      <c r="D81" s="6">
        <v>2</v>
      </c>
      <c r="E81" s="6" t="s">
        <v>348</v>
      </c>
    </row>
    <row r="82" ht="29.25" spans="1:5">
      <c r="A82" s="5" t="s">
        <v>179</v>
      </c>
      <c r="B82" s="6" t="s">
        <v>178</v>
      </c>
      <c r="C82" s="6" t="s">
        <v>260</v>
      </c>
      <c r="D82" s="6">
        <v>3</v>
      </c>
      <c r="E82" s="6" t="s">
        <v>349</v>
      </c>
    </row>
    <row r="83" spans="1:5">
      <c r="A83" s="5" t="s">
        <v>179</v>
      </c>
      <c r="B83" s="6" t="s">
        <v>178</v>
      </c>
      <c r="C83" s="6" t="s">
        <v>260</v>
      </c>
      <c r="D83" s="6">
        <v>9</v>
      </c>
      <c r="E83" s="6" t="s">
        <v>278</v>
      </c>
    </row>
    <row r="84" spans="1:5">
      <c r="A84" s="18" t="s">
        <v>72</v>
      </c>
      <c r="B84" s="19" t="s">
        <v>71</v>
      </c>
      <c r="C84" s="19" t="s">
        <v>260</v>
      </c>
      <c r="D84" s="19">
        <v>1</v>
      </c>
      <c r="E84" s="19" t="s">
        <v>350</v>
      </c>
    </row>
    <row r="85" spans="1:5">
      <c r="A85" s="18" t="s">
        <v>72</v>
      </c>
      <c r="B85" s="19" t="s">
        <v>71</v>
      </c>
      <c r="C85" s="19" t="s">
        <v>260</v>
      </c>
      <c r="D85" s="19">
        <v>2</v>
      </c>
      <c r="E85" s="19" t="s">
        <v>351</v>
      </c>
    </row>
    <row r="86" spans="1:5">
      <c r="A86" s="18" t="s">
        <v>72</v>
      </c>
      <c r="B86" s="19" t="s">
        <v>71</v>
      </c>
      <c r="C86" s="19" t="s">
        <v>260</v>
      </c>
      <c r="D86" s="19">
        <v>9</v>
      </c>
      <c r="E86" s="19" t="s">
        <v>278</v>
      </c>
    </row>
    <row r="87" spans="1:5">
      <c r="A87" s="18" t="s">
        <v>83</v>
      </c>
      <c r="B87" s="19" t="s">
        <v>82</v>
      </c>
      <c r="C87" s="19" t="s">
        <v>260</v>
      </c>
      <c r="D87" s="19">
        <v>1</v>
      </c>
      <c r="E87" s="19" t="s">
        <v>352</v>
      </c>
    </row>
    <row r="88" spans="1:5">
      <c r="A88" s="18" t="s">
        <v>83</v>
      </c>
      <c r="B88" s="19" t="s">
        <v>82</v>
      </c>
      <c r="C88" s="19" t="s">
        <v>260</v>
      </c>
      <c r="D88" s="19">
        <v>2</v>
      </c>
      <c r="E88" s="19" t="s">
        <v>353</v>
      </c>
    </row>
    <row r="89" ht="27.75" spans="1:5">
      <c r="A89" s="18" t="s">
        <v>127</v>
      </c>
      <c r="B89" s="19" t="s">
        <v>126</v>
      </c>
      <c r="C89" s="19" t="s">
        <v>260</v>
      </c>
      <c r="D89" s="19">
        <v>1</v>
      </c>
      <c r="E89" s="19" t="s">
        <v>354</v>
      </c>
    </row>
    <row r="90" ht="27.75" spans="1:5">
      <c r="A90" s="18" t="s">
        <v>127</v>
      </c>
      <c r="B90" s="19" t="s">
        <v>126</v>
      </c>
      <c r="C90" s="19" t="s">
        <v>260</v>
      </c>
      <c r="D90" s="19">
        <v>2</v>
      </c>
      <c r="E90" s="19" t="s">
        <v>355</v>
      </c>
    </row>
    <row r="91" ht="27.75" spans="1:5">
      <c r="A91" s="18" t="s">
        <v>127</v>
      </c>
      <c r="B91" s="19" t="s">
        <v>126</v>
      </c>
      <c r="C91" s="19" t="s">
        <v>260</v>
      </c>
      <c r="D91" s="19">
        <v>3</v>
      </c>
      <c r="E91" s="19" t="s">
        <v>356</v>
      </c>
    </row>
    <row r="92" spans="1:5">
      <c r="A92" s="18" t="s">
        <v>153</v>
      </c>
      <c r="B92" s="19" t="s">
        <v>152</v>
      </c>
      <c r="C92" s="19" t="s">
        <v>260</v>
      </c>
      <c r="D92" s="19">
        <v>1</v>
      </c>
      <c r="E92" s="19" t="s">
        <v>357</v>
      </c>
    </row>
    <row r="93" spans="1:5">
      <c r="A93" s="18" t="s">
        <v>153</v>
      </c>
      <c r="B93" s="19" t="s">
        <v>152</v>
      </c>
      <c r="C93" s="19" t="s">
        <v>260</v>
      </c>
      <c r="D93" s="19">
        <v>2</v>
      </c>
      <c r="E93" s="19" t="s">
        <v>358</v>
      </c>
    </row>
    <row r="94" spans="1:5">
      <c r="A94" s="18" t="s">
        <v>153</v>
      </c>
      <c r="B94" s="19" t="s">
        <v>152</v>
      </c>
      <c r="C94" s="19" t="s">
        <v>260</v>
      </c>
      <c r="D94" s="19">
        <v>3</v>
      </c>
      <c r="E94" s="19" t="s">
        <v>359</v>
      </c>
    </row>
    <row r="95" spans="1:5">
      <c r="A95" s="18" t="s">
        <v>153</v>
      </c>
      <c r="B95" s="19" t="s">
        <v>152</v>
      </c>
      <c r="C95" s="19" t="s">
        <v>260</v>
      </c>
      <c r="D95" s="19">
        <v>4</v>
      </c>
      <c r="E95" s="19" t="s">
        <v>360</v>
      </c>
    </row>
    <row r="96" ht="27.75" spans="1:5">
      <c r="A96" s="18" t="s">
        <v>153</v>
      </c>
      <c r="B96" s="19" t="s">
        <v>152</v>
      </c>
      <c r="C96" s="19" t="s">
        <v>260</v>
      </c>
      <c r="D96" s="19">
        <v>5</v>
      </c>
      <c r="E96" s="19" t="s">
        <v>361</v>
      </c>
    </row>
    <row r="97" ht="68.25" spans="1:5">
      <c r="A97" s="18" t="s">
        <v>153</v>
      </c>
      <c r="B97" s="19" t="s">
        <v>152</v>
      </c>
      <c r="C97" s="19" t="s">
        <v>260</v>
      </c>
      <c r="D97" s="19">
        <v>6</v>
      </c>
      <c r="E97" s="19" t="s">
        <v>362</v>
      </c>
    </row>
    <row r="98" ht="68.25" spans="1:5">
      <c r="A98" s="18" t="s">
        <v>153</v>
      </c>
      <c r="B98" s="19" t="s">
        <v>152</v>
      </c>
      <c r="C98" s="19" t="s">
        <v>260</v>
      </c>
      <c r="D98" s="19">
        <v>7</v>
      </c>
      <c r="E98" s="19" t="s">
        <v>363</v>
      </c>
    </row>
    <row r="99" spans="1:5">
      <c r="A99" s="18" t="s">
        <v>153</v>
      </c>
      <c r="B99" s="19" t="s">
        <v>152</v>
      </c>
      <c r="C99" s="19" t="s">
        <v>260</v>
      </c>
      <c r="D99" s="19">
        <v>9</v>
      </c>
      <c r="E99" s="19" t="s">
        <v>278</v>
      </c>
    </row>
    <row r="100" spans="1:5">
      <c r="A100" s="20" t="s">
        <v>62</v>
      </c>
      <c r="B100" s="21" t="s">
        <v>61</v>
      </c>
      <c r="C100" s="21" t="s">
        <v>260</v>
      </c>
      <c r="D100" s="21">
        <v>1</v>
      </c>
      <c r="E100" s="21" t="s">
        <v>76</v>
      </c>
    </row>
    <row r="101" spans="1:5">
      <c r="A101" s="20" t="s">
        <v>62</v>
      </c>
      <c r="B101" s="21" t="s">
        <v>61</v>
      </c>
      <c r="C101" s="21" t="s">
        <v>260</v>
      </c>
      <c r="D101" s="21">
        <v>2</v>
      </c>
      <c r="E101" s="21" t="s">
        <v>364</v>
      </c>
    </row>
    <row r="102" spans="1:5">
      <c r="A102" s="20" t="s">
        <v>62</v>
      </c>
      <c r="B102" s="21" t="s">
        <v>61</v>
      </c>
      <c r="C102" s="21" t="s">
        <v>260</v>
      </c>
      <c r="D102" s="21">
        <v>9</v>
      </c>
      <c r="E102" s="21" t="s">
        <v>278</v>
      </c>
    </row>
    <row r="103" spans="1:5">
      <c r="A103" s="20" t="s">
        <v>72</v>
      </c>
      <c r="B103" s="21" t="s">
        <v>71</v>
      </c>
      <c r="C103" s="21" t="s">
        <v>260</v>
      </c>
      <c r="D103" s="21">
        <v>1</v>
      </c>
      <c r="E103" s="21" t="s">
        <v>350</v>
      </c>
    </row>
    <row r="104" spans="1:5">
      <c r="A104" s="20" t="s">
        <v>72</v>
      </c>
      <c r="B104" s="21" t="s">
        <v>71</v>
      </c>
      <c r="C104" s="21" t="s">
        <v>260</v>
      </c>
      <c r="D104" s="21">
        <v>2</v>
      </c>
      <c r="E104" s="21" t="s">
        <v>351</v>
      </c>
    </row>
    <row r="105" spans="1:5">
      <c r="A105" s="20" t="s">
        <v>72</v>
      </c>
      <c r="B105" s="21" t="s">
        <v>71</v>
      </c>
      <c r="C105" s="21" t="s">
        <v>260</v>
      </c>
      <c r="D105" s="21">
        <v>9</v>
      </c>
      <c r="E105" s="21" t="s">
        <v>278</v>
      </c>
    </row>
    <row r="106" spans="1:5">
      <c r="A106" s="20" t="s">
        <v>83</v>
      </c>
      <c r="B106" s="21" t="s">
        <v>82</v>
      </c>
      <c r="C106" s="21" t="s">
        <v>260</v>
      </c>
      <c r="D106" s="21">
        <v>1</v>
      </c>
      <c r="E106" s="21" t="s">
        <v>352</v>
      </c>
    </row>
    <row r="107" spans="1:5">
      <c r="A107" s="20" t="s">
        <v>83</v>
      </c>
      <c r="B107" s="21" t="s">
        <v>82</v>
      </c>
      <c r="C107" s="21" t="s">
        <v>260</v>
      </c>
      <c r="D107" s="21">
        <v>2</v>
      </c>
      <c r="E107" s="21" t="s">
        <v>353</v>
      </c>
    </row>
    <row r="108" ht="27.75" spans="1:5">
      <c r="A108" s="20" t="s">
        <v>127</v>
      </c>
      <c r="B108" s="21" t="s">
        <v>126</v>
      </c>
      <c r="C108" s="21" t="s">
        <v>260</v>
      </c>
      <c r="D108" s="21">
        <v>1</v>
      </c>
      <c r="E108" s="21" t="s">
        <v>354</v>
      </c>
    </row>
    <row r="109" ht="27.75" spans="1:5">
      <c r="A109" s="20" t="s">
        <v>127</v>
      </c>
      <c r="B109" s="21" t="s">
        <v>126</v>
      </c>
      <c r="C109" s="21" t="s">
        <v>260</v>
      </c>
      <c r="D109" s="21">
        <v>2</v>
      </c>
      <c r="E109" s="21" t="s">
        <v>355</v>
      </c>
    </row>
    <row r="110" ht="27.75" spans="1:5">
      <c r="A110" s="20" t="s">
        <v>127</v>
      </c>
      <c r="B110" s="21" t="s">
        <v>126</v>
      </c>
      <c r="C110" s="21" t="s">
        <v>260</v>
      </c>
      <c r="D110" s="21">
        <v>3</v>
      </c>
      <c r="E110" s="21" t="s">
        <v>356</v>
      </c>
    </row>
    <row r="111" spans="1:5">
      <c r="A111" s="20" t="s">
        <v>153</v>
      </c>
      <c r="B111" s="21" t="s">
        <v>152</v>
      </c>
      <c r="C111" s="21" t="s">
        <v>260</v>
      </c>
      <c r="D111" s="21">
        <v>1</v>
      </c>
      <c r="E111" s="21" t="s">
        <v>357</v>
      </c>
    </row>
    <row r="112" spans="1:5">
      <c r="A112" s="20" t="s">
        <v>153</v>
      </c>
      <c r="B112" s="21" t="s">
        <v>152</v>
      </c>
      <c r="C112" s="21" t="s">
        <v>260</v>
      </c>
      <c r="D112" s="21">
        <v>2</v>
      </c>
      <c r="E112" s="21" t="s">
        <v>358</v>
      </c>
    </row>
    <row r="113" spans="1:5">
      <c r="A113" s="20" t="s">
        <v>153</v>
      </c>
      <c r="B113" s="21" t="s">
        <v>152</v>
      </c>
      <c r="C113" s="21" t="s">
        <v>260</v>
      </c>
      <c r="D113" s="21">
        <v>3</v>
      </c>
      <c r="E113" s="21" t="s">
        <v>359</v>
      </c>
    </row>
    <row r="114" spans="1:5">
      <c r="A114" s="20" t="s">
        <v>153</v>
      </c>
      <c r="B114" s="21" t="s">
        <v>152</v>
      </c>
      <c r="C114" s="21" t="s">
        <v>260</v>
      </c>
      <c r="D114" s="21">
        <v>4</v>
      </c>
      <c r="E114" s="21" t="s">
        <v>360</v>
      </c>
    </row>
    <row r="115" ht="27.75" spans="1:5">
      <c r="A115" s="20" t="s">
        <v>153</v>
      </c>
      <c r="B115" s="21" t="s">
        <v>152</v>
      </c>
      <c r="C115" s="21" t="s">
        <v>260</v>
      </c>
      <c r="D115" s="21">
        <v>5</v>
      </c>
      <c r="E115" s="21" t="s">
        <v>361</v>
      </c>
    </row>
    <row r="116" ht="68.25" spans="1:5">
      <c r="A116" s="20" t="s">
        <v>153</v>
      </c>
      <c r="B116" s="21" t="s">
        <v>152</v>
      </c>
      <c r="C116" s="21" t="s">
        <v>260</v>
      </c>
      <c r="D116" s="21">
        <v>6</v>
      </c>
      <c r="E116" s="21" t="s">
        <v>362</v>
      </c>
    </row>
    <row r="117" ht="68.25" spans="1:5">
      <c r="A117" s="20" t="s">
        <v>153</v>
      </c>
      <c r="B117" s="21" t="s">
        <v>152</v>
      </c>
      <c r="C117" s="21" t="s">
        <v>260</v>
      </c>
      <c r="D117" s="21">
        <v>7</v>
      </c>
      <c r="E117" s="21" t="s">
        <v>363</v>
      </c>
    </row>
    <row r="118" spans="1:5">
      <c r="A118" s="20" t="s">
        <v>153</v>
      </c>
      <c r="B118" s="21" t="s">
        <v>152</v>
      </c>
      <c r="C118" s="21" t="s">
        <v>260</v>
      </c>
      <c r="D118" s="21">
        <v>9</v>
      </c>
      <c r="E118" s="21" t="s">
        <v>278</v>
      </c>
    </row>
    <row r="119" ht="27.75" spans="1:5">
      <c r="A119" s="18" t="s">
        <v>86</v>
      </c>
      <c r="B119" s="19" t="s">
        <v>85</v>
      </c>
      <c r="C119" s="19" t="s">
        <v>260</v>
      </c>
      <c r="D119" s="19">
        <v>1</v>
      </c>
      <c r="E119" s="19" t="s">
        <v>365</v>
      </c>
    </row>
    <row r="120" ht="27.75" spans="1:5">
      <c r="A120" s="18" t="s">
        <v>86</v>
      </c>
      <c r="B120" s="19" t="s">
        <v>85</v>
      </c>
      <c r="C120" s="19" t="s">
        <v>260</v>
      </c>
      <c r="D120" s="19">
        <v>2</v>
      </c>
      <c r="E120" s="19" t="s">
        <v>366</v>
      </c>
    </row>
    <row r="121" ht="27.75" spans="1:5">
      <c r="A121" s="18" t="s">
        <v>86</v>
      </c>
      <c r="B121" s="19" t="s">
        <v>85</v>
      </c>
      <c r="C121" s="19" t="s">
        <v>260</v>
      </c>
      <c r="D121" s="19">
        <v>3</v>
      </c>
      <c r="E121" s="19" t="s">
        <v>367</v>
      </c>
    </row>
    <row r="122" ht="27.75" spans="1:5">
      <c r="A122" s="18" t="s">
        <v>86</v>
      </c>
      <c r="B122" s="19" t="s">
        <v>85</v>
      </c>
      <c r="C122" s="19" t="s">
        <v>260</v>
      </c>
      <c r="D122" s="19">
        <v>4</v>
      </c>
      <c r="E122" s="19" t="s">
        <v>368</v>
      </c>
    </row>
    <row r="123" ht="27.75" spans="1:5">
      <c r="A123" s="18" t="s">
        <v>86</v>
      </c>
      <c r="B123" s="19" t="s">
        <v>85</v>
      </c>
      <c r="C123" s="19" t="s">
        <v>260</v>
      </c>
      <c r="D123" s="19">
        <v>5</v>
      </c>
      <c r="E123" s="19" t="s">
        <v>369</v>
      </c>
    </row>
    <row r="124" ht="27.75" spans="1:5">
      <c r="A124" s="18" t="s">
        <v>86</v>
      </c>
      <c r="B124" s="19" t="s">
        <v>85</v>
      </c>
      <c r="C124" s="19" t="s">
        <v>260</v>
      </c>
      <c r="D124" s="19">
        <v>6</v>
      </c>
      <c r="E124" s="19" t="s">
        <v>370</v>
      </c>
    </row>
    <row r="125" ht="27.75" spans="1:5">
      <c r="A125" s="18" t="s">
        <v>86</v>
      </c>
      <c r="B125" s="19" t="s">
        <v>85</v>
      </c>
      <c r="C125" s="19" t="s">
        <v>260</v>
      </c>
      <c r="D125" s="19">
        <v>7</v>
      </c>
      <c r="E125" s="19" t="s">
        <v>371</v>
      </c>
    </row>
    <row r="126" ht="27.75" spans="1:5">
      <c r="A126" s="18" t="s">
        <v>86</v>
      </c>
      <c r="B126" s="19" t="s">
        <v>85</v>
      </c>
      <c r="C126" s="19" t="s">
        <v>260</v>
      </c>
      <c r="D126" s="19">
        <v>8</v>
      </c>
      <c r="E126" s="19" t="s">
        <v>372</v>
      </c>
    </row>
    <row r="127" ht="27.75" spans="1:5">
      <c r="A127" s="18" t="s">
        <v>86</v>
      </c>
      <c r="B127" s="19" t="s">
        <v>85</v>
      </c>
      <c r="C127" s="19" t="s">
        <v>260</v>
      </c>
      <c r="D127" s="19">
        <v>9</v>
      </c>
      <c r="E127" s="19" t="s">
        <v>373</v>
      </c>
    </row>
    <row r="128" ht="27.75" spans="1:5">
      <c r="A128" s="18" t="s">
        <v>86</v>
      </c>
      <c r="B128" s="19" t="s">
        <v>85</v>
      </c>
      <c r="C128" s="19" t="s">
        <v>260</v>
      </c>
      <c r="D128" s="19">
        <v>10</v>
      </c>
      <c r="E128" s="19" t="s">
        <v>374</v>
      </c>
    </row>
    <row r="129" ht="27.75" spans="1:5">
      <c r="A129" s="18" t="s">
        <v>86</v>
      </c>
      <c r="B129" s="19" t="s">
        <v>85</v>
      </c>
      <c r="C129" s="19" t="s">
        <v>260</v>
      </c>
      <c r="D129" s="19">
        <v>11</v>
      </c>
      <c r="E129" s="19" t="s">
        <v>375</v>
      </c>
    </row>
    <row r="130" ht="27.75" spans="1:5">
      <c r="A130" s="18" t="s">
        <v>86</v>
      </c>
      <c r="B130" s="19" t="s">
        <v>85</v>
      </c>
      <c r="C130" s="19" t="s">
        <v>260</v>
      </c>
      <c r="D130" s="19">
        <v>12</v>
      </c>
      <c r="E130" s="19" t="s">
        <v>376</v>
      </c>
    </row>
    <row r="131" ht="27.75" spans="1:5">
      <c r="A131" s="18" t="s">
        <v>86</v>
      </c>
      <c r="B131" s="19" t="s">
        <v>85</v>
      </c>
      <c r="C131" s="19" t="s">
        <v>260</v>
      </c>
      <c r="D131" s="19">
        <v>99</v>
      </c>
      <c r="E131" s="19" t="s">
        <v>278</v>
      </c>
    </row>
    <row r="132" spans="1:5">
      <c r="A132" s="18" t="s">
        <v>129</v>
      </c>
      <c r="B132" s="19" t="s">
        <v>128</v>
      </c>
      <c r="C132" s="19" t="s">
        <v>260</v>
      </c>
      <c r="D132" s="19">
        <v>0</v>
      </c>
      <c r="E132" s="19" t="s">
        <v>377</v>
      </c>
    </row>
    <row r="133" spans="1:5">
      <c r="A133" s="18" t="s">
        <v>129</v>
      </c>
      <c r="B133" s="19" t="s">
        <v>128</v>
      </c>
      <c r="C133" s="19" t="s">
        <v>260</v>
      </c>
      <c r="D133" s="19">
        <v>1</v>
      </c>
      <c r="E133" s="19" t="s">
        <v>378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参数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黄烁</dc:creator>
  <dcterms:created xsi:type="dcterms:W3CDTF">2015-06-05T18:19:00Z</dcterms:created>
  <dcterms:modified xsi:type="dcterms:W3CDTF">2016-08-25T09:59:20Z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