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en/R_project/Benchmark/"/>
    </mc:Choice>
  </mc:AlternateContent>
  <xr:revisionPtr revIDLastSave="0" documentId="13_ncr:1_{113A337C-109F-C642-81B6-3B4D94053C50}" xr6:coauthVersionLast="47" xr6:coauthVersionMax="47" xr10:uidLastSave="{00000000-0000-0000-0000-000000000000}"/>
  <bookViews>
    <workbookView xWindow="0" yWindow="500" windowWidth="28800" windowHeight="15820" activeTab="1" xr2:uid="{499A28C0-2A52-4A88-AC3C-1529012E4FC8}"/>
  </bookViews>
  <sheets>
    <sheet name="Dataset" sheetId="1" r:id="rId1"/>
    <sheet name="Biomarker" sheetId="2" r:id="rId2"/>
  </sheets>
  <definedNames>
    <definedName name="OLE_LINK1" localSheetId="1">Biomarker!$D$18</definedName>
    <definedName name="OLE_LINK5" localSheetId="1">Biomarker!$D$38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<sst xmlns="http://schemas.openxmlformats.org/spreadsheetml/2006/main" count="459" uniqueCount="193">
  <si>
    <t>Melanoma</t>
    <phoneticPr fontId="1" type="noConversion"/>
  </si>
  <si>
    <t>Anti-CTLA-4</t>
    <phoneticPr fontId="1" type="noConversion"/>
  </si>
  <si>
    <t>Pre</t>
    <phoneticPr fontId="1" type="noConversion"/>
  </si>
  <si>
    <t>Melanoma</t>
  </si>
  <si>
    <t>Anti-PD-1</t>
  </si>
  <si>
    <t>OS</t>
    <phoneticPr fontId="1" type="noConversion"/>
  </si>
  <si>
    <t>NA</t>
    <phoneticPr fontId="1" type="noConversion"/>
  </si>
  <si>
    <t>Urothelial Cancer</t>
  </si>
  <si>
    <t>Anti-PD-L1</t>
    <phoneticPr fontId="1" type="noConversion"/>
  </si>
  <si>
    <t>Anti-CTLA-4</t>
  </si>
  <si>
    <t>Gastric cancer</t>
  </si>
  <si>
    <t>Anti-PD-L1</t>
  </si>
  <si>
    <t>Pre</t>
  </si>
  <si>
    <t>ccRCC</t>
  </si>
  <si>
    <t>NSCLC</t>
  </si>
  <si>
    <t>PFS</t>
    <phoneticPr fontId="1" type="noConversion"/>
  </si>
  <si>
    <t>Global methylation level</t>
    <phoneticPr fontId="1" type="noConversion"/>
  </si>
  <si>
    <t>name</t>
    <phoneticPr fontId="1" type="noConversion"/>
  </si>
  <si>
    <t>treatment</t>
    <phoneticPr fontId="1" type="noConversion"/>
  </si>
  <si>
    <t>biopsy_time</t>
    <phoneticPr fontId="1" type="noConversion"/>
  </si>
  <si>
    <t>survival</t>
    <phoneticPr fontId="1" type="noConversion"/>
  </si>
  <si>
    <t>clinical</t>
    <phoneticPr fontId="1" type="noConversion"/>
  </si>
  <si>
    <t>sample_num</t>
    <phoneticPr fontId="1" type="noConversion"/>
  </si>
  <si>
    <t>reference</t>
    <phoneticPr fontId="1" type="noConversion"/>
  </si>
  <si>
    <t>criteria</t>
    <phoneticPr fontId="1" type="noConversion"/>
  </si>
  <si>
    <t>30127394; 34654806</t>
    <phoneticPr fontId="1" type="noConversion"/>
  </si>
  <si>
    <t>Age; Sex</t>
  </si>
  <si>
    <t>Sex; Race; Smoking</t>
  </si>
  <si>
    <t>OS; PFS</t>
  </si>
  <si>
    <t>Sex; Prior  anti-CTLA4 exposure</t>
  </si>
  <si>
    <t>Pre; On</t>
  </si>
  <si>
    <t>Age; Sex; Max tumor change</t>
  </si>
  <si>
    <t>Age; Sex; Smoking; Time since last chemotheray</t>
  </si>
  <si>
    <t>On</t>
    <phoneticPr fontId="1" type="noConversion"/>
  </si>
  <si>
    <t>Anti-PD-1</t>
    <phoneticPr fontId="1" type="noConversion"/>
  </si>
  <si>
    <t>PFS &gt; 6 months</t>
    <phoneticPr fontId="1" type="noConversion"/>
  </si>
  <si>
    <t>RECIST + OS</t>
    <phoneticPr fontId="1" type="noConversion"/>
  </si>
  <si>
    <t>RECIST 1.1 + tumor size change</t>
    <phoneticPr fontId="1" type="noConversion"/>
  </si>
  <si>
    <t>RECIST v1.1</t>
    <phoneticPr fontId="1" type="noConversion"/>
  </si>
  <si>
    <t>RECIST v1.1 +  PFS</t>
    <phoneticPr fontId="1" type="noConversion"/>
  </si>
  <si>
    <t>irRECIST</t>
    <phoneticPr fontId="1" type="noConversion"/>
  </si>
  <si>
    <t>PFS &gt; 24 weeks</t>
    <phoneticPr fontId="1" type="noConversion"/>
  </si>
  <si>
    <t>tumor_type</t>
    <phoneticPr fontId="1" type="noConversion"/>
  </si>
  <si>
    <t>Expression of PD-L1</t>
  </si>
  <si>
    <t>Multiple</t>
  </si>
  <si>
    <t>Expression of PD-1</t>
  </si>
  <si>
    <t>Expression of PD-L2</t>
  </si>
  <si>
    <t>CX3CL1</t>
  </si>
  <si>
    <t>Expression of CX3CL1</t>
  </si>
  <si>
    <t>CTLA4</t>
  </si>
  <si>
    <t>Expression of CTLA4</t>
  </si>
  <si>
    <t>Mean expression of GZMA and PRF1</t>
  </si>
  <si>
    <t>Expression of HLA-DRA</t>
  </si>
  <si>
    <t>Mean expression of 6 gene</t>
  </si>
  <si>
    <t>Mean expression of 18 gene</t>
  </si>
  <si>
    <t>Weighted sum of 18 related genes</t>
  </si>
  <si>
    <t>Sum of the weighted averaged expression of the related genes</t>
  </si>
  <si>
    <t>15 pairwise immune checkpoint genes</t>
  </si>
  <si>
    <t>Mean expression of 8 marker genes</t>
  </si>
  <si>
    <t>Principal component analysis</t>
  </si>
  <si>
    <t>OE of Immune resistance program</t>
  </si>
  <si>
    <t>Weighted sum of 11 related genes</t>
  </si>
  <si>
    <t>Mean expression of 9 marker genes</t>
  </si>
  <si>
    <t>CXCL9</t>
  </si>
  <si>
    <t>Expression of CXCL9</t>
  </si>
  <si>
    <t>Weighted sum of 45 related genes</t>
  </si>
  <si>
    <t>Mean expression of 26 marker genes</t>
  </si>
  <si>
    <t>HRH1</t>
  </si>
  <si>
    <t>Expression of HRH1</t>
  </si>
  <si>
    <t>Sum of ssGSEA score of related gene sets</t>
  </si>
  <si>
    <t>Aggregate ssGSEA score of related gene sets</t>
  </si>
  <si>
    <t>ssGSEA of related gene sets</t>
  </si>
  <si>
    <t>Average of ssGSEA scores of related gene sets</t>
  </si>
  <si>
    <t>Classification of samples based on ssGSEA score</t>
  </si>
  <si>
    <t>weighted average of ssGSEA NES scores of several relevant pathways</t>
  </si>
  <si>
    <t>Sum NES score with the weight</t>
  </si>
  <si>
    <t>Tumor infiltration of CD 8 T cells</t>
  </si>
  <si>
    <t>Weighted sum of the fraction levels of 8 cell types</t>
  </si>
  <si>
    <t>Carcinoma ecotypes</t>
  </si>
  <si>
    <t>relationship</t>
  </si>
  <si>
    <t>postivite</t>
    <phoneticPr fontId="1" type="noConversion"/>
  </si>
  <si>
    <t>tumor_type</t>
    <phoneticPr fontId="1" type="noConversion"/>
  </si>
  <si>
    <t>reference</t>
    <phoneticPr fontId="1" type="noConversion"/>
  </si>
  <si>
    <t>description</t>
    <phoneticPr fontId="1" type="noConversion"/>
  </si>
  <si>
    <t>category</t>
    <phoneticPr fontId="1" type="noConversion"/>
  </si>
  <si>
    <t>name</t>
    <phoneticPr fontId="1" type="noConversion"/>
  </si>
  <si>
    <t>25428504;25695955</t>
    <phoneticPr fontId="1" type="noConversion"/>
  </si>
  <si>
    <t>28650338;30309915</t>
    <phoneticPr fontId="1" type="noConversion"/>
  </si>
  <si>
    <t>anti-CTLA-4;anti-PD-1</t>
    <phoneticPr fontId="1" type="noConversion"/>
  </si>
  <si>
    <t>anti-CTLA-4</t>
    <phoneticPr fontId="1" type="noConversion"/>
  </si>
  <si>
    <t>anti-PD-1;anti-PD-L1</t>
    <phoneticPr fontId="1" type="noConversion"/>
  </si>
  <si>
    <t>antibody</t>
    <phoneticPr fontId="1" type="noConversion"/>
  </si>
  <si>
    <t>anti-PD-L1</t>
  </si>
  <si>
    <t>anti-PD-L1</t>
    <phoneticPr fontId="1" type="noConversion"/>
  </si>
  <si>
    <t>anti-PD-1</t>
  </si>
  <si>
    <t>anti-PD-1;anti-CTLA-4</t>
    <phoneticPr fontId="1" type="noConversion"/>
  </si>
  <si>
    <t>anti-PD-1</t>
    <phoneticPr fontId="1" type="noConversion"/>
  </si>
  <si>
    <t>Urothelial Cancer (UC)</t>
    <phoneticPr fontId="1" type="noConversion"/>
  </si>
  <si>
    <t>Cervical Cancer (CC)</t>
    <phoneticPr fontId="1" type="noConversion"/>
  </si>
  <si>
    <t>TIDE</t>
    <phoneticPr fontId="1" type="noConversion"/>
  </si>
  <si>
    <t>Melanoma;NSCLC</t>
    <phoneticPr fontId="1" type="noConversion"/>
  </si>
  <si>
    <t>A computational method to model two primary mechanisms of tumor immune evasion</t>
    <phoneticPr fontId="1" type="noConversion"/>
  </si>
  <si>
    <t>Melanoma; Lung Cancer</t>
    <phoneticPr fontId="1" type="noConversion"/>
  </si>
  <si>
    <t>MFP</t>
    <phoneticPr fontId="1" type="noConversion"/>
  </si>
  <si>
    <t>response</t>
    <phoneticPr fontId="1" type="noConversion"/>
  </si>
  <si>
    <t>no_response</t>
    <phoneticPr fontId="1" type="noConversion"/>
  </si>
  <si>
    <t>not_assign</t>
    <phoneticPr fontId="1" type="noConversion"/>
  </si>
  <si>
    <t>negative</t>
    <phoneticPr fontId="1" type="noConversion"/>
  </si>
  <si>
    <t>CYT_score</t>
  </si>
  <si>
    <t>HLA_DRA</t>
  </si>
  <si>
    <t>IFN_gamma</t>
  </si>
  <si>
    <t>Expanded_immune_gene_signature</t>
  </si>
  <si>
    <t>T_cell_inflamed_GEP_score</t>
  </si>
  <si>
    <t>IMPRES_score</t>
    <phoneticPr fontId="1" type="noConversion"/>
  </si>
  <si>
    <t>MPS_score</t>
  </si>
  <si>
    <t>IIS_score</t>
  </si>
  <si>
    <t>TIS_score</t>
  </si>
  <si>
    <t>APM_score</t>
  </si>
  <si>
    <t>IPRES_score</t>
  </si>
  <si>
    <t>IMS_score</t>
  </si>
  <si>
    <t>TLS_score</t>
  </si>
  <si>
    <t>Renal_101_Immuno_signature</t>
  </si>
  <si>
    <t>C_ECM_score</t>
  </si>
  <si>
    <t>PASS_PRE</t>
  </si>
  <si>
    <t>PASS_ON</t>
  </si>
  <si>
    <t>MIAS_score</t>
  </si>
  <si>
    <t>CD8T_xCell</t>
  </si>
  <si>
    <t>Immunoscore_CIBERSORTx</t>
  </si>
  <si>
    <t>Ecotype</t>
  </si>
  <si>
    <t>IFN_gamma_ssGSEA</t>
  </si>
  <si>
    <t>ssGSEA of related gene sets</t>
    <phoneticPr fontId="1" type="noConversion"/>
  </si>
  <si>
    <t>T_cell_inflamed_GEP_ssGSEA</t>
  </si>
  <si>
    <t>CRMA_ssGSEA</t>
  </si>
  <si>
    <t>EMT_Stroma_core_ssGSEA</t>
  </si>
  <si>
    <t>F_TBRS_ssGSEA</t>
  </si>
  <si>
    <t>TLS_score_ssGSEA</t>
  </si>
  <si>
    <t>Renal_101_Immuno_ssGSEA</t>
  </si>
  <si>
    <t>renal cell carcinoma (RCC)</t>
  </si>
  <si>
    <t>clear cell renal cell carcinoma (ccRCC)</t>
  </si>
  <si>
    <t>Anti-PD-1; Anti-PD-1 with previous anti-CTLA4 exposure</t>
  </si>
  <si>
    <t>Anti-PD-1; Anti-PD-1 with previous anti-CTLA4 exposure</t>
    <phoneticPr fontId="1" type="noConversion"/>
  </si>
  <si>
    <t>Anti-PD-1; Anti-PD-L1</t>
    <phoneticPr fontId="1" type="noConversion"/>
  </si>
  <si>
    <t>Anti-PD-1; Anti-PD-L1</t>
    <phoneticPr fontId="1" type="noConversion"/>
  </si>
  <si>
    <t>Anti-PD-1; Anti-CTLA-4</t>
    <phoneticPr fontId="1" type="noConversion"/>
  </si>
  <si>
    <t>Anti-PD-L1 + TKI</t>
  </si>
  <si>
    <t>Anti-PD-1; Anti-PD-L1; Anti-CTLA4 + Anti-PD-1</t>
  </si>
  <si>
    <t>Anti-PD-1 with previous Anti-CTLA-4 exposure</t>
    <phoneticPr fontId="1" type="noConversion"/>
  </si>
  <si>
    <t>Anti-PD-1 with previous Anti-CTLA-4 exposure</t>
    <phoneticPr fontId="1" type="noConversion"/>
  </si>
  <si>
    <t>Anti-CTLA-4 + Anti-PD-1</t>
    <phoneticPr fontId="1" type="noConversion"/>
  </si>
  <si>
    <t>Anti-PD-1; Anti-CTLA-4 + Anti-PD-1</t>
    <phoneticPr fontId="1" type="noConversion"/>
  </si>
  <si>
    <t>PD_L1</t>
    <phoneticPr fontId="1" type="noConversion"/>
  </si>
  <si>
    <t>PD_1</t>
    <phoneticPr fontId="1" type="noConversion"/>
  </si>
  <si>
    <t>PD_L2</t>
    <phoneticPr fontId="1" type="noConversion"/>
  </si>
  <si>
    <t>Immunophenoscore</t>
    <phoneticPr fontId="1" type="noConversion"/>
  </si>
  <si>
    <t>Expanded_immune_gene_ssGSEA</t>
    <phoneticPr fontId="1" type="noConversion"/>
  </si>
  <si>
    <t>RiskScore_ssGSEA</t>
    <phoneticPr fontId="1" type="noConversion"/>
  </si>
  <si>
    <t>CD8T_CIBERSORTx</t>
    <phoneticPr fontId="1" type="noConversion"/>
  </si>
  <si>
    <t>CD8T_MCPcounter</t>
    <phoneticPr fontId="1" type="noConversion"/>
  </si>
  <si>
    <t>Motzer_2020</t>
    <phoneticPr fontId="1" type="noConversion"/>
  </si>
  <si>
    <t>Mariathasan_2018</t>
    <phoneticPr fontId="1" type="noConversion"/>
  </si>
  <si>
    <t>Braun_2020</t>
    <phoneticPr fontId="1" type="noConversion"/>
  </si>
  <si>
    <t>Liu_2019</t>
    <phoneticPr fontId="1" type="noConversion"/>
  </si>
  <si>
    <t>Riaz_2017</t>
    <phoneticPr fontId="1" type="noConversion"/>
  </si>
  <si>
    <t>Gide_2019</t>
    <phoneticPr fontId="1" type="noConversion"/>
  </si>
  <si>
    <t>Lee_2020</t>
    <phoneticPr fontId="1" type="noConversion"/>
  </si>
  <si>
    <t>Kim_2018</t>
    <phoneticPr fontId="1" type="noConversion"/>
  </si>
  <si>
    <t>VanAllen_2015</t>
    <phoneticPr fontId="1" type="noConversion"/>
  </si>
  <si>
    <t>Miao_2018</t>
    <phoneticPr fontId="1" type="noConversion"/>
  </si>
  <si>
    <t>Jung_2019</t>
    <phoneticPr fontId="1" type="noConversion"/>
  </si>
  <si>
    <t>MGH_PRE_2021</t>
    <phoneticPr fontId="1" type="noConversion"/>
  </si>
  <si>
    <t>MGH_ON_2021</t>
    <phoneticPr fontId="1" type="noConversion"/>
  </si>
  <si>
    <t>Hugo_2016</t>
    <phoneticPr fontId="1" type="noConversion"/>
  </si>
  <si>
    <t>Snyder_2017</t>
    <phoneticPr fontId="1" type="noConversion"/>
  </si>
  <si>
    <t>Nathanson_2017</t>
    <phoneticPr fontId="1" type="noConversion"/>
  </si>
  <si>
    <t>Gide_PRE_2019</t>
    <phoneticPr fontId="1" type="noConversion"/>
  </si>
  <si>
    <t>Gide_ON_2019</t>
    <phoneticPr fontId="1" type="noConversion"/>
  </si>
  <si>
    <t>Riaz_PRE_2017</t>
    <phoneticPr fontId="1" type="noConversion"/>
  </si>
  <si>
    <t>Riaz_ON_2017</t>
    <phoneticPr fontId="1" type="noConversion"/>
  </si>
  <si>
    <t>Lee_PRE_2020</t>
    <phoneticPr fontId="1" type="noConversion"/>
  </si>
  <si>
    <t>Lee_ON_2020</t>
    <phoneticPr fontId="1" type="noConversion"/>
  </si>
  <si>
    <t>Gide_COMBINE_2019</t>
    <phoneticPr fontId="1" type="noConversion"/>
  </si>
  <si>
    <t>Gide_MONO_2019</t>
    <phoneticPr fontId="1" type="noConversion"/>
  </si>
  <si>
    <t>Riaz_NAIVE_2017</t>
    <phoneticPr fontId="1" type="noConversion"/>
  </si>
  <si>
    <t>Riaz_EXPOSURE_2017</t>
    <phoneticPr fontId="1" type="noConversion"/>
  </si>
  <si>
    <t>Liu_NAIVE_2019</t>
    <phoneticPr fontId="1" type="noConversion"/>
  </si>
  <si>
    <t>Liu_EXPOSURE_2019</t>
    <phoneticPr fontId="1" type="noConversion"/>
  </si>
  <si>
    <t>CRMA_score</t>
    <phoneticPr fontId="1" type="noConversion"/>
  </si>
  <si>
    <t>EMT_Stroma_core_signature</t>
    <phoneticPr fontId="1" type="noConversion"/>
  </si>
  <si>
    <t>F_TBRS</t>
    <phoneticPr fontId="1" type="noConversion"/>
  </si>
  <si>
    <t>TMEscore</t>
    <phoneticPr fontId="1" type="noConversion"/>
  </si>
  <si>
    <t>The_immune_resistance_program</t>
    <phoneticPr fontId="1" type="noConversion"/>
  </si>
  <si>
    <t>RiskScore</t>
    <phoneticPr fontId="1" type="noConversion"/>
  </si>
  <si>
    <t>anti-PD-1;anti-PD-L1;anti-CTLA-4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</si>
</sst>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38DE-26BC-48FC-A6DA-F94CBF223A90}">
  <dimension ref="A1:L29"/>
  <sheetViews>
    <sheetView workbookViewId="0">
      <selection activeCell="A30" sqref="A30"/>
    </sheetView>
  </sheetViews>
  <sheetFormatPr baseColWidth="10" defaultColWidth="8.83203125" defaultRowHeight="15"/>
  <cols>
    <col min="1" max="1" width="29.1640625" customWidth="1"/>
    <col min="3" max="3" width="16.83203125" customWidth="1"/>
    <col min="4" max="4" width="15.83203125" customWidth="1"/>
    <col min="5" max="5" width="17.33203125" customWidth="1"/>
    <col min="8" max="8" width="9.5" bestFit="1" customWidth="1"/>
    <col min="9" max="9" width="23.1640625" customWidth="1"/>
  </cols>
  <sheetData>
    <row r="1" spans="1:12">
      <c r="A1" t="s">
        <v>17</v>
      </c>
      <c r="B1" t="s">
        <v>42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104</v>
      </c>
      <c r="K1" t="s">
        <v>105</v>
      </c>
      <c r="L1" t="s">
        <v>106</v>
      </c>
    </row>
    <row r="2" spans="1:12">
      <c r="A2" t="s">
        <v>158</v>
      </c>
      <c r="B2" t="s">
        <v>14</v>
      </c>
      <c r="C2" t="s">
        <v>144</v>
      </c>
      <c r="D2" t="s">
        <v>6</v>
      </c>
      <c r="E2" t="s">
        <v>15</v>
      </c>
      <c r="F2" t="s">
        <v>26</v>
      </c>
      <c r="G2">
        <v>354</v>
      </c>
      <c r="H2">
        <v>32895571</v>
      </c>
      <c r="I2" t="s">
        <v>35</v>
      </c>
      <c r="J2">
        <v>102</v>
      </c>
      <c r="K2">
        <v>252</v>
      </c>
      <c r="L2">
        <f t="shared" ref="L2:L29" si="0">G2-J2-K2</f>
        <v>0</v>
      </c>
    </row>
    <row r="3" spans="1:12">
      <c r="A3" t="s">
        <v>159</v>
      </c>
      <c r="B3" t="s">
        <v>7</v>
      </c>
      <c r="C3" t="s">
        <v>11</v>
      </c>
      <c r="D3" t="s">
        <v>12</v>
      </c>
      <c r="E3" t="s">
        <v>5</v>
      </c>
      <c r="F3" t="s">
        <v>27</v>
      </c>
      <c r="G3">
        <v>348</v>
      </c>
      <c r="H3">
        <v>29443960</v>
      </c>
      <c r="I3" t="s">
        <v>38</v>
      </c>
      <c r="J3">
        <v>68</v>
      </c>
      <c r="K3">
        <v>230</v>
      </c>
      <c r="L3">
        <f t="shared" si="0"/>
        <v>50</v>
      </c>
    </row>
    <row r="4" spans="1:12">
      <c r="A4" t="s">
        <v>160</v>
      </c>
      <c r="B4" t="s">
        <v>13</v>
      </c>
      <c r="C4" t="s">
        <v>4</v>
      </c>
      <c r="D4" t="s">
        <v>2</v>
      </c>
      <c r="E4" t="s">
        <v>28</v>
      </c>
      <c r="F4" t="s">
        <v>26</v>
      </c>
      <c r="G4">
        <v>124</v>
      </c>
      <c r="H4">
        <v>32472114</v>
      </c>
      <c r="I4" t="s">
        <v>39</v>
      </c>
      <c r="J4">
        <v>57</v>
      </c>
      <c r="K4">
        <v>67</v>
      </c>
      <c r="L4">
        <f t="shared" si="0"/>
        <v>0</v>
      </c>
    </row>
    <row r="5" spans="1:12">
      <c r="A5" t="s">
        <v>161</v>
      </c>
      <c r="B5" t="s">
        <v>3</v>
      </c>
      <c r="C5" t="s">
        <v>140</v>
      </c>
      <c r="D5" t="s">
        <v>2</v>
      </c>
      <c r="E5" t="s">
        <v>28</v>
      </c>
      <c r="F5" t="s">
        <v>29</v>
      </c>
      <c r="G5">
        <v>121</v>
      </c>
      <c r="H5">
        <v>31792460</v>
      </c>
      <c r="I5" t="s">
        <v>38</v>
      </c>
      <c r="J5">
        <v>63</v>
      </c>
      <c r="K5">
        <v>58</v>
      </c>
      <c r="L5">
        <f t="shared" si="0"/>
        <v>0</v>
      </c>
    </row>
    <row r="6" spans="1:12">
      <c r="A6" t="s">
        <v>162</v>
      </c>
      <c r="B6" t="s">
        <v>3</v>
      </c>
      <c r="C6" t="s">
        <v>140</v>
      </c>
      <c r="D6" t="s">
        <v>30</v>
      </c>
      <c r="E6" t="s">
        <v>28</v>
      </c>
      <c r="F6" t="s">
        <v>6</v>
      </c>
      <c r="G6">
        <v>103</v>
      </c>
      <c r="H6">
        <v>29033130</v>
      </c>
      <c r="I6" t="s">
        <v>38</v>
      </c>
      <c r="J6">
        <v>39</v>
      </c>
      <c r="K6">
        <v>64</v>
      </c>
      <c r="L6">
        <f t="shared" si="0"/>
        <v>0</v>
      </c>
    </row>
    <row r="7" spans="1:12">
      <c r="A7" t="s">
        <v>163</v>
      </c>
      <c r="B7" t="s">
        <v>3</v>
      </c>
      <c r="C7" t="s">
        <v>149</v>
      </c>
      <c r="D7" t="s">
        <v>30</v>
      </c>
      <c r="E7" t="s">
        <v>28</v>
      </c>
      <c r="F7" t="s">
        <v>26</v>
      </c>
      <c r="G7">
        <v>90</v>
      </c>
      <c r="H7">
        <v>30753825</v>
      </c>
      <c r="I7" t="s">
        <v>39</v>
      </c>
      <c r="J7">
        <v>56</v>
      </c>
      <c r="K7">
        <v>34</v>
      </c>
      <c r="L7">
        <f t="shared" si="0"/>
        <v>0</v>
      </c>
    </row>
    <row r="8" spans="1:12">
      <c r="A8" t="s">
        <v>164</v>
      </c>
      <c r="B8" t="s">
        <v>3</v>
      </c>
      <c r="C8" t="s">
        <v>4</v>
      </c>
      <c r="D8" t="s">
        <v>30</v>
      </c>
      <c r="E8" t="s">
        <v>5</v>
      </c>
      <c r="F8" t="s">
        <v>6</v>
      </c>
      <c r="G8">
        <v>79</v>
      </c>
      <c r="H8">
        <v>32312968</v>
      </c>
      <c r="I8" t="s">
        <v>40</v>
      </c>
      <c r="J8">
        <v>31</v>
      </c>
      <c r="K8">
        <v>48</v>
      </c>
      <c r="L8">
        <f t="shared" si="0"/>
        <v>0</v>
      </c>
    </row>
    <row r="9" spans="1:12">
      <c r="A9" t="s">
        <v>165</v>
      </c>
      <c r="B9" t="s">
        <v>10</v>
      </c>
      <c r="C9" t="s">
        <v>4</v>
      </c>
      <c r="D9" t="s">
        <v>2</v>
      </c>
      <c r="E9" t="s">
        <v>6</v>
      </c>
      <c r="F9" t="s">
        <v>6</v>
      </c>
      <c r="G9">
        <v>45</v>
      </c>
      <c r="H9">
        <v>30013197</v>
      </c>
      <c r="I9" t="s">
        <v>38</v>
      </c>
      <c r="J9">
        <v>12</v>
      </c>
      <c r="K9">
        <v>33</v>
      </c>
      <c r="L9">
        <f t="shared" si="0"/>
        <v>0</v>
      </c>
    </row>
    <row r="10" spans="1:12">
      <c r="A10" t="s">
        <v>166</v>
      </c>
      <c r="B10" t="s">
        <v>0</v>
      </c>
      <c r="C10" t="s">
        <v>1</v>
      </c>
      <c r="D10" t="s">
        <v>2</v>
      </c>
      <c r="E10" t="s">
        <v>28</v>
      </c>
      <c r="F10" t="s">
        <v>26</v>
      </c>
      <c r="G10">
        <v>42</v>
      </c>
      <c r="H10">
        <v>26359337</v>
      </c>
      <c r="I10" t="s">
        <v>36</v>
      </c>
      <c r="J10">
        <v>13</v>
      </c>
      <c r="K10">
        <v>29</v>
      </c>
      <c r="L10">
        <f t="shared" si="0"/>
        <v>0</v>
      </c>
    </row>
    <row r="11" spans="1:12">
      <c r="A11" t="s">
        <v>167</v>
      </c>
      <c r="B11" t="s">
        <v>13</v>
      </c>
      <c r="C11" t="s">
        <v>145</v>
      </c>
      <c r="D11" t="s">
        <v>12</v>
      </c>
      <c r="E11" t="s">
        <v>28</v>
      </c>
      <c r="F11" t="s">
        <v>31</v>
      </c>
      <c r="G11">
        <v>33</v>
      </c>
      <c r="H11">
        <v>29301960</v>
      </c>
      <c r="I11" t="s">
        <v>37</v>
      </c>
      <c r="J11">
        <v>20</v>
      </c>
      <c r="K11">
        <v>13</v>
      </c>
      <c r="L11">
        <f t="shared" si="0"/>
        <v>0</v>
      </c>
    </row>
    <row r="12" spans="1:12">
      <c r="A12" t="s">
        <v>168</v>
      </c>
      <c r="B12" t="s">
        <v>14</v>
      </c>
      <c r="C12" t="s">
        <v>141</v>
      </c>
      <c r="D12" t="s">
        <v>2</v>
      </c>
      <c r="E12" t="s">
        <v>15</v>
      </c>
      <c r="F12" t="s">
        <v>16</v>
      </c>
      <c r="G12">
        <v>27</v>
      </c>
      <c r="H12">
        <v>31537801</v>
      </c>
      <c r="I12" t="s">
        <v>39</v>
      </c>
      <c r="J12">
        <v>8</v>
      </c>
      <c r="K12">
        <v>19</v>
      </c>
      <c r="L12">
        <f t="shared" si="0"/>
        <v>0</v>
      </c>
    </row>
    <row r="13" spans="1:12">
      <c r="A13" t="s">
        <v>169</v>
      </c>
      <c r="B13" t="s">
        <v>3</v>
      </c>
      <c r="C13" t="s">
        <v>143</v>
      </c>
      <c r="D13" t="s">
        <v>30</v>
      </c>
      <c r="E13" t="s">
        <v>28</v>
      </c>
      <c r="F13" t="s">
        <v>6</v>
      </c>
      <c r="G13">
        <v>19</v>
      </c>
      <c r="H13" t="s">
        <v>25</v>
      </c>
      <c r="I13" t="s">
        <v>39</v>
      </c>
      <c r="J13">
        <v>6</v>
      </c>
      <c r="K13">
        <v>13</v>
      </c>
      <c r="L13">
        <f t="shared" si="0"/>
        <v>0</v>
      </c>
    </row>
    <row r="14" spans="1:12">
      <c r="A14" t="s">
        <v>170</v>
      </c>
      <c r="B14" t="s">
        <v>3</v>
      </c>
      <c r="C14" t="s">
        <v>142</v>
      </c>
      <c r="D14" t="s">
        <v>30</v>
      </c>
      <c r="E14" t="s">
        <v>28</v>
      </c>
      <c r="F14" t="s">
        <v>6</v>
      </c>
      <c r="G14">
        <v>31</v>
      </c>
      <c r="H14" t="s">
        <v>25</v>
      </c>
      <c r="I14" t="s">
        <v>39</v>
      </c>
      <c r="J14">
        <v>5</v>
      </c>
      <c r="K14">
        <v>26</v>
      </c>
      <c r="L14">
        <f t="shared" si="0"/>
        <v>0</v>
      </c>
    </row>
    <row r="15" spans="1:12">
      <c r="A15" t="s">
        <v>171</v>
      </c>
      <c r="B15" t="s">
        <v>3</v>
      </c>
      <c r="C15" t="s">
        <v>4</v>
      </c>
      <c r="D15" t="s">
        <v>30</v>
      </c>
      <c r="E15" t="s">
        <v>5</v>
      </c>
      <c r="F15" t="s">
        <v>26</v>
      </c>
      <c r="G15">
        <v>26</v>
      </c>
      <c r="H15">
        <v>26997480</v>
      </c>
      <c r="I15" t="s">
        <v>40</v>
      </c>
      <c r="J15">
        <v>13</v>
      </c>
      <c r="K15">
        <v>13</v>
      </c>
      <c r="L15">
        <f t="shared" si="0"/>
        <v>0</v>
      </c>
    </row>
    <row r="16" spans="1:12">
      <c r="A16" t="s">
        <v>172</v>
      </c>
      <c r="B16" t="s">
        <v>7</v>
      </c>
      <c r="C16" t="s">
        <v>8</v>
      </c>
      <c r="D16" t="s">
        <v>2</v>
      </c>
      <c r="E16" t="s">
        <v>28</v>
      </c>
      <c r="F16" t="s">
        <v>32</v>
      </c>
      <c r="G16">
        <v>26</v>
      </c>
      <c r="H16">
        <v>28552987</v>
      </c>
      <c r="I16" t="s">
        <v>35</v>
      </c>
      <c r="J16">
        <v>9</v>
      </c>
      <c r="K16">
        <v>13</v>
      </c>
      <c r="L16">
        <f t="shared" si="0"/>
        <v>4</v>
      </c>
    </row>
    <row r="17" spans="1:12">
      <c r="A17" t="s">
        <v>173</v>
      </c>
      <c r="B17" t="s">
        <v>3</v>
      </c>
      <c r="C17" t="s">
        <v>9</v>
      </c>
      <c r="D17" t="s">
        <v>30</v>
      </c>
      <c r="E17" t="s">
        <v>5</v>
      </c>
      <c r="F17" t="s">
        <v>26</v>
      </c>
      <c r="G17">
        <v>24</v>
      </c>
      <c r="H17">
        <v>27956380</v>
      </c>
      <c r="I17" t="s">
        <v>41</v>
      </c>
      <c r="J17">
        <v>8</v>
      </c>
      <c r="K17">
        <v>16</v>
      </c>
      <c r="L17">
        <f t="shared" si="0"/>
        <v>0</v>
      </c>
    </row>
    <row r="18" spans="1:12">
      <c r="A18" t="s">
        <v>174</v>
      </c>
      <c r="B18" t="s">
        <v>3</v>
      </c>
      <c r="C18" t="s">
        <v>149</v>
      </c>
      <c r="D18" t="s">
        <v>2</v>
      </c>
      <c r="E18" t="s">
        <v>28</v>
      </c>
      <c r="F18" t="s">
        <v>26</v>
      </c>
      <c r="G18">
        <v>72</v>
      </c>
      <c r="H18">
        <v>30753825</v>
      </c>
      <c r="I18" t="s">
        <v>39</v>
      </c>
      <c r="J18">
        <v>45</v>
      </c>
      <c r="K18">
        <v>27</v>
      </c>
      <c r="L18">
        <f t="shared" si="0"/>
        <v>0</v>
      </c>
    </row>
    <row r="19" spans="1:12">
      <c r="A19" t="s">
        <v>175</v>
      </c>
      <c r="B19" t="s">
        <v>3</v>
      </c>
      <c r="C19" t="s">
        <v>149</v>
      </c>
      <c r="D19" t="s">
        <v>33</v>
      </c>
      <c r="E19" t="s">
        <v>28</v>
      </c>
      <c r="F19" t="s">
        <v>26</v>
      </c>
      <c r="G19">
        <v>18</v>
      </c>
      <c r="H19">
        <v>30753825</v>
      </c>
      <c r="I19" t="s">
        <v>39</v>
      </c>
      <c r="J19">
        <v>11</v>
      </c>
      <c r="K19">
        <v>7</v>
      </c>
      <c r="L19">
        <f t="shared" si="0"/>
        <v>0</v>
      </c>
    </row>
    <row r="20" spans="1:12">
      <c r="A20" t="s">
        <v>176</v>
      </c>
      <c r="B20" t="s">
        <v>3</v>
      </c>
      <c r="C20" t="s">
        <v>140</v>
      </c>
      <c r="D20" t="s">
        <v>2</v>
      </c>
      <c r="E20" t="s">
        <v>28</v>
      </c>
      <c r="F20" t="s">
        <v>6</v>
      </c>
      <c r="G20">
        <v>49</v>
      </c>
      <c r="H20">
        <v>29033130</v>
      </c>
      <c r="I20" t="s">
        <v>38</v>
      </c>
      <c r="J20">
        <v>18</v>
      </c>
      <c r="K20">
        <v>31</v>
      </c>
      <c r="L20">
        <f t="shared" si="0"/>
        <v>0</v>
      </c>
    </row>
    <row r="21" spans="1:12">
      <c r="A21" t="s">
        <v>177</v>
      </c>
      <c r="B21" t="s">
        <v>3</v>
      </c>
      <c r="C21" t="s">
        <v>139</v>
      </c>
      <c r="D21" t="s">
        <v>2</v>
      </c>
      <c r="E21" t="s">
        <v>28</v>
      </c>
      <c r="F21" t="s">
        <v>6</v>
      </c>
      <c r="G21">
        <v>54</v>
      </c>
      <c r="H21">
        <v>29033130</v>
      </c>
      <c r="I21" t="s">
        <v>38</v>
      </c>
      <c r="J21">
        <v>21</v>
      </c>
      <c r="K21">
        <v>33</v>
      </c>
      <c r="L21">
        <f t="shared" si="0"/>
        <v>0</v>
      </c>
    </row>
    <row r="22" spans="1:12">
      <c r="A22" t="s">
        <v>178</v>
      </c>
      <c r="B22" t="s">
        <v>3</v>
      </c>
      <c r="C22" t="s">
        <v>4</v>
      </c>
      <c r="D22" t="s">
        <v>2</v>
      </c>
      <c r="E22" t="s">
        <v>5</v>
      </c>
      <c r="F22" t="s">
        <v>6</v>
      </c>
      <c r="G22">
        <v>44</v>
      </c>
      <c r="H22">
        <v>32312968</v>
      </c>
      <c r="I22" t="s">
        <v>40</v>
      </c>
      <c r="J22">
        <v>22</v>
      </c>
      <c r="K22">
        <v>22</v>
      </c>
      <c r="L22">
        <f t="shared" si="0"/>
        <v>0</v>
      </c>
    </row>
    <row r="23" spans="1:12">
      <c r="A23" t="s">
        <v>179</v>
      </c>
      <c r="B23" t="s">
        <v>3</v>
      </c>
      <c r="C23" t="s">
        <v>4</v>
      </c>
      <c r="D23" t="s">
        <v>33</v>
      </c>
      <c r="E23" t="s">
        <v>5</v>
      </c>
      <c r="F23" t="s">
        <v>6</v>
      </c>
      <c r="G23">
        <v>35</v>
      </c>
      <c r="H23">
        <v>32312968</v>
      </c>
      <c r="I23" t="s">
        <v>40</v>
      </c>
      <c r="J23">
        <v>9</v>
      </c>
      <c r="K23">
        <v>26</v>
      </c>
      <c r="L23">
        <f t="shared" si="0"/>
        <v>0</v>
      </c>
    </row>
    <row r="24" spans="1:12">
      <c r="A24" t="s">
        <v>181</v>
      </c>
      <c r="B24" t="s">
        <v>3</v>
      </c>
      <c r="C24" t="s">
        <v>34</v>
      </c>
      <c r="D24" t="s">
        <v>30</v>
      </c>
      <c r="E24" t="s">
        <v>28</v>
      </c>
      <c r="F24" t="s">
        <v>26</v>
      </c>
      <c r="G24">
        <v>50</v>
      </c>
      <c r="H24">
        <v>30753825</v>
      </c>
      <c r="I24" t="s">
        <v>39</v>
      </c>
      <c r="J24">
        <v>27</v>
      </c>
      <c r="K24">
        <v>23</v>
      </c>
      <c r="L24">
        <f t="shared" si="0"/>
        <v>0</v>
      </c>
    </row>
    <row r="25" spans="1:12">
      <c r="A25" t="s">
        <v>180</v>
      </c>
      <c r="B25" t="s">
        <v>3</v>
      </c>
      <c r="C25" t="s">
        <v>148</v>
      </c>
      <c r="D25" t="s">
        <v>30</v>
      </c>
      <c r="E25" t="s">
        <v>28</v>
      </c>
      <c r="F25" t="s">
        <v>26</v>
      </c>
      <c r="G25">
        <v>40</v>
      </c>
      <c r="H25">
        <v>30753825</v>
      </c>
      <c r="I25" t="s">
        <v>39</v>
      </c>
      <c r="J25">
        <v>29</v>
      </c>
      <c r="K25">
        <v>11</v>
      </c>
      <c r="L25">
        <f t="shared" si="0"/>
        <v>0</v>
      </c>
    </row>
    <row r="26" spans="1:12">
      <c r="A26" t="s">
        <v>182</v>
      </c>
      <c r="B26" t="s">
        <v>3</v>
      </c>
      <c r="C26" t="s">
        <v>34</v>
      </c>
      <c r="D26" t="s">
        <v>30</v>
      </c>
      <c r="E26" t="s">
        <v>28</v>
      </c>
      <c r="F26" t="s">
        <v>6</v>
      </c>
      <c r="G26">
        <v>45</v>
      </c>
      <c r="H26">
        <v>29033130</v>
      </c>
      <c r="I26" t="s">
        <v>38</v>
      </c>
      <c r="J26">
        <v>14</v>
      </c>
      <c r="K26">
        <v>31</v>
      </c>
      <c r="L26">
        <f t="shared" si="0"/>
        <v>0</v>
      </c>
    </row>
    <row r="27" spans="1:12">
      <c r="A27" t="s">
        <v>183</v>
      </c>
      <c r="B27" t="s">
        <v>3</v>
      </c>
      <c r="C27" t="s">
        <v>146</v>
      </c>
      <c r="D27" t="s">
        <v>30</v>
      </c>
      <c r="E27" t="s">
        <v>28</v>
      </c>
      <c r="F27" t="s">
        <v>6</v>
      </c>
      <c r="G27">
        <v>58</v>
      </c>
      <c r="H27">
        <v>29033130</v>
      </c>
      <c r="I27" t="s">
        <v>38</v>
      </c>
      <c r="J27">
        <v>25</v>
      </c>
      <c r="K27">
        <v>33</v>
      </c>
      <c r="L27">
        <f t="shared" si="0"/>
        <v>0</v>
      </c>
    </row>
    <row r="28" spans="1:12">
      <c r="A28" t="s">
        <v>184</v>
      </c>
      <c r="B28" t="s">
        <v>3</v>
      </c>
      <c r="C28" t="s">
        <v>34</v>
      </c>
      <c r="D28" t="s">
        <v>2</v>
      </c>
      <c r="E28" t="s">
        <v>28</v>
      </c>
      <c r="F28" t="s">
        <v>29</v>
      </c>
      <c r="G28">
        <v>74</v>
      </c>
      <c r="H28">
        <v>31792460</v>
      </c>
      <c r="I28" t="s">
        <v>38</v>
      </c>
      <c r="J28">
        <v>41</v>
      </c>
      <c r="K28">
        <v>33</v>
      </c>
      <c r="L28">
        <f t="shared" si="0"/>
        <v>0</v>
      </c>
    </row>
    <row r="29" spans="1:12">
      <c r="A29" t="s">
        <v>185</v>
      </c>
      <c r="B29" t="s">
        <v>3</v>
      </c>
      <c r="C29" t="s">
        <v>147</v>
      </c>
      <c r="D29" t="s">
        <v>2</v>
      </c>
      <c r="E29" t="s">
        <v>28</v>
      </c>
      <c r="F29" t="s">
        <v>29</v>
      </c>
      <c r="G29">
        <v>47</v>
      </c>
      <c r="H29">
        <v>31792460</v>
      </c>
      <c r="I29" t="s">
        <v>38</v>
      </c>
      <c r="J29">
        <v>22</v>
      </c>
      <c r="K29">
        <v>25</v>
      </c>
      <c r="L29">
        <f t="shared" si="0"/>
        <v>0</v>
      </c>
    </row>
  </sheetData>
  <sortState xmlns:xlrd2="http://schemas.microsoft.com/office/spreadsheetml/2017/richdata2" ref="A2:I17">
    <sortCondition descending="1"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5050-F33E-49FD-BC84-2D2D46287647}">
  <dimension ref="A1:G49"/>
  <sheetViews>
    <sheetView tabSelected="1" topLeftCell="A26" zoomScale="130" zoomScaleNormal="130" workbookViewId="0">
      <selection activeCell="D37" sqref="D37"/>
    </sheetView>
  </sheetViews>
  <sheetFormatPr baseColWidth="10" defaultColWidth="8.83203125" defaultRowHeight="15"/>
  <cols>
    <col min="1" max="1" width="23.1640625" customWidth="1"/>
    <col min="3" max="3" width="63.1640625" bestFit="1" customWidth="1"/>
    <col min="4" max="4" width="9" customWidth="1"/>
    <col min="5" max="5" width="18.6640625" bestFit="1" customWidth="1"/>
    <col min="6" max="6" width="12.5" customWidth="1"/>
  </cols>
  <sheetData>
    <row r="1" spans="1:7">
      <c r="A1" t="s">
        <v>85</v>
      </c>
      <c r="B1" t="s">
        <v>84</v>
      </c>
      <c r="C1" t="s">
        <v>83</v>
      </c>
      <c r="D1" t="s">
        <v>81</v>
      </c>
      <c r="E1" t="s">
        <v>82</v>
      </c>
      <c r="F1" t="s">
        <v>79</v>
      </c>
      <c r="G1" t="s">
        <v>91</v>
      </c>
    </row>
    <row r="2" spans="1:7">
      <c r="A2" t="s">
        <v>150</v>
      </c>
      <c r="B2">
        <v>1</v>
      </c>
      <c r="C2" t="s">
        <v>43</v>
      </c>
      <c r="D2" t="s">
        <v>44</v>
      </c>
      <c r="E2" t="s">
        <v>86</v>
      </c>
      <c r="F2" t="s">
        <v>80</v>
      </c>
      <c r="G2" t="s">
        <v>90</v>
      </c>
    </row>
    <row r="3" spans="1:7">
      <c r="A3" t="s">
        <v>151</v>
      </c>
      <c r="B3">
        <v>1</v>
      </c>
      <c r="C3" t="s">
        <v>45</v>
      </c>
      <c r="D3" t="s">
        <v>44</v>
      </c>
      <c r="E3">
        <v>24714771</v>
      </c>
      <c r="F3" t="s">
        <v>80</v>
      </c>
      <c r="G3" t="s">
        <v>94</v>
      </c>
    </row>
    <row r="4" spans="1:7">
      <c r="A4" t="s">
        <v>152</v>
      </c>
      <c r="B4">
        <v>1</v>
      </c>
      <c r="C4" t="s">
        <v>46</v>
      </c>
      <c r="D4" t="s">
        <v>44</v>
      </c>
      <c r="E4">
        <v>28619999</v>
      </c>
      <c r="F4" t="s">
        <v>80</v>
      </c>
      <c r="G4" t="s">
        <v>94</v>
      </c>
    </row>
    <row r="5" spans="1:7">
      <c r="A5" t="s">
        <v>47</v>
      </c>
      <c r="B5">
        <v>1</v>
      </c>
      <c r="C5" t="s">
        <v>48</v>
      </c>
      <c r="D5" t="s">
        <v>44</v>
      </c>
      <c r="E5">
        <v>25428504</v>
      </c>
      <c r="F5" t="s">
        <v>80</v>
      </c>
      <c r="G5" t="s">
        <v>93</v>
      </c>
    </row>
    <row r="6" spans="1:7">
      <c r="A6" t="s">
        <v>49</v>
      </c>
      <c r="B6">
        <v>1</v>
      </c>
      <c r="C6" t="s">
        <v>50</v>
      </c>
      <c r="D6" t="s">
        <v>44</v>
      </c>
      <c r="E6">
        <v>25428504</v>
      </c>
      <c r="F6" t="s">
        <v>80</v>
      </c>
      <c r="G6" t="s">
        <v>93</v>
      </c>
    </row>
    <row r="7" spans="1:7">
      <c r="A7" t="s">
        <v>108</v>
      </c>
      <c r="B7">
        <v>1</v>
      </c>
      <c r="C7" t="s">
        <v>51</v>
      </c>
      <c r="D7" t="s">
        <v>44</v>
      </c>
      <c r="E7">
        <v>25594174</v>
      </c>
      <c r="F7" t="s">
        <v>80</v>
      </c>
      <c r="G7" t="s">
        <v>88</v>
      </c>
    </row>
    <row r="8" spans="1:7">
      <c r="A8" t="s">
        <v>109</v>
      </c>
      <c r="B8">
        <v>1</v>
      </c>
      <c r="C8" t="s">
        <v>52</v>
      </c>
      <c r="D8" t="s">
        <v>3</v>
      </c>
      <c r="E8">
        <v>26822383</v>
      </c>
      <c r="F8" t="s">
        <v>80</v>
      </c>
      <c r="G8" t="s">
        <v>90</v>
      </c>
    </row>
    <row r="9" spans="1:7">
      <c r="A9" t="s">
        <v>110</v>
      </c>
      <c r="B9">
        <v>1</v>
      </c>
      <c r="C9" t="s">
        <v>53</v>
      </c>
      <c r="D9" t="s">
        <v>44</v>
      </c>
      <c r="E9">
        <v>28650338</v>
      </c>
      <c r="F9" t="s">
        <v>80</v>
      </c>
      <c r="G9" t="s">
        <v>94</v>
      </c>
    </row>
    <row r="10" spans="1:7">
      <c r="A10" t="s">
        <v>111</v>
      </c>
      <c r="B10">
        <v>1</v>
      </c>
      <c r="C10" t="s">
        <v>54</v>
      </c>
      <c r="D10" t="s">
        <v>44</v>
      </c>
      <c r="E10">
        <v>28650338</v>
      </c>
      <c r="F10" t="s">
        <v>80</v>
      </c>
      <c r="G10" t="s">
        <v>94</v>
      </c>
    </row>
    <row r="11" spans="1:7">
      <c r="A11" t="s">
        <v>112</v>
      </c>
      <c r="B11">
        <v>1</v>
      </c>
      <c r="C11" t="s">
        <v>55</v>
      </c>
      <c r="D11" t="s">
        <v>44</v>
      </c>
      <c r="E11" t="s">
        <v>87</v>
      </c>
      <c r="F11" t="s">
        <v>80</v>
      </c>
      <c r="G11" t="s">
        <v>94</v>
      </c>
    </row>
    <row r="12" spans="1:7">
      <c r="A12" t="s">
        <v>153</v>
      </c>
      <c r="B12">
        <v>1</v>
      </c>
      <c r="C12" t="s">
        <v>56</v>
      </c>
      <c r="D12" t="s">
        <v>44</v>
      </c>
      <c r="E12">
        <v>28052254</v>
      </c>
      <c r="F12" t="s">
        <v>80</v>
      </c>
      <c r="G12" t="s">
        <v>88</v>
      </c>
    </row>
    <row r="13" spans="1:7">
      <c r="A13" t="s">
        <v>113</v>
      </c>
      <c r="B13">
        <v>1</v>
      </c>
      <c r="C13" t="s">
        <v>57</v>
      </c>
      <c r="D13" t="s">
        <v>3</v>
      </c>
      <c r="E13">
        <v>30127394</v>
      </c>
      <c r="F13" t="s">
        <v>80</v>
      </c>
      <c r="G13" t="s">
        <v>95</v>
      </c>
    </row>
    <row r="14" spans="1:7">
      <c r="A14" t="s">
        <v>186</v>
      </c>
      <c r="B14">
        <v>1</v>
      </c>
      <c r="C14" t="s">
        <v>58</v>
      </c>
      <c r="D14" t="s">
        <v>3</v>
      </c>
      <c r="E14">
        <v>29656892</v>
      </c>
      <c r="F14" t="s">
        <v>107</v>
      </c>
      <c r="G14" t="s">
        <v>89</v>
      </c>
    </row>
    <row r="15" spans="1:7">
      <c r="A15" t="s">
        <v>187</v>
      </c>
      <c r="B15">
        <v>1</v>
      </c>
      <c r="C15" t="s">
        <v>58</v>
      </c>
      <c r="D15" t="s">
        <v>97</v>
      </c>
      <c r="E15">
        <v>30158554</v>
      </c>
      <c r="F15" t="s">
        <v>107</v>
      </c>
      <c r="G15" t="s">
        <v>94</v>
      </c>
    </row>
    <row r="16" spans="1:7">
      <c r="A16" t="s">
        <v>188</v>
      </c>
      <c r="B16">
        <v>1</v>
      </c>
      <c r="C16" t="s">
        <v>59</v>
      </c>
      <c r="D16" t="s">
        <v>44</v>
      </c>
      <c r="E16">
        <v>29443960</v>
      </c>
      <c r="F16" t="s">
        <v>107</v>
      </c>
      <c r="G16" t="s">
        <v>93</v>
      </c>
    </row>
    <row r="17" spans="1:7">
      <c r="A17" t="s">
        <v>189</v>
      </c>
      <c r="B17">
        <v>1</v>
      </c>
      <c r="C17" t="s">
        <v>59</v>
      </c>
      <c r="D17" t="s">
        <v>10</v>
      </c>
      <c r="E17">
        <v>30842092</v>
      </c>
      <c r="F17" t="s">
        <v>80</v>
      </c>
      <c r="G17" t="s">
        <v>192</v>
      </c>
    </row>
    <row r="18" spans="1:7">
      <c r="A18" t="s">
        <v>190</v>
      </c>
      <c r="B18">
        <v>1</v>
      </c>
      <c r="C18" t="s">
        <v>60</v>
      </c>
      <c r="D18" t="s">
        <v>3</v>
      </c>
      <c r="E18">
        <v>30388455</v>
      </c>
      <c r="F18" t="s">
        <v>107</v>
      </c>
      <c r="G18" t="s">
        <v>96</v>
      </c>
    </row>
    <row r="19" spans="1:7">
      <c r="A19" t="s">
        <v>191</v>
      </c>
      <c r="B19">
        <v>1</v>
      </c>
      <c r="C19" t="s">
        <v>61</v>
      </c>
      <c r="D19" t="s">
        <v>98</v>
      </c>
      <c r="E19">
        <v>31741756</v>
      </c>
      <c r="F19" t="s">
        <v>107</v>
      </c>
      <c r="G19" t="s">
        <v>192</v>
      </c>
    </row>
    <row r="20" spans="1:7">
      <c r="A20" t="s">
        <v>120</v>
      </c>
      <c r="B20">
        <v>1</v>
      </c>
      <c r="C20" t="s">
        <v>62</v>
      </c>
      <c r="D20" t="s">
        <v>3</v>
      </c>
      <c r="E20">
        <v>31942071</v>
      </c>
      <c r="F20" t="s">
        <v>80</v>
      </c>
      <c r="G20" t="s">
        <v>95</v>
      </c>
    </row>
    <row r="21" spans="1:7">
      <c r="A21" t="s">
        <v>63</v>
      </c>
      <c r="B21">
        <v>1</v>
      </c>
      <c r="C21" t="s">
        <v>64</v>
      </c>
      <c r="D21" t="s">
        <v>3</v>
      </c>
      <c r="E21">
        <v>32640238</v>
      </c>
      <c r="F21" t="s">
        <v>80</v>
      </c>
      <c r="G21" t="s">
        <v>92</v>
      </c>
    </row>
    <row r="22" spans="1:7">
      <c r="A22" t="s">
        <v>114</v>
      </c>
      <c r="B22">
        <v>1</v>
      </c>
      <c r="C22" t="s">
        <v>65</v>
      </c>
      <c r="D22" t="s">
        <v>3</v>
      </c>
      <c r="E22">
        <v>32284588</v>
      </c>
      <c r="F22" t="s">
        <v>107</v>
      </c>
      <c r="G22" t="s">
        <v>95</v>
      </c>
    </row>
    <row r="23" spans="1:7">
      <c r="A23" t="s">
        <v>99</v>
      </c>
      <c r="B23">
        <v>1</v>
      </c>
      <c r="C23" t="s">
        <v>101</v>
      </c>
      <c r="D23" t="s">
        <v>100</v>
      </c>
      <c r="E23">
        <v>30127393</v>
      </c>
      <c r="F23" t="s">
        <v>107</v>
      </c>
      <c r="G23" t="s">
        <v>95</v>
      </c>
    </row>
    <row r="24" spans="1:7">
      <c r="A24" t="s">
        <v>121</v>
      </c>
      <c r="B24">
        <v>1</v>
      </c>
      <c r="C24" t="s">
        <v>66</v>
      </c>
      <c r="D24" t="s">
        <v>137</v>
      </c>
      <c r="E24">
        <v>32895571</v>
      </c>
      <c r="F24" t="s">
        <v>80</v>
      </c>
      <c r="G24" t="s">
        <v>90</v>
      </c>
    </row>
    <row r="25" spans="1:7">
      <c r="A25" t="s">
        <v>67</v>
      </c>
      <c r="B25">
        <v>1</v>
      </c>
      <c r="C25" t="s">
        <v>68</v>
      </c>
      <c r="D25" t="s">
        <v>102</v>
      </c>
      <c r="E25">
        <v>34822775</v>
      </c>
      <c r="F25" t="s">
        <v>107</v>
      </c>
      <c r="G25" t="s">
        <v>192</v>
      </c>
    </row>
    <row r="26" spans="1:7">
      <c r="A26" t="s">
        <v>115</v>
      </c>
      <c r="B26">
        <v>2</v>
      </c>
      <c r="C26" t="s">
        <v>69</v>
      </c>
      <c r="D26" t="s">
        <v>138</v>
      </c>
      <c r="E26">
        <v>27855702</v>
      </c>
      <c r="F26" t="s">
        <v>80</v>
      </c>
      <c r="G26" t="s">
        <v>96</v>
      </c>
    </row>
    <row r="27" spans="1:7">
      <c r="A27" t="s">
        <v>116</v>
      </c>
      <c r="B27">
        <v>2</v>
      </c>
      <c r="C27" t="s">
        <v>70</v>
      </c>
      <c r="D27" t="s">
        <v>138</v>
      </c>
      <c r="E27">
        <v>27855702</v>
      </c>
      <c r="F27" t="s">
        <v>80</v>
      </c>
      <c r="G27" t="s">
        <v>96</v>
      </c>
    </row>
    <row r="28" spans="1:7">
      <c r="A28" t="s">
        <v>117</v>
      </c>
      <c r="B28">
        <v>2</v>
      </c>
      <c r="C28" t="s">
        <v>71</v>
      </c>
      <c r="D28" t="s">
        <v>138</v>
      </c>
      <c r="E28">
        <v>27855702</v>
      </c>
      <c r="F28" t="s">
        <v>80</v>
      </c>
      <c r="G28" t="s">
        <v>96</v>
      </c>
    </row>
    <row r="29" spans="1:7">
      <c r="A29" t="s">
        <v>118</v>
      </c>
      <c r="B29">
        <v>2</v>
      </c>
      <c r="C29" t="s">
        <v>72</v>
      </c>
      <c r="D29" t="s">
        <v>44</v>
      </c>
      <c r="E29">
        <v>26997480</v>
      </c>
      <c r="F29" t="s">
        <v>107</v>
      </c>
      <c r="G29" t="s">
        <v>96</v>
      </c>
    </row>
    <row r="30" spans="1:7">
      <c r="A30" t="s">
        <v>122</v>
      </c>
      <c r="B30">
        <v>2</v>
      </c>
      <c r="C30" t="s">
        <v>71</v>
      </c>
      <c r="D30" t="s">
        <v>44</v>
      </c>
      <c r="E30">
        <v>30410077</v>
      </c>
      <c r="F30" t="s">
        <v>107</v>
      </c>
      <c r="G30" t="s">
        <v>96</v>
      </c>
    </row>
    <row r="31" spans="1:7">
      <c r="A31" t="s">
        <v>103</v>
      </c>
      <c r="B31">
        <v>2</v>
      </c>
      <c r="C31" t="s">
        <v>73</v>
      </c>
      <c r="D31" t="s">
        <v>44</v>
      </c>
      <c r="E31">
        <v>34019806</v>
      </c>
      <c r="F31" t="s">
        <v>80</v>
      </c>
      <c r="G31" t="s">
        <v>192</v>
      </c>
    </row>
    <row r="32" spans="1:7">
      <c r="A32" t="s">
        <v>123</v>
      </c>
      <c r="B32">
        <v>2</v>
      </c>
      <c r="C32" t="s">
        <v>74</v>
      </c>
      <c r="D32" t="s">
        <v>3</v>
      </c>
      <c r="E32">
        <v>34654806</v>
      </c>
      <c r="F32" t="s">
        <v>80</v>
      </c>
      <c r="G32" t="s">
        <v>96</v>
      </c>
    </row>
    <row r="33" spans="1:7">
      <c r="A33" t="s">
        <v>124</v>
      </c>
      <c r="B33">
        <v>2</v>
      </c>
      <c r="C33" t="s">
        <v>74</v>
      </c>
      <c r="D33" t="s">
        <v>3</v>
      </c>
      <c r="E33">
        <v>34654806</v>
      </c>
      <c r="F33" t="s">
        <v>80</v>
      </c>
      <c r="G33" t="s">
        <v>96</v>
      </c>
    </row>
    <row r="34" spans="1:7">
      <c r="A34" t="s">
        <v>119</v>
      </c>
      <c r="B34">
        <v>2</v>
      </c>
      <c r="C34" t="s">
        <v>75</v>
      </c>
      <c r="D34" t="s">
        <v>10</v>
      </c>
      <c r="E34">
        <v>34635662</v>
      </c>
      <c r="F34" t="s">
        <v>80</v>
      </c>
      <c r="G34" t="s">
        <v>90</v>
      </c>
    </row>
    <row r="35" spans="1:7">
      <c r="A35" t="s">
        <v>125</v>
      </c>
      <c r="B35">
        <v>2</v>
      </c>
      <c r="C35" t="s">
        <v>71</v>
      </c>
      <c r="D35" t="s">
        <v>3</v>
      </c>
      <c r="E35">
        <v>35013211</v>
      </c>
      <c r="F35" t="s">
        <v>80</v>
      </c>
      <c r="G35" t="s">
        <v>96</v>
      </c>
    </row>
    <row r="36" spans="1:7">
      <c r="A36" t="s">
        <v>156</v>
      </c>
      <c r="B36">
        <v>3</v>
      </c>
      <c r="C36" t="s">
        <v>76</v>
      </c>
      <c r="D36" t="s">
        <v>44</v>
      </c>
      <c r="E36">
        <v>25428505</v>
      </c>
      <c r="F36" t="s">
        <v>80</v>
      </c>
      <c r="G36" t="s">
        <v>96</v>
      </c>
    </row>
    <row r="37" spans="1:7">
      <c r="A37" t="s">
        <v>157</v>
      </c>
      <c r="B37">
        <v>3</v>
      </c>
      <c r="C37" t="s">
        <v>76</v>
      </c>
      <c r="D37" t="s">
        <v>44</v>
      </c>
      <c r="E37">
        <v>25428505</v>
      </c>
      <c r="F37" t="s">
        <v>80</v>
      </c>
      <c r="G37" t="s">
        <v>96</v>
      </c>
    </row>
    <row r="38" spans="1:7">
      <c r="A38" t="s">
        <v>126</v>
      </c>
      <c r="B38">
        <v>3</v>
      </c>
      <c r="C38" t="s">
        <v>76</v>
      </c>
      <c r="D38" t="s">
        <v>44</v>
      </c>
      <c r="E38">
        <v>25428505</v>
      </c>
      <c r="F38" t="s">
        <v>80</v>
      </c>
      <c r="G38" t="s">
        <v>96</v>
      </c>
    </row>
    <row r="39" spans="1:7">
      <c r="A39" t="s">
        <v>127</v>
      </c>
      <c r="B39">
        <v>3</v>
      </c>
      <c r="C39" t="s">
        <v>77</v>
      </c>
      <c r="D39" t="s">
        <v>3</v>
      </c>
      <c r="E39">
        <v>31796647</v>
      </c>
      <c r="F39" t="s">
        <v>80</v>
      </c>
      <c r="G39" t="s">
        <v>96</v>
      </c>
    </row>
    <row r="40" spans="1:7">
      <c r="A40" t="s">
        <v>128</v>
      </c>
      <c r="B40">
        <v>3</v>
      </c>
      <c r="C40" t="s">
        <v>78</v>
      </c>
      <c r="D40" t="s">
        <v>44</v>
      </c>
      <c r="E40">
        <v>34597583</v>
      </c>
      <c r="F40" t="s">
        <v>80</v>
      </c>
      <c r="G40" t="s">
        <v>192</v>
      </c>
    </row>
    <row r="41" spans="1:7">
      <c r="A41" t="s">
        <v>129</v>
      </c>
      <c r="B41">
        <v>2</v>
      </c>
      <c r="C41" t="s">
        <v>130</v>
      </c>
      <c r="D41" t="s">
        <v>44</v>
      </c>
      <c r="E41">
        <v>28650338</v>
      </c>
      <c r="F41" t="s">
        <v>80</v>
      </c>
      <c r="G41" t="s">
        <v>94</v>
      </c>
    </row>
    <row r="42" spans="1:7">
      <c r="A42" t="s">
        <v>154</v>
      </c>
      <c r="B42">
        <v>2</v>
      </c>
      <c r="C42" t="s">
        <v>130</v>
      </c>
      <c r="D42" t="s">
        <v>44</v>
      </c>
      <c r="E42">
        <v>28650338</v>
      </c>
      <c r="F42" t="s">
        <v>80</v>
      </c>
      <c r="G42" t="s">
        <v>94</v>
      </c>
    </row>
    <row r="43" spans="1:7">
      <c r="A43" t="s">
        <v>131</v>
      </c>
      <c r="B43">
        <v>2</v>
      </c>
      <c r="C43" t="s">
        <v>130</v>
      </c>
      <c r="D43" t="s">
        <v>44</v>
      </c>
      <c r="E43">
        <v>28650338</v>
      </c>
      <c r="F43" t="s">
        <v>80</v>
      </c>
      <c r="G43" t="s">
        <v>94</v>
      </c>
    </row>
    <row r="44" spans="1:7">
      <c r="A44" t="s">
        <v>132</v>
      </c>
      <c r="B44">
        <v>2</v>
      </c>
      <c r="C44" t="s">
        <v>130</v>
      </c>
      <c r="D44" t="s">
        <v>3</v>
      </c>
      <c r="E44">
        <v>29656892</v>
      </c>
      <c r="F44" t="s">
        <v>107</v>
      </c>
      <c r="G44" t="s">
        <v>89</v>
      </c>
    </row>
    <row r="45" spans="1:7">
      <c r="A45" t="s">
        <v>133</v>
      </c>
      <c r="B45">
        <v>2</v>
      </c>
      <c r="C45" t="s">
        <v>130</v>
      </c>
      <c r="D45" t="s">
        <v>97</v>
      </c>
      <c r="E45">
        <v>30158554</v>
      </c>
      <c r="F45" t="s">
        <v>107</v>
      </c>
      <c r="G45" t="s">
        <v>94</v>
      </c>
    </row>
    <row r="46" spans="1:7">
      <c r="A46" t="s">
        <v>134</v>
      </c>
      <c r="B46">
        <v>2</v>
      </c>
      <c r="C46" t="s">
        <v>130</v>
      </c>
      <c r="D46" t="s">
        <v>44</v>
      </c>
      <c r="E46">
        <v>29443960</v>
      </c>
      <c r="F46" t="s">
        <v>107</v>
      </c>
      <c r="G46" t="s">
        <v>93</v>
      </c>
    </row>
    <row r="47" spans="1:7">
      <c r="A47" t="s">
        <v>155</v>
      </c>
      <c r="B47">
        <v>2</v>
      </c>
      <c r="C47" t="s">
        <v>130</v>
      </c>
      <c r="D47" t="s">
        <v>98</v>
      </c>
      <c r="E47">
        <v>31741756</v>
      </c>
      <c r="F47" t="s">
        <v>107</v>
      </c>
      <c r="G47" t="s">
        <v>192</v>
      </c>
    </row>
    <row r="48" spans="1:7">
      <c r="A48" t="s">
        <v>135</v>
      </c>
      <c r="B48">
        <v>2</v>
      </c>
      <c r="C48" t="s">
        <v>130</v>
      </c>
      <c r="D48" t="s">
        <v>3</v>
      </c>
      <c r="E48">
        <v>31942071</v>
      </c>
      <c r="F48" t="s">
        <v>80</v>
      </c>
      <c r="G48" t="s">
        <v>95</v>
      </c>
    </row>
    <row r="49" spans="1:7">
      <c r="A49" t="s">
        <v>136</v>
      </c>
      <c r="B49">
        <v>2</v>
      </c>
      <c r="C49" t="s">
        <v>130</v>
      </c>
      <c r="D49" t="s">
        <v>137</v>
      </c>
      <c r="E49">
        <v>32895571</v>
      </c>
      <c r="F49" t="s">
        <v>80</v>
      </c>
      <c r="G49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Dataset</vt:lpstr>
      <vt:lpstr>Biomarker</vt:lpstr>
      <vt:lpstr>Biomarker!OLE_LINK1</vt:lpstr>
      <vt:lpstr>Biomarker!OLE_LINK5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Microsoft Office User</cp:lastModifiedBy>
  <dcterms:created xsi:type="dcterms:W3CDTF">2022-04-26T00:43:41Z</dcterms:created>
  <dcterms:modified xsi:type="dcterms:W3CDTF">2022-05-27T01:39:29Z</dcterms:modified>
</cp:coreProperties>
</file>