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e\Documents\GitHub\pv248\08\"/>
    </mc:Choice>
  </mc:AlternateContent>
  <xr:revisionPtr revIDLastSave="0" documentId="13_ncr:40009_{C425404A-11EC-4965-A8AF-F57D9CB5AEC1}" xr6:coauthVersionLast="38" xr6:coauthVersionMax="38" xr10:uidLastSave="{00000000-0000-0000-0000-000000000000}"/>
  <bookViews>
    <workbookView xWindow="0" yWindow="0" windowWidth="18870" windowHeight="6975"/>
  </bookViews>
  <sheets>
    <sheet name="List1" sheetId="2" r:id="rId1"/>
    <sheet name="points_2" sheetId="1" r:id="rId2"/>
  </sheets>
  <definedNames>
    <definedName name="ExterníData_1" localSheetId="0" hidden="1">List1!$A$1:$P$73</definedName>
  </definedNames>
  <calcPr calcId="0"/>
</workbook>
</file>

<file path=xl/calcChain.xml><?xml version="1.0" encoding="utf-8"?>
<calcChain xmlns="http://schemas.openxmlformats.org/spreadsheetml/2006/main">
  <c r="C75" i="2" l="1"/>
  <c r="I7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G77" i="2"/>
</calcChain>
</file>

<file path=xl/connections.xml><?xml version="1.0" encoding="utf-8"?>
<connections xmlns="http://schemas.openxmlformats.org/spreadsheetml/2006/main">
  <connection id="1" keepAlive="1" name="Dotaz – points_3" description="Připojení k dotazu produktu points_3 v sešitě" type="5" refreshedVersion="6" background="1" saveData="1">
    <dbPr connection="Provider=Microsoft.Mashup.OleDb.1;Data Source=$Workbook$;Location=points_3;Extended Properties=&quot;&quot;" command="SELECT * FROM [points_3]"/>
  </connection>
</connections>
</file>

<file path=xl/sharedStrings.xml><?xml version="1.0" encoding="utf-8"?>
<sst xmlns="http://schemas.openxmlformats.org/spreadsheetml/2006/main" count="330" uniqueCount="90">
  <si>
    <t>student,2018-09-26/01,2018-10-03/01,2018-10-03/02,2018-10-10/02,2018-10-17/03,2018-10-24/03,2018-10-24/04,2018-10-31/04,2018-10-31/05,2018-11-07/05,2018-11-07/06,2018-11-14/06,2018-11-14/07,2018-11-21/07</t>
  </si>
  <si>
    <t>285,0,0,0,0,0,0,0,0,0,0,0,0,0,0</t>
  </si>
  <si>
    <t>272,0,1.5,0,1.5,0,0,2,0,0,0,0,0,0,0</t>
  </si>
  <si>
    <t>154,2,0,2,0,0,1.5,0,0,2,0,2,0,0,0</t>
  </si>
  <si>
    <t>237,0,1.5,0,1.5,0,0,0,1.5,0,0,0,0,0,0</t>
  </si>
  <si>
    <t>258,2,0,0,0,0,0,0,0,0,0,0,0,0,0</t>
  </si>
  <si>
    <t>271,2,0,0,1.5,2,0,2,0,2,0,2,0,0,0</t>
  </si>
  <si>
    <t>198,0,1.5,0,0,0,1.5,0,1.5,0,1.5,2,0,0,0</t>
  </si>
  <si>
    <t>123,2,0,0,1.5,0,1.5,0,1.5,2,0,2,0,0,0</t>
  </si>
  <si>
    <t>105,0,1.5,0,0,0,1.5,2,0,0,1.5,2,0,0,0</t>
  </si>
  <si>
    <t>249,2,0,0,1.5,0,1.5,2,0,0,0,0,0,0,0</t>
  </si>
  <si>
    <t>300,2,0,2,0,0,1.5,2,0,0,1.5,2,0,0,0</t>
  </si>
  <si>
    <t>225,2,0,0,1.5,0,0,2,0,0,0,2,0,0,0</t>
  </si>
  <si>
    <t>151,0,0,0,0,0,0,2,0,2,0,2,0,0,0</t>
  </si>
  <si>
    <t>286,0,0,0,0,0,0,0,1.5,0,0,2,0,0,0</t>
  </si>
  <si>
    <t>236,0,1.5,2,0,0,1.5,0,1.5,2,0,0,0,0,0</t>
  </si>
  <si>
    <t>174,0,1.5,0,0,0,0,2,0,0,1.5,2,0,0,0</t>
  </si>
  <si>
    <t>203,2,0,0,1.5,0,0,2,0,0,1.5,2,0,0,0</t>
  </si>
  <si>
    <t>115,0,1.5,0,1.5,0,1.5,0,0,0,0,2,0,0,0</t>
  </si>
  <si>
    <t>244,2,0,0,1.5,2,0,0,1.5,0,0,2,0,0,0</t>
  </si>
  <si>
    <t>133,2,0,0,0,0,0,2,0,2,0,2,0,0,0</t>
  </si>
  <si>
    <t>179,0,1.5,2,0,0,0,2,0,0,1.5,2,0,0,0</t>
  </si>
  <si>
    <t>212,0,1.5,0,1.5,0,1.5,2,0,2,0,2,0,0,0</t>
  </si>
  <si>
    <t>253,2,0,2,0,2,0,2,0,2,0,0,0,0,0</t>
  </si>
  <si>
    <t>126,2,0,0,1.5,0,1.5,0,1.5,0,1.5,2,0,0,0</t>
  </si>
  <si>
    <t>211,2,0,2,0,0,0,0,0,0,0,2,0,0,0</t>
  </si>
  <si>
    <t>293,0,1.5,0,1.5,0,1.5,2,0,0,1.5,0,0,0,0</t>
  </si>
  <si>
    <t>166,2,0,0,0,0,1.5,2,0,2,0,2,0,0,0</t>
  </si>
  <si>
    <t>201,2,0,0,1.5,0,1.5,2,0,2,0,0,0,0,0</t>
  </si>
  <si>
    <t>199,0,0,0,1.5,2,0,0,0,0,0,2,0,0,0</t>
  </si>
  <si>
    <t>267,2,0,0,0,0,0,2,0,0,1.5,2,0,0,0</t>
  </si>
  <si>
    <t>139,0,1.5,0,0,0,1.5,0,1.5,0,1.5,2,0,0,0</t>
  </si>
  <si>
    <t>147,2,0,0,0,0,1.5,2,0,2,0,2,0,0,0</t>
  </si>
  <si>
    <t>116,0,1.5,0,1.5,0,0,2,0,0,1.5,0,0,0,0</t>
  </si>
  <si>
    <t>230,0,1.5,0,1.5,0,1.5,0,0,2,0,0,0,0,0</t>
  </si>
  <si>
    <t>138,0,1.5,0,1.5,0,0,2,0,0,0,2,0,0,0</t>
  </si>
  <si>
    <t>170,2,0,0,1.5,0,0,0,1.5,2,0,2,0,0,0</t>
  </si>
  <si>
    <t>231,0,0,0,0,0,0,0,0,0,0,0,0,0,0</t>
  </si>
  <si>
    <t>221,2,0,0,0,2,0,2,0,2,0,2,0,0,0</t>
  </si>
  <si>
    <t>113,2,0,0,1.5,0,0,0,0,0,0,2,0,0,0</t>
  </si>
  <si>
    <t>284,0,1.5,0,0,0,0,0,0,0,0,0,0,0,0</t>
  </si>
  <si>
    <t>183,0,1.5,0,0,0,0,0,1.5,0,1.5,0,0,0,0</t>
  </si>
  <si>
    <t>157,2,0,0,1.5,0,0,2,0,0,1.5,2,0,0,0</t>
  </si>
  <si>
    <t>297,0,0,0,0,0,0,0,0,0,0,0,0,0,0</t>
  </si>
  <si>
    <t>125,0,1.5,0,1.5,0,0,2,0,0,0,2,0,0,0</t>
  </si>
  <si>
    <t>160,2,0,0,1.5,2,0,2,0,2,0,2,0,0,0</t>
  </si>
  <si>
    <t>109,2,0,0,1.5,2,0,2,0,0,1.5,2,0,0,0</t>
  </si>
  <si>
    <t>276,0,1.5,0,0,0,1.5,2,0,2,0,2,0,0,0</t>
  </si>
  <si>
    <t>294,0,0,0,1.5,0,0,2,0,0,1.5,2,0,0,0</t>
  </si>
  <si>
    <t>106,2,0,2,0,0,0,0,1.5,0,1.5,2,0,0,0</t>
  </si>
  <si>
    <t>287,0,0,0,0,0,1.5,2,0,0,1.5,2,0,0,0</t>
  </si>
  <si>
    <t>122,2,0,0,1.5,0,0,2,0,0,1.5,2,0,0,0</t>
  </si>
  <si>
    <t>209,0,0,0,1.5,0,1.5,2,0,2,0,2,0,0,0</t>
  </si>
  <si>
    <t>264,0,0,0,0,0,0,0,0,0,0,0,0,0,0</t>
  </si>
  <si>
    <t>129,0,0,0,0,0,0,0,0,0,0,0,0,0,0</t>
  </si>
  <si>
    <t>298,2,0,0,1.5,0,0,2,0,0,1.5,2,0,0,0</t>
  </si>
  <si>
    <t>119,2,0,2,0,0,0,2,0,2,0,0,0,0,0</t>
  </si>
  <si>
    <t>280,2,0,0,1.5,0,1.5,0,1.5,0,1.5,2,0,0,0</t>
  </si>
  <si>
    <t>247,0,1.5,2,0,0,0,2,0,2,0,0,0,0,0</t>
  </si>
  <si>
    <t>239,2,0,0,0,0,1.5,2,0,0,1.5,0,0,0,0</t>
  </si>
  <si>
    <t>229,2,0,2,0,2,0,2,0,0,1.5,2,0,0,0</t>
  </si>
  <si>
    <t>192,2,0,2,0,0,0,0,1.5,2,0,2,0,0,0</t>
  </si>
  <si>
    <t>269,2,0,0,1.5,0,1.5,2,0,2,0,0,0,0,0</t>
  </si>
  <si>
    <t>152,0,1.5,0,0,0,0,2,0,2,0,2,0,0,0</t>
  </si>
  <si>
    <t>275,2,0,0,1.5,0,1.5,2,0,2,0,0,0,0,0</t>
  </si>
  <si>
    <t>143,0,0,0,0,0,0,0,0,0,0,0,0,0,0</t>
  </si>
  <si>
    <t>110,2,0,0,1.5,0,1.5,2,0,2,0,2,0,0,0</t>
  </si>
  <si>
    <t>171,2,0,0,1.5,0,1.5,2,0,0,1.5,0,0,0,0</t>
  </si>
  <si>
    <t>226,0,0,0,0,0,0,0,0,0,0,0,0,0,0</t>
  </si>
  <si>
    <t>197,2,0,2,0,2,0,2,0,0,1.5,2,0,0,0</t>
  </si>
  <si>
    <t>145,0,0,0,0,2,0,0,1.5,2,0,2,0,0,0</t>
  </si>
  <si>
    <t>278,2,0,0,0,0,0,2,0,2,0,2,0,0,0</t>
  </si>
  <si>
    <t>144,0,1.5,0,1.5,0,1.5,0,0,0,1.5,2,0,0,0</t>
  </si>
  <si>
    <t>student</t>
  </si>
  <si>
    <t>2018-09-26/01</t>
  </si>
  <si>
    <t>2018-10-03/01</t>
  </si>
  <si>
    <t>2018-10-03/02</t>
  </si>
  <si>
    <t>2018-10-10/02</t>
  </si>
  <si>
    <t>2018-10-17/03</t>
  </si>
  <si>
    <t>2018-10-24/03</t>
  </si>
  <si>
    <t>2018-10-24/04</t>
  </si>
  <si>
    <t>2018-10-31/04</t>
  </si>
  <si>
    <t>2018-10-31/05</t>
  </si>
  <si>
    <t>2018-11-07/05</t>
  </si>
  <si>
    <t>2018-11-07/06</t>
  </si>
  <si>
    <t>2018-11-14/06</t>
  </si>
  <si>
    <t>2018-11-14/07</t>
  </si>
  <si>
    <t>2018-11-21/07</t>
  </si>
  <si>
    <t>0</t>
  </si>
  <si>
    <t>2018-10-24/05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</si>
</sst>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íData_1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student" tableColumnId="1"/>
      <queryTableField id="2" name="2018-09-26/01" tableColumnId="2"/>
      <queryTableField id="3" name="2018-10-03/01" tableColumnId="3"/>
      <queryTableField id="4" name="2018-10-03/02" tableColumnId="4"/>
      <queryTableField id="5" name="2018-10-10/02" tableColumnId="5"/>
      <queryTableField id="6" name="2018-10-17/03" tableColumnId="6"/>
      <queryTableField id="7" name="2018-10-24/03" tableColumnId="7"/>
      <queryTableField id="8" name="2018-10-24/04" tableColumnId="8"/>
      <queryTableField id="16" dataBound="0" tableColumnId="18"/>
      <queryTableField id="9" name="2018-10-31/04" tableColumnId="9"/>
      <queryTableField id="10" name="2018-10-31/05" tableColumnId="10"/>
      <queryTableField id="11" name="2018-11-07/05" tableColumnId="11"/>
      <queryTableField id="12" name="2018-11-07/06" tableColumnId="12"/>
      <queryTableField id="13" name="2018-11-14/06" tableColumnId="13"/>
      <queryTableField id="14" name="2018-11-14/07" tableColumnId="14"/>
      <queryTableField id="15" name="2018-11-21/07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ints_3" displayName="points_3" ref="A1:P73" tableType="queryTable" totalsRowShown="0">
  <autoFilter ref="A1:P73"/>
  <tableColumns count="16">
    <tableColumn id="1" uniqueName="1" name="student" queryTableFieldId="1"/>
    <tableColumn id="2" uniqueName="2" name="2018-09-26/01" queryTableFieldId="2"/>
    <tableColumn id="3" uniqueName="3" name="2018-10-03/01" queryTableFieldId="3" dataDxfId="1"/>
    <tableColumn id="4" uniqueName="4" name="2018-10-03/02" queryTableFieldId="4"/>
    <tableColumn id="5" uniqueName="5" name="2018-10-10/02" queryTableFieldId="5" dataDxfId="5"/>
    <tableColumn id="6" uniqueName="6" name="2018-10-17/03" queryTableFieldId="6"/>
    <tableColumn id="7" uniqueName="7" name="2018-10-24/03" queryTableFieldId="7" dataDxfId="4"/>
    <tableColumn id="8" uniqueName="8" name="2018-10-24/04" queryTableFieldId="8"/>
    <tableColumn id="18" uniqueName="18" name="2018-10-24/05" queryTableFieldId="16" dataDxfId="0">
      <calculatedColumnFormula>MAX(points_3[[#This Row],[2018-10-24/03]:[2018-10-24/04]])</calculatedColumnFormula>
    </tableColumn>
    <tableColumn id="9" uniqueName="9" name="2018-10-31/04" queryTableFieldId="9" dataDxfId="3"/>
    <tableColumn id="10" uniqueName="10" name="2018-10-31/05" queryTableFieldId="10"/>
    <tableColumn id="11" uniqueName="11" name="2018-11-07/05" queryTableFieldId="11" dataDxfId="2"/>
    <tableColumn id="12" uniqueName="12" name="2018-11-07/06" queryTableFieldId="12"/>
    <tableColumn id="13" uniqueName="13" name="2018-11-14/06" queryTableFieldId="13"/>
    <tableColumn id="14" uniqueName="14" name="2018-11-14/07" queryTableFieldId="14"/>
    <tableColumn id="15" uniqueName="15" name="2018-11-21/07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zoomScaleNormal="100" workbookViewId="0">
      <selection activeCell="C75" sqref="C75"/>
    </sheetView>
  </sheetViews>
  <sheetFormatPr defaultRowHeight="15" x14ac:dyDescent="0.25"/>
  <cols>
    <col min="1" max="1" width="10.140625" bestFit="1" customWidth="1"/>
    <col min="2" max="8" width="15.7109375" bestFit="1" customWidth="1"/>
    <col min="9" max="9" width="15.7109375" customWidth="1"/>
    <col min="10" max="16" width="15.7109375" bestFit="1" customWidth="1"/>
  </cols>
  <sheetData>
    <row r="1" spans="1:16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89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</row>
    <row r="2" spans="1:16" x14ac:dyDescent="0.25">
      <c r="A2">
        <v>285</v>
      </c>
      <c r="B2">
        <v>0</v>
      </c>
      <c r="C2" s="1" t="s">
        <v>88</v>
      </c>
      <c r="D2">
        <v>0</v>
      </c>
      <c r="E2" s="1" t="s">
        <v>88</v>
      </c>
      <c r="F2">
        <v>0</v>
      </c>
      <c r="G2" s="1" t="s">
        <v>88</v>
      </c>
      <c r="H2">
        <v>0</v>
      </c>
      <c r="I2">
        <f>MAX(points_3[[#This Row],[2018-10-24/03]:[2018-10-24/04]])</f>
        <v>0</v>
      </c>
      <c r="J2" s="1" t="s">
        <v>88</v>
      </c>
      <c r="K2">
        <v>0</v>
      </c>
      <c r="L2" s="1" t="s">
        <v>88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272</v>
      </c>
      <c r="B3">
        <v>0</v>
      </c>
      <c r="C3" s="1">
        <v>1.5</v>
      </c>
      <c r="D3">
        <v>0</v>
      </c>
      <c r="E3" s="1">
        <v>1.5</v>
      </c>
      <c r="F3">
        <v>0</v>
      </c>
      <c r="G3" s="1" t="s">
        <v>88</v>
      </c>
      <c r="H3">
        <v>2</v>
      </c>
      <c r="I3">
        <f>MAX(points_3[[#This Row],[2018-10-24/03]:[2018-10-24/04]])</f>
        <v>2</v>
      </c>
      <c r="J3" s="1" t="s">
        <v>88</v>
      </c>
      <c r="K3">
        <v>0</v>
      </c>
      <c r="L3" s="1" t="s">
        <v>88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154</v>
      </c>
      <c r="B4">
        <v>2</v>
      </c>
      <c r="C4" s="1" t="s">
        <v>88</v>
      </c>
      <c r="D4">
        <v>2</v>
      </c>
      <c r="E4" s="1" t="s">
        <v>88</v>
      </c>
      <c r="F4">
        <v>0</v>
      </c>
      <c r="G4" s="1">
        <v>1.5</v>
      </c>
      <c r="H4">
        <v>0</v>
      </c>
      <c r="I4">
        <f>MAX(points_3[[#This Row],[2018-10-24/03]:[2018-10-24/04]])</f>
        <v>1.5</v>
      </c>
      <c r="J4" s="1" t="s">
        <v>88</v>
      </c>
      <c r="K4">
        <v>2</v>
      </c>
      <c r="L4" s="1" t="s">
        <v>88</v>
      </c>
      <c r="M4">
        <v>2</v>
      </c>
      <c r="N4">
        <v>0</v>
      </c>
      <c r="O4">
        <v>0</v>
      </c>
      <c r="P4">
        <v>0</v>
      </c>
    </row>
    <row r="5" spans="1:16" x14ac:dyDescent="0.25">
      <c r="A5">
        <v>237</v>
      </c>
      <c r="B5">
        <v>0</v>
      </c>
      <c r="C5" s="1">
        <v>1.5</v>
      </c>
      <c r="D5">
        <v>0</v>
      </c>
      <c r="E5" s="1">
        <v>1.5</v>
      </c>
      <c r="F5">
        <v>0</v>
      </c>
      <c r="G5" s="1" t="s">
        <v>88</v>
      </c>
      <c r="H5">
        <v>0</v>
      </c>
      <c r="I5">
        <f>MAX(points_3[[#This Row],[2018-10-24/03]:[2018-10-24/04]])</f>
        <v>0</v>
      </c>
      <c r="J5" s="1">
        <v>1.5</v>
      </c>
      <c r="K5">
        <v>0</v>
      </c>
      <c r="L5" s="1" t="s">
        <v>88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258</v>
      </c>
      <c r="B6">
        <v>2</v>
      </c>
      <c r="C6" s="1" t="s">
        <v>88</v>
      </c>
      <c r="D6">
        <v>0</v>
      </c>
      <c r="E6" s="1" t="s">
        <v>88</v>
      </c>
      <c r="F6">
        <v>0</v>
      </c>
      <c r="G6" s="1" t="s">
        <v>88</v>
      </c>
      <c r="H6">
        <v>0</v>
      </c>
      <c r="I6">
        <f>MAX(points_3[[#This Row],[2018-10-24/03]:[2018-10-24/04]])</f>
        <v>0</v>
      </c>
      <c r="J6" s="1" t="s">
        <v>88</v>
      </c>
      <c r="K6">
        <v>0</v>
      </c>
      <c r="L6" s="1" t="s">
        <v>88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271</v>
      </c>
      <c r="B7">
        <v>2</v>
      </c>
      <c r="C7" s="1" t="s">
        <v>88</v>
      </c>
      <c r="D7">
        <v>0</v>
      </c>
      <c r="E7" s="1">
        <v>1.5</v>
      </c>
      <c r="F7">
        <v>2</v>
      </c>
      <c r="G7" s="1" t="s">
        <v>88</v>
      </c>
      <c r="H7">
        <v>2</v>
      </c>
      <c r="I7">
        <f>MAX(points_3[[#This Row],[2018-10-24/03]:[2018-10-24/04]])</f>
        <v>2</v>
      </c>
      <c r="J7" s="1" t="s">
        <v>88</v>
      </c>
      <c r="K7">
        <v>2</v>
      </c>
      <c r="L7" s="1" t="s">
        <v>88</v>
      </c>
      <c r="M7">
        <v>2</v>
      </c>
      <c r="N7">
        <v>0</v>
      </c>
      <c r="O7">
        <v>0</v>
      </c>
      <c r="P7">
        <v>0</v>
      </c>
    </row>
    <row r="8" spans="1:16" x14ac:dyDescent="0.25">
      <c r="A8">
        <v>198</v>
      </c>
      <c r="B8">
        <v>0</v>
      </c>
      <c r="C8" s="1">
        <v>1.5</v>
      </c>
      <c r="D8">
        <v>0</v>
      </c>
      <c r="E8" s="1" t="s">
        <v>88</v>
      </c>
      <c r="F8">
        <v>0</v>
      </c>
      <c r="G8" s="1">
        <v>1.5</v>
      </c>
      <c r="H8">
        <v>0</v>
      </c>
      <c r="I8">
        <f>MAX(points_3[[#This Row],[2018-10-24/03]:[2018-10-24/04]])</f>
        <v>1.5</v>
      </c>
      <c r="J8" s="1">
        <v>1.5</v>
      </c>
      <c r="K8">
        <v>0</v>
      </c>
      <c r="L8" s="1">
        <v>1.5</v>
      </c>
      <c r="M8">
        <v>2</v>
      </c>
      <c r="N8">
        <v>0</v>
      </c>
      <c r="O8">
        <v>0</v>
      </c>
      <c r="P8">
        <v>0</v>
      </c>
    </row>
    <row r="9" spans="1:16" x14ac:dyDescent="0.25">
      <c r="A9">
        <v>123</v>
      </c>
      <c r="B9">
        <v>2</v>
      </c>
      <c r="C9" s="1" t="s">
        <v>88</v>
      </c>
      <c r="D9">
        <v>0</v>
      </c>
      <c r="E9" s="1">
        <v>1.5</v>
      </c>
      <c r="F9">
        <v>0</v>
      </c>
      <c r="G9" s="1">
        <v>1.5</v>
      </c>
      <c r="H9">
        <v>0</v>
      </c>
      <c r="I9">
        <f>MAX(points_3[[#This Row],[2018-10-24/03]:[2018-10-24/04]])</f>
        <v>1.5</v>
      </c>
      <c r="J9" s="1">
        <v>1.5</v>
      </c>
      <c r="K9">
        <v>2</v>
      </c>
      <c r="L9" s="1" t="s">
        <v>88</v>
      </c>
      <c r="M9">
        <v>2</v>
      </c>
      <c r="N9">
        <v>0</v>
      </c>
      <c r="O9">
        <v>0</v>
      </c>
      <c r="P9">
        <v>0</v>
      </c>
    </row>
    <row r="10" spans="1:16" x14ac:dyDescent="0.25">
      <c r="A10">
        <v>105</v>
      </c>
      <c r="B10">
        <v>0</v>
      </c>
      <c r="C10" s="1">
        <v>1.5</v>
      </c>
      <c r="D10">
        <v>0</v>
      </c>
      <c r="E10" s="1" t="s">
        <v>88</v>
      </c>
      <c r="F10">
        <v>0</v>
      </c>
      <c r="G10" s="1">
        <v>1.5</v>
      </c>
      <c r="H10">
        <v>2</v>
      </c>
      <c r="I10">
        <f>MAX(points_3[[#This Row],[2018-10-24/03]:[2018-10-24/04]])</f>
        <v>2</v>
      </c>
      <c r="J10" s="1" t="s">
        <v>88</v>
      </c>
      <c r="K10">
        <v>0</v>
      </c>
      <c r="L10" s="1">
        <v>1.5</v>
      </c>
      <c r="M10">
        <v>2</v>
      </c>
      <c r="N10">
        <v>0</v>
      </c>
      <c r="O10">
        <v>0</v>
      </c>
      <c r="P10">
        <v>0</v>
      </c>
    </row>
    <row r="11" spans="1:16" x14ac:dyDescent="0.25">
      <c r="A11">
        <v>249</v>
      </c>
      <c r="B11">
        <v>2</v>
      </c>
      <c r="C11" s="1" t="s">
        <v>88</v>
      </c>
      <c r="D11">
        <v>0</v>
      </c>
      <c r="E11" s="1">
        <v>1.5</v>
      </c>
      <c r="F11">
        <v>0</v>
      </c>
      <c r="G11" s="1">
        <v>1.5</v>
      </c>
      <c r="H11">
        <v>2</v>
      </c>
      <c r="I11">
        <f>MAX(points_3[[#This Row],[2018-10-24/03]:[2018-10-24/04]])</f>
        <v>2</v>
      </c>
      <c r="J11" s="1" t="s">
        <v>88</v>
      </c>
      <c r="K11">
        <v>0</v>
      </c>
      <c r="L11" s="1" t="s">
        <v>88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300</v>
      </c>
      <c r="B12">
        <v>2</v>
      </c>
      <c r="C12" s="1" t="s">
        <v>88</v>
      </c>
      <c r="D12">
        <v>2</v>
      </c>
      <c r="E12" s="1" t="s">
        <v>88</v>
      </c>
      <c r="F12">
        <v>0</v>
      </c>
      <c r="G12" s="1">
        <v>1.5</v>
      </c>
      <c r="H12">
        <v>2</v>
      </c>
      <c r="I12">
        <f>MAX(points_3[[#This Row],[2018-10-24/03]:[2018-10-24/04]])</f>
        <v>2</v>
      </c>
      <c r="J12" s="1" t="s">
        <v>88</v>
      </c>
      <c r="K12">
        <v>0</v>
      </c>
      <c r="L12" s="1">
        <v>1.5</v>
      </c>
      <c r="M12">
        <v>2</v>
      </c>
      <c r="N12">
        <v>0</v>
      </c>
      <c r="O12">
        <v>0</v>
      </c>
      <c r="P12">
        <v>0</v>
      </c>
    </row>
    <row r="13" spans="1:16" x14ac:dyDescent="0.25">
      <c r="A13">
        <v>225</v>
      </c>
      <c r="B13">
        <v>2</v>
      </c>
      <c r="C13" s="1" t="s">
        <v>88</v>
      </c>
      <c r="D13">
        <v>0</v>
      </c>
      <c r="E13" s="1">
        <v>1.5</v>
      </c>
      <c r="F13">
        <v>0</v>
      </c>
      <c r="G13" s="1" t="s">
        <v>88</v>
      </c>
      <c r="H13">
        <v>2</v>
      </c>
      <c r="I13">
        <f>MAX(points_3[[#This Row],[2018-10-24/03]:[2018-10-24/04]])</f>
        <v>2</v>
      </c>
      <c r="J13" s="1" t="s">
        <v>88</v>
      </c>
      <c r="K13">
        <v>0</v>
      </c>
      <c r="L13" s="1" t="s">
        <v>88</v>
      </c>
      <c r="M13">
        <v>2</v>
      </c>
      <c r="N13">
        <v>0</v>
      </c>
      <c r="O13">
        <v>0</v>
      </c>
      <c r="P13">
        <v>0</v>
      </c>
    </row>
    <row r="14" spans="1:16" x14ac:dyDescent="0.25">
      <c r="A14">
        <v>151</v>
      </c>
      <c r="B14">
        <v>0</v>
      </c>
      <c r="C14" s="1" t="s">
        <v>88</v>
      </c>
      <c r="D14">
        <v>0</v>
      </c>
      <c r="E14" s="1" t="s">
        <v>88</v>
      </c>
      <c r="F14">
        <v>0</v>
      </c>
      <c r="G14" s="1" t="s">
        <v>88</v>
      </c>
      <c r="H14">
        <v>2</v>
      </c>
      <c r="I14">
        <f>MAX(points_3[[#This Row],[2018-10-24/03]:[2018-10-24/04]])</f>
        <v>2</v>
      </c>
      <c r="J14" s="1" t="s">
        <v>88</v>
      </c>
      <c r="K14">
        <v>2</v>
      </c>
      <c r="L14" s="1" t="s">
        <v>88</v>
      </c>
      <c r="M14">
        <v>2</v>
      </c>
      <c r="N14">
        <v>0</v>
      </c>
      <c r="O14">
        <v>0</v>
      </c>
      <c r="P14">
        <v>0</v>
      </c>
    </row>
    <row r="15" spans="1:16" x14ac:dyDescent="0.25">
      <c r="A15">
        <v>286</v>
      </c>
      <c r="B15">
        <v>0</v>
      </c>
      <c r="C15" s="1" t="s">
        <v>88</v>
      </c>
      <c r="D15">
        <v>0</v>
      </c>
      <c r="E15" s="1" t="s">
        <v>88</v>
      </c>
      <c r="F15">
        <v>0</v>
      </c>
      <c r="G15" s="1" t="s">
        <v>88</v>
      </c>
      <c r="H15">
        <v>0</v>
      </c>
      <c r="I15">
        <f>MAX(points_3[[#This Row],[2018-10-24/03]:[2018-10-24/04]])</f>
        <v>0</v>
      </c>
      <c r="J15" s="1">
        <v>1.5</v>
      </c>
      <c r="K15">
        <v>0</v>
      </c>
      <c r="L15" s="1" t="s">
        <v>88</v>
      </c>
      <c r="M15">
        <v>2</v>
      </c>
      <c r="N15">
        <v>0</v>
      </c>
      <c r="O15">
        <v>0</v>
      </c>
      <c r="P15">
        <v>0</v>
      </c>
    </row>
    <row r="16" spans="1:16" x14ac:dyDescent="0.25">
      <c r="A16">
        <v>236</v>
      </c>
      <c r="B16">
        <v>0</v>
      </c>
      <c r="C16" s="1">
        <v>1.5</v>
      </c>
      <c r="D16">
        <v>2</v>
      </c>
      <c r="E16" s="1" t="s">
        <v>88</v>
      </c>
      <c r="F16">
        <v>0</v>
      </c>
      <c r="G16" s="1">
        <v>1.5</v>
      </c>
      <c r="H16">
        <v>0</v>
      </c>
      <c r="I16">
        <f>MAX(points_3[[#This Row],[2018-10-24/03]:[2018-10-24/04]])</f>
        <v>1.5</v>
      </c>
      <c r="J16" s="1">
        <v>1.5</v>
      </c>
      <c r="K16">
        <v>2</v>
      </c>
      <c r="L16" s="1" t="s">
        <v>88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174</v>
      </c>
      <c r="B17">
        <v>0</v>
      </c>
      <c r="C17" s="1">
        <v>1.5</v>
      </c>
      <c r="D17">
        <v>0</v>
      </c>
      <c r="E17" s="1" t="s">
        <v>88</v>
      </c>
      <c r="F17">
        <v>0</v>
      </c>
      <c r="G17" s="1" t="s">
        <v>88</v>
      </c>
      <c r="H17">
        <v>2</v>
      </c>
      <c r="I17">
        <f>MAX(points_3[[#This Row],[2018-10-24/03]:[2018-10-24/04]])</f>
        <v>2</v>
      </c>
      <c r="J17" s="1" t="s">
        <v>88</v>
      </c>
      <c r="K17">
        <v>0</v>
      </c>
      <c r="L17" s="1">
        <v>1.5</v>
      </c>
      <c r="M17">
        <v>2</v>
      </c>
      <c r="N17">
        <v>0</v>
      </c>
      <c r="O17">
        <v>0</v>
      </c>
      <c r="P17">
        <v>0</v>
      </c>
    </row>
    <row r="18" spans="1:16" x14ac:dyDescent="0.25">
      <c r="A18">
        <v>203</v>
      </c>
      <c r="B18">
        <v>2</v>
      </c>
      <c r="C18" s="1" t="s">
        <v>88</v>
      </c>
      <c r="D18">
        <v>0</v>
      </c>
      <c r="E18" s="1">
        <v>1.5</v>
      </c>
      <c r="F18">
        <v>0</v>
      </c>
      <c r="G18" s="1" t="s">
        <v>88</v>
      </c>
      <c r="H18">
        <v>2</v>
      </c>
      <c r="I18">
        <f>MAX(points_3[[#This Row],[2018-10-24/03]:[2018-10-24/04]])</f>
        <v>2</v>
      </c>
      <c r="J18" s="1" t="s">
        <v>88</v>
      </c>
      <c r="K18">
        <v>0</v>
      </c>
      <c r="L18" s="1">
        <v>1.5</v>
      </c>
      <c r="M18">
        <v>2</v>
      </c>
      <c r="N18">
        <v>0</v>
      </c>
      <c r="O18">
        <v>0</v>
      </c>
      <c r="P18">
        <v>0</v>
      </c>
    </row>
    <row r="19" spans="1:16" x14ac:dyDescent="0.25">
      <c r="A19">
        <v>115</v>
      </c>
      <c r="B19">
        <v>0</v>
      </c>
      <c r="C19" s="1">
        <v>1.5</v>
      </c>
      <c r="D19">
        <v>0</v>
      </c>
      <c r="E19" s="1">
        <v>1.5</v>
      </c>
      <c r="F19">
        <v>0</v>
      </c>
      <c r="G19" s="1">
        <v>1.5</v>
      </c>
      <c r="H19">
        <v>0</v>
      </c>
      <c r="I19">
        <f>MAX(points_3[[#This Row],[2018-10-24/03]:[2018-10-24/04]])</f>
        <v>1.5</v>
      </c>
      <c r="J19" s="1" t="s">
        <v>88</v>
      </c>
      <c r="K19">
        <v>0</v>
      </c>
      <c r="L19" s="1" t="s">
        <v>88</v>
      </c>
      <c r="M19">
        <v>2</v>
      </c>
      <c r="N19">
        <v>0</v>
      </c>
      <c r="O19">
        <v>0</v>
      </c>
      <c r="P19">
        <v>0</v>
      </c>
    </row>
    <row r="20" spans="1:16" x14ac:dyDescent="0.25">
      <c r="A20">
        <v>244</v>
      </c>
      <c r="B20">
        <v>2</v>
      </c>
      <c r="C20" s="1" t="s">
        <v>88</v>
      </c>
      <c r="D20">
        <v>0</v>
      </c>
      <c r="E20" s="1">
        <v>1.5</v>
      </c>
      <c r="F20">
        <v>2</v>
      </c>
      <c r="G20" s="1" t="s">
        <v>88</v>
      </c>
      <c r="H20">
        <v>0</v>
      </c>
      <c r="I20">
        <f>MAX(points_3[[#This Row],[2018-10-24/03]:[2018-10-24/04]])</f>
        <v>0</v>
      </c>
      <c r="J20" s="1">
        <v>1.5</v>
      </c>
      <c r="K20">
        <v>0</v>
      </c>
      <c r="L20" s="1" t="s">
        <v>88</v>
      </c>
      <c r="M20">
        <v>2</v>
      </c>
      <c r="N20">
        <v>0</v>
      </c>
      <c r="O20">
        <v>0</v>
      </c>
      <c r="P20">
        <v>0</v>
      </c>
    </row>
    <row r="21" spans="1:16" x14ac:dyDescent="0.25">
      <c r="A21">
        <v>133</v>
      </c>
      <c r="B21">
        <v>2</v>
      </c>
      <c r="C21" s="1" t="s">
        <v>88</v>
      </c>
      <c r="D21">
        <v>0</v>
      </c>
      <c r="E21" s="1" t="s">
        <v>88</v>
      </c>
      <c r="F21">
        <v>0</v>
      </c>
      <c r="G21" s="1" t="s">
        <v>88</v>
      </c>
      <c r="H21">
        <v>2</v>
      </c>
      <c r="I21">
        <f>MAX(points_3[[#This Row],[2018-10-24/03]:[2018-10-24/04]])</f>
        <v>2</v>
      </c>
      <c r="J21" s="1" t="s">
        <v>88</v>
      </c>
      <c r="K21">
        <v>2</v>
      </c>
      <c r="L21" s="1" t="s">
        <v>88</v>
      </c>
      <c r="M21">
        <v>2</v>
      </c>
      <c r="N21">
        <v>0</v>
      </c>
      <c r="O21">
        <v>0</v>
      </c>
      <c r="P21">
        <v>0</v>
      </c>
    </row>
    <row r="22" spans="1:16" x14ac:dyDescent="0.25">
      <c r="A22">
        <v>179</v>
      </c>
      <c r="B22">
        <v>0</v>
      </c>
      <c r="C22" s="1">
        <v>1.5</v>
      </c>
      <c r="D22">
        <v>2</v>
      </c>
      <c r="E22" s="1" t="s">
        <v>88</v>
      </c>
      <c r="F22">
        <v>0</v>
      </c>
      <c r="G22" s="1" t="s">
        <v>88</v>
      </c>
      <c r="H22">
        <v>2</v>
      </c>
      <c r="I22">
        <f>MAX(points_3[[#This Row],[2018-10-24/03]:[2018-10-24/04]])</f>
        <v>2</v>
      </c>
      <c r="J22" s="1" t="s">
        <v>88</v>
      </c>
      <c r="K22">
        <v>0</v>
      </c>
      <c r="L22" s="1">
        <v>1.5</v>
      </c>
      <c r="M22">
        <v>2</v>
      </c>
      <c r="N22">
        <v>0</v>
      </c>
      <c r="O22">
        <v>0</v>
      </c>
      <c r="P22">
        <v>0</v>
      </c>
    </row>
    <row r="23" spans="1:16" x14ac:dyDescent="0.25">
      <c r="A23">
        <v>212</v>
      </c>
      <c r="B23">
        <v>0</v>
      </c>
      <c r="C23" s="1">
        <v>1.5</v>
      </c>
      <c r="D23">
        <v>0</v>
      </c>
      <c r="E23" s="1">
        <v>1.5</v>
      </c>
      <c r="F23">
        <v>0</v>
      </c>
      <c r="G23" s="1">
        <v>1.5</v>
      </c>
      <c r="H23">
        <v>2</v>
      </c>
      <c r="I23">
        <f>MAX(points_3[[#This Row],[2018-10-24/03]:[2018-10-24/04]])</f>
        <v>2</v>
      </c>
      <c r="J23" s="1" t="s">
        <v>88</v>
      </c>
      <c r="K23">
        <v>2</v>
      </c>
      <c r="L23" s="1" t="s">
        <v>88</v>
      </c>
      <c r="M23">
        <v>2</v>
      </c>
      <c r="N23">
        <v>0</v>
      </c>
      <c r="O23">
        <v>0</v>
      </c>
      <c r="P23">
        <v>0</v>
      </c>
    </row>
    <row r="24" spans="1:16" x14ac:dyDescent="0.25">
      <c r="A24">
        <v>253</v>
      </c>
      <c r="B24">
        <v>2</v>
      </c>
      <c r="C24" s="1" t="s">
        <v>88</v>
      </c>
      <c r="D24">
        <v>2</v>
      </c>
      <c r="E24" s="1" t="s">
        <v>88</v>
      </c>
      <c r="F24">
        <v>2</v>
      </c>
      <c r="G24" s="1" t="s">
        <v>88</v>
      </c>
      <c r="H24">
        <v>2</v>
      </c>
      <c r="I24">
        <f>MAX(points_3[[#This Row],[2018-10-24/03]:[2018-10-24/04]])</f>
        <v>2</v>
      </c>
      <c r="J24" s="1" t="s">
        <v>88</v>
      </c>
      <c r="K24">
        <v>2</v>
      </c>
      <c r="L24" s="1" t="s">
        <v>88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126</v>
      </c>
      <c r="B25">
        <v>2</v>
      </c>
      <c r="C25" s="1" t="s">
        <v>88</v>
      </c>
      <c r="D25">
        <v>0</v>
      </c>
      <c r="E25" s="1">
        <v>1.5</v>
      </c>
      <c r="F25">
        <v>0</v>
      </c>
      <c r="G25" s="1">
        <v>1.5</v>
      </c>
      <c r="H25">
        <v>0</v>
      </c>
      <c r="I25">
        <f>MAX(points_3[[#This Row],[2018-10-24/03]:[2018-10-24/04]])</f>
        <v>1.5</v>
      </c>
      <c r="J25" s="1">
        <v>1.5</v>
      </c>
      <c r="K25">
        <v>0</v>
      </c>
      <c r="L25" s="1">
        <v>1.5</v>
      </c>
      <c r="M25">
        <v>2</v>
      </c>
      <c r="N25">
        <v>0</v>
      </c>
      <c r="O25">
        <v>0</v>
      </c>
      <c r="P25">
        <v>0</v>
      </c>
    </row>
    <row r="26" spans="1:16" x14ac:dyDescent="0.25">
      <c r="A26">
        <v>211</v>
      </c>
      <c r="B26">
        <v>2</v>
      </c>
      <c r="C26" s="1" t="s">
        <v>88</v>
      </c>
      <c r="D26">
        <v>2</v>
      </c>
      <c r="E26" s="1" t="s">
        <v>88</v>
      </c>
      <c r="F26">
        <v>0</v>
      </c>
      <c r="G26" s="1" t="s">
        <v>88</v>
      </c>
      <c r="H26">
        <v>0</v>
      </c>
      <c r="I26">
        <f>MAX(points_3[[#This Row],[2018-10-24/03]:[2018-10-24/04]])</f>
        <v>0</v>
      </c>
      <c r="J26" s="1" t="s">
        <v>88</v>
      </c>
      <c r="K26">
        <v>0</v>
      </c>
      <c r="L26" s="1" t="s">
        <v>88</v>
      </c>
      <c r="M26">
        <v>2</v>
      </c>
      <c r="N26">
        <v>0</v>
      </c>
      <c r="O26">
        <v>0</v>
      </c>
      <c r="P26">
        <v>0</v>
      </c>
    </row>
    <row r="27" spans="1:16" x14ac:dyDescent="0.25">
      <c r="A27">
        <v>293</v>
      </c>
      <c r="B27">
        <v>0</v>
      </c>
      <c r="C27" s="1">
        <v>1.5</v>
      </c>
      <c r="D27">
        <v>0</v>
      </c>
      <c r="E27" s="1">
        <v>1.5</v>
      </c>
      <c r="F27">
        <v>0</v>
      </c>
      <c r="G27" s="1">
        <v>1.5</v>
      </c>
      <c r="H27">
        <v>2</v>
      </c>
      <c r="I27">
        <f>MAX(points_3[[#This Row],[2018-10-24/03]:[2018-10-24/04]])</f>
        <v>2</v>
      </c>
      <c r="J27" s="1" t="s">
        <v>88</v>
      </c>
      <c r="K27">
        <v>0</v>
      </c>
      <c r="L27" s="1">
        <v>1.5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166</v>
      </c>
      <c r="B28">
        <v>2</v>
      </c>
      <c r="C28" s="1" t="s">
        <v>88</v>
      </c>
      <c r="D28">
        <v>0</v>
      </c>
      <c r="E28" s="1" t="s">
        <v>88</v>
      </c>
      <c r="F28">
        <v>0</v>
      </c>
      <c r="G28" s="1">
        <v>1.5</v>
      </c>
      <c r="H28">
        <v>2</v>
      </c>
      <c r="I28">
        <f>MAX(points_3[[#This Row],[2018-10-24/03]:[2018-10-24/04]])</f>
        <v>2</v>
      </c>
      <c r="J28" s="1" t="s">
        <v>88</v>
      </c>
      <c r="K28">
        <v>2</v>
      </c>
      <c r="L28" s="1" t="s">
        <v>88</v>
      </c>
      <c r="M28">
        <v>2</v>
      </c>
      <c r="N28">
        <v>0</v>
      </c>
      <c r="O28">
        <v>0</v>
      </c>
      <c r="P28">
        <v>0</v>
      </c>
    </row>
    <row r="29" spans="1:16" x14ac:dyDescent="0.25">
      <c r="A29">
        <v>201</v>
      </c>
      <c r="B29">
        <v>2</v>
      </c>
      <c r="C29" s="1" t="s">
        <v>88</v>
      </c>
      <c r="D29">
        <v>0</v>
      </c>
      <c r="E29" s="1">
        <v>1.5</v>
      </c>
      <c r="F29">
        <v>0</v>
      </c>
      <c r="G29" s="1">
        <v>1.5</v>
      </c>
      <c r="H29">
        <v>2</v>
      </c>
      <c r="I29">
        <f>MAX(points_3[[#This Row],[2018-10-24/03]:[2018-10-24/04]])</f>
        <v>2</v>
      </c>
      <c r="J29" s="1" t="s">
        <v>88</v>
      </c>
      <c r="K29">
        <v>2</v>
      </c>
      <c r="L29" s="1" t="s">
        <v>88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199</v>
      </c>
      <c r="B30">
        <v>0</v>
      </c>
      <c r="C30" s="1" t="s">
        <v>88</v>
      </c>
      <c r="D30">
        <v>0</v>
      </c>
      <c r="E30" s="1">
        <v>1.5</v>
      </c>
      <c r="F30">
        <v>2</v>
      </c>
      <c r="G30" s="1" t="s">
        <v>88</v>
      </c>
      <c r="H30">
        <v>0</v>
      </c>
      <c r="I30">
        <f>MAX(points_3[[#This Row],[2018-10-24/03]:[2018-10-24/04]])</f>
        <v>0</v>
      </c>
      <c r="J30" s="1" t="s">
        <v>88</v>
      </c>
      <c r="K30">
        <v>0</v>
      </c>
      <c r="L30" s="1" t="s">
        <v>88</v>
      </c>
      <c r="M30">
        <v>2</v>
      </c>
      <c r="N30">
        <v>0</v>
      </c>
      <c r="O30">
        <v>0</v>
      </c>
      <c r="P30">
        <v>0</v>
      </c>
    </row>
    <row r="31" spans="1:16" x14ac:dyDescent="0.25">
      <c r="A31">
        <v>267</v>
      </c>
      <c r="B31">
        <v>2</v>
      </c>
      <c r="C31" s="1" t="s">
        <v>88</v>
      </c>
      <c r="D31">
        <v>0</v>
      </c>
      <c r="E31" s="1" t="s">
        <v>88</v>
      </c>
      <c r="F31">
        <v>0</v>
      </c>
      <c r="G31" s="1" t="s">
        <v>88</v>
      </c>
      <c r="H31">
        <v>2</v>
      </c>
      <c r="I31">
        <f>MAX(points_3[[#This Row],[2018-10-24/03]:[2018-10-24/04]])</f>
        <v>2</v>
      </c>
      <c r="J31" s="1" t="s">
        <v>88</v>
      </c>
      <c r="K31">
        <v>0</v>
      </c>
      <c r="L31" s="1">
        <v>1.5</v>
      </c>
      <c r="M31">
        <v>2</v>
      </c>
      <c r="N31">
        <v>0</v>
      </c>
      <c r="O31">
        <v>0</v>
      </c>
      <c r="P31">
        <v>0</v>
      </c>
    </row>
    <row r="32" spans="1:16" x14ac:dyDescent="0.25">
      <c r="A32">
        <v>139</v>
      </c>
      <c r="B32">
        <v>0</v>
      </c>
      <c r="C32" s="1">
        <v>1.5</v>
      </c>
      <c r="D32">
        <v>0</v>
      </c>
      <c r="E32" s="1" t="s">
        <v>88</v>
      </c>
      <c r="F32">
        <v>0</v>
      </c>
      <c r="G32" s="1">
        <v>1.5</v>
      </c>
      <c r="H32">
        <v>0</v>
      </c>
      <c r="I32">
        <f>MAX(points_3[[#This Row],[2018-10-24/03]:[2018-10-24/04]])</f>
        <v>1.5</v>
      </c>
      <c r="J32" s="1">
        <v>1.5</v>
      </c>
      <c r="K32">
        <v>0</v>
      </c>
      <c r="L32" s="1">
        <v>1.5</v>
      </c>
      <c r="M32">
        <v>2</v>
      </c>
      <c r="N32">
        <v>0</v>
      </c>
      <c r="O32">
        <v>0</v>
      </c>
      <c r="P32">
        <v>0</v>
      </c>
    </row>
    <row r="33" spans="1:16" x14ac:dyDescent="0.25">
      <c r="A33">
        <v>147</v>
      </c>
      <c r="B33">
        <v>2</v>
      </c>
      <c r="C33" s="1" t="s">
        <v>88</v>
      </c>
      <c r="D33">
        <v>0</v>
      </c>
      <c r="E33" s="1" t="s">
        <v>88</v>
      </c>
      <c r="F33">
        <v>0</v>
      </c>
      <c r="G33" s="1">
        <v>1.5</v>
      </c>
      <c r="H33">
        <v>2</v>
      </c>
      <c r="I33">
        <f>MAX(points_3[[#This Row],[2018-10-24/03]:[2018-10-24/04]])</f>
        <v>2</v>
      </c>
      <c r="J33" s="1" t="s">
        <v>88</v>
      </c>
      <c r="K33">
        <v>2</v>
      </c>
      <c r="L33" s="1" t="s">
        <v>88</v>
      </c>
      <c r="M33">
        <v>2</v>
      </c>
      <c r="N33">
        <v>0</v>
      </c>
      <c r="O33">
        <v>0</v>
      </c>
      <c r="P33">
        <v>0</v>
      </c>
    </row>
    <row r="34" spans="1:16" x14ac:dyDescent="0.25">
      <c r="A34">
        <v>116</v>
      </c>
      <c r="B34">
        <v>0</v>
      </c>
      <c r="C34" s="1">
        <v>1.5</v>
      </c>
      <c r="D34">
        <v>0</v>
      </c>
      <c r="E34" s="1">
        <v>1.5</v>
      </c>
      <c r="F34">
        <v>0</v>
      </c>
      <c r="G34" s="1" t="s">
        <v>88</v>
      </c>
      <c r="H34">
        <v>2</v>
      </c>
      <c r="I34">
        <f>MAX(points_3[[#This Row],[2018-10-24/03]:[2018-10-24/04]])</f>
        <v>2</v>
      </c>
      <c r="J34" s="1" t="s">
        <v>88</v>
      </c>
      <c r="K34">
        <v>0</v>
      </c>
      <c r="L34" s="1">
        <v>1.5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230</v>
      </c>
      <c r="B35">
        <v>0</v>
      </c>
      <c r="C35" s="1">
        <v>1.5</v>
      </c>
      <c r="D35">
        <v>0</v>
      </c>
      <c r="E35" s="1">
        <v>1.5</v>
      </c>
      <c r="F35">
        <v>0</v>
      </c>
      <c r="G35" s="1">
        <v>1.5</v>
      </c>
      <c r="H35">
        <v>0</v>
      </c>
      <c r="I35">
        <f>MAX(points_3[[#This Row],[2018-10-24/03]:[2018-10-24/04]])</f>
        <v>1.5</v>
      </c>
      <c r="J35" s="1" t="s">
        <v>88</v>
      </c>
      <c r="K35">
        <v>2</v>
      </c>
      <c r="L35" s="1" t="s">
        <v>88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138</v>
      </c>
      <c r="B36">
        <v>0</v>
      </c>
      <c r="C36" s="1">
        <v>1.5</v>
      </c>
      <c r="D36">
        <v>0</v>
      </c>
      <c r="E36" s="1">
        <v>1.5</v>
      </c>
      <c r="F36">
        <v>0</v>
      </c>
      <c r="G36" s="1" t="s">
        <v>88</v>
      </c>
      <c r="H36">
        <v>2</v>
      </c>
      <c r="I36">
        <f>MAX(points_3[[#This Row],[2018-10-24/03]:[2018-10-24/04]])</f>
        <v>2</v>
      </c>
      <c r="J36" s="1" t="s">
        <v>88</v>
      </c>
      <c r="K36">
        <v>0</v>
      </c>
      <c r="L36" s="1" t="s">
        <v>88</v>
      </c>
      <c r="M36">
        <v>2</v>
      </c>
      <c r="N36">
        <v>0</v>
      </c>
      <c r="O36">
        <v>0</v>
      </c>
      <c r="P36">
        <v>0</v>
      </c>
    </row>
    <row r="37" spans="1:16" x14ac:dyDescent="0.25">
      <c r="A37">
        <v>170</v>
      </c>
      <c r="B37">
        <v>2</v>
      </c>
      <c r="C37" s="1" t="s">
        <v>88</v>
      </c>
      <c r="D37">
        <v>0</v>
      </c>
      <c r="E37" s="1">
        <v>1.5</v>
      </c>
      <c r="F37">
        <v>0</v>
      </c>
      <c r="G37" s="1" t="s">
        <v>88</v>
      </c>
      <c r="H37">
        <v>0</v>
      </c>
      <c r="I37">
        <f>MAX(points_3[[#This Row],[2018-10-24/03]:[2018-10-24/04]])</f>
        <v>0</v>
      </c>
      <c r="J37" s="1">
        <v>1.5</v>
      </c>
      <c r="K37">
        <v>2</v>
      </c>
      <c r="L37" s="1" t="s">
        <v>88</v>
      </c>
      <c r="M37">
        <v>2</v>
      </c>
      <c r="N37">
        <v>0</v>
      </c>
      <c r="O37">
        <v>0</v>
      </c>
      <c r="P37">
        <v>0</v>
      </c>
    </row>
    <row r="38" spans="1:16" x14ac:dyDescent="0.25">
      <c r="A38">
        <v>231</v>
      </c>
      <c r="B38">
        <v>0</v>
      </c>
      <c r="C38" s="1" t="s">
        <v>88</v>
      </c>
      <c r="D38">
        <v>0</v>
      </c>
      <c r="E38" s="1" t="s">
        <v>88</v>
      </c>
      <c r="F38">
        <v>0</v>
      </c>
      <c r="G38" s="1" t="s">
        <v>88</v>
      </c>
      <c r="H38">
        <v>0</v>
      </c>
      <c r="I38">
        <f>MAX(points_3[[#This Row],[2018-10-24/03]:[2018-10-24/04]])</f>
        <v>0</v>
      </c>
      <c r="J38" s="1" t="s">
        <v>88</v>
      </c>
      <c r="K38">
        <v>0</v>
      </c>
      <c r="L38" s="1" t="s">
        <v>88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221</v>
      </c>
      <c r="B39">
        <v>2</v>
      </c>
      <c r="C39" s="1" t="s">
        <v>88</v>
      </c>
      <c r="D39">
        <v>0</v>
      </c>
      <c r="E39" s="1" t="s">
        <v>88</v>
      </c>
      <c r="F39">
        <v>2</v>
      </c>
      <c r="G39" s="1" t="s">
        <v>88</v>
      </c>
      <c r="H39">
        <v>2</v>
      </c>
      <c r="I39">
        <f>MAX(points_3[[#This Row],[2018-10-24/03]:[2018-10-24/04]])</f>
        <v>2</v>
      </c>
      <c r="J39" s="1" t="s">
        <v>88</v>
      </c>
      <c r="K39">
        <v>2</v>
      </c>
      <c r="L39" s="1" t="s">
        <v>88</v>
      </c>
      <c r="M39">
        <v>2</v>
      </c>
      <c r="N39">
        <v>0</v>
      </c>
      <c r="O39">
        <v>0</v>
      </c>
      <c r="P39">
        <v>0</v>
      </c>
    </row>
    <row r="40" spans="1:16" x14ac:dyDescent="0.25">
      <c r="A40">
        <v>113</v>
      </c>
      <c r="B40">
        <v>2</v>
      </c>
      <c r="C40" s="1" t="s">
        <v>88</v>
      </c>
      <c r="D40">
        <v>0</v>
      </c>
      <c r="E40" s="1">
        <v>1.5</v>
      </c>
      <c r="F40">
        <v>0</v>
      </c>
      <c r="G40" s="1" t="s">
        <v>88</v>
      </c>
      <c r="H40">
        <v>0</v>
      </c>
      <c r="I40">
        <f>MAX(points_3[[#This Row],[2018-10-24/03]:[2018-10-24/04]])</f>
        <v>0</v>
      </c>
      <c r="J40" s="1" t="s">
        <v>88</v>
      </c>
      <c r="K40">
        <v>0</v>
      </c>
      <c r="L40" s="1" t="s">
        <v>88</v>
      </c>
      <c r="M40">
        <v>2</v>
      </c>
      <c r="N40">
        <v>0</v>
      </c>
      <c r="O40">
        <v>0</v>
      </c>
      <c r="P40">
        <v>0</v>
      </c>
    </row>
    <row r="41" spans="1:16" x14ac:dyDescent="0.25">
      <c r="A41">
        <v>284</v>
      </c>
      <c r="B41">
        <v>0</v>
      </c>
      <c r="C41" s="1">
        <v>1.5</v>
      </c>
      <c r="D41">
        <v>0</v>
      </c>
      <c r="E41" s="1" t="s">
        <v>88</v>
      </c>
      <c r="F41">
        <v>0</v>
      </c>
      <c r="G41" s="1" t="s">
        <v>88</v>
      </c>
      <c r="H41">
        <v>0</v>
      </c>
      <c r="I41">
        <f>MAX(points_3[[#This Row],[2018-10-24/03]:[2018-10-24/04]])</f>
        <v>0</v>
      </c>
      <c r="J41" s="1" t="s">
        <v>88</v>
      </c>
      <c r="K41">
        <v>0</v>
      </c>
      <c r="L41" s="1" t="s">
        <v>88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183</v>
      </c>
      <c r="B42">
        <v>0</v>
      </c>
      <c r="C42" s="1">
        <v>1.5</v>
      </c>
      <c r="D42">
        <v>0</v>
      </c>
      <c r="E42" s="1" t="s">
        <v>88</v>
      </c>
      <c r="F42">
        <v>0</v>
      </c>
      <c r="G42" s="1" t="s">
        <v>88</v>
      </c>
      <c r="H42">
        <v>0</v>
      </c>
      <c r="I42">
        <f>MAX(points_3[[#This Row],[2018-10-24/03]:[2018-10-24/04]])</f>
        <v>0</v>
      </c>
      <c r="J42" s="1">
        <v>1.5</v>
      </c>
      <c r="K42">
        <v>0</v>
      </c>
      <c r="L42" s="1">
        <v>1.5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157</v>
      </c>
      <c r="B43">
        <v>2</v>
      </c>
      <c r="C43" s="1" t="s">
        <v>88</v>
      </c>
      <c r="D43">
        <v>0</v>
      </c>
      <c r="E43" s="1">
        <v>1.5</v>
      </c>
      <c r="F43">
        <v>0</v>
      </c>
      <c r="G43" s="1" t="s">
        <v>88</v>
      </c>
      <c r="H43">
        <v>2</v>
      </c>
      <c r="I43">
        <f>MAX(points_3[[#This Row],[2018-10-24/03]:[2018-10-24/04]])</f>
        <v>2</v>
      </c>
      <c r="J43" s="1" t="s">
        <v>88</v>
      </c>
      <c r="K43">
        <v>0</v>
      </c>
      <c r="L43" s="1">
        <v>1.5</v>
      </c>
      <c r="M43">
        <v>2</v>
      </c>
      <c r="N43">
        <v>0</v>
      </c>
      <c r="O43">
        <v>0</v>
      </c>
      <c r="P43">
        <v>0</v>
      </c>
    </row>
    <row r="44" spans="1:16" x14ac:dyDescent="0.25">
      <c r="A44">
        <v>297</v>
      </c>
      <c r="B44">
        <v>0</v>
      </c>
      <c r="C44" s="1" t="s">
        <v>88</v>
      </c>
      <c r="D44">
        <v>0</v>
      </c>
      <c r="E44" s="1" t="s">
        <v>88</v>
      </c>
      <c r="F44">
        <v>0</v>
      </c>
      <c r="G44" s="1" t="s">
        <v>88</v>
      </c>
      <c r="H44">
        <v>0</v>
      </c>
      <c r="I44">
        <f>MAX(points_3[[#This Row],[2018-10-24/03]:[2018-10-24/04]])</f>
        <v>0</v>
      </c>
      <c r="J44" s="1" t="s">
        <v>88</v>
      </c>
      <c r="K44">
        <v>0</v>
      </c>
      <c r="L44" s="1" t="s">
        <v>88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125</v>
      </c>
      <c r="B45">
        <v>0</v>
      </c>
      <c r="C45" s="1">
        <v>1.5</v>
      </c>
      <c r="D45">
        <v>0</v>
      </c>
      <c r="E45" s="1">
        <v>1.5</v>
      </c>
      <c r="F45">
        <v>0</v>
      </c>
      <c r="G45" s="1" t="s">
        <v>88</v>
      </c>
      <c r="H45">
        <v>2</v>
      </c>
      <c r="I45">
        <f>MAX(points_3[[#This Row],[2018-10-24/03]:[2018-10-24/04]])</f>
        <v>2</v>
      </c>
      <c r="J45" s="1" t="s">
        <v>88</v>
      </c>
      <c r="K45">
        <v>0</v>
      </c>
      <c r="L45" s="1" t="s">
        <v>88</v>
      </c>
      <c r="M45">
        <v>2</v>
      </c>
      <c r="N45">
        <v>0</v>
      </c>
      <c r="O45">
        <v>0</v>
      </c>
      <c r="P45">
        <v>0</v>
      </c>
    </row>
    <row r="46" spans="1:16" x14ac:dyDescent="0.25">
      <c r="A46">
        <v>160</v>
      </c>
      <c r="B46">
        <v>2</v>
      </c>
      <c r="C46" s="1" t="s">
        <v>88</v>
      </c>
      <c r="D46">
        <v>0</v>
      </c>
      <c r="E46" s="1">
        <v>1.5</v>
      </c>
      <c r="F46">
        <v>2</v>
      </c>
      <c r="G46" s="1" t="s">
        <v>88</v>
      </c>
      <c r="H46">
        <v>2</v>
      </c>
      <c r="I46">
        <f>MAX(points_3[[#This Row],[2018-10-24/03]:[2018-10-24/04]])</f>
        <v>2</v>
      </c>
      <c r="J46" s="1" t="s">
        <v>88</v>
      </c>
      <c r="K46">
        <v>2</v>
      </c>
      <c r="L46" s="1" t="s">
        <v>88</v>
      </c>
      <c r="M46">
        <v>2</v>
      </c>
      <c r="N46">
        <v>0</v>
      </c>
      <c r="O46">
        <v>0</v>
      </c>
      <c r="P46">
        <v>0</v>
      </c>
    </row>
    <row r="47" spans="1:16" x14ac:dyDescent="0.25">
      <c r="A47">
        <v>109</v>
      </c>
      <c r="B47">
        <v>2</v>
      </c>
      <c r="C47" s="1" t="s">
        <v>88</v>
      </c>
      <c r="D47">
        <v>0</v>
      </c>
      <c r="E47" s="1">
        <v>1.5</v>
      </c>
      <c r="F47">
        <v>2</v>
      </c>
      <c r="G47" s="1" t="s">
        <v>88</v>
      </c>
      <c r="H47">
        <v>2</v>
      </c>
      <c r="I47">
        <f>MAX(points_3[[#This Row],[2018-10-24/03]:[2018-10-24/04]])</f>
        <v>2</v>
      </c>
      <c r="J47" s="1" t="s">
        <v>88</v>
      </c>
      <c r="K47">
        <v>0</v>
      </c>
      <c r="L47" s="1">
        <v>1.5</v>
      </c>
      <c r="M47">
        <v>2</v>
      </c>
      <c r="N47">
        <v>0</v>
      </c>
      <c r="O47">
        <v>0</v>
      </c>
      <c r="P47">
        <v>0</v>
      </c>
    </row>
    <row r="48" spans="1:16" x14ac:dyDescent="0.25">
      <c r="A48">
        <v>276</v>
      </c>
      <c r="B48">
        <v>0</v>
      </c>
      <c r="C48" s="1">
        <v>1.5</v>
      </c>
      <c r="D48">
        <v>0</v>
      </c>
      <c r="E48" s="1" t="s">
        <v>88</v>
      </c>
      <c r="F48">
        <v>0</v>
      </c>
      <c r="G48" s="1">
        <v>1.5</v>
      </c>
      <c r="H48">
        <v>2</v>
      </c>
      <c r="I48">
        <f>MAX(points_3[[#This Row],[2018-10-24/03]:[2018-10-24/04]])</f>
        <v>2</v>
      </c>
      <c r="J48" s="1" t="s">
        <v>88</v>
      </c>
      <c r="K48">
        <v>2</v>
      </c>
      <c r="L48" s="1" t="s">
        <v>88</v>
      </c>
      <c r="M48">
        <v>2</v>
      </c>
      <c r="N48">
        <v>0</v>
      </c>
      <c r="O48">
        <v>0</v>
      </c>
      <c r="P48">
        <v>0</v>
      </c>
    </row>
    <row r="49" spans="1:16" x14ac:dyDescent="0.25">
      <c r="A49">
        <v>294</v>
      </c>
      <c r="B49">
        <v>0</v>
      </c>
      <c r="C49" s="1" t="s">
        <v>88</v>
      </c>
      <c r="D49">
        <v>0</v>
      </c>
      <c r="E49" s="1">
        <v>1.5</v>
      </c>
      <c r="F49">
        <v>0</v>
      </c>
      <c r="G49" s="1" t="s">
        <v>88</v>
      </c>
      <c r="H49">
        <v>2</v>
      </c>
      <c r="I49">
        <f>MAX(points_3[[#This Row],[2018-10-24/03]:[2018-10-24/04]])</f>
        <v>2</v>
      </c>
      <c r="J49" s="1" t="s">
        <v>88</v>
      </c>
      <c r="K49">
        <v>0</v>
      </c>
      <c r="L49" s="1">
        <v>1.5</v>
      </c>
      <c r="M49">
        <v>2</v>
      </c>
      <c r="N49">
        <v>0</v>
      </c>
      <c r="O49">
        <v>0</v>
      </c>
      <c r="P49">
        <v>0</v>
      </c>
    </row>
    <row r="50" spans="1:16" x14ac:dyDescent="0.25">
      <c r="A50">
        <v>106</v>
      </c>
      <c r="B50">
        <v>2</v>
      </c>
      <c r="C50" s="1" t="s">
        <v>88</v>
      </c>
      <c r="D50">
        <v>2</v>
      </c>
      <c r="E50" s="1" t="s">
        <v>88</v>
      </c>
      <c r="F50">
        <v>0</v>
      </c>
      <c r="G50" s="1" t="s">
        <v>88</v>
      </c>
      <c r="H50">
        <v>0</v>
      </c>
      <c r="I50">
        <f>MAX(points_3[[#This Row],[2018-10-24/03]:[2018-10-24/04]])</f>
        <v>0</v>
      </c>
      <c r="J50" s="1">
        <v>1.5</v>
      </c>
      <c r="K50">
        <v>0</v>
      </c>
      <c r="L50" s="1">
        <v>1.5</v>
      </c>
      <c r="M50">
        <v>2</v>
      </c>
      <c r="N50">
        <v>0</v>
      </c>
      <c r="O50">
        <v>0</v>
      </c>
      <c r="P50">
        <v>0</v>
      </c>
    </row>
    <row r="51" spans="1:16" x14ac:dyDescent="0.25">
      <c r="A51">
        <v>287</v>
      </c>
      <c r="B51">
        <v>0</v>
      </c>
      <c r="C51" s="1" t="s">
        <v>88</v>
      </c>
      <c r="D51">
        <v>0</v>
      </c>
      <c r="E51" s="1" t="s">
        <v>88</v>
      </c>
      <c r="F51">
        <v>0</v>
      </c>
      <c r="G51" s="1">
        <v>1.5</v>
      </c>
      <c r="H51">
        <v>2</v>
      </c>
      <c r="I51">
        <f>MAX(points_3[[#This Row],[2018-10-24/03]:[2018-10-24/04]])</f>
        <v>2</v>
      </c>
      <c r="J51" s="1" t="s">
        <v>88</v>
      </c>
      <c r="K51">
        <v>0</v>
      </c>
      <c r="L51" s="1">
        <v>1.5</v>
      </c>
      <c r="M51">
        <v>2</v>
      </c>
      <c r="N51">
        <v>0</v>
      </c>
      <c r="O51">
        <v>0</v>
      </c>
      <c r="P51">
        <v>0</v>
      </c>
    </row>
    <row r="52" spans="1:16" x14ac:dyDescent="0.25">
      <c r="A52">
        <v>122</v>
      </c>
      <c r="B52">
        <v>2</v>
      </c>
      <c r="C52" s="1" t="s">
        <v>88</v>
      </c>
      <c r="D52">
        <v>0</v>
      </c>
      <c r="E52" s="1">
        <v>1.5</v>
      </c>
      <c r="F52">
        <v>0</v>
      </c>
      <c r="G52" s="1" t="s">
        <v>88</v>
      </c>
      <c r="H52">
        <v>2</v>
      </c>
      <c r="I52">
        <f>MAX(points_3[[#This Row],[2018-10-24/03]:[2018-10-24/04]])</f>
        <v>2</v>
      </c>
      <c r="J52" s="1" t="s">
        <v>88</v>
      </c>
      <c r="K52">
        <v>0</v>
      </c>
      <c r="L52" s="1">
        <v>1.5</v>
      </c>
      <c r="M52">
        <v>2</v>
      </c>
      <c r="N52">
        <v>0</v>
      </c>
      <c r="O52">
        <v>0</v>
      </c>
      <c r="P52">
        <v>0</v>
      </c>
    </row>
    <row r="53" spans="1:16" x14ac:dyDescent="0.25">
      <c r="A53">
        <v>209</v>
      </c>
      <c r="B53">
        <v>0</v>
      </c>
      <c r="C53" s="1" t="s">
        <v>88</v>
      </c>
      <c r="D53">
        <v>0</v>
      </c>
      <c r="E53" s="1">
        <v>1.5</v>
      </c>
      <c r="F53">
        <v>0</v>
      </c>
      <c r="G53" s="1">
        <v>1.5</v>
      </c>
      <c r="H53">
        <v>2</v>
      </c>
      <c r="I53">
        <f>MAX(points_3[[#This Row],[2018-10-24/03]:[2018-10-24/04]])</f>
        <v>2</v>
      </c>
      <c r="J53" s="1" t="s">
        <v>88</v>
      </c>
      <c r="K53">
        <v>2</v>
      </c>
      <c r="L53" s="1" t="s">
        <v>88</v>
      </c>
      <c r="M53">
        <v>2</v>
      </c>
      <c r="N53">
        <v>0</v>
      </c>
      <c r="O53">
        <v>0</v>
      </c>
      <c r="P53">
        <v>0</v>
      </c>
    </row>
    <row r="54" spans="1:16" x14ac:dyDescent="0.25">
      <c r="A54">
        <v>264</v>
      </c>
      <c r="B54">
        <v>0</v>
      </c>
      <c r="C54" s="1" t="s">
        <v>88</v>
      </c>
      <c r="D54">
        <v>0</v>
      </c>
      <c r="E54" s="1" t="s">
        <v>88</v>
      </c>
      <c r="F54">
        <v>0</v>
      </c>
      <c r="G54" s="1" t="s">
        <v>88</v>
      </c>
      <c r="H54">
        <v>0</v>
      </c>
      <c r="I54">
        <f>MAX(points_3[[#This Row],[2018-10-24/03]:[2018-10-24/04]])</f>
        <v>0</v>
      </c>
      <c r="J54" s="1" t="s">
        <v>88</v>
      </c>
      <c r="K54">
        <v>0</v>
      </c>
      <c r="L54" s="1" t="s">
        <v>88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129</v>
      </c>
      <c r="B55">
        <v>0</v>
      </c>
      <c r="C55" s="1" t="s">
        <v>88</v>
      </c>
      <c r="D55">
        <v>0</v>
      </c>
      <c r="E55" s="1" t="s">
        <v>88</v>
      </c>
      <c r="F55">
        <v>0</v>
      </c>
      <c r="G55" s="1" t="s">
        <v>88</v>
      </c>
      <c r="H55">
        <v>0</v>
      </c>
      <c r="I55">
        <f>MAX(points_3[[#This Row],[2018-10-24/03]:[2018-10-24/04]])</f>
        <v>0</v>
      </c>
      <c r="J55" s="1" t="s">
        <v>88</v>
      </c>
      <c r="K55">
        <v>0</v>
      </c>
      <c r="L55" s="1" t="s">
        <v>88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298</v>
      </c>
      <c r="B56">
        <v>2</v>
      </c>
      <c r="C56" s="1" t="s">
        <v>88</v>
      </c>
      <c r="D56">
        <v>0</v>
      </c>
      <c r="E56" s="1">
        <v>1.5</v>
      </c>
      <c r="F56">
        <v>0</v>
      </c>
      <c r="G56" s="1" t="s">
        <v>88</v>
      </c>
      <c r="H56">
        <v>2</v>
      </c>
      <c r="I56">
        <f>MAX(points_3[[#This Row],[2018-10-24/03]:[2018-10-24/04]])</f>
        <v>2</v>
      </c>
      <c r="J56" s="1" t="s">
        <v>88</v>
      </c>
      <c r="K56">
        <v>0</v>
      </c>
      <c r="L56" s="1">
        <v>1.5</v>
      </c>
      <c r="M56">
        <v>2</v>
      </c>
      <c r="N56">
        <v>0</v>
      </c>
      <c r="O56">
        <v>0</v>
      </c>
      <c r="P56">
        <v>0</v>
      </c>
    </row>
    <row r="57" spans="1:16" x14ac:dyDescent="0.25">
      <c r="A57">
        <v>119</v>
      </c>
      <c r="B57">
        <v>2</v>
      </c>
      <c r="C57" s="1" t="s">
        <v>88</v>
      </c>
      <c r="D57">
        <v>2</v>
      </c>
      <c r="E57" s="1" t="s">
        <v>88</v>
      </c>
      <c r="F57">
        <v>0</v>
      </c>
      <c r="G57" s="1" t="s">
        <v>88</v>
      </c>
      <c r="H57">
        <v>2</v>
      </c>
      <c r="I57">
        <f>MAX(points_3[[#This Row],[2018-10-24/03]:[2018-10-24/04]])</f>
        <v>2</v>
      </c>
      <c r="J57" s="1" t="s">
        <v>88</v>
      </c>
      <c r="K57">
        <v>2</v>
      </c>
      <c r="L57" s="1" t="s">
        <v>88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280</v>
      </c>
      <c r="B58">
        <v>2</v>
      </c>
      <c r="C58" s="1" t="s">
        <v>88</v>
      </c>
      <c r="D58">
        <v>0</v>
      </c>
      <c r="E58" s="1">
        <v>1.5</v>
      </c>
      <c r="F58">
        <v>0</v>
      </c>
      <c r="G58" s="1">
        <v>1.5</v>
      </c>
      <c r="H58">
        <v>0</v>
      </c>
      <c r="I58">
        <f>MAX(points_3[[#This Row],[2018-10-24/03]:[2018-10-24/04]])</f>
        <v>1.5</v>
      </c>
      <c r="J58" s="1">
        <v>1.5</v>
      </c>
      <c r="K58">
        <v>0</v>
      </c>
      <c r="L58" s="1">
        <v>1.5</v>
      </c>
      <c r="M58">
        <v>2</v>
      </c>
      <c r="N58">
        <v>0</v>
      </c>
      <c r="O58">
        <v>0</v>
      </c>
      <c r="P58">
        <v>0</v>
      </c>
    </row>
    <row r="59" spans="1:16" x14ac:dyDescent="0.25">
      <c r="A59">
        <v>247</v>
      </c>
      <c r="B59">
        <v>0</v>
      </c>
      <c r="C59" s="1">
        <v>1.5</v>
      </c>
      <c r="D59">
        <v>2</v>
      </c>
      <c r="E59" s="1" t="s">
        <v>88</v>
      </c>
      <c r="F59">
        <v>0</v>
      </c>
      <c r="G59" s="1" t="s">
        <v>88</v>
      </c>
      <c r="H59">
        <v>2</v>
      </c>
      <c r="I59">
        <f>MAX(points_3[[#This Row],[2018-10-24/03]:[2018-10-24/04]])</f>
        <v>2</v>
      </c>
      <c r="J59" s="1" t="s">
        <v>88</v>
      </c>
      <c r="K59">
        <v>2</v>
      </c>
      <c r="L59" s="1" t="s">
        <v>88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239</v>
      </c>
      <c r="B60">
        <v>2</v>
      </c>
      <c r="C60" s="1" t="s">
        <v>88</v>
      </c>
      <c r="D60">
        <v>0</v>
      </c>
      <c r="E60" s="1" t="s">
        <v>88</v>
      </c>
      <c r="F60">
        <v>0</v>
      </c>
      <c r="G60" s="1">
        <v>1.5</v>
      </c>
      <c r="H60">
        <v>2</v>
      </c>
      <c r="I60">
        <f>MAX(points_3[[#This Row],[2018-10-24/03]:[2018-10-24/04]])</f>
        <v>2</v>
      </c>
      <c r="J60" s="1" t="s">
        <v>88</v>
      </c>
      <c r="K60">
        <v>0</v>
      </c>
      <c r="L60" s="1">
        <v>1.5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>
        <v>229</v>
      </c>
      <c r="B61">
        <v>2</v>
      </c>
      <c r="C61" s="1" t="s">
        <v>88</v>
      </c>
      <c r="D61">
        <v>2</v>
      </c>
      <c r="E61" s="1" t="s">
        <v>88</v>
      </c>
      <c r="F61">
        <v>2</v>
      </c>
      <c r="G61" s="1" t="s">
        <v>88</v>
      </c>
      <c r="H61">
        <v>2</v>
      </c>
      <c r="I61">
        <f>MAX(points_3[[#This Row],[2018-10-24/03]:[2018-10-24/04]])</f>
        <v>2</v>
      </c>
      <c r="J61" s="1" t="s">
        <v>88</v>
      </c>
      <c r="K61">
        <v>0</v>
      </c>
      <c r="L61" s="1">
        <v>1.5</v>
      </c>
      <c r="M61">
        <v>2</v>
      </c>
      <c r="N61">
        <v>0</v>
      </c>
      <c r="O61">
        <v>0</v>
      </c>
      <c r="P61">
        <v>0</v>
      </c>
    </row>
    <row r="62" spans="1:16" x14ac:dyDescent="0.25">
      <c r="A62">
        <v>192</v>
      </c>
      <c r="B62">
        <v>2</v>
      </c>
      <c r="C62" s="1" t="s">
        <v>88</v>
      </c>
      <c r="D62">
        <v>2</v>
      </c>
      <c r="E62" s="1" t="s">
        <v>88</v>
      </c>
      <c r="F62">
        <v>0</v>
      </c>
      <c r="G62" s="1" t="s">
        <v>88</v>
      </c>
      <c r="H62">
        <v>0</v>
      </c>
      <c r="I62">
        <f>MAX(points_3[[#This Row],[2018-10-24/03]:[2018-10-24/04]])</f>
        <v>0</v>
      </c>
      <c r="J62" s="1">
        <v>1.5</v>
      </c>
      <c r="K62">
        <v>2</v>
      </c>
      <c r="L62" s="1" t="s">
        <v>88</v>
      </c>
      <c r="M62">
        <v>2</v>
      </c>
      <c r="N62">
        <v>0</v>
      </c>
      <c r="O62">
        <v>0</v>
      </c>
      <c r="P62">
        <v>0</v>
      </c>
    </row>
    <row r="63" spans="1:16" x14ac:dyDescent="0.25">
      <c r="A63">
        <v>269</v>
      </c>
      <c r="B63">
        <v>2</v>
      </c>
      <c r="C63" s="1" t="s">
        <v>88</v>
      </c>
      <c r="D63">
        <v>0</v>
      </c>
      <c r="E63" s="1">
        <v>1.5</v>
      </c>
      <c r="F63">
        <v>0</v>
      </c>
      <c r="G63" s="1">
        <v>1.5</v>
      </c>
      <c r="H63">
        <v>2</v>
      </c>
      <c r="I63">
        <f>MAX(points_3[[#This Row],[2018-10-24/03]:[2018-10-24/04]])</f>
        <v>2</v>
      </c>
      <c r="J63" s="1" t="s">
        <v>88</v>
      </c>
      <c r="K63">
        <v>2</v>
      </c>
      <c r="L63" s="1" t="s">
        <v>88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152</v>
      </c>
      <c r="B64">
        <v>0</v>
      </c>
      <c r="C64" s="1">
        <v>1.5</v>
      </c>
      <c r="D64">
        <v>0</v>
      </c>
      <c r="E64" s="1" t="s">
        <v>88</v>
      </c>
      <c r="F64">
        <v>0</v>
      </c>
      <c r="G64" s="1" t="s">
        <v>88</v>
      </c>
      <c r="H64">
        <v>2</v>
      </c>
      <c r="I64">
        <f>MAX(points_3[[#This Row],[2018-10-24/03]:[2018-10-24/04]])</f>
        <v>2</v>
      </c>
      <c r="J64" s="1" t="s">
        <v>88</v>
      </c>
      <c r="K64">
        <v>2</v>
      </c>
      <c r="L64" s="1" t="s">
        <v>88</v>
      </c>
      <c r="M64">
        <v>2</v>
      </c>
      <c r="N64">
        <v>0</v>
      </c>
      <c r="O64">
        <v>0</v>
      </c>
      <c r="P64">
        <v>0</v>
      </c>
    </row>
    <row r="65" spans="1:16" x14ac:dyDescent="0.25">
      <c r="A65">
        <v>275</v>
      </c>
      <c r="B65">
        <v>2</v>
      </c>
      <c r="C65" s="1" t="s">
        <v>88</v>
      </c>
      <c r="D65">
        <v>0</v>
      </c>
      <c r="E65" s="1">
        <v>1.5</v>
      </c>
      <c r="F65">
        <v>0</v>
      </c>
      <c r="G65" s="1">
        <v>1.5</v>
      </c>
      <c r="H65">
        <v>2</v>
      </c>
      <c r="I65">
        <f>MAX(points_3[[#This Row],[2018-10-24/03]:[2018-10-24/04]])</f>
        <v>2</v>
      </c>
      <c r="J65" s="1" t="s">
        <v>88</v>
      </c>
      <c r="K65">
        <v>2</v>
      </c>
      <c r="L65" s="1" t="s">
        <v>88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143</v>
      </c>
      <c r="B66">
        <v>0</v>
      </c>
      <c r="C66" s="1" t="s">
        <v>88</v>
      </c>
      <c r="D66">
        <v>0</v>
      </c>
      <c r="E66" s="1" t="s">
        <v>88</v>
      </c>
      <c r="F66">
        <v>0</v>
      </c>
      <c r="G66" s="1" t="s">
        <v>88</v>
      </c>
      <c r="H66">
        <v>0</v>
      </c>
      <c r="I66">
        <f>MAX(points_3[[#This Row],[2018-10-24/03]:[2018-10-24/04]])</f>
        <v>0</v>
      </c>
      <c r="J66" s="1" t="s">
        <v>88</v>
      </c>
      <c r="K66">
        <v>0</v>
      </c>
      <c r="L66" s="1" t="s">
        <v>88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110</v>
      </c>
      <c r="B67">
        <v>2</v>
      </c>
      <c r="C67" s="1" t="s">
        <v>88</v>
      </c>
      <c r="D67">
        <v>0</v>
      </c>
      <c r="E67" s="1">
        <v>1.5</v>
      </c>
      <c r="F67">
        <v>0</v>
      </c>
      <c r="G67" s="1">
        <v>1.5</v>
      </c>
      <c r="H67">
        <v>2</v>
      </c>
      <c r="I67">
        <f>MAX(points_3[[#This Row],[2018-10-24/03]:[2018-10-24/04]])</f>
        <v>2</v>
      </c>
      <c r="J67" s="1" t="s">
        <v>88</v>
      </c>
      <c r="K67">
        <v>2</v>
      </c>
      <c r="L67" s="1" t="s">
        <v>88</v>
      </c>
      <c r="M67">
        <v>2</v>
      </c>
      <c r="N67">
        <v>0</v>
      </c>
      <c r="O67">
        <v>0</v>
      </c>
      <c r="P67">
        <v>0</v>
      </c>
    </row>
    <row r="68" spans="1:16" x14ac:dyDescent="0.25">
      <c r="A68">
        <v>171</v>
      </c>
      <c r="B68">
        <v>2</v>
      </c>
      <c r="C68" s="1" t="s">
        <v>88</v>
      </c>
      <c r="D68">
        <v>0</v>
      </c>
      <c r="E68" s="1">
        <v>1.5</v>
      </c>
      <c r="F68">
        <v>0</v>
      </c>
      <c r="G68" s="1">
        <v>1.5</v>
      </c>
      <c r="H68">
        <v>2</v>
      </c>
      <c r="I68">
        <f>MAX(points_3[[#This Row],[2018-10-24/03]:[2018-10-24/04]])</f>
        <v>2</v>
      </c>
      <c r="J68" s="1" t="s">
        <v>88</v>
      </c>
      <c r="K68">
        <v>0</v>
      </c>
      <c r="L68" s="1">
        <v>1.5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226</v>
      </c>
      <c r="B69">
        <v>0</v>
      </c>
      <c r="C69" s="1" t="s">
        <v>88</v>
      </c>
      <c r="D69">
        <v>0</v>
      </c>
      <c r="E69" s="1" t="s">
        <v>88</v>
      </c>
      <c r="F69">
        <v>0</v>
      </c>
      <c r="G69" s="1" t="s">
        <v>88</v>
      </c>
      <c r="H69">
        <v>0</v>
      </c>
      <c r="I69">
        <f>MAX(points_3[[#This Row],[2018-10-24/03]:[2018-10-24/04]])</f>
        <v>0</v>
      </c>
      <c r="J69" s="1" t="s">
        <v>88</v>
      </c>
      <c r="K69">
        <v>0</v>
      </c>
      <c r="L69" s="1" t="s">
        <v>88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197</v>
      </c>
      <c r="B70">
        <v>2</v>
      </c>
      <c r="C70" s="1" t="s">
        <v>88</v>
      </c>
      <c r="D70">
        <v>2</v>
      </c>
      <c r="E70" s="1" t="s">
        <v>88</v>
      </c>
      <c r="F70">
        <v>2</v>
      </c>
      <c r="G70" s="1" t="s">
        <v>88</v>
      </c>
      <c r="H70">
        <v>2</v>
      </c>
      <c r="I70">
        <f>MAX(points_3[[#This Row],[2018-10-24/03]:[2018-10-24/04]])</f>
        <v>2</v>
      </c>
      <c r="J70" s="1" t="s">
        <v>88</v>
      </c>
      <c r="K70">
        <v>0</v>
      </c>
      <c r="L70" s="1">
        <v>1.5</v>
      </c>
      <c r="M70">
        <v>2</v>
      </c>
      <c r="N70">
        <v>0</v>
      </c>
      <c r="O70">
        <v>0</v>
      </c>
      <c r="P70">
        <v>0</v>
      </c>
    </row>
    <row r="71" spans="1:16" x14ac:dyDescent="0.25">
      <c r="A71">
        <v>145</v>
      </c>
      <c r="B71">
        <v>0</v>
      </c>
      <c r="C71" s="1" t="s">
        <v>88</v>
      </c>
      <c r="D71">
        <v>0</v>
      </c>
      <c r="E71" s="1" t="s">
        <v>88</v>
      </c>
      <c r="F71">
        <v>2</v>
      </c>
      <c r="G71" s="1" t="s">
        <v>88</v>
      </c>
      <c r="H71">
        <v>0</v>
      </c>
      <c r="I71">
        <f>MAX(points_3[[#This Row],[2018-10-24/03]:[2018-10-24/04]])</f>
        <v>0</v>
      </c>
      <c r="J71" s="1">
        <v>1.5</v>
      </c>
      <c r="K71">
        <v>2</v>
      </c>
      <c r="L71" s="1" t="s">
        <v>88</v>
      </c>
      <c r="M71">
        <v>2</v>
      </c>
      <c r="N71">
        <v>0</v>
      </c>
      <c r="O71">
        <v>0</v>
      </c>
      <c r="P71">
        <v>0</v>
      </c>
    </row>
    <row r="72" spans="1:16" x14ac:dyDescent="0.25">
      <c r="A72">
        <v>278</v>
      </c>
      <c r="B72">
        <v>2</v>
      </c>
      <c r="C72" s="1" t="s">
        <v>88</v>
      </c>
      <c r="D72">
        <v>0</v>
      </c>
      <c r="E72" s="1" t="s">
        <v>88</v>
      </c>
      <c r="F72">
        <v>0</v>
      </c>
      <c r="G72" s="1" t="s">
        <v>88</v>
      </c>
      <c r="H72">
        <v>2</v>
      </c>
      <c r="I72">
        <f>MAX(points_3[[#This Row],[2018-10-24/03]:[2018-10-24/04]])</f>
        <v>2</v>
      </c>
      <c r="J72" s="1" t="s">
        <v>88</v>
      </c>
      <c r="K72">
        <v>2</v>
      </c>
      <c r="L72" s="1" t="s">
        <v>88</v>
      </c>
      <c r="M72">
        <v>2</v>
      </c>
      <c r="N72">
        <v>0</v>
      </c>
      <c r="O72">
        <v>0</v>
      </c>
      <c r="P72">
        <v>0</v>
      </c>
    </row>
    <row r="73" spans="1:16" x14ac:dyDescent="0.25">
      <c r="A73">
        <v>144</v>
      </c>
      <c r="B73">
        <v>0</v>
      </c>
      <c r="C73" s="1">
        <v>1.5</v>
      </c>
      <c r="D73">
        <v>0</v>
      </c>
      <c r="E73" s="1">
        <v>1.5</v>
      </c>
      <c r="F73">
        <v>0</v>
      </c>
      <c r="G73" s="1">
        <v>1.5</v>
      </c>
      <c r="H73">
        <v>0</v>
      </c>
      <c r="I73">
        <f>MAX(points_3[[#This Row],[2018-10-24/03]:[2018-10-24/04]])</f>
        <v>1.5</v>
      </c>
      <c r="J73" s="1" t="s">
        <v>88</v>
      </c>
      <c r="K73">
        <v>0</v>
      </c>
      <c r="L73" s="1">
        <v>1.5</v>
      </c>
      <c r="M73">
        <v>2</v>
      </c>
      <c r="N73">
        <v>0</v>
      </c>
      <c r="O73">
        <v>0</v>
      </c>
      <c r="P73">
        <v>0</v>
      </c>
    </row>
    <row r="75" spans="1:16" x14ac:dyDescent="0.25">
      <c r="C75">
        <f>COUNTIF(points_3[[2018-10-03/01]:[2018-10-03/02]],"&gt;1")</f>
        <v>33</v>
      </c>
    </row>
    <row r="77" spans="1:16" x14ac:dyDescent="0.25">
      <c r="G77">
        <f>COUNTIF(points_3[[2018-10-24/03]:[2018-10-24/04]],"&gt;1")</f>
        <v>68</v>
      </c>
      <c r="I77">
        <f>COUNTIF(points_3[2018-10-24/05],"&gt;1")</f>
        <v>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43" workbookViewId="0">
      <selection activeCell="A52" sqref="A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5 q x z T R t V 9 3 K p A A A A + g A A A B I A H A B D b 2 5 m a W c v U G F j a 2 F n Z S 5 4 b W w g o h g A K K A U A A A A A A A A A A A A A A A A A A A A A A A A A A A A h Y + x D o I w G I R f h X S n L c W o I T 9 l Y J X E x M Q Y t 6 Z U a I R i a L G 8 m 4 O P 5 C t I o q i b 4 9 1 9 l 9 w 9 b n f I x r Y J r q q 3 u j M p i j B F g T K y K 7 W p U j S 4 U 7 h G G Y e t k G d R q W C C j U 1 G q 1 N U O 3 d J C P H e Y x / j r q 8 I o z Q i h 2 K z k 7 V q R a i N d c J I h T 6 t 8 n 8 L c d i / x n C G l z G O 2 Y r h B Y 1 o B G Q O o N D m C 7 F p M 6 Z A f k z I h 8 Y N v e L S h v k R y C y B v H / w J 1 B L A w Q U A A I A C A D m r H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x z T S Y R / s y K A Q A A c g M A A B M A H A B G b 3 J t d W x h c y 9 T Z W N 0 a W 9 u M S 5 t I K I Y A C i g F A A A A A A A A A A A A A A A A A A A A A A A A A A A A I 2 S 3 U r D M B S A 7 w d 7 h 1 B v N s h q 0 n U / K r 2 Q + X s j y u b N V p H a H r W S J i V J i 3 P 4 J F 7 5 A L 6 A 4 F X 1 v c y M I u K K h k B + v n w n 5 4 Q o i H U q O B r b k W 4 1 G 8 2 G u o 4 k J C g X K d f q v I s C x E A 3 G 8 i 0 a S L F j d k Y q d L d E X G R A d e t v Z S B O x J c m 4 V q O a P N 8 F S B V K H S k E P 4 d U y F + 6 k + K C 7 C v P T 8 Y U i G 4 d c F b q x K p 4 1 n O 8 D S L N U g A w c 7 G I 0 E K z K u A t r D a J f H I k n 5 V U C 9 H s H o p B A a x n r O I P i e u k e C w 1 k b 2 0 z X n G n 1 e M 2 i s n p C C t B d W b 2 8 P Q I X B a q e p S h 5 9 e S Y O i b R h R G P p c h M l A O I E p N 3 6 6 N I j G a f 2 9 u M j e O I R V I F W h Y / b s h e H 7 j p 1 Q v S 8 / w 7 3 k R G X F 0 K m d k S J v M c V O s f C e H F w l G 6 S M x r m f o P u e 7 7 7 l K + x 2 j h e I Q O O 2 S j 4 / X X C a 3 B l H R I 1 2 K T E C A N t / o X 9 e p l S i x e L d P B O u n W y 5 5 v 8 W p 5 S f 1 6 u U s t X i 0 v a a 9 O p h 0 y s H i V b G m / X q b + n 3 h Q j z 3 6 C 9 + 3 m 4 2 U 1 / y R r X d Q S w E C L Q A U A A I A C A D m r H N N G 1 X 3 c q k A A A D 6 A A A A E g A A A A A A A A A A A A A A A A A A A A A A Q 2 9 u Z m l n L 1 B h Y 2 t h Z 2 U u e G 1 s U E s B A i 0 A F A A C A A g A 5 q x z T Q / K 6 a u k A A A A 6 Q A A A B M A A A A A A A A A A A A A A A A A 9 Q A A A F t D b 2 5 0 Z W 5 0 X 1 R 5 c G V z X S 5 4 b W x Q S w E C L Q A U A A I A C A D m r H N N J h H + z I o B A A B y A w A A E w A A A A A A A A A A A A A A A A D m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A A A A A A A A M Q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O V Q y M D o z O T o x M i 4 1 N z A y O D I 4 W i I g L z 4 8 R W 5 0 c n k g V H l w Z T 0 i R m l s b E N v b H V t b l R 5 c G V z I i B W Y W x 1 Z T 0 i c 0 F 3 T U d B d 1 l E Q m d N R 0 F 3 W U R B d 0 1 E I i A v P j x F b n R y e S B U e X B l P S J G a W x s Q 2 9 s d W 1 u T m F t Z X M i I F Z h b H V l P S J z W y Z x d W 9 0 O 3 N 0 d W R l b n Q m c X V v d D s s J n F 1 b 3 Q 7 M j A x O C 0 w O S 0 y N i 8 w M S Z x d W 9 0 O y w m c X V v d D s y M D E 4 L T E w L T A z L z A x J n F 1 b 3 Q 7 L C Z x d W 9 0 O z I w M T g t M T A t M D M v M D I m c X V v d D s s J n F 1 b 3 Q 7 M j A x O C 0 x M C 0 x M C 8 w M i Z x d W 9 0 O y w m c X V v d D s y M D E 4 L T E w L T E 3 L z A z J n F 1 b 3 Q 7 L C Z x d W 9 0 O z I w M T g t M T A t M j Q v M D M m c X V v d D s s J n F 1 b 3 Q 7 M j A x O C 0 x M C 0 y N C 8 w N C Z x d W 9 0 O y w m c X V v d D s y M D E 4 L T E w L T M x L z A 0 J n F 1 b 3 Q 7 L C Z x d W 9 0 O z I w M T g t M T A t M z E v M D U m c X V v d D s s J n F 1 b 3 Q 7 M j A x O C 0 x M S 0 w N y 8 w N S Z x d W 9 0 O y w m c X V v d D s y M D E 4 L T E x L T A 3 L z A 2 J n F 1 b 3 Q 7 L C Z x d W 9 0 O z I w M T g t M T E t M T Q v M D Y m c X V v d D s s J n F 1 b 3 Q 7 M j A x O C 0 x M S 0 x N C 8 w N y Z x d W 9 0 O y w m c X V v d D s y M D E 4 L T E x L T I x L z A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a W 5 0 c 1 8 z L 1 p t x J t u x J t u w 7 0 g d H l w L n t z d H V k Z W 5 0 L D B 9 J n F 1 b 3 Q 7 L C Z x d W 9 0 O 1 N l Y 3 R p b 2 4 x L 3 B v a W 5 0 c 1 8 z L 1 p t x J t u x J t u w 7 0 g d H l w L n s y M D E 4 L T A 5 L T I 2 L z A x L D F 9 J n F 1 b 3 Q 7 L C Z x d W 9 0 O 1 N l Y 3 R p b 2 4 x L 3 B v a W 5 0 c 1 8 z L 1 p t x J t u x J t u w 7 0 g d H l w L n s y M D E 4 L T E w L T A z L z A x L D J 9 J n F 1 b 3 Q 7 L C Z x d W 9 0 O 1 N l Y 3 R p b 2 4 x L 3 B v a W 5 0 c 1 8 z L 1 p t x J t u x J t u w 7 0 g d H l w L n s y M D E 4 L T E w L T A z L z A y L D N 9 J n F 1 b 3 Q 7 L C Z x d W 9 0 O 1 N l Y 3 R p b 2 4 x L 3 B v a W 5 0 c 1 8 z L 1 p t x J t u x J t u w 7 0 g d H l w L n s y M D E 4 L T E w L T E w L z A y L D R 9 J n F 1 b 3 Q 7 L C Z x d W 9 0 O 1 N l Y 3 R p b 2 4 x L 3 B v a W 5 0 c 1 8 z L 1 p t x J t u x J t u w 7 0 g d H l w L n s y M D E 4 L T E w L T E 3 L z A z L D V 9 J n F 1 b 3 Q 7 L C Z x d W 9 0 O 1 N l Y 3 R p b 2 4 x L 3 B v a W 5 0 c 1 8 z L 1 p t x J t u x J t u w 7 0 g d H l w L n s y M D E 4 L T E w L T I 0 L z A z L D Z 9 J n F 1 b 3 Q 7 L C Z x d W 9 0 O 1 N l Y 3 R p b 2 4 x L 3 B v a W 5 0 c 1 8 z L 1 p t x J t u x J t u w 7 0 g d H l w L n s y M D E 4 L T E w L T I 0 L z A 0 L D d 9 J n F 1 b 3 Q 7 L C Z x d W 9 0 O 1 N l Y 3 R p b 2 4 x L 3 B v a W 5 0 c 1 8 z L 1 p t x J t u x J t u w 7 0 g d H l w L n s y M D E 4 L T E w L T M x L z A 0 L D h 9 J n F 1 b 3 Q 7 L C Z x d W 9 0 O 1 N l Y 3 R p b 2 4 x L 3 B v a W 5 0 c 1 8 z L 1 p t x J t u x J t u w 7 0 g d H l w L n s y M D E 4 L T E w L T M x L z A 1 L D l 9 J n F 1 b 3 Q 7 L C Z x d W 9 0 O 1 N l Y 3 R p b 2 4 x L 3 B v a W 5 0 c 1 8 z L 1 p t x J t u x J t u w 7 0 g d H l w L n s y M D E 4 L T E x L T A 3 L z A 1 L D E w f S Z x d W 9 0 O y w m c X V v d D t T Z W N 0 a W 9 u M S 9 w b 2 l u d H N f M y 9 a b c S b b s S b b s O 9 I H R 5 c C 5 7 M j A x O C 0 x M S 0 w N y 8 w N i w x M X 0 m c X V v d D s s J n F 1 b 3 Q 7 U 2 V j d G l v b j E v c G 9 p b n R z X z M v W m 3 E m 2 7 E m 2 7 D v S B 0 e X A u e z I w M T g t M T E t M T Q v M D Y s M T J 9 J n F 1 b 3 Q 7 L C Z x d W 9 0 O 1 N l Y 3 R p b 2 4 x L 3 B v a W 5 0 c 1 8 z L 1 p t x J t u x J t u w 7 0 g d H l w L n s y M D E 4 L T E x L T E 0 L z A 3 L D E z f S Z x d W 9 0 O y w m c X V v d D t T Z W N 0 a W 9 u M S 9 w b 2 l u d H N f M y 9 a b c S b b s S b b s O 9 I H R 5 c C 5 7 M j A x O C 0 x M S 0 y M S 8 w N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v a W 5 0 c 1 8 z L 1 p t x J t u x J t u w 7 0 g d H l w L n t z d H V k Z W 5 0 L D B 9 J n F 1 b 3 Q 7 L C Z x d W 9 0 O 1 N l Y 3 R p b 2 4 x L 3 B v a W 5 0 c 1 8 z L 1 p t x J t u x J t u w 7 0 g d H l w L n s y M D E 4 L T A 5 L T I 2 L z A x L D F 9 J n F 1 b 3 Q 7 L C Z x d W 9 0 O 1 N l Y 3 R p b 2 4 x L 3 B v a W 5 0 c 1 8 z L 1 p t x J t u x J t u w 7 0 g d H l w L n s y M D E 4 L T E w L T A z L z A x L D J 9 J n F 1 b 3 Q 7 L C Z x d W 9 0 O 1 N l Y 3 R p b 2 4 x L 3 B v a W 5 0 c 1 8 z L 1 p t x J t u x J t u w 7 0 g d H l w L n s y M D E 4 L T E w L T A z L z A y L D N 9 J n F 1 b 3 Q 7 L C Z x d W 9 0 O 1 N l Y 3 R p b 2 4 x L 3 B v a W 5 0 c 1 8 z L 1 p t x J t u x J t u w 7 0 g d H l w L n s y M D E 4 L T E w L T E w L z A y L D R 9 J n F 1 b 3 Q 7 L C Z x d W 9 0 O 1 N l Y 3 R p b 2 4 x L 3 B v a W 5 0 c 1 8 z L 1 p t x J t u x J t u w 7 0 g d H l w L n s y M D E 4 L T E w L T E 3 L z A z L D V 9 J n F 1 b 3 Q 7 L C Z x d W 9 0 O 1 N l Y 3 R p b 2 4 x L 3 B v a W 5 0 c 1 8 z L 1 p t x J t u x J t u w 7 0 g d H l w L n s y M D E 4 L T E w L T I 0 L z A z L D Z 9 J n F 1 b 3 Q 7 L C Z x d W 9 0 O 1 N l Y 3 R p b 2 4 x L 3 B v a W 5 0 c 1 8 z L 1 p t x J t u x J t u w 7 0 g d H l w L n s y M D E 4 L T E w L T I 0 L z A 0 L D d 9 J n F 1 b 3 Q 7 L C Z x d W 9 0 O 1 N l Y 3 R p b 2 4 x L 3 B v a W 5 0 c 1 8 z L 1 p t x J t u x J t u w 7 0 g d H l w L n s y M D E 4 L T E w L T M x L z A 0 L D h 9 J n F 1 b 3 Q 7 L C Z x d W 9 0 O 1 N l Y 3 R p b 2 4 x L 3 B v a W 5 0 c 1 8 z L 1 p t x J t u x J t u w 7 0 g d H l w L n s y M D E 4 L T E w L T M x L z A 1 L D l 9 J n F 1 b 3 Q 7 L C Z x d W 9 0 O 1 N l Y 3 R p b 2 4 x L 3 B v a W 5 0 c 1 8 z L 1 p t x J t u x J t u w 7 0 g d H l w L n s y M D E 4 L T E x L T A 3 L z A 1 L D E w f S Z x d W 9 0 O y w m c X V v d D t T Z W N 0 a W 9 u M S 9 w b 2 l u d H N f M y 9 a b c S b b s S b b s O 9 I H R 5 c C 5 7 M j A x O C 0 x M S 0 w N y 8 w N i w x M X 0 m c X V v d D s s J n F 1 b 3 Q 7 U 2 V j d G l v b j E v c G 9 p b n R z X z M v W m 3 E m 2 7 E m 2 7 D v S B 0 e X A u e z I w M T g t M T E t M T Q v M D Y s M T J 9 J n F 1 b 3 Q 7 L C Z x d W 9 0 O 1 N l Y 3 R p b 2 4 x L 3 B v a W 5 0 c 1 8 z L 1 p t x J t u x J t u w 7 0 g d H l w L n s y M D E 4 L T E x L T E 0 L z A 3 L D E z f S Z x d W 9 0 O y w m c X V v d D t T Z W N 0 a W 9 u M S 9 w b 2 l u d H N f M y 9 a b c S b b s S b b s O 9 I H R 5 c C 5 7 M j A x O C 0 x M S 0 y M S 8 w N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a W 5 0 c 1 8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X z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g e s R 9 9 6 V E j o x H h 6 X f k m U A A A A A A g A A A A A A E G Y A A A A B A A A g A A A A T p n X C w 5 0 + 5 5 V L t a 7 4 4 6 E V z T 2 L 0 2 Q F 1 V T 5 E U 6 m O C q / L I A A A A A D o A A A A A C A A A g A A A A r R x Q F Y k a u F c l h H k d J y 0 O v R 9 j Y 0 a 2 / g 0 N m 9 8 3 + i Y L n 2 p Q A A A A 9 5 A 0 i V e q 9 / o 4 C 0 5 r P 2 r 5 c L C h B T H a 6 C B M F d W a A h J U 3 X 6 4 V j M L j i Y H C T B H o W d N C J q V F e J N x y E n m 7 b P S 7 W t r s n x B R 6 q s u k h o D V X 6 5 h + 0 f g 3 q E 1 A A A A A o 8 H l t f i 9 d O T A U J j O y q 8 i 6 u d a j J r n g p g n a 7 c M / I z 6 D f v u / 8 + 5 4 A / 2 n Q h V j 0 H 2 M 0 a 7 w B O 6 p 5 R O n z N 2 G b b c e Z K v o g = = < / D a t a M a s h u p > 
</file>

<file path=customXml/itemProps1.xml><?xml version="1.0" encoding="utf-8"?>
<ds:datastoreItem xmlns:ds="http://schemas.openxmlformats.org/officeDocument/2006/customXml" ds:itemID="{0EA62A39-178C-4DDE-AD1C-61E98ACE1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points_2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Veselý</dc:creator>
  <cp:lastModifiedBy>Štěpán Veselý</cp:lastModifiedBy>
  <dcterms:modified xsi:type="dcterms:W3CDTF">2018-11-19T21:49:15Z</dcterms:modified>
</cp:coreProperties>
</file>