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chang/Downloads/cmse822/cmse822-fs20-geneti/project/pic/strong/"/>
    </mc:Choice>
  </mc:AlternateContent>
  <xr:revisionPtr revIDLastSave="0" documentId="13_ncr:1_{A3D41102-DFCC-324A-AEA8-EA23D1FBE53F}" xr6:coauthVersionLast="45" xr6:coauthVersionMax="45" xr10:uidLastSave="{00000000-0000-0000-0000-000000000000}"/>
  <bookViews>
    <workbookView xWindow="380" yWindow="460" windowWidth="28040" windowHeight="16020" activeTab="4" xr2:uid="{56771DED-B204-0D4E-9044-2D7692ABFE66}"/>
  </bookViews>
  <sheets>
    <sheet name="10_2" sheetId="1" r:id="rId1"/>
    <sheet name="10_4" sheetId="2" r:id="rId2"/>
    <sheet name="10_6" sheetId="3" r:id="rId3"/>
    <sheet name="strong" sheetId="5" r:id="rId4"/>
    <sheet name="weak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2" i="4"/>
  <c r="E3" i="4"/>
  <c r="E4" i="4"/>
  <c r="E5" i="4"/>
  <c r="E6" i="4"/>
  <c r="E7" i="4"/>
  <c r="E8" i="4"/>
  <c r="E2" i="4"/>
</calcChain>
</file>

<file path=xl/sharedStrings.xml><?xml version="1.0" encoding="utf-8"?>
<sst xmlns="http://schemas.openxmlformats.org/spreadsheetml/2006/main" count="29" uniqueCount="8">
  <si>
    <t>MPI Quicksort</t>
  </si>
  <si>
    <t>OMP Quicksort</t>
  </si>
  <si>
    <t>10^2</t>
  </si>
  <si>
    <t>10^4</t>
  </si>
  <si>
    <t>10^6</t>
  </si>
  <si>
    <t>Sequential</t>
  </si>
  <si>
    <t>MPI/Seq</t>
  </si>
  <si>
    <t>OMP/Seq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</si>
</sst>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9" fontId="0" fillId="0" borderId="0" xfId="1" applyFont="1"/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MPI Quicksort strong scaling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strong!$B$12</c:f>
              <c:strCache>
                <c:ptCount val="1"/>
                <c:pt idx="0">
                  <c:v>10^2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strong!$A$13:$A$19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strong!$B$13:$B$19</c:f>
              <c:numCache>
                <c:formatCode>General</c:formatCode>
                <c:ptCount val="7"/>
                <c:pt idx="0">
                  <c:v>1.5E-5</c:v>
                </c:pt>
                <c:pt idx="1">
                  <c:v>4.3999999999999999E-5</c:v>
                </c:pt>
                <c:pt idx="2">
                  <c:v>6.2000000000000003E-5</c:v>
                </c:pt>
                <c:pt idx="3">
                  <c:v>1.5300000000000001E-4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5-A640-B760-441C463F8B50}"/>
            </c:ext>
          </c:extLst>
        </c:ser>
        <c:ser>
          <c:idx val="1"/>
          <c:order val="1"/>
          <c:tx>
            <c:strRef>
              <c:f>strong!$C$12</c:f>
              <c:strCache>
                <c:ptCount val="1"/>
                <c:pt idx="0">
                  <c:v>10^4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strong!$A$13:$A$19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strong!$C$13:$C$19</c:f>
              <c:numCache>
                <c:formatCode>General</c:formatCode>
                <c:ptCount val="7"/>
                <c:pt idx="0">
                  <c:v>6.5099999999999999E-4</c:v>
                </c:pt>
                <c:pt idx="1">
                  <c:v>4.5100000000000001E-4</c:v>
                </c:pt>
                <c:pt idx="2">
                  <c:v>3.8900000000000002E-4</c:v>
                </c:pt>
                <c:pt idx="3">
                  <c:v>4.15E-4</c:v>
                </c:pt>
                <c:pt idx="4">
                  <c:v>5.6800000000000004E-4</c:v>
                </c:pt>
                <c:pt idx="5">
                  <c:v>1.8638999999999999E-2</c:v>
                </c:pt>
                <c:pt idx="6">
                  <c:v>3.3499000000000001E-2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5-A640-B760-441C463F8B50}"/>
            </c:ext>
          </c:extLst>
        </c:ser>
        <c:ser>
          <c:idx val="2"/>
          <c:order val="2"/>
          <c:tx>
            <c:strRef>
              <c:f>strong!$D$12</c:f>
              <c:strCache>
                <c:ptCount val="1"/>
                <c:pt idx="0">
                  <c:v>10^6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strong!$D$13:$D$19</c:f>
              <c:numCache>
                <c:formatCode>General</c:formatCode>
                <c:ptCount val="7"/>
                <c:pt idx="0">
                  <c:v>0.754826</c:v>
                </c:pt>
                <c:pt idx="1">
                  <c:v>0.210867</c:v>
                </c:pt>
                <c:pt idx="2">
                  <c:v>6.8127999999999994E-2</c:v>
                </c:pt>
                <c:pt idx="3">
                  <c:v>2.8485E-2</c:v>
                </c:pt>
                <c:pt idx="4">
                  <c:v>1.7802999999999999E-2</c:v>
                </c:pt>
                <c:pt idx="5">
                  <c:v>3.9132E-2</c:v>
                </c:pt>
                <c:pt idx="6">
                  <c:v>6.6470000000000001E-2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55-A640-B760-441C463F8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838128"/>
        <c:axId val="1038569984"/>
      </c:lineChart>
      <c:catAx>
        <c:axId val="10508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69984"/>
        <c:crosses val="autoZero"/>
        <c:auto val="1"/>
        <c:lblAlgn val="ctr"/>
        <c:lblOffset val="100"/>
        <c:noMultiLvlLbl val="0"/>
      </c:catAx>
      <c:valAx>
        <c:axId val="103856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3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MPI Quicksort strong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strong!$B$12</c:f>
              <c:strCache>
                <c:ptCount val="1"/>
                <c:pt idx="0">
                  <c:v>10^2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strong!$A$13:$A$19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strong!$B$13:$B$19</c:f>
              <c:numCache>
                <c:formatCode>General</c:formatCode>
                <c:ptCount val="7"/>
                <c:pt idx="0">
                  <c:v>1.5E-5</c:v>
                </c:pt>
                <c:pt idx="1">
                  <c:v>4.3999999999999999E-5</c:v>
                </c:pt>
                <c:pt idx="2">
                  <c:v>6.2000000000000003E-5</c:v>
                </c:pt>
                <c:pt idx="3">
                  <c:v>1.5300000000000001E-4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4-4C40-AC62-D367CF928716}"/>
            </c:ext>
          </c:extLst>
        </c:ser>
        <c:ser>
          <c:idx val="1"/>
          <c:order val="1"/>
          <c:tx>
            <c:strRef>
              <c:f>strong!$C$12</c:f>
              <c:strCache>
                <c:ptCount val="1"/>
                <c:pt idx="0">
                  <c:v>10^4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strong!$A$13:$A$19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strong!$C$13:$C$19</c:f>
              <c:numCache>
                <c:formatCode>General</c:formatCode>
                <c:ptCount val="7"/>
                <c:pt idx="0">
                  <c:v>6.5099999999999999E-4</c:v>
                </c:pt>
                <c:pt idx="1">
                  <c:v>4.5100000000000001E-4</c:v>
                </c:pt>
                <c:pt idx="2">
                  <c:v>3.8900000000000002E-4</c:v>
                </c:pt>
                <c:pt idx="3">
                  <c:v>4.15E-4</c:v>
                </c:pt>
                <c:pt idx="4">
                  <c:v>5.6800000000000004E-4</c:v>
                </c:pt>
                <c:pt idx="5">
                  <c:v>1.8638999999999999E-2</c:v>
                </c:pt>
                <c:pt idx="6">
                  <c:v>3.3499000000000001E-2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4-4C40-AC62-D367CF928716}"/>
            </c:ext>
          </c:extLst>
        </c:ser>
        <c:ser>
          <c:idx val="2"/>
          <c:order val="2"/>
          <c:tx>
            <c:strRef>
              <c:f>strong!$D$12</c:f>
              <c:strCache>
                <c:ptCount val="1"/>
                <c:pt idx="0">
                  <c:v>10^6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strong!$A$13:$A$19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strong!$D$13:$D$19</c:f>
              <c:numCache>
                <c:formatCode>General</c:formatCode>
                <c:ptCount val="7"/>
                <c:pt idx="0">
                  <c:v>0.754826</c:v>
                </c:pt>
                <c:pt idx="1">
                  <c:v>0.210867</c:v>
                </c:pt>
                <c:pt idx="2">
                  <c:v>6.8127999999999994E-2</c:v>
                </c:pt>
                <c:pt idx="3">
                  <c:v>2.8485E-2</c:v>
                </c:pt>
                <c:pt idx="4">
                  <c:v>1.7802999999999999E-2</c:v>
                </c:pt>
                <c:pt idx="5">
                  <c:v>3.9132E-2</c:v>
                </c:pt>
                <c:pt idx="6">
                  <c:v>6.6470000000000001E-2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4-4C40-AC62-D367CF928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827776"/>
        <c:axId val="979623824"/>
      </c:lineChart>
      <c:catAx>
        <c:axId val="10498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23824"/>
        <c:crosses val="autoZero"/>
        <c:auto val="1"/>
        <c:lblAlgn val="ctr"/>
        <c:lblOffset val="100"/>
        <c:noMultiLvlLbl val="0"/>
      </c:catAx>
      <c:valAx>
        <c:axId val="9796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OMP Quicksort</a:t>
            </a:r>
            <a:r>
              <a:rPr lang="en-US" sz="1000" baseline="0"/>
              <a:t> strong scaling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strong!$B$23</c:f>
              <c:strCache>
                <c:ptCount val="1"/>
                <c:pt idx="0">
                  <c:v>10^2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strong!$A$24:$A$30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strong!$B$24:$B$30</c:f>
              <c:numCache>
                <c:formatCode>General</c:formatCode>
                <c:ptCount val="7"/>
                <c:pt idx="0">
                  <c:v>2.4000000000000001E-4</c:v>
                </c:pt>
                <c:pt idx="1">
                  <c:v>4.2499999999999998E-4</c:v>
                </c:pt>
                <c:pt idx="2">
                  <c:v>5.4600000000000004E-4</c:v>
                </c:pt>
                <c:pt idx="3">
                  <c:v>6.3410000000000003E-3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9-754F-9C55-1D1471263265}"/>
            </c:ext>
          </c:extLst>
        </c:ser>
        <c:ser>
          <c:idx val="1"/>
          <c:order val="1"/>
          <c:tx>
            <c:strRef>
              <c:f>strong!$C$23</c:f>
              <c:strCache>
                <c:ptCount val="1"/>
                <c:pt idx="0">
                  <c:v>10^4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strong!$A$24:$A$30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strong!$C$24:$C$30</c:f>
              <c:numCache>
                <c:formatCode>General</c:formatCode>
                <c:ptCount val="7"/>
                <c:pt idx="0">
                  <c:v>1.2898E-2</c:v>
                </c:pt>
                <c:pt idx="1">
                  <c:v>1.7534000000000001E-2</c:v>
                </c:pt>
                <c:pt idx="2">
                  <c:v>1.8821000000000001E-2</c:v>
                </c:pt>
                <c:pt idx="3">
                  <c:v>3.7858999999999997E-2</c:v>
                </c:pt>
                <c:pt idx="4">
                  <c:v>0.16694100000000001</c:v>
                </c:pt>
                <c:pt idx="5">
                  <c:v>1.214909</c:v>
                </c:pt>
                <c:pt idx="6">
                  <c:v>2.2471990000000002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9-754F-9C55-1D1471263265}"/>
            </c:ext>
          </c:extLst>
        </c:ser>
        <c:ser>
          <c:idx val="2"/>
          <c:order val="2"/>
          <c:tx>
            <c:strRef>
              <c:f>strong!$D$23</c:f>
              <c:strCache>
                <c:ptCount val="1"/>
                <c:pt idx="0">
                  <c:v>10^6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strong!$A$24:$A$30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strong!$D$24:$D$30</c:f>
              <c:numCache>
                <c:formatCode>General</c:formatCode>
                <c:ptCount val="7"/>
                <c:pt idx="0">
                  <c:v>0.923674</c:v>
                </c:pt>
                <c:pt idx="1">
                  <c:v>0.96963999999999995</c:v>
                </c:pt>
                <c:pt idx="2">
                  <c:v>1.0202040000000001</c:v>
                </c:pt>
                <c:pt idx="3">
                  <c:v>1.024894</c:v>
                </c:pt>
                <c:pt idx="4">
                  <c:v>1.2080599999999999</c:v>
                </c:pt>
                <c:pt idx="5">
                  <c:v>2.1481020000000002</c:v>
                </c:pt>
                <c:pt idx="6">
                  <c:v>3.2534700000000001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9-754F-9C55-1D1471263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114784"/>
        <c:axId val="1035830944"/>
      </c:lineChart>
      <c:catAx>
        <c:axId val="10381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30944"/>
        <c:crosses val="autoZero"/>
        <c:auto val="1"/>
        <c:lblAlgn val="ctr"/>
        <c:lblOffset val="100"/>
        <c:noMultiLvlLbl val="0"/>
      </c:catAx>
      <c:valAx>
        <c:axId val="10358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OMP Quicksort strong scaling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strong!$B$23</c:f>
              <c:strCache>
                <c:ptCount val="1"/>
                <c:pt idx="0">
                  <c:v>10^2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strong!$A$24:$A$30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strong!$B$24:$B$30</c:f>
              <c:numCache>
                <c:formatCode>General</c:formatCode>
                <c:ptCount val="7"/>
                <c:pt idx="0">
                  <c:v>2.4000000000000001E-4</c:v>
                </c:pt>
                <c:pt idx="1">
                  <c:v>4.2499999999999998E-4</c:v>
                </c:pt>
                <c:pt idx="2">
                  <c:v>5.4600000000000004E-4</c:v>
                </c:pt>
                <c:pt idx="3">
                  <c:v>6.3410000000000003E-3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2-3046-8858-CAC02D1F8DDF}"/>
            </c:ext>
          </c:extLst>
        </c:ser>
        <c:ser>
          <c:idx val="1"/>
          <c:order val="1"/>
          <c:tx>
            <c:strRef>
              <c:f>strong!$C$23</c:f>
              <c:strCache>
                <c:ptCount val="1"/>
                <c:pt idx="0">
                  <c:v>10^4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strong!$A$24:$A$30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strong!$C$24:$C$30</c:f>
              <c:numCache>
                <c:formatCode>General</c:formatCode>
                <c:ptCount val="7"/>
                <c:pt idx="0">
                  <c:v>1.2898E-2</c:v>
                </c:pt>
                <c:pt idx="1">
                  <c:v>1.7534000000000001E-2</c:v>
                </c:pt>
                <c:pt idx="2">
                  <c:v>1.8821000000000001E-2</c:v>
                </c:pt>
                <c:pt idx="3">
                  <c:v>3.7858999999999997E-2</c:v>
                </c:pt>
                <c:pt idx="4">
                  <c:v>0.16694100000000001</c:v>
                </c:pt>
                <c:pt idx="5">
                  <c:v>1.214909</c:v>
                </c:pt>
                <c:pt idx="6">
                  <c:v>2.2471990000000002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2-3046-8858-CAC02D1F8DDF}"/>
            </c:ext>
          </c:extLst>
        </c:ser>
        <c:ser>
          <c:idx val="2"/>
          <c:order val="2"/>
          <c:tx>
            <c:strRef>
              <c:f>strong!$D$23</c:f>
              <c:strCache>
                <c:ptCount val="1"/>
                <c:pt idx="0">
                  <c:v>10^6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strong!$A$24:$A$30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strong!$D$24:$D$30</c:f>
              <c:numCache>
                <c:formatCode>General</c:formatCode>
                <c:ptCount val="7"/>
                <c:pt idx="0">
                  <c:v>0.923674</c:v>
                </c:pt>
                <c:pt idx="1">
                  <c:v>0.96963999999999995</c:v>
                </c:pt>
                <c:pt idx="2">
                  <c:v>1.0202040000000001</c:v>
                </c:pt>
                <c:pt idx="3">
                  <c:v>1.024894</c:v>
                </c:pt>
                <c:pt idx="4">
                  <c:v>1.2080599999999999</c:v>
                </c:pt>
                <c:pt idx="5">
                  <c:v>2.1481020000000002</c:v>
                </c:pt>
                <c:pt idx="6">
                  <c:v>3.2534700000000001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2-3046-8858-CAC02D1F8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682976"/>
        <c:axId val="1034765200"/>
      </c:lineChart>
      <c:catAx>
        <c:axId val="10496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765200"/>
        <c:crosses val="autoZero"/>
        <c:auto val="1"/>
        <c:lblAlgn val="ctr"/>
        <c:lblOffset val="100"/>
        <c:noMultiLvlLbl val="0"/>
      </c:catAx>
      <c:valAx>
        <c:axId val="1034765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MPI Quicksort weak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weak!$B$1</c:f>
              <c:strCache>
                <c:ptCount val="1"/>
                <c:pt idx="0">
                  <c:v>MPI 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weak!$A$2:$A$8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weak!$B$2:$B$8</c:f>
              <c:numCache>
                <c:formatCode>General</c:formatCode>
                <c:ptCount val="7"/>
                <c:pt idx="0">
                  <c:v>1.3278E-2</c:v>
                </c:pt>
                <c:pt idx="1">
                  <c:v>1.4605999999999999E-2</c:v>
                </c:pt>
                <c:pt idx="2">
                  <c:v>1.7207E-2</c:v>
                </c:pt>
                <c:pt idx="3">
                  <c:v>2.2196E-2</c:v>
                </c:pt>
                <c:pt idx="4">
                  <c:v>6.0686999999999998E-2</c:v>
                </c:pt>
                <c:pt idx="5">
                  <c:v>7.6338000000000003E-2</c:v>
                </c:pt>
                <c:pt idx="6">
                  <c:v>0.150424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B-104C-A271-F5D24D7E4169}"/>
            </c:ext>
          </c:extLst>
        </c:ser>
        <c:ser>
          <c:idx val="1"/>
          <c:order val="1"/>
          <c:tx>
            <c:strRef>
              <c:f>weak!$D$1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weak!$A$2:$A$8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weak!$D$2:$D$8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0.16</c:v>
                </c:pt>
                <c:pt idx="5">
                  <c:v>0.32</c:v>
                </c:pt>
                <c:pt idx="6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B-104C-A271-F5D24D7E4169}"/>
            </c:ext>
          </c:extLst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176480"/>
        <c:axId val="1039571600"/>
      </c:lineChart>
      <c:catAx>
        <c:axId val="10401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571600"/>
        <c:crosses val="autoZero"/>
        <c:auto val="1"/>
        <c:lblAlgn val="ctr"/>
        <c:lblOffset val="100"/>
        <c:noMultiLvlLbl val="0"/>
      </c:catAx>
      <c:valAx>
        <c:axId val="10395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OMP Quicksort weak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weak!$C$1</c:f>
              <c:strCache>
                <c:ptCount val="1"/>
                <c:pt idx="0">
                  <c:v>OMP 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weak!$A$2:$A$8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weak!$C$2:$C$8</c:f>
              <c:numCache>
                <c:formatCode>General</c:formatCode>
                <c:ptCount val="7"/>
                <c:pt idx="0">
                  <c:v>5.3079000000000001E-2</c:v>
                </c:pt>
                <c:pt idx="1">
                  <c:v>0.111082</c:v>
                </c:pt>
                <c:pt idx="2">
                  <c:v>0.27060800000000002</c:v>
                </c:pt>
                <c:pt idx="3">
                  <c:v>0.76143899999999998</c:v>
                </c:pt>
                <c:pt idx="4">
                  <c:v>3.0682360000000002</c:v>
                </c:pt>
                <c:pt idx="5">
                  <c:v>9.5686199999999992</c:v>
                </c:pt>
                <c:pt idx="6">
                  <c:v>33.164400000000001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6-6D41-B661-65A6834449A6}"/>
            </c:ext>
          </c:extLst>
        </c:ser>
        <c:ser>
          <c:idx val="1"/>
          <c:order val="1"/>
          <c:tx>
            <c:strRef>
              <c:f>weak!$D$1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weak!$A$2:$A$8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weak!$D$2:$D$8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0.16</c:v>
                </c:pt>
                <c:pt idx="5">
                  <c:v>0.32</c:v>
                </c:pt>
                <c:pt idx="6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6-6D41-B661-65A683444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342512"/>
        <c:axId val="1052558400"/>
      </c:lineChart>
      <c:catAx>
        <c:axId val="97834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58400"/>
        <c:crosses val="autoZero"/>
        <c:auto val="1"/>
        <c:lblAlgn val="ctr"/>
        <c:lblOffset val="100"/>
        <c:noMultiLvlLbl val="0"/>
      </c:catAx>
      <c:valAx>
        <c:axId val="1052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MPI/Seq</a:t>
            </a:r>
            <a:r>
              <a:rPr lang="en-US" baseline="0"/>
              <a:t>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weak!$E$1</c:f>
              <c:strCache>
                <c:ptCount val="1"/>
                <c:pt idx="0">
                  <c:v>MPI/Seq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weak!$A$2:$A$8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weak!$E$2:$E$8</c:f>
              <c:numCache>
                <c:formatCode>0%</c:formatCode>
                <c:ptCount val="7"/>
                <c:pt idx="0">
                  <c:v>1.3277999999999999</c:v>
                </c:pt>
                <c:pt idx="1">
                  <c:v>0.73029999999999995</c:v>
                </c:pt>
                <c:pt idx="2">
                  <c:v>0.43017499999999997</c:v>
                </c:pt>
                <c:pt idx="3">
                  <c:v>0.27744999999999997</c:v>
                </c:pt>
                <c:pt idx="4">
                  <c:v>0.37929374999999999</c:v>
                </c:pt>
                <c:pt idx="5">
                  <c:v>0.23855625</c:v>
                </c:pt>
                <c:pt idx="6">
                  <c:v>0.23503750000000001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B-CE4B-94E9-8F7FB1E3D7E3}"/>
            </c:ext>
          </c:extLst>
        </c:ser>
        <c:ser>
          <c:idx val="1"/>
          <c:order val="1"/>
          <c:tx>
            <c:strRef>
              <c:f>weak!$G$1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weak!$A$2:$A$8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weak!$G$2:$G$8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FB-CE4B-94E9-8F7FB1E3D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513312"/>
        <c:axId val="982841024"/>
      </c:lineChart>
      <c:catAx>
        <c:axId val="9795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841024"/>
        <c:crosses val="autoZero"/>
        <c:auto val="1"/>
        <c:lblAlgn val="ctr"/>
        <c:lblOffset val="100"/>
        <c:noMultiLvlLbl val="0"/>
      </c:catAx>
      <c:valAx>
        <c:axId val="9828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58486</xdr:colOff>
      <xdr:row>10</xdr:row>
      <xdr:rowOff>7518</xdr:rowOff>
    </xdr:from>
    <xdr:to>
      <xdr:col>11</xdr:col>
      <xdr:colOff>628037</xdr:colOff>
      <xdr:row>19</xdr:row>
      <xdr:rowOff>33420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4C53FC-C577-7D43-B0F8-4D64AA3D7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260407</xdr:colOff>
      <xdr:row>10</xdr:row>
      <xdr:rowOff>1</xdr:rowOff>
    </xdr:from>
    <xdr:to>
      <xdr:col>7</xdr:col>
      <xdr:colOff>814641</xdr:colOff>
      <xdr:row>19</xdr:row>
      <xdr:rowOff>16712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3CF533-0F4E-374B-BDC1-91C029D3B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275723</xdr:colOff>
      <xdr:row>20</xdr:row>
      <xdr:rowOff>52637</xdr:rowOff>
    </xdr:from>
    <xdr:to>
      <xdr:col>7</xdr:col>
      <xdr:colOff>810461</xdr:colOff>
      <xdr:row>29</xdr:row>
      <xdr:rowOff>57651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1C258E-F8E6-9B48-B072-BE12424B6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73246</xdr:colOff>
      <xdr:row>20</xdr:row>
      <xdr:rowOff>66841</xdr:rowOff>
    </xdr:from>
    <xdr:to>
      <xdr:col>11</xdr:col>
      <xdr:colOff>585704</xdr:colOff>
      <xdr:row>29</xdr:row>
      <xdr:rowOff>58487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04B42E-A401-2344-8C11-59A97DB2C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184125</xdr:colOff>
      <xdr:row>8</xdr:row>
      <xdr:rowOff>31750</xdr:rowOff>
    </xdr:from>
    <xdr:to>
      <xdr:col>5</xdr:col>
      <xdr:colOff>146050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9F309-2043-4249-A949-FC10ECA34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8</xdr:row>
      <xdr:rowOff>30481</xdr:rowOff>
    </xdr:from>
    <xdr:to>
      <xdr:col>10</xdr:col>
      <xdr:colOff>88900</xdr:colOff>
      <xdr:row>20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FC3778-8370-5249-9678-48A601563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20</xdr:row>
      <xdr:rowOff>76200</xdr:rowOff>
    </xdr:from>
    <xdr:to>
      <xdr:col>5</xdr:col>
      <xdr:colOff>647700</xdr:colOff>
      <xdr:row>33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954134-8A0E-7944-AD26-EE3D24A3C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8930-D76C-2E4D-83DE-80715624EDB2}">
  <dimension ref="A1:C5"/>
  <sheetViews>
    <sheetView zoomScale="200" workbookViewId="0">
      <selection sqref="A1:C5"/>
    </sheetView>
  </sheetViews>
  <sheetFormatPr baseColWidth="10" defaultRowHeight="16" x14ac:dyDescent="0.2"/>
  <cols>
    <col min="2" max="3" width="15" customWidth="1"/>
  </cols>
  <sheetData>
    <row r="1" spans="1:3" x14ac:dyDescent="0.2">
      <c r="B1" t="s">
        <v>0</v>
      </c>
      <c r="C1" t="s">
        <v>1</v>
      </c>
    </row>
    <row r="2" spans="1:3" x14ac:dyDescent="0.2">
      <c r="A2">
        <v>1</v>
      </c>
      <c r="B2">
        <v>1.5E-5</v>
      </c>
      <c r="C2">
        <v>2.4000000000000001E-4</v>
      </c>
    </row>
    <row r="3" spans="1:3" x14ac:dyDescent="0.2">
      <c r="A3">
        <v>2</v>
      </c>
      <c r="B3">
        <v>4.3999999999999999E-5</v>
      </c>
      <c r="C3">
        <v>4.2499999999999998E-4</v>
      </c>
    </row>
    <row r="4" spans="1:3" x14ac:dyDescent="0.2">
      <c r="A4">
        <v>4</v>
      </c>
      <c r="B4">
        <v>6.2000000000000003E-5</v>
      </c>
      <c r="C4">
        <v>5.4600000000000004E-4</v>
      </c>
    </row>
    <row r="5" spans="1:3" x14ac:dyDescent="0.2">
      <c r="A5">
        <v>8</v>
      </c>
      <c r="B5">
        <v>1.5300000000000001E-4</v>
      </c>
      <c r="C5">
        <v>6.3410000000000003E-3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331-B7D6-E04F-A541-7C2D164AB0F8}">
  <dimension ref="A1:C8"/>
  <sheetViews>
    <sheetView zoomScale="169" zoomScaleNormal="169" workbookViewId="0">
      <selection activeCell="B1" sqref="B1:C8"/>
    </sheetView>
  </sheetViews>
  <sheetFormatPr baseColWidth="10" defaultRowHeight="16" x14ac:dyDescent="0.2"/>
  <sheetData>
    <row r="1" spans="1:3" x14ac:dyDescent="0.2">
      <c r="A1" s="1"/>
      <c r="B1" s="1" t="s">
        <v>0</v>
      </c>
      <c r="C1" s="1" t="s">
        <v>1</v>
      </c>
    </row>
    <row r="2" spans="1:3" x14ac:dyDescent="0.2">
      <c r="A2" s="1">
        <v>1</v>
      </c>
      <c r="B2" s="1">
        <v>6.5099999999999999E-4</v>
      </c>
      <c r="C2" s="1">
        <v>1.2898E-2</v>
      </c>
    </row>
    <row r="3" spans="1:3" x14ac:dyDescent="0.2">
      <c r="A3" s="1">
        <v>2</v>
      </c>
      <c r="B3" s="1">
        <v>4.5100000000000001E-4</v>
      </c>
      <c r="C3" s="1">
        <v>1.7534000000000001E-2</v>
      </c>
    </row>
    <row r="4" spans="1:3" x14ac:dyDescent="0.2">
      <c r="A4" s="1">
        <v>4</v>
      </c>
      <c r="B4" s="1">
        <v>3.8900000000000002E-4</v>
      </c>
      <c r="C4" s="1">
        <v>1.8821000000000001E-2</v>
      </c>
    </row>
    <row r="5" spans="1:3" x14ac:dyDescent="0.2">
      <c r="A5" s="1">
        <v>8</v>
      </c>
      <c r="B5" s="1">
        <v>4.15E-4</v>
      </c>
      <c r="C5" s="1">
        <v>3.7858999999999997E-2</v>
      </c>
    </row>
    <row r="6" spans="1:3" x14ac:dyDescent="0.2">
      <c r="A6" s="1">
        <v>16</v>
      </c>
      <c r="B6" s="1">
        <v>5.6800000000000004E-4</v>
      </c>
      <c r="C6" s="1">
        <v>0.16694100000000001</v>
      </c>
    </row>
    <row r="7" spans="1:3" x14ac:dyDescent="0.2">
      <c r="A7" s="1">
        <v>32</v>
      </c>
      <c r="B7" s="1">
        <v>1.8638999999999999E-2</v>
      </c>
      <c r="C7" s="1">
        <v>1.214909</v>
      </c>
    </row>
    <row r="8" spans="1:3" x14ac:dyDescent="0.2">
      <c r="A8" s="1">
        <v>64</v>
      </c>
      <c r="B8" s="1">
        <v>3.3499000000000001E-2</v>
      </c>
      <c r="C8" s="1">
        <v>2.2471990000000002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DE900-F220-A947-AAA8-5D314CE6B7E1}">
  <dimension ref="A1:C8"/>
  <sheetViews>
    <sheetView zoomScale="178" workbookViewId="0">
      <selection activeCell="B1" sqref="B1:C8"/>
    </sheetView>
  </sheetViews>
  <sheetFormatPr baseColWidth="10" defaultRowHeight="16" x14ac:dyDescent="0.2"/>
  <sheetData>
    <row r="1" spans="1:3" x14ac:dyDescent="0.2">
      <c r="A1" s="1"/>
      <c r="B1" s="1" t="s">
        <v>0</v>
      </c>
      <c r="C1" s="1" t="s">
        <v>1</v>
      </c>
    </row>
    <row r="2" spans="1:3" x14ac:dyDescent="0.2">
      <c r="A2" s="1">
        <v>1</v>
      </c>
      <c r="B2" s="1">
        <v>0.754826</v>
      </c>
      <c r="C2" s="1">
        <v>0.923674</v>
      </c>
    </row>
    <row r="3" spans="1:3" x14ac:dyDescent="0.2">
      <c r="A3" s="1">
        <v>2</v>
      </c>
      <c r="B3" s="1">
        <v>0.210867</v>
      </c>
      <c r="C3" s="1">
        <v>0.96963999999999995</v>
      </c>
    </row>
    <row r="4" spans="1:3" x14ac:dyDescent="0.2">
      <c r="A4" s="1">
        <v>4</v>
      </c>
      <c r="B4" s="1">
        <v>6.8127999999999994E-2</v>
      </c>
      <c r="C4" s="1">
        <v>1.0202040000000001</v>
      </c>
    </row>
    <row r="5" spans="1:3" x14ac:dyDescent="0.2">
      <c r="A5" s="1">
        <v>8</v>
      </c>
      <c r="B5" s="1">
        <v>2.8485E-2</v>
      </c>
      <c r="C5" s="1">
        <v>1.024894</v>
      </c>
    </row>
    <row r="6" spans="1:3" x14ac:dyDescent="0.2">
      <c r="A6" s="1">
        <v>16</v>
      </c>
      <c r="B6" s="1">
        <v>1.7802999999999999E-2</v>
      </c>
      <c r="C6" s="1">
        <v>1.2080599999999999</v>
      </c>
    </row>
    <row r="7" spans="1:3" x14ac:dyDescent="0.2">
      <c r="A7" s="1">
        <v>32</v>
      </c>
      <c r="B7" s="1">
        <v>3.9132E-2</v>
      </c>
      <c r="C7" s="1">
        <v>2.1481020000000002</v>
      </c>
    </row>
    <row r="8" spans="1:3" x14ac:dyDescent="0.2">
      <c r="A8" s="1">
        <v>64</v>
      </c>
      <c r="B8" s="1">
        <v>6.6470000000000001E-2</v>
      </c>
      <c r="C8" s="1">
        <v>3.2534700000000001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D229-E6DB-0648-9393-4A35398881B7}">
  <dimension ref="A1:N30"/>
  <sheetViews>
    <sheetView topLeftCell="B10" zoomScale="152" workbookViewId="0">
      <selection activeCell="M20" sqref="M20"/>
    </sheetView>
  </sheetViews>
  <sheetFormatPr baseColWidth="10" defaultRowHeight="16" x14ac:dyDescent="0.2"/>
  <sheetData>
    <row r="1" spans="1:14" x14ac:dyDescent="0.2">
      <c r="B1" s="3" t="s">
        <v>2</v>
      </c>
      <c r="C1" s="3"/>
      <c r="D1" s="3" t="s">
        <v>3</v>
      </c>
      <c r="E1" s="3"/>
      <c r="F1" s="3" t="s">
        <v>4</v>
      </c>
      <c r="G1" s="3"/>
      <c r="L1" s="5"/>
      <c r="N1" s="5"/>
    </row>
    <row r="2" spans="1:14" x14ac:dyDescent="0.2">
      <c r="B2" t="s">
        <v>0</v>
      </c>
      <c r="C2" t="s">
        <v>1</v>
      </c>
      <c r="D2" s="1" t="s">
        <v>0</v>
      </c>
      <c r="E2" s="1" t="s">
        <v>1</v>
      </c>
      <c r="F2" s="1" t="s">
        <v>0</v>
      </c>
      <c r="G2" s="1" t="s">
        <v>1</v>
      </c>
    </row>
    <row r="3" spans="1:14" x14ac:dyDescent="0.2">
      <c r="A3" s="1">
        <v>1</v>
      </c>
      <c r="B3">
        <v>1.5E-5</v>
      </c>
      <c r="C3">
        <v>2.4000000000000001E-4</v>
      </c>
      <c r="D3" s="1">
        <v>6.5099999999999999E-4</v>
      </c>
      <c r="E3" s="1">
        <v>1.2898E-2</v>
      </c>
      <c r="F3" s="1">
        <v>0.754826</v>
      </c>
      <c r="G3" s="1">
        <v>0.923674</v>
      </c>
    </row>
    <row r="4" spans="1:14" x14ac:dyDescent="0.2">
      <c r="A4" s="1">
        <v>2</v>
      </c>
      <c r="B4">
        <v>4.3999999999999999E-5</v>
      </c>
      <c r="C4">
        <v>4.2499999999999998E-4</v>
      </c>
      <c r="D4" s="1">
        <v>4.5100000000000001E-4</v>
      </c>
      <c r="E4" s="1">
        <v>1.7534000000000001E-2</v>
      </c>
      <c r="F4" s="1">
        <v>0.210867</v>
      </c>
      <c r="G4" s="1">
        <v>0.96963999999999995</v>
      </c>
    </row>
    <row r="5" spans="1:14" x14ac:dyDescent="0.2">
      <c r="A5" s="1">
        <v>4</v>
      </c>
      <c r="B5">
        <v>6.2000000000000003E-5</v>
      </c>
      <c r="C5">
        <v>5.4600000000000004E-4</v>
      </c>
      <c r="D5" s="1">
        <v>3.8900000000000002E-4</v>
      </c>
      <c r="E5" s="1">
        <v>1.8821000000000001E-2</v>
      </c>
      <c r="F5" s="1">
        <v>6.8127999999999994E-2</v>
      </c>
      <c r="G5" s="1">
        <v>1.0202040000000001</v>
      </c>
    </row>
    <row r="6" spans="1:14" x14ac:dyDescent="0.2">
      <c r="A6" s="1">
        <v>8</v>
      </c>
      <c r="B6">
        <v>1.5300000000000001E-4</v>
      </c>
      <c r="C6">
        <v>6.3410000000000003E-3</v>
      </c>
      <c r="D6" s="1">
        <v>4.15E-4</v>
      </c>
      <c r="E6" s="1">
        <v>3.7858999999999997E-2</v>
      </c>
      <c r="F6" s="1">
        <v>2.8485E-2</v>
      </c>
      <c r="G6" s="1">
        <v>1.024894</v>
      </c>
    </row>
    <row r="7" spans="1:14" x14ac:dyDescent="0.2">
      <c r="A7" s="1">
        <v>16</v>
      </c>
      <c r="D7" s="1">
        <v>5.6800000000000004E-4</v>
      </c>
      <c r="E7" s="1">
        <v>0.16694100000000001</v>
      </c>
      <c r="F7" s="1">
        <v>1.7802999999999999E-2</v>
      </c>
      <c r="G7" s="1">
        <v>1.2080599999999999</v>
      </c>
    </row>
    <row r="8" spans="1:14" x14ac:dyDescent="0.2">
      <c r="A8" s="1">
        <v>32</v>
      </c>
      <c r="D8" s="1">
        <v>1.8638999999999999E-2</v>
      </c>
      <c r="E8" s="1">
        <v>1.214909</v>
      </c>
      <c r="F8" s="1">
        <v>3.9132E-2</v>
      </c>
      <c r="G8" s="1">
        <v>2.1481020000000002</v>
      </c>
    </row>
    <row r="9" spans="1:14" x14ac:dyDescent="0.2">
      <c r="A9" s="1">
        <v>64</v>
      </c>
      <c r="D9" s="1">
        <v>3.3499000000000001E-2</v>
      </c>
      <c r="E9" s="1">
        <v>2.2471990000000002</v>
      </c>
      <c r="F9" s="1">
        <v>6.6470000000000001E-2</v>
      </c>
      <c r="G9" s="1">
        <v>3.2534700000000001</v>
      </c>
    </row>
    <row r="11" spans="1:14" x14ac:dyDescent="0.2">
      <c r="A11" s="3" t="s">
        <v>0</v>
      </c>
      <c r="B11" s="3"/>
      <c r="C11" s="3"/>
      <c r="D11" s="3"/>
    </row>
    <row r="12" spans="1:14" x14ac:dyDescent="0.2">
      <c r="B12" s="5" t="s">
        <v>2</v>
      </c>
      <c r="C12" s="5" t="s">
        <v>3</v>
      </c>
      <c r="D12" s="5" t="s">
        <v>4</v>
      </c>
    </row>
    <row r="13" spans="1:14" x14ac:dyDescent="0.2">
      <c r="A13" s="1">
        <v>1</v>
      </c>
      <c r="B13">
        <v>1.5E-5</v>
      </c>
      <c r="C13" s="1">
        <v>6.5099999999999999E-4</v>
      </c>
      <c r="D13" s="1">
        <v>0.754826</v>
      </c>
    </row>
    <row r="14" spans="1:14" x14ac:dyDescent="0.2">
      <c r="A14" s="1">
        <v>2</v>
      </c>
      <c r="B14">
        <v>4.3999999999999999E-5</v>
      </c>
      <c r="C14" s="1">
        <v>4.5100000000000001E-4</v>
      </c>
      <c r="D14" s="1">
        <v>0.210867</v>
      </c>
    </row>
    <row r="15" spans="1:14" x14ac:dyDescent="0.2">
      <c r="A15" s="1">
        <v>4</v>
      </c>
      <c r="B15">
        <v>6.2000000000000003E-5</v>
      </c>
      <c r="C15" s="1">
        <v>3.8900000000000002E-4</v>
      </c>
      <c r="D15" s="1">
        <v>6.8127999999999994E-2</v>
      </c>
    </row>
    <row r="16" spans="1:14" x14ac:dyDescent="0.2">
      <c r="A16" s="1">
        <v>8</v>
      </c>
      <c r="B16">
        <v>1.5300000000000001E-4</v>
      </c>
      <c r="C16" s="1">
        <v>4.15E-4</v>
      </c>
      <c r="D16" s="1">
        <v>2.8485E-2</v>
      </c>
    </row>
    <row r="17" spans="1:4" x14ac:dyDescent="0.2">
      <c r="A17" s="1">
        <v>16</v>
      </c>
      <c r="C17" s="1">
        <v>5.6800000000000004E-4</v>
      </c>
      <c r="D17" s="1">
        <v>1.7802999999999999E-2</v>
      </c>
    </row>
    <row r="18" spans="1:4" x14ac:dyDescent="0.2">
      <c r="A18" s="1">
        <v>32</v>
      </c>
      <c r="C18" s="1">
        <v>1.8638999999999999E-2</v>
      </c>
      <c r="D18" s="1">
        <v>3.9132E-2</v>
      </c>
    </row>
    <row r="19" spans="1:4" x14ac:dyDescent="0.2">
      <c r="A19" s="1">
        <v>64</v>
      </c>
      <c r="C19" s="1">
        <v>3.3499000000000001E-2</v>
      </c>
      <c r="D19" s="1">
        <v>6.6470000000000001E-2</v>
      </c>
    </row>
    <row r="22" spans="1:4" x14ac:dyDescent="0.2">
      <c r="A22" s="3" t="s">
        <v>1</v>
      </c>
      <c r="B22" s="3"/>
      <c r="C22" s="3"/>
      <c r="D22" s="3"/>
    </row>
    <row r="23" spans="1:4" x14ac:dyDescent="0.2">
      <c r="B23" s="5" t="s">
        <v>2</v>
      </c>
      <c r="C23" s="5" t="s">
        <v>3</v>
      </c>
      <c r="D23" s="5" t="s">
        <v>4</v>
      </c>
    </row>
    <row r="24" spans="1:4" x14ac:dyDescent="0.2">
      <c r="A24" s="1">
        <v>1</v>
      </c>
      <c r="B24">
        <v>2.4000000000000001E-4</v>
      </c>
      <c r="C24" s="1">
        <v>1.2898E-2</v>
      </c>
      <c r="D24" s="1">
        <v>0.923674</v>
      </c>
    </row>
    <row r="25" spans="1:4" x14ac:dyDescent="0.2">
      <c r="A25" s="1">
        <v>2</v>
      </c>
      <c r="B25">
        <v>4.2499999999999998E-4</v>
      </c>
      <c r="C25" s="1">
        <v>1.7534000000000001E-2</v>
      </c>
      <c r="D25" s="1">
        <v>0.96963999999999995</v>
      </c>
    </row>
    <row r="26" spans="1:4" x14ac:dyDescent="0.2">
      <c r="A26" s="1">
        <v>4</v>
      </c>
      <c r="B26">
        <v>5.4600000000000004E-4</v>
      </c>
      <c r="C26" s="1">
        <v>1.8821000000000001E-2</v>
      </c>
      <c r="D26" s="1">
        <v>1.0202040000000001</v>
      </c>
    </row>
    <row r="27" spans="1:4" x14ac:dyDescent="0.2">
      <c r="A27" s="1">
        <v>8</v>
      </c>
      <c r="B27">
        <v>6.3410000000000003E-3</v>
      </c>
      <c r="C27" s="1">
        <v>3.7858999999999997E-2</v>
      </c>
      <c r="D27" s="1">
        <v>1.024894</v>
      </c>
    </row>
    <row r="28" spans="1:4" x14ac:dyDescent="0.2">
      <c r="A28" s="1">
        <v>16</v>
      </c>
      <c r="C28" s="1">
        <v>0.16694100000000001</v>
      </c>
      <c r="D28" s="1">
        <v>1.2080599999999999</v>
      </c>
    </row>
    <row r="29" spans="1:4" x14ac:dyDescent="0.2">
      <c r="A29" s="1">
        <v>32</v>
      </c>
      <c r="C29" s="1">
        <v>1.214909</v>
      </c>
      <c r="D29" s="1">
        <v>2.1481020000000002</v>
      </c>
    </row>
    <row r="30" spans="1:4" x14ac:dyDescent="0.2">
      <c r="A30" s="1">
        <v>64</v>
      </c>
      <c r="C30" s="1">
        <v>2.2471990000000002</v>
      </c>
      <c r="D30" s="1">
        <v>3.2534700000000001</v>
      </c>
    </row>
  </sheetData>
  <mergeCells count="5">
    <mergeCell ref="A11:D11"/>
    <mergeCell ref="A22:D22"/>
    <mergeCell ref="B1:C1"/>
    <mergeCell ref="D1:E1"/>
    <mergeCell ref="F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FD74-E91D-404D-BE50-50C5258BCBF6}">
  <dimension ref="A1:G8"/>
  <sheetViews>
    <sheetView tabSelected="1" topLeftCell="A17" zoomScale="200" workbookViewId="0">
      <selection activeCell="H25" sqref="H25"/>
    </sheetView>
  </sheetViews>
  <sheetFormatPr baseColWidth="10" defaultRowHeight="16" x14ac:dyDescent="0.2"/>
  <sheetData>
    <row r="1" spans="1:7" x14ac:dyDescent="0.2">
      <c r="A1" s="2"/>
      <c r="B1" s="4" t="s">
        <v>0</v>
      </c>
      <c r="C1" s="4" t="s">
        <v>1</v>
      </c>
      <c r="D1" s="2" t="s">
        <v>5</v>
      </c>
      <c r="E1" t="s">
        <v>6</v>
      </c>
      <c r="F1" t="s">
        <v>7</v>
      </c>
      <c r="G1" s="2" t="s">
        <v>5</v>
      </c>
    </row>
    <row r="2" spans="1:7" x14ac:dyDescent="0.2">
      <c r="A2" s="2">
        <v>1</v>
      </c>
      <c r="B2" s="2">
        <v>1.3278E-2</v>
      </c>
      <c r="C2" s="2">
        <v>5.3079000000000001E-2</v>
      </c>
      <c r="D2" s="2">
        <v>0.01</v>
      </c>
      <c r="E2" s="6">
        <f>B2/D2</f>
        <v>1.3277999999999999</v>
      </c>
      <c r="F2" s="6">
        <f>C2/D2</f>
        <v>5.3079000000000001</v>
      </c>
      <c r="G2" s="7">
        <v>1</v>
      </c>
    </row>
    <row r="3" spans="1:7" x14ac:dyDescent="0.2">
      <c r="A3" s="2">
        <v>2</v>
      </c>
      <c r="B3" s="2">
        <v>1.4605999999999999E-2</v>
      </c>
      <c r="C3" s="2">
        <v>0.111082</v>
      </c>
      <c r="D3" s="2">
        <v>0.02</v>
      </c>
      <c r="E3" s="6">
        <f t="shared" ref="E3:E8" si="0">B3/D3</f>
        <v>0.73029999999999995</v>
      </c>
      <c r="F3" s="6">
        <f t="shared" ref="F3:F8" si="1">C3/D3</f>
        <v>5.5541</v>
      </c>
      <c r="G3" s="7">
        <v>1</v>
      </c>
    </row>
    <row r="4" spans="1:7" x14ac:dyDescent="0.2">
      <c r="A4" s="2">
        <v>4</v>
      </c>
      <c r="B4" s="2">
        <v>1.7207E-2</v>
      </c>
      <c r="C4" s="2">
        <v>0.27060800000000002</v>
      </c>
      <c r="D4" s="2">
        <v>0.04</v>
      </c>
      <c r="E4" s="6">
        <f t="shared" si="0"/>
        <v>0.43017499999999997</v>
      </c>
      <c r="F4" s="6">
        <f t="shared" si="1"/>
        <v>6.7652000000000001</v>
      </c>
      <c r="G4" s="7">
        <v>1</v>
      </c>
    </row>
    <row r="5" spans="1:7" x14ac:dyDescent="0.2">
      <c r="A5" s="2">
        <v>8</v>
      </c>
      <c r="B5" s="2">
        <v>2.2196E-2</v>
      </c>
      <c r="C5" s="2">
        <v>0.76143899999999998</v>
      </c>
      <c r="D5" s="2">
        <v>0.08</v>
      </c>
      <c r="E5" s="6">
        <f t="shared" si="0"/>
        <v>0.27744999999999997</v>
      </c>
      <c r="F5" s="6">
        <f t="shared" si="1"/>
        <v>9.5179875000000003</v>
      </c>
      <c r="G5" s="7">
        <v>1</v>
      </c>
    </row>
    <row r="6" spans="1:7" x14ac:dyDescent="0.2">
      <c r="A6" s="2">
        <v>16</v>
      </c>
      <c r="B6" s="2">
        <v>6.0686999999999998E-2</v>
      </c>
      <c r="C6" s="2">
        <v>3.0682360000000002</v>
      </c>
      <c r="D6" s="2">
        <v>0.16</v>
      </c>
      <c r="E6" s="6">
        <f t="shared" si="0"/>
        <v>0.37929374999999999</v>
      </c>
      <c r="F6" s="6">
        <f t="shared" si="1"/>
        <v>19.176475</v>
      </c>
      <c r="G6" s="7">
        <v>1</v>
      </c>
    </row>
    <row r="7" spans="1:7" x14ac:dyDescent="0.2">
      <c r="A7" s="2">
        <v>32</v>
      </c>
      <c r="B7" s="2">
        <v>7.6338000000000003E-2</v>
      </c>
      <c r="C7" s="2">
        <v>9.5686199999999992</v>
      </c>
      <c r="D7" s="2">
        <v>0.32</v>
      </c>
      <c r="E7" s="6">
        <f t="shared" si="0"/>
        <v>0.23855625</v>
      </c>
      <c r="F7" s="6">
        <f t="shared" si="1"/>
        <v>29.901937499999995</v>
      </c>
      <c r="G7" s="7">
        <v>1</v>
      </c>
    </row>
    <row r="8" spans="1:7" x14ac:dyDescent="0.2">
      <c r="A8" s="2">
        <v>64</v>
      </c>
      <c r="B8" s="2">
        <v>0.150424</v>
      </c>
      <c r="C8" s="2">
        <v>33.164400000000001</v>
      </c>
      <c r="D8" s="2">
        <v>0.64</v>
      </c>
      <c r="E8" s="6">
        <f t="shared" si="0"/>
        <v>0.23503750000000001</v>
      </c>
      <c r="F8" s="6">
        <f t="shared" si="1"/>
        <v>51.819375000000001</v>
      </c>
      <c r="G8" s="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10_2</vt:lpstr>
      <vt:lpstr>10_4</vt:lpstr>
      <vt:lpstr>10_6</vt:lpstr>
      <vt:lpstr>strong</vt:lpstr>
      <vt:lpstr>weak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chang</dc:creator>
  <cp:lastModifiedBy>liu chang</cp:lastModifiedBy>
  <dcterms:created xsi:type="dcterms:W3CDTF">2020-12-10T23:54:39Z</dcterms:created>
  <dcterms:modified xsi:type="dcterms:W3CDTF">2020-12-11T07:57:46Z</dcterms:modified>
</cp:coreProperties>
</file>