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Volumes/Genner_8TB/Desktop/Zifang/Zifang_Masoko_FinalAnalyses_July2023/"/>
    </mc:Choice>
  </mc:AlternateContent>
  <xr:revisionPtr revIDLastSave="0" documentId="8_{242A5BAC-918C-5647-A259-B34D5C00F96E}" xr6:coauthVersionLast="47" xr6:coauthVersionMax="47" xr10:uidLastSave="{00000000-0000-0000-0000-000000000000}"/>
  <bookViews>
    <workbookView xWindow="0" yWindow="760" windowWidth="28800" windowHeight="17020" activeTab="5" xr2:uid="{38C3021F-0F12-0641-A4FE-62EB539CA89B}"/>
  </bookViews>
  <sheets>
    <sheet name="Sample Information" sheetId="4" r:id="rId1"/>
    <sheet name="LocatedSNPs" sheetId="1" r:id="rId2"/>
    <sheet name="AlleleCounting_ASE" sheetId="2" r:id="rId3"/>
    <sheet name="Focus71_variable_SNPs" sheetId="6" r:id="rId4"/>
    <sheet name="Focus71_CompareFISHvEDNA" sheetId="9" r:id="rId5"/>
    <sheet name="AdmixtureFISH" sheetId="10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S5" i="6" l="1"/>
  <c r="AS6" i="6"/>
  <c r="AS7" i="6"/>
  <c r="AS8" i="6"/>
  <c r="AS9" i="6"/>
  <c r="AS10" i="6"/>
  <c r="AS11" i="6"/>
  <c r="AS12" i="6"/>
  <c r="AS13" i="6"/>
  <c r="AS14" i="6"/>
  <c r="AS15" i="6"/>
  <c r="AS16" i="6"/>
  <c r="AS17" i="6"/>
  <c r="AS18" i="6"/>
  <c r="AS19" i="6"/>
  <c r="AS20" i="6"/>
  <c r="AS21" i="6"/>
  <c r="AS22" i="6"/>
  <c r="AS23" i="6"/>
  <c r="AS24" i="6"/>
  <c r="AS25" i="6"/>
  <c r="AS26" i="6"/>
  <c r="AS27" i="6"/>
  <c r="AS28" i="6"/>
  <c r="AS29" i="6"/>
  <c r="AS30" i="6"/>
  <c r="AS31" i="6"/>
  <c r="AS32" i="6"/>
  <c r="AS33" i="6"/>
  <c r="AS34" i="6"/>
  <c r="AS35" i="6"/>
  <c r="AS36" i="6"/>
  <c r="AS37" i="6"/>
  <c r="AS38" i="6"/>
  <c r="AS39" i="6"/>
  <c r="AS40" i="6"/>
  <c r="AS41" i="6"/>
  <c r="AS42" i="6"/>
  <c r="AS43" i="6"/>
  <c r="AS44" i="6"/>
  <c r="AS45" i="6"/>
  <c r="AS46" i="6"/>
  <c r="AS47" i="6"/>
  <c r="AS48" i="6"/>
  <c r="AS49" i="6"/>
  <c r="AS50" i="6"/>
  <c r="AS51" i="6"/>
  <c r="AS52" i="6"/>
  <c r="AS53" i="6"/>
  <c r="AS54" i="6"/>
  <c r="AS55" i="6"/>
  <c r="AS56" i="6"/>
  <c r="AS57" i="6"/>
  <c r="AS58" i="6"/>
  <c r="AS59" i="6"/>
  <c r="AS60" i="6"/>
  <c r="AS61" i="6"/>
  <c r="AS62" i="6"/>
  <c r="AS63" i="6"/>
  <c r="AS64" i="6"/>
  <c r="AS65" i="6"/>
  <c r="AS66" i="6"/>
  <c r="AS67" i="6"/>
  <c r="AS68" i="6"/>
  <c r="AS69" i="6"/>
  <c r="AS70" i="6"/>
  <c r="AS71" i="6"/>
  <c r="AS72" i="6"/>
  <c r="AS73" i="6"/>
  <c r="AS74" i="6"/>
  <c r="AS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4" i="6"/>
  <c r="AR14" i="6"/>
  <c r="AR16" i="6"/>
  <c r="AR18" i="6"/>
  <c r="AR20" i="6"/>
  <c r="AR22" i="6"/>
  <c r="AR24" i="6"/>
  <c r="AR26" i="6"/>
  <c r="AR28" i="6"/>
  <c r="AR30" i="6"/>
  <c r="AR32" i="6"/>
  <c r="AR34" i="6"/>
  <c r="AR36" i="6"/>
  <c r="AR38" i="6"/>
  <c r="AR40" i="6"/>
  <c r="AR42" i="6"/>
  <c r="AR44" i="6"/>
  <c r="AR46" i="6"/>
  <c r="AR48" i="6"/>
  <c r="AR50" i="6"/>
  <c r="AR52" i="6"/>
  <c r="AR54" i="6"/>
  <c r="AR56" i="6"/>
  <c r="AR58" i="6"/>
  <c r="AR60" i="6"/>
  <c r="AR62" i="6"/>
  <c r="AR64" i="6"/>
  <c r="AR66" i="6"/>
  <c r="AR68" i="6"/>
  <c r="AR70" i="6"/>
  <c r="AR72" i="6"/>
  <c r="AR74" i="6"/>
  <c r="AR10" i="6" l="1"/>
  <c r="AR8" i="6"/>
  <c r="AR6" i="6"/>
  <c r="AR12" i="6"/>
  <c r="AR9" i="6"/>
  <c r="AR7" i="6"/>
  <c r="AR5" i="6"/>
  <c r="AR73" i="6"/>
  <c r="AR71" i="6"/>
  <c r="AR69" i="6"/>
  <c r="AR67" i="6"/>
  <c r="AR65" i="6"/>
  <c r="AR63" i="6"/>
  <c r="AR61" i="6"/>
  <c r="AR59" i="6"/>
  <c r="AR57" i="6"/>
  <c r="AR55" i="6"/>
  <c r="AR53" i="6"/>
  <c r="AR51" i="6"/>
  <c r="AR49" i="6"/>
  <c r="AR47" i="6"/>
  <c r="AR45" i="6"/>
  <c r="AR43" i="6"/>
  <c r="AR41" i="6"/>
  <c r="AR39" i="6"/>
  <c r="AR37" i="6"/>
  <c r="AR35" i="6"/>
  <c r="AR33" i="6"/>
  <c r="AR31" i="6"/>
  <c r="AR29" i="6"/>
  <c r="AR27" i="6"/>
  <c r="AR25" i="6"/>
  <c r="AR23" i="6"/>
  <c r="AR21" i="6"/>
  <c r="AR19" i="6"/>
  <c r="AR17" i="6"/>
  <c r="AR15" i="6"/>
  <c r="AR13" i="6"/>
  <c r="AR11" i="6"/>
  <c r="AR4" i="6"/>
</calcChain>
</file>

<file path=xl/sharedStrings.xml><?xml version="1.0" encoding="utf-8"?>
<sst xmlns="http://schemas.openxmlformats.org/spreadsheetml/2006/main" count="8885" uniqueCount="793">
  <si>
    <t>#CHROM</t>
  </si>
  <si>
    <t>POS</t>
  </si>
  <si>
    <t>REF</t>
  </si>
  <si>
    <t>ALT</t>
  </si>
  <si>
    <t>NC_039302.1</t>
  </si>
  <si>
    <t>.</t>
  </si>
  <si>
    <t>C</t>
  </si>
  <si>
    <t>T</t>
  </si>
  <si>
    <t>A</t>
  </si>
  <si>
    <t>G</t>
  </si>
  <si>
    <t>NC_039303.1</t>
  </si>
  <si>
    <t>NC_039304.1</t>
  </si>
  <si>
    <t>NC_039305.1</t>
  </si>
  <si>
    <t>NC_039306.1</t>
  </si>
  <si>
    <t>NC_039307.1</t>
  </si>
  <si>
    <t>NC_039313.1</t>
  </si>
  <si>
    <t>NC_039314.1</t>
  </si>
  <si>
    <t>NC_039315.1</t>
  </si>
  <si>
    <t>NC_039316.1</t>
  </si>
  <si>
    <t>NC_039318.1</t>
  </si>
  <si>
    <t>NC_039319.1</t>
  </si>
  <si>
    <t>NC_039321.1</t>
  </si>
  <si>
    <t>NC_039322.1</t>
  </si>
  <si>
    <t>NC_039323.1</t>
  </si>
  <si>
    <t>position</t>
  </si>
  <si>
    <t>variantID</t>
  </si>
  <si>
    <t>refAllele</t>
  </si>
  <si>
    <t>altAllele</t>
  </si>
  <si>
    <t>refCount</t>
  </si>
  <si>
    <t>altCount</t>
  </si>
  <si>
    <t>totalCount</t>
  </si>
  <si>
    <t>lowMAPQDepth</t>
  </si>
  <si>
    <t>lowBaseQDepth</t>
  </si>
  <si>
    <t>rawDepth</t>
  </si>
  <si>
    <t>otherBases</t>
  </si>
  <si>
    <t>improperPairs</t>
  </si>
  <si>
    <t>Sample01</t>
  </si>
  <si>
    <t>Sample02</t>
  </si>
  <si>
    <t>Sample03</t>
  </si>
  <si>
    <t>Sample04</t>
  </si>
  <si>
    <t>Sample05</t>
  </si>
  <si>
    <t>Sample06</t>
  </si>
  <si>
    <t>Sample07</t>
  </si>
  <si>
    <t>Sample08</t>
  </si>
  <si>
    <t>Sample09</t>
  </si>
  <si>
    <t>Sample10</t>
  </si>
  <si>
    <t>Sample11</t>
  </si>
  <si>
    <t>Sample12</t>
  </si>
  <si>
    <t>Sample13</t>
  </si>
  <si>
    <t>Sample14</t>
  </si>
  <si>
    <t>Sample15</t>
  </si>
  <si>
    <t>Sample16</t>
  </si>
  <si>
    <t>NA</t>
  </si>
  <si>
    <t>CHROM</t>
  </si>
  <si>
    <t>chr1</t>
  </si>
  <si>
    <t>chr2</t>
  </si>
  <si>
    <t>chr3</t>
  </si>
  <si>
    <t>chr4</t>
  </si>
  <si>
    <t>chr5</t>
  </si>
  <si>
    <t>chr6</t>
  </si>
  <si>
    <t>chr12</t>
  </si>
  <si>
    <t>chr13</t>
  </si>
  <si>
    <t>chr14</t>
  </si>
  <si>
    <t>chr15</t>
  </si>
  <si>
    <t>chr17</t>
  </si>
  <si>
    <t>chr18</t>
  </si>
  <si>
    <t>chr20</t>
  </si>
  <si>
    <t>chr22</t>
  </si>
  <si>
    <t>chr23</t>
  </si>
  <si>
    <t>POSITION</t>
  </si>
  <si>
    <t>POSITION2</t>
  </si>
  <si>
    <t>0-5m</t>
  </si>
  <si>
    <t>5-10m</t>
  </si>
  <si>
    <t>10-15m</t>
  </si>
  <si>
    <t>15-20m</t>
  </si>
  <si>
    <t>Fish_3m</t>
  </si>
  <si>
    <t>Fish_7m</t>
  </si>
  <si>
    <t>Fish_12m</t>
  </si>
  <si>
    <t>Fish_18m</t>
  </si>
  <si>
    <t>Fish_22m</t>
  </si>
  <si>
    <t>eDNA_3m</t>
  </si>
  <si>
    <t>eDNA_7m</t>
  </si>
  <si>
    <t>eDNA_12m</t>
  </si>
  <si>
    <t>eDNA_18m</t>
  </si>
  <si>
    <t>eDNA_22m</t>
  </si>
  <si>
    <t>3m</t>
  </si>
  <si>
    <t>7m</t>
  </si>
  <si>
    <t>12m</t>
  </si>
  <si>
    <t>18m</t>
  </si>
  <si>
    <t>22m</t>
  </si>
  <si>
    <t>Depth</t>
  </si>
  <si>
    <t>CMASS6169436</t>
  </si>
  <si>
    <t>CMASS6169437</t>
  </si>
  <si>
    <t>CMASS6169438</t>
  </si>
  <si>
    <t>CMASS6169439</t>
  </si>
  <si>
    <t>CMASS6169441</t>
  </si>
  <si>
    <t>CMASS6169442</t>
  </si>
  <si>
    <t>CMASS6169443</t>
  </si>
  <si>
    <t>CMASS6169444</t>
  </si>
  <si>
    <t>CMASS6169445</t>
  </si>
  <si>
    <t>CMASS6169446</t>
  </si>
  <si>
    <t>CMASS6169448</t>
  </si>
  <si>
    <t>CMASS6169449</t>
  </si>
  <si>
    <t>CMASS6169450</t>
  </si>
  <si>
    <t>CMASS6169451</t>
  </si>
  <si>
    <t>CMASS6169452</t>
  </si>
  <si>
    <t>CMASS6169453</t>
  </si>
  <si>
    <t>CMASS6169454</t>
  </si>
  <si>
    <t>CMASS6169455</t>
  </si>
  <si>
    <t>CMASS6169456</t>
  </si>
  <si>
    <t>CMASS6169457</t>
  </si>
  <si>
    <t>CMASS6169458</t>
  </si>
  <si>
    <t>CMASS6169459</t>
  </si>
  <si>
    <t>CMASS6169460</t>
  </si>
  <si>
    <t>CMASS6169461</t>
  </si>
  <si>
    <t>CMASS6169462</t>
  </si>
  <si>
    <t>CMASS6169463</t>
  </si>
  <si>
    <t>CMASS6169464</t>
  </si>
  <si>
    <t>CMASS6169465</t>
  </si>
  <si>
    <t>CMASS6169466</t>
  </si>
  <si>
    <t>CMASS6169467</t>
  </si>
  <si>
    <t>CMASS6169468</t>
  </si>
  <si>
    <t>CMASS6169469</t>
  </si>
  <si>
    <t>CMASS6169470</t>
  </si>
  <si>
    <t>CMASS6169471</t>
  </si>
  <si>
    <t>CMASS6169472</t>
  </si>
  <si>
    <t>CMASS6169473</t>
  </si>
  <si>
    <t>CMASS6169474</t>
  </si>
  <si>
    <t>CMASS6169475</t>
  </si>
  <si>
    <t>CMASS6169476</t>
  </si>
  <si>
    <t>CMASS6169477</t>
  </si>
  <si>
    <t>CMASS6169478</t>
  </si>
  <si>
    <t>CMASS6169479</t>
  </si>
  <si>
    <t>CMASS6169480</t>
  </si>
  <si>
    <t>CMASS6169481</t>
  </si>
  <si>
    <t>CMASS6169482</t>
  </si>
  <si>
    <t>CMASS6169483</t>
  </si>
  <si>
    <t>CMASS6169484</t>
  </si>
  <si>
    <t>CMASS6169485</t>
  </si>
  <si>
    <t>CMASS6169486</t>
  </si>
  <si>
    <t>CMASS6169487</t>
  </si>
  <si>
    <t>CMASS6169488</t>
  </si>
  <si>
    <t>CMASS6169489</t>
  </si>
  <si>
    <t>CMASS6169490</t>
  </si>
  <si>
    <t>CMASS6169491</t>
  </si>
  <si>
    <t>CMASS6169492</t>
  </si>
  <si>
    <t>CMASS6169493</t>
  </si>
  <si>
    <t>CMASS6169494</t>
  </si>
  <si>
    <t>CMASS6169495</t>
  </si>
  <si>
    <t>CMASS6389720</t>
  </si>
  <si>
    <t>CMASS6389721</t>
  </si>
  <si>
    <t>CMASS6389722</t>
  </si>
  <si>
    <t>CMASS6389723</t>
  </si>
  <si>
    <t>CMASS6389724</t>
  </si>
  <si>
    <t>CMASS6389725</t>
  </si>
  <si>
    <t>CMASS6389726</t>
  </si>
  <si>
    <t>CMASS6389727</t>
  </si>
  <si>
    <t>CMASS6389728</t>
  </si>
  <si>
    <t>CMASS6389729</t>
  </si>
  <si>
    <t>CMASS6389730</t>
  </si>
  <si>
    <t>CMASS6389731</t>
  </si>
  <si>
    <t>CMASS6389732</t>
  </si>
  <si>
    <t>CMASS6389733</t>
  </si>
  <si>
    <t>CMASS6389734</t>
  </si>
  <si>
    <t>CMASS6389735</t>
  </si>
  <si>
    <t>CMASS6389736</t>
  </si>
  <si>
    <t>CMASS6389737</t>
  </si>
  <si>
    <t>CMASS6389738</t>
  </si>
  <si>
    <t>CMASS6389739</t>
  </si>
  <si>
    <t>CMASS6389740</t>
  </si>
  <si>
    <t>CMASS6389741</t>
  </si>
  <si>
    <t>CMASS6389742</t>
  </si>
  <si>
    <t>CMASS6389743</t>
  </si>
  <si>
    <t>CMASS6389744</t>
  </si>
  <si>
    <t>CMASS6389745</t>
  </si>
  <si>
    <t>CMASS6389746</t>
  </si>
  <si>
    <t>CMASS6389747</t>
  </si>
  <si>
    <t>CMASS6389748</t>
  </si>
  <si>
    <t>CMASS6389749</t>
  </si>
  <si>
    <t>CMASS6389750</t>
  </si>
  <si>
    <t>CMASS6389751</t>
  </si>
  <si>
    <t>CMASS6389752</t>
  </si>
  <si>
    <t>CMASS6389753</t>
  </si>
  <si>
    <t>CMASS6389754</t>
  </si>
  <si>
    <t>CMASS6389755</t>
  </si>
  <si>
    <t>CMASS6389756</t>
  </si>
  <si>
    <t>CMASS6389757</t>
  </si>
  <si>
    <t>CMASS6389758</t>
  </si>
  <si>
    <t>CMASS6389759</t>
  </si>
  <si>
    <t>CMASS6389760</t>
  </si>
  <si>
    <t>CMASS6389761</t>
  </si>
  <si>
    <t>CMASS6389762</t>
  </si>
  <si>
    <t>CMASS6389763</t>
  </si>
  <si>
    <t>CMASS6389764</t>
  </si>
  <si>
    <t>CMASS6607981</t>
  </si>
  <si>
    <t>CMASS6607982</t>
  </si>
  <si>
    <t>CMASS6607983</t>
  </si>
  <si>
    <t>CMASS6607984</t>
  </si>
  <si>
    <t>CMASS6607985</t>
  </si>
  <si>
    <t>CMASS6607986</t>
  </si>
  <si>
    <t>CMASS6607987</t>
  </si>
  <si>
    <t>CMASS6607988</t>
  </si>
  <si>
    <t>CMASS6607989</t>
  </si>
  <si>
    <t>CMASS6607990</t>
  </si>
  <si>
    <t>CMASS6607991</t>
  </si>
  <si>
    <t>CMASS6607992</t>
  </si>
  <si>
    <t>CMASS6607993</t>
  </si>
  <si>
    <t>CMASS6607994</t>
  </si>
  <si>
    <t>CMASS6607995</t>
  </si>
  <si>
    <t>CMASS6607996</t>
  </si>
  <si>
    <t>CMASS6607997</t>
  </si>
  <si>
    <t>CMASS6607998</t>
  </si>
  <si>
    <t>CMASS6607999</t>
  </si>
  <si>
    <t>CMASS6608000</t>
  </si>
  <si>
    <t>CMASS6608001</t>
  </si>
  <si>
    <t>CMASS6608002</t>
  </si>
  <si>
    <t>CMASS6608003</t>
  </si>
  <si>
    <t>CMASS6608004</t>
  </si>
  <si>
    <t>CMASS6608005</t>
  </si>
  <si>
    <t>CMASS6608006</t>
  </si>
  <si>
    <t>CMASS6608007</t>
  </si>
  <si>
    <t>CMASS6608008</t>
  </si>
  <si>
    <t>CMASS6608009</t>
  </si>
  <si>
    <t>CMASS6608010</t>
  </si>
  <si>
    <t>CMASS6608011</t>
  </si>
  <si>
    <t>CMASS6608012</t>
  </si>
  <si>
    <t>CMASS6608013</t>
  </si>
  <si>
    <t>CMASS6608014</t>
  </si>
  <si>
    <t>CMASS6608015</t>
  </si>
  <si>
    <t>CMASS6608016</t>
  </si>
  <si>
    <t>CMASS6608017</t>
  </si>
  <si>
    <t>CMASS6608018</t>
  </si>
  <si>
    <t>CMASS6608019</t>
  </si>
  <si>
    <t>CMASS6608020</t>
  </si>
  <si>
    <t>CMASS6608021</t>
  </si>
  <si>
    <t>CMASS6608022</t>
  </si>
  <si>
    <t>CMASS6608023</t>
  </si>
  <si>
    <t>CMASS6608024</t>
  </si>
  <si>
    <t>CMASS6608025</t>
  </si>
  <si>
    <t>CMASS6608026</t>
  </si>
  <si>
    <t>CMASS6608027</t>
  </si>
  <si>
    <t>CMASS6608028</t>
  </si>
  <si>
    <t>CMASS6608029</t>
  </si>
  <si>
    <t>CMASS6608030</t>
  </si>
  <si>
    <t>CMASS6608031</t>
  </si>
  <si>
    <t>CMASS6608032</t>
  </si>
  <si>
    <t>CMASS6608033</t>
  </si>
  <si>
    <t>CMASS6608034</t>
  </si>
  <si>
    <t>CMASS6608035</t>
  </si>
  <si>
    <t>CMASS6608036</t>
  </si>
  <si>
    <t>CMASS6608037</t>
  </si>
  <si>
    <t>CMASS6608038</t>
  </si>
  <si>
    <t>CMASS6608039</t>
  </si>
  <si>
    <t>CMASS6608040</t>
  </si>
  <si>
    <t>CMASS6608041</t>
  </si>
  <si>
    <t>CMASS6608042</t>
  </si>
  <si>
    <t>CMASS6608043</t>
  </si>
  <si>
    <t>CMASS6608044</t>
  </si>
  <si>
    <t>CMASS6608045</t>
  </si>
  <si>
    <t>CMASS6608046</t>
  </si>
  <si>
    <t>CMASS6608047</t>
  </si>
  <si>
    <t>CMASS6608048</t>
  </si>
  <si>
    <t>CMASS6608049</t>
  </si>
  <si>
    <t>CMASS6608050</t>
  </si>
  <si>
    <t>CMASS6608051</t>
  </si>
  <si>
    <t>CMASS6608052</t>
  </si>
  <si>
    <t>CMASS6608053</t>
  </si>
  <si>
    <t>CMASS6608054</t>
  </si>
  <si>
    <t>CMASS6608055</t>
  </si>
  <si>
    <t>CMASS6608056</t>
  </si>
  <si>
    <t>CMASS6608057</t>
  </si>
  <si>
    <t>CMASS6608058</t>
  </si>
  <si>
    <t>CMASS6608059</t>
  </si>
  <si>
    <t>CMASS6608060</t>
  </si>
  <si>
    <t>CMASS6608061</t>
  </si>
  <si>
    <t>CMASS6608062</t>
  </si>
  <si>
    <t>CMASS6608063</t>
  </si>
  <si>
    <t>CMASS6608064</t>
  </si>
  <si>
    <t>CMASS6608065</t>
  </si>
  <si>
    <t>CMASS6608066</t>
  </si>
  <si>
    <t>CMASS6608067</t>
  </si>
  <si>
    <t>CMASS6608068</t>
  </si>
  <si>
    <t>CMASS6608069</t>
  </si>
  <si>
    <t>CMASS6608070</t>
  </si>
  <si>
    <t>CMASS6608071</t>
  </si>
  <si>
    <t>ILBCDS5421970</t>
  </si>
  <si>
    <t>ILBCDS5421971</t>
  </si>
  <si>
    <t>ILBCDS5421973</t>
  </si>
  <si>
    <t>ILBCDS5421974</t>
  </si>
  <si>
    <t>ILBCDS5421975</t>
  </si>
  <si>
    <t>ILBCDS5421976</t>
  </si>
  <si>
    <t>ILBCDS5421977</t>
  </si>
  <si>
    <t>ILBCDS5421978</t>
  </si>
  <si>
    <t>ILBCDS5421979</t>
  </si>
  <si>
    <t>ILBCDS5421984</t>
  </si>
  <si>
    <t>ILBCDS5421996</t>
  </si>
  <si>
    <t>ILBCDS5421997</t>
  </si>
  <si>
    <t>ILBCDS5879806</t>
  </si>
  <si>
    <t>ILBCDS5879807</t>
  </si>
  <si>
    <t>ILBCDS5879808</t>
  </si>
  <si>
    <t>ILBCDS5879809</t>
  </si>
  <si>
    <t>ILBCDS5879810</t>
  </si>
  <si>
    <t>ILBCDS5879811</t>
  </si>
  <si>
    <t>ILBCDS5879812</t>
  </si>
  <si>
    <t>ILBCDS5879813</t>
  </si>
  <si>
    <t>ILBCDS5879815</t>
  </si>
  <si>
    <t>ILBCDS5879816</t>
  </si>
  <si>
    <t>ILBCDS5879817</t>
  </si>
  <si>
    <t>ILBCDS5879818</t>
  </si>
  <si>
    <t>ILBCDS5879819</t>
  </si>
  <si>
    <t>ILBCDS5879820</t>
  </si>
  <si>
    <t>ILBCDS5879822</t>
  </si>
  <si>
    <t>ILBCDS5879825</t>
  </si>
  <si>
    <t>ILBCDS5879827</t>
  </si>
  <si>
    <t>ILBCDS5879828</t>
  </si>
  <si>
    <t>ILBCDS5879829</t>
  </si>
  <si>
    <t>ILBCDS5879830</t>
  </si>
  <si>
    <t>ILBCDS5879831</t>
  </si>
  <si>
    <t>ILBCDS5879832</t>
  </si>
  <si>
    <t>ILBCDS5879833</t>
  </si>
  <si>
    <t>ILBCDS5879834</t>
  </si>
  <si>
    <t>ILBCDS5879835</t>
  </si>
  <si>
    <t>ILBCDS5879836</t>
  </si>
  <si>
    <t>ILBCDS5879837</t>
  </si>
  <si>
    <t>ILBCDS5879839</t>
  </si>
  <si>
    <t>ILBCDS5879840</t>
  </si>
  <si>
    <t>ILBCDS5879841</t>
  </si>
  <si>
    <t>ILBCDS5879842</t>
  </si>
  <si>
    <t>ILBCDS5879843</t>
  </si>
  <si>
    <t>ILBCDS5879844</t>
  </si>
  <si>
    <t>ILBCDS5879845</t>
  </si>
  <si>
    <t>ILBCDS5879846</t>
  </si>
  <si>
    <t>ILBCDS5879847</t>
  </si>
  <si>
    <t>ILBCDS5879848</t>
  </si>
  <si>
    <t>ILBCDS5879849</t>
  </si>
  <si>
    <t>ILBCDS5879850</t>
  </si>
  <si>
    <t>ILBCDS5879851</t>
  </si>
  <si>
    <t>ILBCDS5879852</t>
  </si>
  <si>
    <t>ILBCDS5879853</t>
  </si>
  <si>
    <t>ILBCDS5879854</t>
  </si>
  <si>
    <t>ILBCDS5879855</t>
  </si>
  <si>
    <t>ILBCDS5879856</t>
  </si>
  <si>
    <t>ILBCDS5879857</t>
  </si>
  <si>
    <t>ILBCDS5879858</t>
  </si>
  <si>
    <t>ILBCDS5879859</t>
  </si>
  <si>
    <t>ILBCDS5879860</t>
  </si>
  <si>
    <t>ILBCDS5879861</t>
  </si>
  <si>
    <t>ILBCDS5879862</t>
  </si>
  <si>
    <t>ILBCDS5879863</t>
  </si>
  <si>
    <t>ILBCDS5879864</t>
  </si>
  <si>
    <t>ILBCDS5879865</t>
  </si>
  <si>
    <t>ILBCDS5879866</t>
  </si>
  <si>
    <t>ILBCDS5879867</t>
  </si>
  <si>
    <t>ILBCDS5879868</t>
  </si>
  <si>
    <t>ILBCDS5879869</t>
  </si>
  <si>
    <t>ILBCDS5879870</t>
  </si>
  <si>
    <t>ILBCDS5879871</t>
  </si>
  <si>
    <t>ILBCDS5879872</t>
  </si>
  <si>
    <t>ILBCDS5879873</t>
  </si>
  <si>
    <t>ILBCDS5879874</t>
  </si>
  <si>
    <t>ILBCDS5879875</t>
  </si>
  <si>
    <t>ILBCDS5879876</t>
  </si>
  <si>
    <t>ILBCDS5879877</t>
  </si>
  <si>
    <t>ILBCDS5879878</t>
  </si>
  <si>
    <t>ILBCDS5879879</t>
  </si>
  <si>
    <t>ILBCDS5879880</t>
  </si>
  <si>
    <t>ILBCDS5879881</t>
  </si>
  <si>
    <t>ILBCDS5879882</t>
  </si>
  <si>
    <t>ILBCDS5879883</t>
  </si>
  <si>
    <t>ILBCDS5879884</t>
  </si>
  <si>
    <t>ILBCDS5879885</t>
  </si>
  <si>
    <t>ILBCDS5879886</t>
  </si>
  <si>
    <t>ILBCDS5879887</t>
  </si>
  <si>
    <t>ILBCDS5879888</t>
  </si>
  <si>
    <t>ILBCDS5879889</t>
  </si>
  <si>
    <t>ILBCDS5879913</t>
  </si>
  <si>
    <t>ILBCDS5879914</t>
  </si>
  <si>
    <t>ILBCDS5879915</t>
  </si>
  <si>
    <t>ILBCDS5879916</t>
  </si>
  <si>
    <t>ILBCDS5879917</t>
  </si>
  <si>
    <t>ILBCDS5879918</t>
  </si>
  <si>
    <t>ILBCDS5879919</t>
  </si>
  <si>
    <t>ILBCDS5879920</t>
  </si>
  <si>
    <t>ILBCDS5879921</t>
  </si>
  <si>
    <t>ILBCDS5879922</t>
  </si>
  <si>
    <t>ILBCDS5879923</t>
  </si>
  <si>
    <t>ILBCDS5879924</t>
  </si>
  <si>
    <t>ILBCDS5879925</t>
  </si>
  <si>
    <t>ILBCDS5879926</t>
  </si>
  <si>
    <t>ILBCDS5879927</t>
  </si>
  <si>
    <t>ILBCDS5879928</t>
  </si>
  <si>
    <t>ILBCDS5879929</t>
  </si>
  <si>
    <t>ILBCDS5879930</t>
  </si>
  <si>
    <t>ILBCDS5879931</t>
  </si>
  <si>
    <t>ILBCDS5879932</t>
  </si>
  <si>
    <t>ILBCDS5879933</t>
  </si>
  <si>
    <t>ILBCDS5879934</t>
  </si>
  <si>
    <t>ILBCDS5879935</t>
  </si>
  <si>
    <t>ILBCDS5879968</t>
  </si>
  <si>
    <t>ILBCDS5879969</t>
  </si>
  <si>
    <t>ILBCDS5879970</t>
  </si>
  <si>
    <t>ILBCDS5879971</t>
  </si>
  <si>
    <t>ILBCDS5879972</t>
  </si>
  <si>
    <t>cichl187579992</t>
  </si>
  <si>
    <t>cichl187579993</t>
  </si>
  <si>
    <t>cichl187579994</t>
  </si>
  <si>
    <t>cichl187579995</t>
  </si>
  <si>
    <t>cichl187579996</t>
  </si>
  <si>
    <t>cichl187579997</t>
  </si>
  <si>
    <t>cichl187579998</t>
  </si>
  <si>
    <t>cichl187579999</t>
  </si>
  <si>
    <t>cichl187580000</t>
  </si>
  <si>
    <t>cichl187580001</t>
  </si>
  <si>
    <t>cichl187580002</t>
  </si>
  <si>
    <t>cichl187580003</t>
  </si>
  <si>
    <t>cichl187580004</t>
  </si>
  <si>
    <t>cichl187580005</t>
  </si>
  <si>
    <t>cichl187580006</t>
  </si>
  <si>
    <t>cichl187580007</t>
  </si>
  <si>
    <t>cichl187580008</t>
  </si>
  <si>
    <t>cichl187580009</t>
  </si>
  <si>
    <t>cichl187580010</t>
  </si>
  <si>
    <t>cichl187580011</t>
  </si>
  <si>
    <t>cichl187580012</t>
  </si>
  <si>
    <t>cichl187580013</t>
  </si>
  <si>
    <t>cichl187580014</t>
  </si>
  <si>
    <t>cichl187580015</t>
  </si>
  <si>
    <t>cichl187580016</t>
  </si>
  <si>
    <t>cichl187580017</t>
  </si>
  <si>
    <t>cichl187580018</t>
  </si>
  <si>
    <t>cichl187580019</t>
  </si>
  <si>
    <t>cichl187580020</t>
  </si>
  <si>
    <t>cichl187580021</t>
  </si>
  <si>
    <t>cichl187580022</t>
  </si>
  <si>
    <t>cichl187580023</t>
  </si>
  <si>
    <t>cichl187580024</t>
  </si>
  <si>
    <t>cichl187580025</t>
  </si>
  <si>
    <t>cichl187580026</t>
  </si>
  <si>
    <t>cichl187580027</t>
  </si>
  <si>
    <t>cichl187580028</t>
  </si>
  <si>
    <t>cichl187580029</t>
  </si>
  <si>
    <t>cichl187580030</t>
  </si>
  <si>
    <t>cichl187580031</t>
  </si>
  <si>
    <t>cichl187580032</t>
  </si>
  <si>
    <t>cichl187580033</t>
  </si>
  <si>
    <t>cichl187580034</t>
  </si>
  <si>
    <t>cichl187580035</t>
  </si>
  <si>
    <t>cichl187580036</t>
  </si>
  <si>
    <t>cichl187580037</t>
  </si>
  <si>
    <t>cichl187580038</t>
  </si>
  <si>
    <t>cichl187580039</t>
  </si>
  <si>
    <t>cichl187580040</t>
  </si>
  <si>
    <t>cichl187580041</t>
  </si>
  <si>
    <t>cichl187580042</t>
  </si>
  <si>
    <t>cichl187580043</t>
  </si>
  <si>
    <t>cichl187580044</t>
  </si>
  <si>
    <t>cichl187580045</t>
  </si>
  <si>
    <t>cichl187580046</t>
  </si>
  <si>
    <t>cichl187580047</t>
  </si>
  <si>
    <t>cichl187580048</t>
  </si>
  <si>
    <t>cichl187580049</t>
  </si>
  <si>
    <t>cichl187580050</t>
  </si>
  <si>
    <t>cichl187580051</t>
  </si>
  <si>
    <t>cichl187580052</t>
  </si>
  <si>
    <t>cichl187580053</t>
  </si>
  <si>
    <t>cichl187580054</t>
  </si>
  <si>
    <t>cichl187580055</t>
  </si>
  <si>
    <t>cichl187580056</t>
  </si>
  <si>
    <t>cichl187580057</t>
  </si>
  <si>
    <t>cichl187580058</t>
  </si>
  <si>
    <t>cichl187580059</t>
  </si>
  <si>
    <t>cichl187580060</t>
  </si>
  <si>
    <t>cichl187580061</t>
  </si>
  <si>
    <t>cichl187580062</t>
  </si>
  <si>
    <t>cichl187580063</t>
  </si>
  <si>
    <t>cichl187580064</t>
  </si>
  <si>
    <t>cichl187580065</t>
  </si>
  <si>
    <t>cichl187580066</t>
  </si>
  <si>
    <t>cichl187580067</t>
  </si>
  <si>
    <t>cichl187580068</t>
  </si>
  <si>
    <t>cichl187580069</t>
  </si>
  <si>
    <t>cichl187580070</t>
  </si>
  <si>
    <t>cichl187580071</t>
  </si>
  <si>
    <t>cichl187580072</t>
  </si>
  <si>
    <t>cichl187580073</t>
  </si>
  <si>
    <t>cichl187580074</t>
  </si>
  <si>
    <t>cichl187580075</t>
  </si>
  <si>
    <t>cichl187580076</t>
  </si>
  <si>
    <t>cichl187580077</t>
  </si>
  <si>
    <t>cichl187580078</t>
  </si>
  <si>
    <t>cichl187580079</t>
  </si>
  <si>
    <t>cichl187580080</t>
  </si>
  <si>
    <t>cichl187580081</t>
  </si>
  <si>
    <t>cichl187580082</t>
  </si>
  <si>
    <t>cichl187580083</t>
  </si>
  <si>
    <t>cichl187580084</t>
  </si>
  <si>
    <t>cichl187580085</t>
  </si>
  <si>
    <t>cichl187580086</t>
  </si>
  <si>
    <t>cichl187580087</t>
  </si>
  <si>
    <t>cichl187580088</t>
  </si>
  <si>
    <t>cichl187580089</t>
  </si>
  <si>
    <t>cichl187580090</t>
  </si>
  <si>
    <t>cichl187580091</t>
  </si>
  <si>
    <t>cichl187580092</t>
  </si>
  <si>
    <t>cichl187580093</t>
  </si>
  <si>
    <t>cichl187580094</t>
  </si>
  <si>
    <t>cichl187580095</t>
  </si>
  <si>
    <t>cichl187580096</t>
  </si>
  <si>
    <t>cichl187580097</t>
  </si>
  <si>
    <t>cichl187580098</t>
  </si>
  <si>
    <t>cichl187580099</t>
  </si>
  <si>
    <t>cichl187580100</t>
  </si>
  <si>
    <t>cichl187580101</t>
  </si>
  <si>
    <t>cichl187580102</t>
  </si>
  <si>
    <t>cichl187580103</t>
  </si>
  <si>
    <t>cichl187580104</t>
  </si>
  <si>
    <t>cichl187580105</t>
  </si>
  <si>
    <t>cichl187580106</t>
  </si>
  <si>
    <t>cichl187580107</t>
  </si>
  <si>
    <t>cichl187580108</t>
  </si>
  <si>
    <t>cichl187580109</t>
  </si>
  <si>
    <t>cichl187580110</t>
  </si>
  <si>
    <t>cichl187580111</t>
  </si>
  <si>
    <t>cichl187580112</t>
  </si>
  <si>
    <t>cichl187580113</t>
  </si>
  <si>
    <t>cichl187580114</t>
  </si>
  <si>
    <t>cichl187580115</t>
  </si>
  <si>
    <t>cichl187580116</t>
  </si>
  <si>
    <t>cichl187580117</t>
  </si>
  <si>
    <t>cichl187580118</t>
  </si>
  <si>
    <t>cichl187580119</t>
  </si>
  <si>
    <t>cichl187580120</t>
  </si>
  <si>
    <t>cichl187580121</t>
  </si>
  <si>
    <t>cichl187580122</t>
  </si>
  <si>
    <t>cichl187580123</t>
  </si>
  <si>
    <t>cichl187580124</t>
  </si>
  <si>
    <t>cichl187580125</t>
  </si>
  <si>
    <t>cichl187580126</t>
  </si>
  <si>
    <t>cichl187580127</t>
  </si>
  <si>
    <t>cichl187580128</t>
  </si>
  <si>
    <t>cichl187580129</t>
  </si>
  <si>
    <t>cichl187580130</t>
  </si>
  <si>
    <t>cichl187580131</t>
  </si>
  <si>
    <t>cichl187580132</t>
  </si>
  <si>
    <t>cichl187580133</t>
  </si>
  <si>
    <t>cichl187580134</t>
  </si>
  <si>
    <t>cichl187580135</t>
  </si>
  <si>
    <t>cichl187580136</t>
  </si>
  <si>
    <t>cichl187580137</t>
  </si>
  <si>
    <t>cichl187580138</t>
  </si>
  <si>
    <t>cichl187580139</t>
  </si>
  <si>
    <t>cichl187580140</t>
  </si>
  <si>
    <t>cichl187580141</t>
  </si>
  <si>
    <t>cichl187580142</t>
  </si>
  <si>
    <t>cichl187580143</t>
  </si>
  <si>
    <t>cichl187580144</t>
  </si>
  <si>
    <t>cichl187580145</t>
  </si>
  <si>
    <t>cichl187580146</t>
  </si>
  <si>
    <t>cichl187580147</t>
  </si>
  <si>
    <t>cichl187580148</t>
  </si>
  <si>
    <t>cichl187580149</t>
  </si>
  <si>
    <t>cichl187580150</t>
  </si>
  <si>
    <t>cichl187580151</t>
  </si>
  <si>
    <t>cichl187580152</t>
  </si>
  <si>
    <t>cichl187580153</t>
  </si>
  <si>
    <t>cichl187580154</t>
  </si>
  <si>
    <t>cichl187580155</t>
  </si>
  <si>
    <t>cichl187580156</t>
  </si>
  <si>
    <t>cichl187580157</t>
  </si>
  <si>
    <t>cichl187580158</t>
  </si>
  <si>
    <t>cichl187580159</t>
  </si>
  <si>
    <t>cichl187580160</t>
  </si>
  <si>
    <t>cichl187580161</t>
  </si>
  <si>
    <t>cichl187580162</t>
  </si>
  <si>
    <t>cichl187580163</t>
  </si>
  <si>
    <t>cichl187580164</t>
  </si>
  <si>
    <t>cichl187580165</t>
  </si>
  <si>
    <t>cichl187580166</t>
  </si>
  <si>
    <t>cichl187580167</t>
  </si>
  <si>
    <t>cichl187580168</t>
  </si>
  <si>
    <t>cichl187580169</t>
  </si>
  <si>
    <t>cichl187580170</t>
  </si>
  <si>
    <t>cichl187580171</t>
  </si>
  <si>
    <t>cichl187580172</t>
  </si>
  <si>
    <t>cichl187580173</t>
  </si>
  <si>
    <t>cichl187580174</t>
  </si>
  <si>
    <t>cichl187580175</t>
  </si>
  <si>
    <t>cichl187580176</t>
  </si>
  <si>
    <t>cichl187580177</t>
  </si>
  <si>
    <t>cichl187580178</t>
  </si>
  <si>
    <t>cichl187580179</t>
  </si>
  <si>
    <t>cichl187580180</t>
  </si>
  <si>
    <t>cichl187580181</t>
  </si>
  <si>
    <t>cichl187580182</t>
  </si>
  <si>
    <t>cichl187580183</t>
  </si>
  <si>
    <t>cichl187580184</t>
  </si>
  <si>
    <t>cichl187580185</t>
  </si>
  <si>
    <t>cichl187580186</t>
  </si>
  <si>
    <t>cichl187580187</t>
  </si>
  <si>
    <t>cichl187580188</t>
  </si>
  <si>
    <t>cichl187580189</t>
  </si>
  <si>
    <t>cichl187580190</t>
  </si>
  <si>
    <t>cichl187580191</t>
  </si>
  <si>
    <t>cichl187580192</t>
  </si>
  <si>
    <t>cichl187580193</t>
  </si>
  <si>
    <t>cichl187580194</t>
  </si>
  <si>
    <t>cichl187580195</t>
  </si>
  <si>
    <t>cichl187580196</t>
  </si>
  <si>
    <t>cichl187580197</t>
  </si>
  <si>
    <t>cichl187580198</t>
  </si>
  <si>
    <t>cichl187580199</t>
  </si>
  <si>
    <t>cichl187580200</t>
  </si>
  <si>
    <t>cichl187580201</t>
  </si>
  <si>
    <t>cichl187580202</t>
  </si>
  <si>
    <t>cichl187580203</t>
  </si>
  <si>
    <t>cichl187580204</t>
  </si>
  <si>
    <t>cichl187580205</t>
  </si>
  <si>
    <t>cichl187580206</t>
  </si>
  <si>
    <t>cichl187580207</t>
  </si>
  <si>
    <t>cichl187580208</t>
  </si>
  <si>
    <t>cichl187580209</t>
  </si>
  <si>
    <t>cichl187580210</t>
  </si>
  <si>
    <t>cichl187580211</t>
  </si>
  <si>
    <t>cichl187580212</t>
  </si>
  <si>
    <t>cichl187580213</t>
  </si>
  <si>
    <t>cichl187580214</t>
  </si>
  <si>
    <t>cichl187580215</t>
  </si>
  <si>
    <t>cichl187580216</t>
  </si>
  <si>
    <t>cichl187580217</t>
  </si>
  <si>
    <t>cichl187580218</t>
  </si>
  <si>
    <t>cichl187580219</t>
  </si>
  <si>
    <t>cichl187580220</t>
  </si>
  <si>
    <t>cichl187580221</t>
  </si>
  <si>
    <t>cichl187580222</t>
  </si>
  <si>
    <t>cichl187580223</t>
  </si>
  <si>
    <t>cichl187580224</t>
  </si>
  <si>
    <t>cichl187580225</t>
  </si>
  <si>
    <t>cichl187580226</t>
  </si>
  <si>
    <t>cichl187580227</t>
  </si>
  <si>
    <t>cichl187580228</t>
  </si>
  <si>
    <t>cichl187580229</t>
  </si>
  <si>
    <t>cichl187580230</t>
  </si>
  <si>
    <t>cichl187580231</t>
  </si>
  <si>
    <t>cichl187580472</t>
  </si>
  <si>
    <t>cichl187580473</t>
  </si>
  <si>
    <t>cichl187580474</t>
  </si>
  <si>
    <t>cichl187580475</t>
  </si>
  <si>
    <t>cichl187580476</t>
  </si>
  <si>
    <t>cichl187580477</t>
  </si>
  <si>
    <t>cichl187580478</t>
  </si>
  <si>
    <t>cichl187580479</t>
  </si>
  <si>
    <t>cichl187580480</t>
  </si>
  <si>
    <t>cichl187580481</t>
  </si>
  <si>
    <t>cichl187580482</t>
  </si>
  <si>
    <t>cichl187580483</t>
  </si>
  <si>
    <t>cichl187580484</t>
  </si>
  <si>
    <t>cichl187580485</t>
  </si>
  <si>
    <t>cichl187580486</t>
  </si>
  <si>
    <t>cichl187580487</t>
  </si>
  <si>
    <t>cichl187580488</t>
  </si>
  <si>
    <t>cichl187580489</t>
  </si>
  <si>
    <t>cichl187580490</t>
  </si>
  <si>
    <t>cichl187580491</t>
  </si>
  <si>
    <t>cichl187580492</t>
  </si>
  <si>
    <t>cichl187580493</t>
  </si>
  <si>
    <t>cichl187580494</t>
  </si>
  <si>
    <t>cichl187580495</t>
  </si>
  <si>
    <t>cichl187580496</t>
  </si>
  <si>
    <t>cichl187580497</t>
  </si>
  <si>
    <t>cichl187580498</t>
  </si>
  <si>
    <t>cichl187580499</t>
  </si>
  <si>
    <t>cichl187580500</t>
  </si>
  <si>
    <t>cichl187580501</t>
  </si>
  <si>
    <t>cichl187580502</t>
  </si>
  <si>
    <t>cichl187580503</t>
  </si>
  <si>
    <t>cichl187580504</t>
  </si>
  <si>
    <t>cichl187580505</t>
  </si>
  <si>
    <t>cichl187580506</t>
  </si>
  <si>
    <t>cichl187580507</t>
  </si>
  <si>
    <t>cichl187580508</t>
  </si>
  <si>
    <t>cichl187580509</t>
  </si>
  <si>
    <t>cichl187580510</t>
  </si>
  <si>
    <t>cichl187580511</t>
  </si>
  <si>
    <t>cichl187580512</t>
  </si>
  <si>
    <t>cichl187580513</t>
  </si>
  <si>
    <t>cichl187580514</t>
  </si>
  <si>
    <t>cichl187580515</t>
  </si>
  <si>
    <t>cichl187580516</t>
  </si>
  <si>
    <t>cichl187580517</t>
  </si>
  <si>
    <t>cichl187580518</t>
  </si>
  <si>
    <t>cichl187580519</t>
  </si>
  <si>
    <t>cichl187580520</t>
  </si>
  <si>
    <t>cichl187580521</t>
  </si>
  <si>
    <t>cichl187580522</t>
  </si>
  <si>
    <t>cichl187580523</t>
  </si>
  <si>
    <t>cichl187580524</t>
  </si>
  <si>
    <t>cichl187580525</t>
  </si>
  <si>
    <t>cichl187580526</t>
  </si>
  <si>
    <t>cichl187580527</t>
  </si>
  <si>
    <t>cichl187580528</t>
  </si>
  <si>
    <t>cichl187580529</t>
  </si>
  <si>
    <t>cichl187580530</t>
  </si>
  <si>
    <t>cichl187580531</t>
  </si>
  <si>
    <t>cichl187580532</t>
  </si>
  <si>
    <t>cichl187580533</t>
  </si>
  <si>
    <t>cichl187580534</t>
  </si>
  <si>
    <t>cichl187580535</t>
  </si>
  <si>
    <t>cichl187580536</t>
  </si>
  <si>
    <t>cichl187580537</t>
  </si>
  <si>
    <t>cichl187580538</t>
  </si>
  <si>
    <t>cichl187580539</t>
  </si>
  <si>
    <t>cichl187580540</t>
  </si>
  <si>
    <t>cichl187580541</t>
  </si>
  <si>
    <t>cichl187580542</t>
  </si>
  <si>
    <t>cichl187580543</t>
  </si>
  <si>
    <t>cichl187580544</t>
  </si>
  <si>
    <t>cichl187580545</t>
  </si>
  <si>
    <t>cichl187580546</t>
  </si>
  <si>
    <t>cichl187580547</t>
  </si>
  <si>
    <t>cichl187580548</t>
  </si>
  <si>
    <t>cichl187580549</t>
  </si>
  <si>
    <t>cichl187580550</t>
  </si>
  <si>
    <t>cichl187580551</t>
  </si>
  <si>
    <t>cichl187580552</t>
  </si>
  <si>
    <t>cichl187580553</t>
  </si>
  <si>
    <t>cichl187580554</t>
  </si>
  <si>
    <t>cichl187580555</t>
  </si>
  <si>
    <t>cichl187580556</t>
  </si>
  <si>
    <t>cichl187580557</t>
  </si>
  <si>
    <t>cichl187580558</t>
  </si>
  <si>
    <t>cichl187580559</t>
  </si>
  <si>
    <t>cichl187580560</t>
  </si>
  <si>
    <t>cichl187580561</t>
  </si>
  <si>
    <t>cichl187580562</t>
  </si>
  <si>
    <t>cichl187580563</t>
  </si>
  <si>
    <t>cichl187580564</t>
  </si>
  <si>
    <t>cichl187580565</t>
  </si>
  <si>
    <t>cichl187580566</t>
  </si>
  <si>
    <t>cichl187580567</t>
  </si>
  <si>
    <t>20-25m</t>
  </si>
  <si>
    <t>Depth_m</t>
  </si>
  <si>
    <t>PC1_AllSNPs</t>
  </si>
  <si>
    <t>sampleID</t>
  </si>
  <si>
    <t>SNP</t>
  </si>
  <si>
    <t>eDNA(25-5)</t>
  </si>
  <si>
    <t>fish(25-5)</t>
  </si>
  <si>
    <t>Admix_71_Pop1</t>
  </si>
  <si>
    <t>Admix_All_Pop1</t>
  </si>
  <si>
    <t>Admix_All_Pop2</t>
  </si>
  <si>
    <t>Admix_71_Pop2</t>
  </si>
  <si>
    <t>Reference Allele Frequencies Fish</t>
  </si>
  <si>
    <t>Reference Allele Frequencies eDNA</t>
  </si>
  <si>
    <t>Contrasts in Allele Freqencies</t>
  </si>
  <si>
    <t>Sample analysis Code</t>
  </si>
  <si>
    <t>Extraction ID</t>
  </si>
  <si>
    <t>Library ID</t>
  </si>
  <si>
    <t>Number of reads</t>
  </si>
  <si>
    <t>Mapping success</t>
  </si>
  <si>
    <t>210907_01</t>
  </si>
  <si>
    <t>L07-01</t>
  </si>
  <si>
    <t>210907_02</t>
  </si>
  <si>
    <t>L07-02</t>
  </si>
  <si>
    <t>210907_03</t>
  </si>
  <si>
    <t>L07-03</t>
  </si>
  <si>
    <t>210907_04</t>
  </si>
  <si>
    <t>L07-04</t>
  </si>
  <si>
    <t>191216_01</t>
  </si>
  <si>
    <t>L16-01</t>
  </si>
  <si>
    <t>191216_02</t>
  </si>
  <si>
    <t>L16-02</t>
  </si>
  <si>
    <t>200217_01</t>
  </si>
  <si>
    <t>L17-01</t>
  </si>
  <si>
    <t>200217_02</t>
  </si>
  <si>
    <t>L17-02</t>
  </si>
  <si>
    <t>200217_03</t>
  </si>
  <si>
    <t>L17-03</t>
  </si>
  <si>
    <t>200217_04</t>
  </si>
  <si>
    <t>L17-04</t>
  </si>
  <si>
    <t>200217_05</t>
  </si>
  <si>
    <t>L17-05</t>
  </si>
  <si>
    <t>200217_06</t>
  </si>
  <si>
    <t>L17-06</t>
  </si>
  <si>
    <t>200217_07</t>
  </si>
  <si>
    <t>L17-07</t>
  </si>
  <si>
    <t>200217_08</t>
  </si>
  <si>
    <t>L17-08</t>
  </si>
  <si>
    <t>200217_09</t>
  </si>
  <si>
    <t>L17-09</t>
  </si>
  <si>
    <t>200217_10</t>
  </si>
  <si>
    <t>L17-10</t>
  </si>
  <si>
    <t>Sample collection depth (m)</t>
  </si>
  <si>
    <t>Volume filtered (ml)</t>
  </si>
  <si>
    <t>Qubit concentration (ng/ul)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</si>
</sst>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B050"/>
      <name val="Calibri"/>
      <family val="2"/>
      <scheme val="minor"/>
    </font>
    <font>
      <sz val="8"/>
      <name val="Calibri"/>
      <family val="2"/>
      <scheme val="minor"/>
    </font>
    <font>
      <sz val="9"/>
      <color theme="1"/>
      <name val="Arial"/>
      <family val="2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11" fontId="0" fillId="0" borderId="0" xfId="0" applyNumberFormat="1"/>
    <xf numFmtId="0" fontId="0" fillId="0" borderId="0" xfId="0" applyAlignment="1">
      <alignment horizontal="left"/>
    </xf>
    <xf numFmtId="0" fontId="0" fillId="0" borderId="0" xfId="0" quotePrefix="1" applyAlignment="1">
      <alignment horizontal="left"/>
    </xf>
    <xf numFmtId="0" fontId="4" fillId="0" borderId="1" xfId="0" applyFont="1" applyBorder="1" applyAlignment="1">
      <alignment vertical="center" wrapText="1"/>
    </xf>
    <xf numFmtId="0" fontId="0" fillId="0" borderId="0" xfId="0" applyFont="1"/>
    <xf numFmtId="10" fontId="0" fillId="0" borderId="0" xfId="0" applyNumberFormat="1" applyAlignment="1">
      <alignment horizontal="left"/>
    </xf>
    <xf numFmtId="0" fontId="2" fillId="0" borderId="0" xfId="0" applyFont="1" applyAlignment="1">
      <alignment horizontal="left"/>
    </xf>
    <xf numFmtId="0" fontId="5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Focus71_variable_SNPs!$AR$4:$AR$74</c:f>
              <c:numCache>
                <c:formatCode>General</c:formatCode>
                <c:ptCount val="71"/>
                <c:pt idx="0">
                  <c:v>2.8117627115475951E-2</c:v>
                </c:pt>
                <c:pt idx="1">
                  <c:v>6.0004961311754812E-5</c:v>
                </c:pt>
                <c:pt idx="2">
                  <c:v>0.14606180559004633</c:v>
                </c:pt>
                <c:pt idx="3">
                  <c:v>-1.0258403279190809E-3</c:v>
                </c:pt>
                <c:pt idx="4">
                  <c:v>0.64507708688598586</c:v>
                </c:pt>
                <c:pt idx="5">
                  <c:v>6.1060144242078447E-5</c:v>
                </c:pt>
                <c:pt idx="6">
                  <c:v>0.35336966854423946</c:v>
                </c:pt>
                <c:pt idx="7">
                  <c:v>-2.3148058842403785E-5</c:v>
                </c:pt>
                <c:pt idx="8">
                  <c:v>0.69863584302030635</c:v>
                </c:pt>
                <c:pt idx="9">
                  <c:v>0.15948217327987024</c:v>
                </c:pt>
                <c:pt idx="10">
                  <c:v>4.48453715170265E-2</c:v>
                </c:pt>
                <c:pt idx="11">
                  <c:v>-4.1677135283579858E-5</c:v>
                </c:pt>
                <c:pt idx="12">
                  <c:v>7.3012530609436674E-4</c:v>
                </c:pt>
                <c:pt idx="13">
                  <c:v>-5.2868820355866597E-2</c:v>
                </c:pt>
                <c:pt idx="14">
                  <c:v>0.17262330305420182</c:v>
                </c:pt>
                <c:pt idx="15">
                  <c:v>-8.7569321791888886E-5</c:v>
                </c:pt>
                <c:pt idx="16">
                  <c:v>-0.2470973775156749</c:v>
                </c:pt>
                <c:pt idx="17">
                  <c:v>-0.47402817279457576</c:v>
                </c:pt>
                <c:pt idx="18">
                  <c:v>-3.7780336785142588E-5</c:v>
                </c:pt>
                <c:pt idx="19">
                  <c:v>5.4130591493505453E-5</c:v>
                </c:pt>
                <c:pt idx="20">
                  <c:v>-4.3455401789183057E-5</c:v>
                </c:pt>
                <c:pt idx="21">
                  <c:v>-4.1531331274791139E-4</c:v>
                </c:pt>
                <c:pt idx="22">
                  <c:v>-9.0479971139689752E-4</c:v>
                </c:pt>
                <c:pt idx="23">
                  <c:v>7.8244248636172298E-4</c:v>
                </c:pt>
                <c:pt idx="24">
                  <c:v>8.0348553796440902E-2</c:v>
                </c:pt>
                <c:pt idx="25">
                  <c:v>4.8095861627084346E-4</c:v>
                </c:pt>
                <c:pt idx="26">
                  <c:v>0.25668176108737256</c:v>
                </c:pt>
                <c:pt idx="27">
                  <c:v>-3.9036117318036467E-4</c:v>
                </c:pt>
                <c:pt idx="28">
                  <c:v>-0.19456339144547674</c:v>
                </c:pt>
                <c:pt idx="29">
                  <c:v>3.5497050175857137E-2</c:v>
                </c:pt>
                <c:pt idx="30">
                  <c:v>0.12364040822798628</c:v>
                </c:pt>
                <c:pt idx="31">
                  <c:v>-0.360792943999662</c:v>
                </c:pt>
                <c:pt idx="32">
                  <c:v>0.48713965509263579</c:v>
                </c:pt>
                <c:pt idx="33">
                  <c:v>1.4642577082608632E-3</c:v>
                </c:pt>
                <c:pt idx="34">
                  <c:v>2.249625610357382E-4</c:v>
                </c:pt>
                <c:pt idx="35">
                  <c:v>-0.35101937673776507</c:v>
                </c:pt>
                <c:pt idx="36">
                  <c:v>1.1438812856923164E-6</c:v>
                </c:pt>
                <c:pt idx="37">
                  <c:v>0.22989488995805241</c:v>
                </c:pt>
                <c:pt idx="38">
                  <c:v>-1.578351034894393E-2</c:v>
                </c:pt>
                <c:pt idx="39">
                  <c:v>-0.22159590734833279</c:v>
                </c:pt>
                <c:pt idx="40">
                  <c:v>-2.510468095862084E-5</c:v>
                </c:pt>
                <c:pt idx="41">
                  <c:v>2.9533449421581537E-6</c:v>
                </c:pt>
                <c:pt idx="42">
                  <c:v>-0.20164215407456726</c:v>
                </c:pt>
                <c:pt idx="43">
                  <c:v>-2.6783086109256504E-2</c:v>
                </c:pt>
                <c:pt idx="44">
                  <c:v>-8.7285106302190441E-2</c:v>
                </c:pt>
                <c:pt idx="45">
                  <c:v>7.5844059188190371E-4</c:v>
                </c:pt>
                <c:pt idx="46">
                  <c:v>0.14463188262887849</c:v>
                </c:pt>
                <c:pt idx="47">
                  <c:v>-4.3094092435254083E-3</c:v>
                </c:pt>
                <c:pt idx="48">
                  <c:v>0.14198609125557485</c:v>
                </c:pt>
                <c:pt idx="49">
                  <c:v>-1.9848120957410842E-4</c:v>
                </c:pt>
                <c:pt idx="50">
                  <c:v>-8.3739275357974652E-4</c:v>
                </c:pt>
                <c:pt idx="51">
                  <c:v>-0.24309896479884757</c:v>
                </c:pt>
                <c:pt idx="52">
                  <c:v>-0.21542655145624823</c:v>
                </c:pt>
                <c:pt idx="53">
                  <c:v>2.727645033045567E-3</c:v>
                </c:pt>
                <c:pt idx="54">
                  <c:v>-0.32509875333330795</c:v>
                </c:pt>
                <c:pt idx="55">
                  <c:v>-0.10005842507896501</c:v>
                </c:pt>
                <c:pt idx="56">
                  <c:v>2.9718288862667919E-4</c:v>
                </c:pt>
                <c:pt idx="57">
                  <c:v>-1.1858268668776765E-3</c:v>
                </c:pt>
                <c:pt idx="58">
                  <c:v>-3.0268292493995652E-4</c:v>
                </c:pt>
                <c:pt idx="59">
                  <c:v>2.0929150838867594E-3</c:v>
                </c:pt>
                <c:pt idx="60">
                  <c:v>-0.31811108916619502</c:v>
                </c:pt>
                <c:pt idx="61">
                  <c:v>1.1154347215313736E-2</c:v>
                </c:pt>
                <c:pt idx="62">
                  <c:v>-3.9403268090931753E-5</c:v>
                </c:pt>
                <c:pt idx="63">
                  <c:v>1.5425128026889333E-2</c:v>
                </c:pt>
                <c:pt idx="64">
                  <c:v>-2.462160783367473E-6</c:v>
                </c:pt>
                <c:pt idx="65">
                  <c:v>-0.30536638524920645</c:v>
                </c:pt>
                <c:pt idx="66">
                  <c:v>-0.11620804128019005</c:v>
                </c:pt>
                <c:pt idx="67">
                  <c:v>4.0565235272617316E-2</c:v>
                </c:pt>
                <c:pt idx="68">
                  <c:v>-0.29464252351127485</c:v>
                </c:pt>
                <c:pt idx="69">
                  <c:v>-0.29941705273330721</c:v>
                </c:pt>
                <c:pt idx="70">
                  <c:v>-0.30007433030727887</c:v>
                </c:pt>
              </c:numCache>
            </c:numRef>
          </c:xVal>
          <c:yVal>
            <c:numRef>
              <c:f>Focus71_variable_SNPs!$AS$4:$AS$74</c:f>
              <c:numCache>
                <c:formatCode>General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E6-5341-B270-C0A2934B1D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2406655"/>
        <c:axId val="1962408303"/>
      </c:scatterChart>
      <c:valAx>
        <c:axId val="196240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2408303"/>
        <c:crosses val="autoZero"/>
        <c:crossBetween val="midCat"/>
      </c:valAx>
      <c:valAx>
        <c:axId val="1962408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24066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40</xdr:col>
      <xdr:colOff>0</xdr:colOff>
      <xdr:row>50</xdr:row>
      <xdr:rowOff>171450</xdr:rowOff>
    </xdr:from>
    <xdr:to>
      <xdr:col>40</xdr:col>
      <xdr:colOff>749300</xdr:colOff>
      <xdr:row>69</xdr:row>
      <xdr:rowOff>127000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C2DFCAE-0B12-F845-BC9D-B196EEB911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702CF-A9E7-DE4B-A70F-E02091AB785A}">
  <dimension ref="A1:H18"/>
  <sheetViews>
    <sheetView workbookViewId="0">
      <selection activeCell="D23" sqref="D23"/>
    </sheetView>
  </sheetViews>
  <sheetFormatPr baseColWidth="10" defaultRowHeight="16" x14ac:dyDescent="0.2"/>
  <cols>
    <col min="1" max="1" width="19" style="4" bestFit="1" customWidth="1"/>
    <col min="2" max="2" width="24.6640625" style="4" bestFit="1" customWidth="1"/>
    <col min="3" max="3" width="11.5" style="4" bestFit="1" customWidth="1"/>
    <col min="4" max="4" width="8.83203125" style="4" bestFit="1" customWidth="1"/>
    <col min="5" max="5" width="18.1640625" style="4" bestFit="1" customWidth="1"/>
    <col min="6" max="6" width="23.83203125" style="4" bestFit="1" customWidth="1"/>
    <col min="7" max="8" width="15" style="4" bestFit="1" customWidth="1"/>
    <col min="9" max="16384" width="10.83203125" style="4"/>
  </cols>
  <sheetData>
    <row r="1" spans="1:8" ht="20" customHeight="1" x14ac:dyDescent="0.2">
      <c r="A1" s="4" t="s">
        <v>753</v>
      </c>
      <c r="B1" s="4" t="s">
        <v>790</v>
      </c>
      <c r="C1" s="4" t="s">
        <v>754</v>
      </c>
      <c r="D1" s="4" t="s">
        <v>755</v>
      </c>
      <c r="E1" s="4" t="s">
        <v>791</v>
      </c>
      <c r="F1" s="4" t="s">
        <v>792</v>
      </c>
      <c r="G1" s="4" t="s">
        <v>756</v>
      </c>
      <c r="H1" s="4" t="s">
        <v>757</v>
      </c>
    </row>
    <row r="3" spans="1:8" x14ac:dyDescent="0.2">
      <c r="A3" t="s">
        <v>36</v>
      </c>
      <c r="B3" s="4">
        <v>3</v>
      </c>
      <c r="C3" s="4" t="s">
        <v>758</v>
      </c>
      <c r="D3" s="4" t="s">
        <v>759</v>
      </c>
      <c r="E3" s="4">
        <v>840</v>
      </c>
      <c r="F3" s="4">
        <v>55</v>
      </c>
      <c r="G3" s="4">
        <v>20489542</v>
      </c>
      <c r="H3" s="8">
        <v>0.41089999999999999</v>
      </c>
    </row>
    <row r="4" spans="1:8" x14ac:dyDescent="0.2">
      <c r="A4" t="s">
        <v>37</v>
      </c>
      <c r="B4" s="4">
        <v>3</v>
      </c>
      <c r="C4" s="4" t="s">
        <v>760</v>
      </c>
      <c r="D4" s="4" t="s">
        <v>761</v>
      </c>
      <c r="E4" s="4">
        <v>720</v>
      </c>
      <c r="F4" s="4">
        <v>38</v>
      </c>
      <c r="G4" s="4">
        <v>20196430</v>
      </c>
      <c r="H4" s="8">
        <v>0.74860000000000004</v>
      </c>
    </row>
    <row r="5" spans="1:8" x14ac:dyDescent="0.2">
      <c r="A5" t="s">
        <v>38</v>
      </c>
      <c r="B5" s="4">
        <v>22</v>
      </c>
      <c r="C5" s="4" t="s">
        <v>762</v>
      </c>
      <c r="D5" s="4" t="s">
        <v>763</v>
      </c>
      <c r="E5" s="4">
        <v>480</v>
      </c>
      <c r="F5" s="4">
        <v>17</v>
      </c>
      <c r="G5" s="4">
        <v>18716758</v>
      </c>
      <c r="H5" s="8">
        <v>0.72199999999999998</v>
      </c>
    </row>
    <row r="6" spans="1:8" x14ac:dyDescent="0.2">
      <c r="A6" t="s">
        <v>39</v>
      </c>
      <c r="B6" s="4">
        <v>22</v>
      </c>
      <c r="C6" s="4" t="s">
        <v>764</v>
      </c>
      <c r="D6" s="4" t="s">
        <v>765</v>
      </c>
      <c r="E6" s="4">
        <v>480</v>
      </c>
      <c r="F6" s="4">
        <v>22</v>
      </c>
      <c r="G6" s="4">
        <v>21917982</v>
      </c>
      <c r="H6" s="8">
        <v>0.8044</v>
      </c>
    </row>
    <row r="7" spans="1:8" x14ac:dyDescent="0.2">
      <c r="A7" t="s">
        <v>40</v>
      </c>
      <c r="B7" s="4">
        <v>3</v>
      </c>
      <c r="C7" s="4" t="s">
        <v>766</v>
      </c>
      <c r="D7" s="4" t="s">
        <v>767</v>
      </c>
      <c r="E7" s="4">
        <v>720</v>
      </c>
      <c r="F7" s="4">
        <v>41</v>
      </c>
      <c r="G7" s="4">
        <v>26194419</v>
      </c>
      <c r="H7" s="8">
        <v>0.89500000000000002</v>
      </c>
    </row>
    <row r="8" spans="1:8" x14ac:dyDescent="0.2">
      <c r="A8" t="s">
        <v>41</v>
      </c>
      <c r="B8" s="4">
        <v>22</v>
      </c>
      <c r="C8" s="4" t="s">
        <v>768</v>
      </c>
      <c r="D8" s="4" t="s">
        <v>769</v>
      </c>
      <c r="E8" s="4">
        <v>1560</v>
      </c>
      <c r="F8" s="4">
        <v>99</v>
      </c>
      <c r="G8" s="4">
        <v>12992931</v>
      </c>
      <c r="H8" s="8">
        <v>0.62939999999999996</v>
      </c>
    </row>
    <row r="9" spans="1:8" x14ac:dyDescent="0.2">
      <c r="A9" t="s">
        <v>42</v>
      </c>
      <c r="B9" s="4">
        <v>3</v>
      </c>
      <c r="C9" s="4" t="s">
        <v>770</v>
      </c>
      <c r="D9" s="4" t="s">
        <v>771</v>
      </c>
      <c r="E9" s="4">
        <v>720</v>
      </c>
      <c r="F9" s="4">
        <v>22</v>
      </c>
      <c r="G9" s="4">
        <v>30436408</v>
      </c>
      <c r="H9" s="8">
        <v>0.94889999999999997</v>
      </c>
    </row>
    <row r="10" spans="1:8" x14ac:dyDescent="0.2">
      <c r="A10" t="s">
        <v>43</v>
      </c>
      <c r="B10" s="4">
        <v>3</v>
      </c>
      <c r="C10" s="4" t="s">
        <v>772</v>
      </c>
      <c r="D10" s="4" t="s">
        <v>773</v>
      </c>
      <c r="E10" s="4">
        <v>720</v>
      </c>
      <c r="F10" s="4">
        <v>32</v>
      </c>
      <c r="G10" s="4">
        <v>16483929</v>
      </c>
      <c r="H10" s="8">
        <v>0.26910000000000001</v>
      </c>
    </row>
    <row r="11" spans="1:8" x14ac:dyDescent="0.2">
      <c r="A11" t="s">
        <v>44</v>
      </c>
      <c r="B11" s="4">
        <v>7</v>
      </c>
      <c r="C11" s="4" t="s">
        <v>774</v>
      </c>
      <c r="D11" s="4" t="s">
        <v>775</v>
      </c>
      <c r="E11" s="4">
        <v>360</v>
      </c>
      <c r="F11" s="4">
        <v>21</v>
      </c>
      <c r="G11" s="4">
        <v>11292322</v>
      </c>
      <c r="H11" s="8">
        <v>0.3352</v>
      </c>
    </row>
    <row r="12" spans="1:8" x14ac:dyDescent="0.2">
      <c r="A12" t="s">
        <v>45</v>
      </c>
      <c r="B12" s="4">
        <v>7</v>
      </c>
      <c r="C12" s="4" t="s">
        <v>776</v>
      </c>
      <c r="D12" s="4" t="s">
        <v>777</v>
      </c>
      <c r="E12" s="4">
        <v>360</v>
      </c>
      <c r="F12" s="4">
        <v>14</v>
      </c>
      <c r="G12" s="4">
        <v>13652153</v>
      </c>
      <c r="H12" s="8">
        <v>0.24859999999999999</v>
      </c>
    </row>
    <row r="13" spans="1:8" x14ac:dyDescent="0.2">
      <c r="A13" t="s">
        <v>46</v>
      </c>
      <c r="B13" s="4">
        <v>12</v>
      </c>
      <c r="C13" s="4" t="s">
        <v>778</v>
      </c>
      <c r="D13" s="4" t="s">
        <v>779</v>
      </c>
      <c r="E13" s="4">
        <v>540</v>
      </c>
      <c r="F13" s="4">
        <v>9</v>
      </c>
      <c r="G13" s="4">
        <v>15460119</v>
      </c>
      <c r="H13" s="8">
        <v>0.65190000000000003</v>
      </c>
    </row>
    <row r="14" spans="1:8" x14ac:dyDescent="0.2">
      <c r="A14" t="s">
        <v>47</v>
      </c>
      <c r="B14" s="4">
        <v>12</v>
      </c>
      <c r="C14" s="4" t="s">
        <v>780</v>
      </c>
      <c r="D14" s="4" t="s">
        <v>781</v>
      </c>
      <c r="E14" s="4">
        <v>600</v>
      </c>
      <c r="F14" s="4">
        <v>16</v>
      </c>
      <c r="G14" s="4">
        <v>12445640</v>
      </c>
      <c r="H14" s="8">
        <v>0.52359999999999995</v>
      </c>
    </row>
    <row r="15" spans="1:8" x14ac:dyDescent="0.2">
      <c r="A15" t="s">
        <v>48</v>
      </c>
      <c r="B15" s="4">
        <v>18</v>
      </c>
      <c r="C15" s="4" t="s">
        <v>782</v>
      </c>
      <c r="D15" s="4" t="s">
        <v>783</v>
      </c>
      <c r="E15" s="4">
        <v>480</v>
      </c>
      <c r="F15" s="4">
        <v>44</v>
      </c>
      <c r="G15" s="4">
        <v>7368881</v>
      </c>
      <c r="H15" s="8">
        <v>0.14699999999999999</v>
      </c>
    </row>
    <row r="16" spans="1:8" x14ac:dyDescent="0.2">
      <c r="A16" t="s">
        <v>49</v>
      </c>
      <c r="B16" s="4">
        <v>18</v>
      </c>
      <c r="C16" s="4" t="s">
        <v>784</v>
      </c>
      <c r="D16" s="4" t="s">
        <v>785</v>
      </c>
      <c r="E16" s="4">
        <v>600</v>
      </c>
      <c r="F16" s="4">
        <v>19</v>
      </c>
      <c r="G16" s="4">
        <v>10104935</v>
      </c>
      <c r="H16" s="8">
        <v>0.2863</v>
      </c>
    </row>
    <row r="17" spans="1:8" x14ac:dyDescent="0.2">
      <c r="A17" t="s">
        <v>50</v>
      </c>
      <c r="B17" s="4">
        <v>22</v>
      </c>
      <c r="C17" s="4" t="s">
        <v>786</v>
      </c>
      <c r="D17" s="4" t="s">
        <v>787</v>
      </c>
      <c r="E17" s="4">
        <v>1320</v>
      </c>
      <c r="F17" s="4">
        <v>10</v>
      </c>
      <c r="G17" s="4">
        <v>19235065</v>
      </c>
      <c r="H17" s="8">
        <v>0.43969999999999998</v>
      </c>
    </row>
    <row r="18" spans="1:8" x14ac:dyDescent="0.2">
      <c r="A18" t="s">
        <v>51</v>
      </c>
      <c r="B18" s="4">
        <v>22</v>
      </c>
      <c r="C18" s="4" t="s">
        <v>788</v>
      </c>
      <c r="D18" s="4" t="s">
        <v>789</v>
      </c>
      <c r="E18" s="4">
        <v>1020</v>
      </c>
      <c r="F18" s="4">
        <v>81</v>
      </c>
      <c r="G18" s="4">
        <v>16095402</v>
      </c>
      <c r="H18" s="8">
        <v>0.34960000000000002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6834C5-297F-0248-8783-7967FCD1CCBB}">
  <dimension ref="A1:D121"/>
  <sheetViews>
    <sheetView workbookViewId="0">
      <selection activeCell="E9" sqref="E9"/>
    </sheetView>
  </sheetViews>
  <sheetFormatPr baseColWidth="10" defaultRowHeight="16" x14ac:dyDescent="0.2"/>
  <cols>
    <col min="1" max="1" width="12.6640625" style="7" customWidth="1"/>
    <col min="2" max="4" width="11.6640625" style="7" customWidth="1"/>
    <col min="5" max="16384" width="10.83203125" style="7"/>
  </cols>
  <sheetData>
    <row r="1" spans="1:4" x14ac:dyDescent="0.2">
      <c r="A1" s="7" t="s">
        <v>0</v>
      </c>
      <c r="B1" s="7" t="s">
        <v>1</v>
      </c>
      <c r="C1" s="7" t="s">
        <v>2</v>
      </c>
      <c r="D1" s="7" t="s">
        <v>3</v>
      </c>
    </row>
    <row r="2" spans="1:4" x14ac:dyDescent="0.2">
      <c r="A2" s="7" t="s">
        <v>4</v>
      </c>
      <c r="B2" s="7">
        <v>18137392</v>
      </c>
      <c r="C2" s="7" t="s">
        <v>6</v>
      </c>
      <c r="D2" s="7" t="s">
        <v>7</v>
      </c>
    </row>
    <row r="3" spans="1:4" x14ac:dyDescent="0.2">
      <c r="A3" s="7" t="s">
        <v>4</v>
      </c>
      <c r="B3" s="7">
        <v>18137417</v>
      </c>
      <c r="C3" s="7" t="s">
        <v>6</v>
      </c>
      <c r="D3" s="7" t="s">
        <v>8</v>
      </c>
    </row>
    <row r="4" spans="1:4" x14ac:dyDescent="0.2">
      <c r="A4" s="7" t="s">
        <v>4</v>
      </c>
      <c r="B4" s="7">
        <v>18150733</v>
      </c>
      <c r="C4" s="7" t="s">
        <v>9</v>
      </c>
      <c r="D4" s="7" t="s">
        <v>8</v>
      </c>
    </row>
    <row r="5" spans="1:4" x14ac:dyDescent="0.2">
      <c r="A5" s="7" t="s">
        <v>4</v>
      </c>
      <c r="B5" s="7">
        <v>18150845</v>
      </c>
      <c r="C5" s="7" t="s">
        <v>6</v>
      </c>
      <c r="D5" s="7" t="s">
        <v>7</v>
      </c>
    </row>
    <row r="6" spans="1:4" x14ac:dyDescent="0.2">
      <c r="A6" s="7" t="s">
        <v>4</v>
      </c>
      <c r="B6" s="7">
        <v>18150859</v>
      </c>
      <c r="C6" s="7" t="s">
        <v>8</v>
      </c>
      <c r="D6" s="7" t="s">
        <v>9</v>
      </c>
    </row>
    <row r="7" spans="1:4" x14ac:dyDescent="0.2">
      <c r="A7" s="7" t="s">
        <v>10</v>
      </c>
      <c r="B7" s="7">
        <v>4792398</v>
      </c>
      <c r="C7" s="7" t="s">
        <v>6</v>
      </c>
      <c r="D7" s="7" t="s">
        <v>7</v>
      </c>
    </row>
    <row r="8" spans="1:4" x14ac:dyDescent="0.2">
      <c r="A8" s="7" t="s">
        <v>10</v>
      </c>
      <c r="B8" s="7">
        <v>5263686</v>
      </c>
      <c r="C8" s="7" t="s">
        <v>7</v>
      </c>
      <c r="D8" s="7" t="s">
        <v>9</v>
      </c>
    </row>
    <row r="9" spans="1:4" x14ac:dyDescent="0.2">
      <c r="A9" s="7" t="s">
        <v>10</v>
      </c>
      <c r="B9" s="7">
        <v>5263716</v>
      </c>
      <c r="C9" s="7" t="s">
        <v>8</v>
      </c>
      <c r="D9" s="7" t="s">
        <v>9</v>
      </c>
    </row>
    <row r="10" spans="1:4" x14ac:dyDescent="0.2">
      <c r="A10" s="7" t="s">
        <v>10</v>
      </c>
      <c r="B10" s="7">
        <v>5263727</v>
      </c>
      <c r="C10" s="7" t="s">
        <v>8</v>
      </c>
      <c r="D10" s="7" t="s">
        <v>7</v>
      </c>
    </row>
    <row r="11" spans="1:4" x14ac:dyDescent="0.2">
      <c r="A11" s="7" t="s">
        <v>10</v>
      </c>
      <c r="B11" s="7">
        <v>5263733</v>
      </c>
      <c r="C11" s="7" t="s">
        <v>8</v>
      </c>
      <c r="D11" s="7" t="s">
        <v>7</v>
      </c>
    </row>
    <row r="12" spans="1:4" x14ac:dyDescent="0.2">
      <c r="A12" s="7" t="s">
        <v>10</v>
      </c>
      <c r="B12" s="7">
        <v>5279322</v>
      </c>
      <c r="C12" s="7" t="s">
        <v>8</v>
      </c>
      <c r="D12" s="7" t="s">
        <v>9</v>
      </c>
    </row>
    <row r="13" spans="1:4" x14ac:dyDescent="0.2">
      <c r="A13" s="7" t="s">
        <v>10</v>
      </c>
      <c r="B13" s="7">
        <v>5279324</v>
      </c>
      <c r="C13" s="7" t="s">
        <v>6</v>
      </c>
      <c r="D13" s="7" t="s">
        <v>9</v>
      </c>
    </row>
    <row r="14" spans="1:4" x14ac:dyDescent="0.2">
      <c r="A14" s="7" t="s">
        <v>10</v>
      </c>
      <c r="B14" s="7">
        <v>5828455</v>
      </c>
      <c r="C14" s="7" t="s">
        <v>7</v>
      </c>
      <c r="D14" s="7" t="s">
        <v>9</v>
      </c>
    </row>
    <row r="15" spans="1:4" x14ac:dyDescent="0.2">
      <c r="A15" s="7" t="s">
        <v>10</v>
      </c>
      <c r="B15" s="7">
        <v>13190037</v>
      </c>
      <c r="C15" s="7" t="s">
        <v>8</v>
      </c>
      <c r="D15" s="7" t="s">
        <v>9</v>
      </c>
    </row>
    <row r="16" spans="1:4" x14ac:dyDescent="0.2">
      <c r="A16" s="7" t="s">
        <v>10</v>
      </c>
      <c r="B16" s="7">
        <v>13190047</v>
      </c>
      <c r="C16" s="7" t="s">
        <v>9</v>
      </c>
      <c r="D16" s="7" t="s">
        <v>8</v>
      </c>
    </row>
    <row r="17" spans="1:4" x14ac:dyDescent="0.2">
      <c r="A17" s="7" t="s">
        <v>10</v>
      </c>
      <c r="B17" s="7">
        <v>19153366</v>
      </c>
      <c r="C17" s="7" t="s">
        <v>9</v>
      </c>
      <c r="D17" s="7" t="s">
        <v>7</v>
      </c>
    </row>
    <row r="18" spans="1:4" x14ac:dyDescent="0.2">
      <c r="A18" s="7" t="s">
        <v>10</v>
      </c>
      <c r="B18" s="7">
        <v>19537179</v>
      </c>
      <c r="C18" s="7" t="s">
        <v>7</v>
      </c>
      <c r="D18" s="7" t="s">
        <v>6</v>
      </c>
    </row>
    <row r="19" spans="1:4" x14ac:dyDescent="0.2">
      <c r="A19" s="7" t="s">
        <v>10</v>
      </c>
      <c r="B19" s="7">
        <v>19595229</v>
      </c>
      <c r="C19" s="7" t="s">
        <v>9</v>
      </c>
      <c r="D19" s="7" t="s">
        <v>8</v>
      </c>
    </row>
    <row r="20" spans="1:4" x14ac:dyDescent="0.2">
      <c r="A20" s="7" t="s">
        <v>10</v>
      </c>
      <c r="B20" s="7">
        <v>19595965</v>
      </c>
      <c r="C20" s="7" t="s">
        <v>9</v>
      </c>
      <c r="D20" s="7" t="s">
        <v>6</v>
      </c>
    </row>
    <row r="21" spans="1:4" x14ac:dyDescent="0.2">
      <c r="A21" s="7" t="s">
        <v>10</v>
      </c>
      <c r="B21" s="7">
        <v>19595985</v>
      </c>
      <c r="C21" s="7" t="s">
        <v>9</v>
      </c>
      <c r="D21" s="7" t="s">
        <v>7</v>
      </c>
    </row>
    <row r="22" spans="1:4" x14ac:dyDescent="0.2">
      <c r="A22" s="7" t="s">
        <v>10</v>
      </c>
      <c r="B22" s="7">
        <v>19599045</v>
      </c>
      <c r="C22" s="7" t="s">
        <v>8</v>
      </c>
      <c r="D22" s="7" t="s">
        <v>9</v>
      </c>
    </row>
    <row r="23" spans="1:4" x14ac:dyDescent="0.2">
      <c r="A23" s="7" t="s">
        <v>10</v>
      </c>
      <c r="B23" s="7">
        <v>19604268</v>
      </c>
      <c r="C23" s="7" t="s">
        <v>9</v>
      </c>
      <c r="D23" s="7" t="s">
        <v>6</v>
      </c>
    </row>
    <row r="24" spans="1:4" x14ac:dyDescent="0.2">
      <c r="A24" s="7" t="s">
        <v>10</v>
      </c>
      <c r="B24" s="7">
        <v>19631787</v>
      </c>
      <c r="C24" s="7" t="s">
        <v>9</v>
      </c>
      <c r="D24" s="7" t="s">
        <v>8</v>
      </c>
    </row>
    <row r="25" spans="1:4" x14ac:dyDescent="0.2">
      <c r="A25" s="7" t="s">
        <v>10</v>
      </c>
      <c r="B25" s="7">
        <v>19631811</v>
      </c>
      <c r="C25" s="7" t="s">
        <v>9</v>
      </c>
      <c r="D25" s="7" t="s">
        <v>7</v>
      </c>
    </row>
    <row r="26" spans="1:4" x14ac:dyDescent="0.2">
      <c r="A26" s="7" t="s">
        <v>10</v>
      </c>
      <c r="B26" s="7">
        <v>19648587</v>
      </c>
      <c r="C26" s="7" t="s">
        <v>6</v>
      </c>
      <c r="D26" s="7" t="s">
        <v>7</v>
      </c>
    </row>
    <row r="27" spans="1:4" x14ac:dyDescent="0.2">
      <c r="A27" s="7" t="s">
        <v>10</v>
      </c>
      <c r="B27" s="7">
        <v>19649641</v>
      </c>
      <c r="C27" s="7" t="s">
        <v>7</v>
      </c>
      <c r="D27" s="7" t="s">
        <v>9</v>
      </c>
    </row>
    <row r="28" spans="1:4" x14ac:dyDescent="0.2">
      <c r="A28" s="7" t="s">
        <v>11</v>
      </c>
      <c r="B28" s="7">
        <v>210051</v>
      </c>
      <c r="C28" s="7" t="s">
        <v>9</v>
      </c>
      <c r="D28" s="7" t="s">
        <v>8</v>
      </c>
    </row>
    <row r="29" spans="1:4" x14ac:dyDescent="0.2">
      <c r="A29" s="7" t="s">
        <v>11</v>
      </c>
      <c r="B29" s="7">
        <v>210064</v>
      </c>
      <c r="C29" s="7" t="s">
        <v>9</v>
      </c>
      <c r="D29" s="7" t="s">
        <v>8</v>
      </c>
    </row>
    <row r="30" spans="1:4" x14ac:dyDescent="0.2">
      <c r="A30" s="7" t="s">
        <v>11</v>
      </c>
      <c r="B30" s="7">
        <v>210392</v>
      </c>
      <c r="C30" s="7" t="s">
        <v>9</v>
      </c>
      <c r="D30" s="7" t="s">
        <v>8</v>
      </c>
    </row>
    <row r="31" spans="1:4" x14ac:dyDescent="0.2">
      <c r="A31" s="7" t="s">
        <v>11</v>
      </c>
      <c r="B31" s="7">
        <v>4614399</v>
      </c>
      <c r="C31" s="7" t="s">
        <v>7</v>
      </c>
      <c r="D31" s="7" t="s">
        <v>6</v>
      </c>
    </row>
    <row r="32" spans="1:4" x14ac:dyDescent="0.2">
      <c r="A32" s="7" t="s">
        <v>11</v>
      </c>
      <c r="B32" s="7">
        <v>5849073</v>
      </c>
      <c r="C32" s="7" t="s">
        <v>6</v>
      </c>
      <c r="D32" s="7" t="s">
        <v>7</v>
      </c>
    </row>
    <row r="33" spans="1:4" x14ac:dyDescent="0.2">
      <c r="A33" s="7" t="s">
        <v>11</v>
      </c>
      <c r="B33" s="7">
        <v>5855008</v>
      </c>
      <c r="C33" s="7" t="s">
        <v>8</v>
      </c>
      <c r="D33" s="7" t="s">
        <v>7</v>
      </c>
    </row>
    <row r="34" spans="1:4" x14ac:dyDescent="0.2">
      <c r="A34" s="7" t="s">
        <v>12</v>
      </c>
      <c r="B34" s="7">
        <v>18594335</v>
      </c>
      <c r="C34" s="7" t="s">
        <v>6</v>
      </c>
      <c r="D34" s="7" t="s">
        <v>7</v>
      </c>
    </row>
    <row r="35" spans="1:4" x14ac:dyDescent="0.2">
      <c r="A35" s="7" t="s">
        <v>12</v>
      </c>
      <c r="B35" s="7">
        <v>18605965</v>
      </c>
      <c r="C35" s="7" t="s">
        <v>7</v>
      </c>
      <c r="D35" s="7" t="s">
        <v>8</v>
      </c>
    </row>
    <row r="36" spans="1:4" x14ac:dyDescent="0.2">
      <c r="A36" s="7" t="s">
        <v>12</v>
      </c>
      <c r="B36" s="7">
        <v>18606438</v>
      </c>
      <c r="C36" s="7" t="s">
        <v>6</v>
      </c>
      <c r="D36" s="7" t="s">
        <v>8</v>
      </c>
    </row>
    <row r="37" spans="1:4" x14ac:dyDescent="0.2">
      <c r="A37" s="7" t="s">
        <v>12</v>
      </c>
      <c r="B37" s="7">
        <v>18623601</v>
      </c>
      <c r="C37" s="7" t="s">
        <v>6</v>
      </c>
      <c r="D37" s="7" t="s">
        <v>7</v>
      </c>
    </row>
    <row r="38" spans="1:4" x14ac:dyDescent="0.2">
      <c r="A38" s="7" t="s">
        <v>13</v>
      </c>
      <c r="B38" s="7">
        <v>4761965</v>
      </c>
      <c r="C38" s="7" t="s">
        <v>7</v>
      </c>
      <c r="D38" s="7" t="s">
        <v>6</v>
      </c>
    </row>
    <row r="39" spans="1:4" x14ac:dyDescent="0.2">
      <c r="A39" s="7" t="s">
        <v>13</v>
      </c>
      <c r="B39" s="7">
        <v>4761973</v>
      </c>
      <c r="C39" s="7" t="s">
        <v>7</v>
      </c>
      <c r="D39" s="7" t="s">
        <v>9</v>
      </c>
    </row>
    <row r="40" spans="1:4" x14ac:dyDescent="0.2">
      <c r="A40" s="7" t="s">
        <v>13</v>
      </c>
      <c r="B40" s="7">
        <v>4762004</v>
      </c>
      <c r="C40" s="7" t="s">
        <v>6</v>
      </c>
      <c r="D40" s="7" t="s">
        <v>7</v>
      </c>
    </row>
    <row r="41" spans="1:4" x14ac:dyDescent="0.2">
      <c r="A41" s="7" t="s">
        <v>13</v>
      </c>
      <c r="B41" s="7">
        <v>4762256</v>
      </c>
      <c r="C41" s="7" t="s">
        <v>8</v>
      </c>
      <c r="D41" s="7" t="s">
        <v>9</v>
      </c>
    </row>
    <row r="42" spans="1:4" x14ac:dyDescent="0.2">
      <c r="A42" s="7" t="s">
        <v>13</v>
      </c>
      <c r="B42" s="7">
        <v>4776530</v>
      </c>
      <c r="C42" s="7" t="s">
        <v>6</v>
      </c>
      <c r="D42" s="7" t="s">
        <v>8</v>
      </c>
    </row>
    <row r="43" spans="1:4" x14ac:dyDescent="0.2">
      <c r="A43" s="7" t="s">
        <v>13</v>
      </c>
      <c r="B43" s="7">
        <v>4779426</v>
      </c>
      <c r="C43" s="7" t="s">
        <v>6</v>
      </c>
      <c r="D43" s="7" t="s">
        <v>7</v>
      </c>
    </row>
    <row r="44" spans="1:4" x14ac:dyDescent="0.2">
      <c r="A44" s="7" t="s">
        <v>13</v>
      </c>
      <c r="B44" s="7">
        <v>6569251</v>
      </c>
      <c r="C44" s="7" t="s">
        <v>6</v>
      </c>
      <c r="D44" s="7" t="s">
        <v>9</v>
      </c>
    </row>
    <row r="45" spans="1:4" x14ac:dyDescent="0.2">
      <c r="A45" s="7" t="s">
        <v>13</v>
      </c>
      <c r="B45" s="7">
        <v>6572405</v>
      </c>
      <c r="C45" s="7" t="s">
        <v>6</v>
      </c>
      <c r="D45" s="7" t="s">
        <v>7</v>
      </c>
    </row>
    <row r="46" spans="1:4" x14ac:dyDescent="0.2">
      <c r="A46" s="7" t="s">
        <v>13</v>
      </c>
      <c r="B46" s="7">
        <v>9107773</v>
      </c>
      <c r="C46" s="7" t="s">
        <v>7</v>
      </c>
      <c r="D46" s="7" t="s">
        <v>6</v>
      </c>
    </row>
    <row r="47" spans="1:4" x14ac:dyDescent="0.2">
      <c r="A47" s="7" t="s">
        <v>13</v>
      </c>
      <c r="B47" s="7">
        <v>9107785</v>
      </c>
      <c r="C47" s="7" t="s">
        <v>8</v>
      </c>
      <c r="D47" s="7" t="s">
        <v>6</v>
      </c>
    </row>
    <row r="48" spans="1:4" x14ac:dyDescent="0.2">
      <c r="A48" s="7" t="s">
        <v>13</v>
      </c>
      <c r="B48" s="7">
        <v>9110585</v>
      </c>
      <c r="C48" s="7" t="s">
        <v>9</v>
      </c>
      <c r="D48" s="7" t="s">
        <v>7</v>
      </c>
    </row>
    <row r="49" spans="1:4" x14ac:dyDescent="0.2">
      <c r="A49" s="7" t="s">
        <v>13</v>
      </c>
      <c r="B49" s="7">
        <v>15176979</v>
      </c>
      <c r="C49" s="7" t="s">
        <v>7</v>
      </c>
      <c r="D49" s="7" t="s">
        <v>6</v>
      </c>
    </row>
    <row r="50" spans="1:4" x14ac:dyDescent="0.2">
      <c r="A50" s="7" t="s">
        <v>14</v>
      </c>
      <c r="B50" s="7">
        <v>5101740</v>
      </c>
      <c r="C50" s="7" t="s">
        <v>6</v>
      </c>
      <c r="D50" s="7" t="s">
        <v>8</v>
      </c>
    </row>
    <row r="51" spans="1:4" x14ac:dyDescent="0.2">
      <c r="A51" s="7" t="s">
        <v>14</v>
      </c>
      <c r="B51" s="7">
        <v>5101916</v>
      </c>
      <c r="C51" s="7" t="s">
        <v>9</v>
      </c>
      <c r="D51" s="7" t="s">
        <v>8</v>
      </c>
    </row>
    <row r="52" spans="1:4" x14ac:dyDescent="0.2">
      <c r="A52" s="7" t="s">
        <v>14</v>
      </c>
      <c r="B52" s="7">
        <v>5101918</v>
      </c>
      <c r="C52" s="7" t="s">
        <v>9</v>
      </c>
      <c r="D52" s="7" t="s">
        <v>8</v>
      </c>
    </row>
    <row r="53" spans="1:4" x14ac:dyDescent="0.2">
      <c r="A53" s="7" t="s">
        <v>14</v>
      </c>
      <c r="B53" s="7">
        <v>18256976</v>
      </c>
      <c r="C53" s="7" t="s">
        <v>8</v>
      </c>
      <c r="D53" s="7" t="s">
        <v>6</v>
      </c>
    </row>
    <row r="54" spans="1:4" x14ac:dyDescent="0.2">
      <c r="A54" s="7" t="s">
        <v>14</v>
      </c>
      <c r="B54" s="7">
        <v>18257186</v>
      </c>
      <c r="C54" s="7" t="s">
        <v>9</v>
      </c>
      <c r="D54" s="7" t="s">
        <v>7</v>
      </c>
    </row>
    <row r="55" spans="1:4" x14ac:dyDescent="0.2">
      <c r="A55" s="7" t="s">
        <v>14</v>
      </c>
      <c r="B55" s="7">
        <v>20071062</v>
      </c>
      <c r="C55" s="7" t="s">
        <v>7</v>
      </c>
      <c r="D55" s="7" t="s">
        <v>6</v>
      </c>
    </row>
    <row r="56" spans="1:4" x14ac:dyDescent="0.2">
      <c r="A56" s="7" t="s">
        <v>15</v>
      </c>
      <c r="B56" s="7">
        <v>11958053</v>
      </c>
      <c r="C56" s="7" t="s">
        <v>9</v>
      </c>
      <c r="D56" s="7" t="s">
        <v>8</v>
      </c>
    </row>
    <row r="57" spans="1:4" x14ac:dyDescent="0.2">
      <c r="A57" s="7" t="s">
        <v>15</v>
      </c>
      <c r="B57" s="7">
        <v>12453281</v>
      </c>
      <c r="C57" s="7" t="s">
        <v>8</v>
      </c>
      <c r="D57" s="7" t="s">
        <v>9</v>
      </c>
    </row>
    <row r="58" spans="1:4" x14ac:dyDescent="0.2">
      <c r="A58" s="7" t="s">
        <v>16</v>
      </c>
      <c r="B58" s="7">
        <v>5822194</v>
      </c>
      <c r="C58" s="7" t="s">
        <v>7</v>
      </c>
      <c r="D58" s="7" t="s">
        <v>8</v>
      </c>
    </row>
    <row r="59" spans="1:4" x14ac:dyDescent="0.2">
      <c r="A59" s="7" t="s">
        <v>16</v>
      </c>
      <c r="B59" s="7">
        <v>19393593</v>
      </c>
      <c r="C59" s="7" t="s">
        <v>7</v>
      </c>
      <c r="D59" s="7" t="s">
        <v>6</v>
      </c>
    </row>
    <row r="60" spans="1:4" x14ac:dyDescent="0.2">
      <c r="A60" s="7" t="s">
        <v>16</v>
      </c>
      <c r="B60" s="7">
        <v>31299865</v>
      </c>
      <c r="C60" s="7" t="s">
        <v>7</v>
      </c>
      <c r="D60" s="7" t="s">
        <v>8</v>
      </c>
    </row>
    <row r="61" spans="1:4" x14ac:dyDescent="0.2">
      <c r="A61" s="7" t="s">
        <v>17</v>
      </c>
      <c r="B61" s="7">
        <v>7227281</v>
      </c>
      <c r="C61" s="7" t="s">
        <v>9</v>
      </c>
      <c r="D61" s="7" t="s">
        <v>8</v>
      </c>
    </row>
    <row r="62" spans="1:4" x14ac:dyDescent="0.2">
      <c r="A62" s="7" t="s">
        <v>17</v>
      </c>
      <c r="B62" s="7">
        <v>7229248</v>
      </c>
      <c r="C62" s="7" t="s">
        <v>8</v>
      </c>
      <c r="D62" s="7" t="s">
        <v>6</v>
      </c>
    </row>
    <row r="63" spans="1:4" x14ac:dyDescent="0.2">
      <c r="A63" s="7" t="s">
        <v>18</v>
      </c>
      <c r="B63" s="7">
        <v>10792068</v>
      </c>
      <c r="C63" s="7" t="s">
        <v>6</v>
      </c>
      <c r="D63" s="7" t="s">
        <v>7</v>
      </c>
    </row>
    <row r="64" spans="1:4" x14ac:dyDescent="0.2">
      <c r="A64" s="7" t="s">
        <v>19</v>
      </c>
      <c r="B64" s="7">
        <v>37053335</v>
      </c>
      <c r="C64" s="7" t="s">
        <v>9</v>
      </c>
      <c r="D64" s="7" t="s">
        <v>6</v>
      </c>
    </row>
    <row r="65" spans="1:4" x14ac:dyDescent="0.2">
      <c r="A65" s="7" t="s">
        <v>20</v>
      </c>
      <c r="B65" s="7">
        <v>16249721</v>
      </c>
      <c r="C65" s="7" t="s">
        <v>6</v>
      </c>
      <c r="D65" s="7" t="s">
        <v>7</v>
      </c>
    </row>
    <row r="66" spans="1:4" x14ac:dyDescent="0.2">
      <c r="A66" s="7" t="s">
        <v>21</v>
      </c>
      <c r="B66" s="7">
        <v>8360191</v>
      </c>
      <c r="C66" s="7" t="s">
        <v>6</v>
      </c>
      <c r="D66" s="7" t="s">
        <v>9</v>
      </c>
    </row>
    <row r="67" spans="1:4" x14ac:dyDescent="0.2">
      <c r="A67" s="7" t="s">
        <v>21</v>
      </c>
      <c r="B67" s="7">
        <v>8360203</v>
      </c>
      <c r="C67" s="7" t="s">
        <v>9</v>
      </c>
      <c r="D67" s="7" t="s">
        <v>7</v>
      </c>
    </row>
    <row r="68" spans="1:4" x14ac:dyDescent="0.2">
      <c r="A68" s="7" t="s">
        <v>21</v>
      </c>
      <c r="B68" s="7">
        <v>8360596</v>
      </c>
      <c r="C68" s="7" t="s">
        <v>8</v>
      </c>
      <c r="D68" s="7" t="s">
        <v>9</v>
      </c>
    </row>
    <row r="69" spans="1:4" x14ac:dyDescent="0.2">
      <c r="A69" s="7" t="s">
        <v>21</v>
      </c>
      <c r="B69" s="7">
        <v>8360599</v>
      </c>
      <c r="C69" s="7" t="s">
        <v>7</v>
      </c>
      <c r="D69" s="7" t="s">
        <v>9</v>
      </c>
    </row>
    <row r="70" spans="1:4" x14ac:dyDescent="0.2">
      <c r="A70" s="7" t="s">
        <v>22</v>
      </c>
      <c r="B70" s="7">
        <v>9118070</v>
      </c>
      <c r="C70" s="7" t="s">
        <v>7</v>
      </c>
      <c r="D70" s="7" t="s">
        <v>6</v>
      </c>
    </row>
    <row r="71" spans="1:4" x14ac:dyDescent="0.2">
      <c r="A71" s="7" t="s">
        <v>23</v>
      </c>
      <c r="B71" s="7">
        <v>4530533</v>
      </c>
      <c r="C71" s="7" t="s">
        <v>9</v>
      </c>
      <c r="D71" s="7" t="s">
        <v>8</v>
      </c>
    </row>
    <row r="72" spans="1:4" x14ac:dyDescent="0.2">
      <c r="A72" s="7" t="s">
        <v>23</v>
      </c>
      <c r="B72" s="7">
        <v>4530578</v>
      </c>
      <c r="C72" s="7" t="s">
        <v>9</v>
      </c>
      <c r="D72" s="7" t="s">
        <v>8</v>
      </c>
    </row>
    <row r="73" spans="1:4" x14ac:dyDescent="0.2">
      <c r="A73" s="7" t="s">
        <v>23</v>
      </c>
      <c r="B73" s="7">
        <v>4530611</v>
      </c>
      <c r="C73" s="7" t="s">
        <v>7</v>
      </c>
      <c r="D73" s="7" t="s">
        <v>6</v>
      </c>
    </row>
    <row r="74" spans="1:4" x14ac:dyDescent="0.2">
      <c r="A74" s="7" t="s">
        <v>23</v>
      </c>
      <c r="B74" s="7">
        <v>7226723</v>
      </c>
      <c r="C74" s="7" t="s">
        <v>6</v>
      </c>
      <c r="D74" s="7" t="s">
        <v>7</v>
      </c>
    </row>
    <row r="75" spans="1:4" x14ac:dyDescent="0.2">
      <c r="A75" s="7" t="s">
        <v>23</v>
      </c>
      <c r="B75" s="7">
        <v>10794229</v>
      </c>
      <c r="C75" s="7" t="s">
        <v>9</v>
      </c>
      <c r="D75" s="7" t="s">
        <v>8</v>
      </c>
    </row>
    <row r="76" spans="1:4" x14ac:dyDescent="0.2">
      <c r="A76" s="7" t="s">
        <v>23</v>
      </c>
      <c r="B76" s="7">
        <v>12237899</v>
      </c>
      <c r="C76" s="7" t="s">
        <v>7</v>
      </c>
      <c r="D76" s="7" t="s">
        <v>6</v>
      </c>
    </row>
    <row r="77" spans="1:4" x14ac:dyDescent="0.2">
      <c r="A77" s="7" t="s">
        <v>23</v>
      </c>
      <c r="B77" s="7">
        <v>12237940</v>
      </c>
      <c r="C77" s="7" t="s">
        <v>9</v>
      </c>
      <c r="D77" s="7" t="s">
        <v>7</v>
      </c>
    </row>
    <row r="78" spans="1:4" x14ac:dyDescent="0.2">
      <c r="A78" s="7" t="s">
        <v>23</v>
      </c>
      <c r="B78" s="7">
        <v>23282694</v>
      </c>
      <c r="C78" s="7" t="s">
        <v>8</v>
      </c>
      <c r="D78" s="7" t="s">
        <v>6</v>
      </c>
    </row>
    <row r="79" spans="1:4" x14ac:dyDescent="0.2">
      <c r="A79" s="7" t="s">
        <v>23</v>
      </c>
      <c r="B79" s="7">
        <v>23305446</v>
      </c>
      <c r="C79" s="7" t="s">
        <v>7</v>
      </c>
      <c r="D79" s="7" t="s">
        <v>9</v>
      </c>
    </row>
    <row r="80" spans="1:4" x14ac:dyDescent="0.2">
      <c r="A80" s="7" t="s">
        <v>23</v>
      </c>
      <c r="B80" s="7">
        <v>23305463</v>
      </c>
      <c r="C80" s="7" t="s">
        <v>8</v>
      </c>
      <c r="D80" s="7" t="s">
        <v>7</v>
      </c>
    </row>
    <row r="81" spans="1:4" x14ac:dyDescent="0.2">
      <c r="A81" s="7" t="s">
        <v>23</v>
      </c>
      <c r="B81" s="7">
        <v>25383274</v>
      </c>
      <c r="C81" s="7" t="s">
        <v>9</v>
      </c>
      <c r="D81" s="7" t="s">
        <v>8</v>
      </c>
    </row>
    <row r="82" spans="1:4" x14ac:dyDescent="0.2">
      <c r="A82" s="7" t="s">
        <v>23</v>
      </c>
      <c r="B82" s="7">
        <v>25397676</v>
      </c>
      <c r="C82" s="7" t="s">
        <v>7</v>
      </c>
      <c r="D82" s="7" t="s">
        <v>6</v>
      </c>
    </row>
    <row r="83" spans="1:4" x14ac:dyDescent="0.2">
      <c r="A83" s="7" t="s">
        <v>23</v>
      </c>
      <c r="B83" s="7">
        <v>25397837</v>
      </c>
      <c r="C83" s="7" t="s">
        <v>8</v>
      </c>
      <c r="D83" s="7" t="s">
        <v>9</v>
      </c>
    </row>
    <row r="84" spans="1:4" x14ac:dyDescent="0.2">
      <c r="A84" s="7" t="s">
        <v>23</v>
      </c>
      <c r="B84" s="7">
        <v>25397853</v>
      </c>
      <c r="C84" s="7" t="s">
        <v>8</v>
      </c>
      <c r="D84" s="7" t="s">
        <v>9</v>
      </c>
    </row>
    <row r="85" spans="1:4" x14ac:dyDescent="0.2">
      <c r="A85" s="7" t="s">
        <v>23</v>
      </c>
      <c r="B85" s="7">
        <v>25493724</v>
      </c>
      <c r="C85" s="7" t="s">
        <v>8</v>
      </c>
      <c r="D85" s="7" t="s">
        <v>9</v>
      </c>
    </row>
    <row r="86" spans="1:4" x14ac:dyDescent="0.2">
      <c r="A86" s="7" t="s">
        <v>23</v>
      </c>
      <c r="B86" s="7">
        <v>25627794</v>
      </c>
      <c r="C86" s="7" t="s">
        <v>7</v>
      </c>
      <c r="D86" s="7" t="s">
        <v>6</v>
      </c>
    </row>
    <row r="87" spans="1:4" x14ac:dyDescent="0.2">
      <c r="A87" s="7" t="s">
        <v>23</v>
      </c>
      <c r="B87" s="7">
        <v>25655020</v>
      </c>
      <c r="C87" s="7" t="s">
        <v>8</v>
      </c>
      <c r="D87" s="7" t="s">
        <v>9</v>
      </c>
    </row>
    <row r="88" spans="1:4" x14ac:dyDescent="0.2">
      <c r="A88" s="7" t="s">
        <v>23</v>
      </c>
      <c r="B88" s="7">
        <v>25658407</v>
      </c>
      <c r="C88" s="7" t="s">
        <v>7</v>
      </c>
      <c r="D88" s="7" t="s">
        <v>8</v>
      </c>
    </row>
    <row r="89" spans="1:4" x14ac:dyDescent="0.2">
      <c r="A89" s="7" t="s">
        <v>23</v>
      </c>
      <c r="B89" s="7">
        <v>25658413</v>
      </c>
      <c r="C89" s="7" t="s">
        <v>6</v>
      </c>
      <c r="D89" s="7" t="s">
        <v>7</v>
      </c>
    </row>
    <row r="90" spans="1:4" x14ac:dyDescent="0.2">
      <c r="A90" s="7" t="s">
        <v>23</v>
      </c>
      <c r="B90" s="7">
        <v>25821027</v>
      </c>
      <c r="C90" s="7" t="s">
        <v>9</v>
      </c>
      <c r="D90" s="7" t="s">
        <v>8</v>
      </c>
    </row>
    <row r="91" spans="1:4" x14ac:dyDescent="0.2">
      <c r="A91" s="7" t="s">
        <v>23</v>
      </c>
      <c r="B91" s="7">
        <v>25828048</v>
      </c>
      <c r="C91" s="7" t="s">
        <v>9</v>
      </c>
      <c r="D91" s="7" t="s">
        <v>8</v>
      </c>
    </row>
    <row r="92" spans="1:4" x14ac:dyDescent="0.2">
      <c r="A92" s="7" t="s">
        <v>23</v>
      </c>
      <c r="B92" s="7">
        <v>25828049</v>
      </c>
      <c r="C92" s="7" t="s">
        <v>9</v>
      </c>
      <c r="D92" s="7" t="s">
        <v>8</v>
      </c>
    </row>
    <row r="93" spans="1:4" x14ac:dyDescent="0.2">
      <c r="A93" s="7" t="s">
        <v>23</v>
      </c>
      <c r="B93" s="7">
        <v>25848730</v>
      </c>
      <c r="C93" s="7" t="s">
        <v>7</v>
      </c>
      <c r="D93" s="7" t="s">
        <v>8</v>
      </c>
    </row>
    <row r="94" spans="1:4" x14ac:dyDescent="0.2">
      <c r="A94" s="7" t="s">
        <v>23</v>
      </c>
      <c r="B94" s="7">
        <v>25961280</v>
      </c>
      <c r="C94" s="7" t="s">
        <v>6</v>
      </c>
      <c r="D94" s="7" t="s">
        <v>7</v>
      </c>
    </row>
    <row r="95" spans="1:4" x14ac:dyDescent="0.2">
      <c r="A95" s="7" t="s">
        <v>23</v>
      </c>
      <c r="B95" s="7">
        <v>25966154</v>
      </c>
      <c r="C95" s="7" t="s">
        <v>6</v>
      </c>
      <c r="D95" s="7" t="s">
        <v>7</v>
      </c>
    </row>
    <row r="96" spans="1:4" x14ac:dyDescent="0.2">
      <c r="A96" s="7" t="s">
        <v>23</v>
      </c>
      <c r="B96" s="7">
        <v>25966397</v>
      </c>
      <c r="C96" s="7" t="s">
        <v>8</v>
      </c>
      <c r="D96" s="7" t="s">
        <v>9</v>
      </c>
    </row>
    <row r="97" spans="1:4" x14ac:dyDescent="0.2">
      <c r="A97" s="7" t="s">
        <v>23</v>
      </c>
      <c r="B97" s="7">
        <v>26003885</v>
      </c>
      <c r="C97" s="7" t="s">
        <v>9</v>
      </c>
      <c r="D97" s="7" t="s">
        <v>8</v>
      </c>
    </row>
    <row r="98" spans="1:4" x14ac:dyDescent="0.2">
      <c r="A98" s="7" t="s">
        <v>23</v>
      </c>
      <c r="B98" s="7">
        <v>26003914</v>
      </c>
      <c r="C98" s="7" t="s">
        <v>9</v>
      </c>
      <c r="D98" s="7" t="s">
        <v>8</v>
      </c>
    </row>
    <row r="99" spans="1:4" x14ac:dyDescent="0.2">
      <c r="A99" s="7" t="s">
        <v>23</v>
      </c>
      <c r="B99" s="7">
        <v>26064004</v>
      </c>
      <c r="C99" s="7" t="s">
        <v>9</v>
      </c>
      <c r="D99" s="7" t="s">
        <v>8</v>
      </c>
    </row>
    <row r="100" spans="1:4" x14ac:dyDescent="0.2">
      <c r="A100" s="7" t="s">
        <v>23</v>
      </c>
      <c r="B100" s="7">
        <v>26103780</v>
      </c>
      <c r="C100" s="7" t="s">
        <v>9</v>
      </c>
      <c r="D100" s="7" t="s">
        <v>8</v>
      </c>
    </row>
    <row r="101" spans="1:4" x14ac:dyDescent="0.2">
      <c r="A101" s="7" t="s">
        <v>23</v>
      </c>
      <c r="B101" s="7">
        <v>26120982</v>
      </c>
      <c r="C101" s="7" t="s">
        <v>9</v>
      </c>
      <c r="D101" s="7" t="s">
        <v>8</v>
      </c>
    </row>
    <row r="102" spans="1:4" x14ac:dyDescent="0.2">
      <c r="A102" s="7" t="s">
        <v>23</v>
      </c>
      <c r="B102" s="7">
        <v>26121236</v>
      </c>
      <c r="C102" s="7" t="s">
        <v>7</v>
      </c>
      <c r="D102" s="7" t="s">
        <v>8</v>
      </c>
    </row>
    <row r="103" spans="1:4" x14ac:dyDescent="0.2">
      <c r="A103" s="7" t="s">
        <v>23</v>
      </c>
      <c r="B103" s="7">
        <v>26122873</v>
      </c>
      <c r="C103" s="7" t="s">
        <v>8</v>
      </c>
      <c r="D103" s="7" t="s">
        <v>9</v>
      </c>
    </row>
    <row r="104" spans="1:4" x14ac:dyDescent="0.2">
      <c r="A104" s="7" t="s">
        <v>23</v>
      </c>
      <c r="B104" s="7">
        <v>26122894</v>
      </c>
      <c r="C104" s="7" t="s">
        <v>7</v>
      </c>
      <c r="D104" s="7" t="s">
        <v>6</v>
      </c>
    </row>
    <row r="105" spans="1:4" x14ac:dyDescent="0.2">
      <c r="A105" s="7" t="s">
        <v>23</v>
      </c>
      <c r="B105" s="7">
        <v>26387865</v>
      </c>
      <c r="C105" s="7" t="s">
        <v>6</v>
      </c>
      <c r="D105" s="7" t="s">
        <v>8</v>
      </c>
    </row>
    <row r="106" spans="1:4" x14ac:dyDescent="0.2">
      <c r="A106" s="7" t="s">
        <v>23</v>
      </c>
      <c r="B106" s="7">
        <v>26387866</v>
      </c>
      <c r="C106" s="7" t="s">
        <v>7</v>
      </c>
      <c r="D106" s="7" t="s">
        <v>8</v>
      </c>
    </row>
    <row r="107" spans="1:4" x14ac:dyDescent="0.2">
      <c r="A107" s="7" t="s">
        <v>23</v>
      </c>
      <c r="B107" s="7">
        <v>26387892</v>
      </c>
      <c r="C107" s="7" t="s">
        <v>6</v>
      </c>
      <c r="D107" s="7" t="s">
        <v>9</v>
      </c>
    </row>
    <row r="108" spans="1:4" x14ac:dyDescent="0.2">
      <c r="A108" s="7" t="s">
        <v>23</v>
      </c>
      <c r="B108" s="7">
        <v>26589565</v>
      </c>
      <c r="C108" s="7" t="s">
        <v>7</v>
      </c>
      <c r="D108" s="7" t="s">
        <v>9</v>
      </c>
    </row>
    <row r="109" spans="1:4" x14ac:dyDescent="0.2">
      <c r="A109" s="7" t="s">
        <v>23</v>
      </c>
      <c r="B109" s="7">
        <v>26630333</v>
      </c>
      <c r="C109" s="7" t="s">
        <v>8</v>
      </c>
      <c r="D109" s="7" t="s">
        <v>6</v>
      </c>
    </row>
    <row r="110" spans="1:4" x14ac:dyDescent="0.2">
      <c r="A110" s="7" t="s">
        <v>23</v>
      </c>
      <c r="B110" s="7">
        <v>26633041</v>
      </c>
      <c r="C110" s="7" t="s">
        <v>9</v>
      </c>
      <c r="D110" s="7" t="s">
        <v>7</v>
      </c>
    </row>
    <row r="111" spans="1:4" x14ac:dyDescent="0.2">
      <c r="A111" s="7" t="s">
        <v>23</v>
      </c>
      <c r="B111" s="7">
        <v>26646666</v>
      </c>
      <c r="C111" s="7" t="s">
        <v>9</v>
      </c>
      <c r="D111" s="7" t="s">
        <v>8</v>
      </c>
    </row>
    <row r="112" spans="1:4" x14ac:dyDescent="0.2">
      <c r="A112" s="7" t="s">
        <v>23</v>
      </c>
      <c r="B112" s="7">
        <v>26646679</v>
      </c>
      <c r="C112" s="7" t="s">
        <v>7</v>
      </c>
      <c r="D112" s="7" t="s">
        <v>6</v>
      </c>
    </row>
    <row r="113" spans="1:4" x14ac:dyDescent="0.2">
      <c r="A113" s="7" t="s">
        <v>23</v>
      </c>
      <c r="B113" s="7">
        <v>26646729</v>
      </c>
      <c r="C113" s="7" t="s">
        <v>7</v>
      </c>
      <c r="D113" s="7" t="s">
        <v>8</v>
      </c>
    </row>
    <row r="114" spans="1:4" x14ac:dyDescent="0.2">
      <c r="A114" s="7" t="s">
        <v>23</v>
      </c>
      <c r="B114" s="7">
        <v>31202750</v>
      </c>
      <c r="C114" s="7" t="s">
        <v>8</v>
      </c>
      <c r="D114" s="7" t="s">
        <v>9</v>
      </c>
    </row>
    <row r="115" spans="1:4" x14ac:dyDescent="0.2">
      <c r="A115" s="7" t="s">
        <v>23</v>
      </c>
      <c r="B115" s="7">
        <v>31218586</v>
      </c>
      <c r="C115" s="7" t="s">
        <v>8</v>
      </c>
      <c r="D115" s="7" t="s">
        <v>7</v>
      </c>
    </row>
    <row r="116" spans="1:4" x14ac:dyDescent="0.2">
      <c r="A116" s="7" t="s">
        <v>23</v>
      </c>
      <c r="B116" s="7">
        <v>31218590</v>
      </c>
      <c r="C116" s="7" t="s">
        <v>8</v>
      </c>
      <c r="D116" s="7" t="s">
        <v>9</v>
      </c>
    </row>
    <row r="117" spans="1:4" x14ac:dyDescent="0.2">
      <c r="A117" s="7" t="s">
        <v>23</v>
      </c>
      <c r="B117" s="7">
        <v>38367202</v>
      </c>
      <c r="C117" s="7" t="s">
        <v>6</v>
      </c>
      <c r="D117" s="7" t="s">
        <v>7</v>
      </c>
    </row>
    <row r="118" spans="1:4" x14ac:dyDescent="0.2">
      <c r="A118" s="7" t="s">
        <v>23</v>
      </c>
      <c r="B118" s="7">
        <v>38371703</v>
      </c>
      <c r="C118" s="7" t="s">
        <v>7</v>
      </c>
      <c r="D118" s="7" t="s">
        <v>8</v>
      </c>
    </row>
    <row r="119" spans="1:4" x14ac:dyDescent="0.2">
      <c r="A119" s="7" t="s">
        <v>23</v>
      </c>
      <c r="B119" s="7">
        <v>38371714</v>
      </c>
      <c r="C119" s="7" t="s">
        <v>8</v>
      </c>
      <c r="D119" s="7" t="s">
        <v>6</v>
      </c>
    </row>
    <row r="120" spans="1:4" x14ac:dyDescent="0.2">
      <c r="A120" s="7" t="s">
        <v>23</v>
      </c>
      <c r="B120" s="7">
        <v>39302684</v>
      </c>
      <c r="C120" s="7" t="s">
        <v>6</v>
      </c>
      <c r="D120" s="7" t="s">
        <v>8</v>
      </c>
    </row>
    <row r="121" spans="1:4" x14ac:dyDescent="0.2">
      <c r="A121" s="7" t="s">
        <v>23</v>
      </c>
      <c r="B121" s="7">
        <v>39302699</v>
      </c>
      <c r="C121" s="7" t="s">
        <v>9</v>
      </c>
      <c r="D121" s="7" t="s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1C6C2-3C52-BD4D-A704-C153C946431E}">
  <dimension ref="A1:HO103"/>
  <sheetViews>
    <sheetView workbookViewId="0">
      <selection activeCell="J17" sqref="J17"/>
    </sheetView>
  </sheetViews>
  <sheetFormatPr baseColWidth="10" defaultRowHeight="16" x14ac:dyDescent="0.2"/>
  <cols>
    <col min="1" max="1" width="12" bestFit="1" customWidth="1"/>
    <col min="2" max="2" width="9.1640625" bestFit="1" customWidth="1"/>
    <col min="3" max="3" width="8.5" bestFit="1" customWidth="1"/>
    <col min="4" max="4" width="8.1640625" bestFit="1" customWidth="1"/>
    <col min="5" max="5" width="8" bestFit="1" customWidth="1"/>
    <col min="6" max="6" width="8.1640625" bestFit="1" customWidth="1"/>
    <col min="7" max="7" width="8" bestFit="1" customWidth="1"/>
    <col min="8" max="8" width="9.6640625" bestFit="1" customWidth="1"/>
    <col min="9" max="9" width="14.1640625" bestFit="1" customWidth="1"/>
    <col min="10" max="10" width="14.33203125" bestFit="1" customWidth="1"/>
    <col min="11" max="11" width="9.1640625" bestFit="1" customWidth="1"/>
    <col min="12" max="12" width="10.33203125" bestFit="1" customWidth="1"/>
    <col min="13" max="13" width="12.6640625" bestFit="1" customWidth="1"/>
    <col min="15" max="15" width="12" bestFit="1" customWidth="1"/>
    <col min="16" max="16" width="9.1640625" bestFit="1" customWidth="1"/>
    <col min="17" max="17" width="8.5" bestFit="1" customWidth="1"/>
    <col min="18" max="18" width="8.1640625" bestFit="1" customWidth="1"/>
    <col min="19" max="19" width="8" bestFit="1" customWidth="1"/>
    <col min="20" max="20" width="8.1640625" bestFit="1" customWidth="1"/>
    <col min="21" max="21" width="8" bestFit="1" customWidth="1"/>
    <col min="22" max="22" width="9.6640625" bestFit="1" customWidth="1"/>
    <col min="23" max="23" width="14.1640625" bestFit="1" customWidth="1"/>
    <col min="24" max="24" width="14.33203125" bestFit="1" customWidth="1"/>
    <col min="25" max="25" width="9.1640625" bestFit="1" customWidth="1"/>
    <col min="26" max="26" width="10.33203125" bestFit="1" customWidth="1"/>
    <col min="27" max="27" width="12.6640625" bestFit="1" customWidth="1"/>
    <col min="29" max="29" width="12" bestFit="1" customWidth="1"/>
    <col min="30" max="30" width="9.1640625" bestFit="1" customWidth="1"/>
    <col min="31" max="31" width="8.5" bestFit="1" customWidth="1"/>
    <col min="32" max="32" width="8.1640625" bestFit="1" customWidth="1"/>
    <col min="33" max="33" width="8" bestFit="1" customWidth="1"/>
    <col min="34" max="35" width="8.1640625" bestFit="1" customWidth="1"/>
    <col min="36" max="36" width="9.6640625" bestFit="1" customWidth="1"/>
    <col min="37" max="37" width="14.1640625" bestFit="1" customWidth="1"/>
    <col min="38" max="38" width="14.33203125" bestFit="1" customWidth="1"/>
    <col min="39" max="39" width="9.1640625" bestFit="1" customWidth="1"/>
    <col min="40" max="40" width="10.33203125" bestFit="1" customWidth="1"/>
    <col min="41" max="41" width="12.6640625" bestFit="1" customWidth="1"/>
    <col min="43" max="43" width="12" bestFit="1" customWidth="1"/>
    <col min="44" max="44" width="9.1640625" bestFit="1" customWidth="1"/>
    <col min="45" max="45" width="8.5" bestFit="1" customWidth="1"/>
    <col min="46" max="46" width="8.1640625" bestFit="1" customWidth="1"/>
    <col min="47" max="47" width="8" bestFit="1" customWidth="1"/>
    <col min="48" max="48" width="8.1640625" bestFit="1" customWidth="1"/>
    <col min="49" max="49" width="8" bestFit="1" customWidth="1"/>
    <col min="50" max="50" width="9.6640625" bestFit="1" customWidth="1"/>
    <col min="51" max="51" width="14.1640625" bestFit="1" customWidth="1"/>
    <col min="52" max="52" width="14.33203125" bestFit="1" customWidth="1"/>
    <col min="53" max="53" width="9.1640625" bestFit="1" customWidth="1"/>
    <col min="54" max="54" width="10.33203125" bestFit="1" customWidth="1"/>
    <col min="55" max="55" width="12.6640625" bestFit="1" customWidth="1"/>
    <col min="56" max="56" width="10" customWidth="1"/>
  </cols>
  <sheetData>
    <row r="1" spans="1:223" x14ac:dyDescent="0.2">
      <c r="A1" t="s">
        <v>36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K1" t="s">
        <v>33</v>
      </c>
      <c r="L1" t="s">
        <v>34</v>
      </c>
      <c r="M1" t="s">
        <v>35</v>
      </c>
      <c r="O1" t="s">
        <v>37</v>
      </c>
      <c r="P1" t="s">
        <v>24</v>
      </c>
      <c r="Q1" t="s">
        <v>25</v>
      </c>
      <c r="R1" t="s">
        <v>26</v>
      </c>
      <c r="S1" t="s">
        <v>27</v>
      </c>
      <c r="T1" t="s">
        <v>28</v>
      </c>
      <c r="U1" t="s">
        <v>29</v>
      </c>
      <c r="V1" t="s">
        <v>30</v>
      </c>
      <c r="W1" t="s">
        <v>31</v>
      </c>
      <c r="X1" t="s">
        <v>32</v>
      </c>
      <c r="Y1" t="s">
        <v>33</v>
      </c>
      <c r="Z1" t="s">
        <v>34</v>
      </c>
      <c r="AA1" t="s">
        <v>35</v>
      </c>
      <c r="AC1" t="s">
        <v>38</v>
      </c>
      <c r="AD1" t="s">
        <v>24</v>
      </c>
      <c r="AE1" t="s">
        <v>25</v>
      </c>
      <c r="AF1" t="s">
        <v>26</v>
      </c>
      <c r="AG1" t="s">
        <v>27</v>
      </c>
      <c r="AH1" t="s">
        <v>28</v>
      </c>
      <c r="AI1" t="s">
        <v>29</v>
      </c>
      <c r="AJ1" t="s">
        <v>30</v>
      </c>
      <c r="AK1" t="s">
        <v>31</v>
      </c>
      <c r="AL1" t="s">
        <v>32</v>
      </c>
      <c r="AM1" t="s">
        <v>33</v>
      </c>
      <c r="AN1" t="s">
        <v>34</v>
      </c>
      <c r="AO1" t="s">
        <v>35</v>
      </c>
      <c r="AQ1" t="s">
        <v>39</v>
      </c>
      <c r="AR1" t="s">
        <v>24</v>
      </c>
      <c r="AS1" t="s">
        <v>25</v>
      </c>
      <c r="AT1" t="s">
        <v>26</v>
      </c>
      <c r="AU1" t="s">
        <v>27</v>
      </c>
      <c r="AV1" t="s">
        <v>28</v>
      </c>
      <c r="AW1" t="s">
        <v>29</v>
      </c>
      <c r="AX1" t="s">
        <v>30</v>
      </c>
      <c r="AY1" t="s">
        <v>31</v>
      </c>
      <c r="AZ1" t="s">
        <v>32</v>
      </c>
      <c r="BA1" t="s">
        <v>33</v>
      </c>
      <c r="BB1" t="s">
        <v>34</v>
      </c>
      <c r="BC1" t="s">
        <v>35</v>
      </c>
      <c r="BE1" t="s">
        <v>40</v>
      </c>
      <c r="BF1" t="s">
        <v>24</v>
      </c>
      <c r="BG1" t="s">
        <v>25</v>
      </c>
      <c r="BH1" t="s">
        <v>26</v>
      </c>
      <c r="BI1" t="s">
        <v>27</v>
      </c>
      <c r="BJ1" t="s">
        <v>28</v>
      </c>
      <c r="BK1" t="s">
        <v>29</v>
      </c>
      <c r="BL1" t="s">
        <v>30</v>
      </c>
      <c r="BM1" t="s">
        <v>31</v>
      </c>
      <c r="BN1" t="s">
        <v>32</v>
      </c>
      <c r="BO1" t="s">
        <v>33</v>
      </c>
      <c r="BP1" t="s">
        <v>34</v>
      </c>
      <c r="BQ1" t="s">
        <v>35</v>
      </c>
      <c r="BS1" t="s">
        <v>41</v>
      </c>
      <c r="BT1" t="s">
        <v>24</v>
      </c>
      <c r="BU1" t="s">
        <v>25</v>
      </c>
      <c r="BV1" t="s">
        <v>26</v>
      </c>
      <c r="BW1" t="s">
        <v>27</v>
      </c>
      <c r="BX1" t="s">
        <v>28</v>
      </c>
      <c r="BY1" t="s">
        <v>29</v>
      </c>
      <c r="BZ1" t="s">
        <v>30</v>
      </c>
      <c r="CA1" t="s">
        <v>31</v>
      </c>
      <c r="CB1" t="s">
        <v>32</v>
      </c>
      <c r="CC1" t="s">
        <v>33</v>
      </c>
      <c r="CD1" t="s">
        <v>34</v>
      </c>
      <c r="CE1" t="s">
        <v>35</v>
      </c>
      <c r="CG1" t="s">
        <v>42</v>
      </c>
      <c r="CH1" t="s">
        <v>24</v>
      </c>
      <c r="CI1" t="s">
        <v>25</v>
      </c>
      <c r="CJ1" t="s">
        <v>26</v>
      </c>
      <c r="CK1" t="s">
        <v>27</v>
      </c>
      <c r="CL1" t="s">
        <v>28</v>
      </c>
      <c r="CM1" t="s">
        <v>29</v>
      </c>
      <c r="CN1" t="s">
        <v>30</v>
      </c>
      <c r="CO1" t="s">
        <v>31</v>
      </c>
      <c r="CP1" t="s">
        <v>32</v>
      </c>
      <c r="CQ1" t="s">
        <v>33</v>
      </c>
      <c r="CR1" t="s">
        <v>34</v>
      </c>
      <c r="CS1" t="s">
        <v>35</v>
      </c>
      <c r="CU1" t="s">
        <v>43</v>
      </c>
      <c r="CV1" t="s">
        <v>24</v>
      </c>
      <c r="CW1" t="s">
        <v>25</v>
      </c>
      <c r="CX1" t="s">
        <v>26</v>
      </c>
      <c r="CY1" t="s">
        <v>27</v>
      </c>
      <c r="CZ1" t="s">
        <v>28</v>
      </c>
      <c r="DA1" t="s">
        <v>29</v>
      </c>
      <c r="DB1" t="s">
        <v>30</v>
      </c>
      <c r="DC1" t="s">
        <v>31</v>
      </c>
      <c r="DD1" t="s">
        <v>32</v>
      </c>
      <c r="DE1" t="s">
        <v>33</v>
      </c>
      <c r="DF1" t="s">
        <v>34</v>
      </c>
      <c r="DG1" t="s">
        <v>35</v>
      </c>
      <c r="DI1" t="s">
        <v>44</v>
      </c>
      <c r="DJ1" t="s">
        <v>24</v>
      </c>
      <c r="DK1" t="s">
        <v>25</v>
      </c>
      <c r="DL1" t="s">
        <v>26</v>
      </c>
      <c r="DM1" t="s">
        <v>27</v>
      </c>
      <c r="DN1" t="s">
        <v>28</v>
      </c>
      <c r="DO1" t="s">
        <v>29</v>
      </c>
      <c r="DP1" t="s">
        <v>30</v>
      </c>
      <c r="DQ1" t="s">
        <v>31</v>
      </c>
      <c r="DR1" t="s">
        <v>32</v>
      </c>
      <c r="DS1" t="s">
        <v>33</v>
      </c>
      <c r="DT1" t="s">
        <v>34</v>
      </c>
      <c r="DU1" t="s">
        <v>35</v>
      </c>
      <c r="DW1" t="s">
        <v>45</v>
      </c>
      <c r="DX1" t="s">
        <v>24</v>
      </c>
      <c r="DY1" t="s">
        <v>25</v>
      </c>
      <c r="DZ1" t="s">
        <v>26</v>
      </c>
      <c r="EA1" t="s">
        <v>27</v>
      </c>
      <c r="EB1" t="s">
        <v>28</v>
      </c>
      <c r="EC1" t="s">
        <v>29</v>
      </c>
      <c r="ED1" t="s">
        <v>30</v>
      </c>
      <c r="EE1" t="s">
        <v>31</v>
      </c>
      <c r="EF1" t="s">
        <v>32</v>
      </c>
      <c r="EG1" t="s">
        <v>33</v>
      </c>
      <c r="EH1" t="s">
        <v>34</v>
      </c>
      <c r="EI1" t="s">
        <v>35</v>
      </c>
      <c r="EK1" t="s">
        <v>46</v>
      </c>
      <c r="EL1" t="s">
        <v>24</v>
      </c>
      <c r="EM1" t="s">
        <v>25</v>
      </c>
      <c r="EN1" t="s">
        <v>26</v>
      </c>
      <c r="EO1" t="s">
        <v>27</v>
      </c>
      <c r="EP1" t="s">
        <v>28</v>
      </c>
      <c r="EQ1" t="s">
        <v>29</v>
      </c>
      <c r="ER1" t="s">
        <v>30</v>
      </c>
      <c r="ES1" t="s">
        <v>31</v>
      </c>
      <c r="ET1" t="s">
        <v>32</v>
      </c>
      <c r="EU1" t="s">
        <v>33</v>
      </c>
      <c r="EV1" t="s">
        <v>34</v>
      </c>
      <c r="EW1" t="s">
        <v>35</v>
      </c>
      <c r="EY1" t="s">
        <v>47</v>
      </c>
      <c r="EZ1" t="s">
        <v>24</v>
      </c>
      <c r="FA1" t="s">
        <v>25</v>
      </c>
      <c r="FB1" t="s">
        <v>26</v>
      </c>
      <c r="FC1" t="s">
        <v>27</v>
      </c>
      <c r="FD1" t="s">
        <v>28</v>
      </c>
      <c r="FE1" t="s">
        <v>29</v>
      </c>
      <c r="FF1" t="s">
        <v>30</v>
      </c>
      <c r="FG1" t="s">
        <v>31</v>
      </c>
      <c r="FH1" t="s">
        <v>32</v>
      </c>
      <c r="FI1" t="s">
        <v>33</v>
      </c>
      <c r="FJ1" t="s">
        <v>34</v>
      </c>
      <c r="FK1" t="s">
        <v>35</v>
      </c>
      <c r="FM1" t="s">
        <v>48</v>
      </c>
      <c r="FN1" t="s">
        <v>24</v>
      </c>
      <c r="FO1" t="s">
        <v>25</v>
      </c>
      <c r="FP1" t="s">
        <v>26</v>
      </c>
      <c r="FQ1" t="s">
        <v>27</v>
      </c>
      <c r="FR1" t="s">
        <v>28</v>
      </c>
      <c r="FS1" t="s">
        <v>29</v>
      </c>
      <c r="FT1" t="s">
        <v>30</v>
      </c>
      <c r="FU1" t="s">
        <v>31</v>
      </c>
      <c r="FV1" t="s">
        <v>32</v>
      </c>
      <c r="FW1" t="s">
        <v>33</v>
      </c>
      <c r="FX1" t="s">
        <v>34</v>
      </c>
      <c r="FY1" t="s">
        <v>35</v>
      </c>
      <c r="GA1" t="s">
        <v>49</v>
      </c>
      <c r="GB1" t="s">
        <v>24</v>
      </c>
      <c r="GC1" t="s">
        <v>25</v>
      </c>
      <c r="GD1" t="s">
        <v>26</v>
      </c>
      <c r="GE1" t="s">
        <v>27</v>
      </c>
      <c r="GF1" t="s">
        <v>28</v>
      </c>
      <c r="GG1" t="s">
        <v>29</v>
      </c>
      <c r="GH1" t="s">
        <v>30</v>
      </c>
      <c r="GI1" t="s">
        <v>31</v>
      </c>
      <c r="GJ1" t="s">
        <v>32</v>
      </c>
      <c r="GK1" t="s">
        <v>33</v>
      </c>
      <c r="GL1" t="s">
        <v>34</v>
      </c>
      <c r="GM1" t="s">
        <v>35</v>
      </c>
      <c r="GO1" t="s">
        <v>50</v>
      </c>
      <c r="GP1" t="s">
        <v>24</v>
      </c>
      <c r="GQ1" t="s">
        <v>25</v>
      </c>
      <c r="GR1" t="s">
        <v>26</v>
      </c>
      <c r="GS1" t="s">
        <v>27</v>
      </c>
      <c r="GT1" t="s">
        <v>28</v>
      </c>
      <c r="GU1" t="s">
        <v>29</v>
      </c>
      <c r="GV1" t="s">
        <v>30</v>
      </c>
      <c r="GW1" t="s">
        <v>31</v>
      </c>
      <c r="GX1" t="s">
        <v>32</v>
      </c>
      <c r="GY1" t="s">
        <v>33</v>
      </c>
      <c r="GZ1" t="s">
        <v>34</v>
      </c>
      <c r="HA1" t="s">
        <v>35</v>
      </c>
      <c r="HC1" t="s">
        <v>51</v>
      </c>
      <c r="HD1" t="s">
        <v>24</v>
      </c>
      <c r="HE1" t="s">
        <v>25</v>
      </c>
      <c r="HF1" t="s">
        <v>26</v>
      </c>
      <c r="HG1" t="s">
        <v>27</v>
      </c>
      <c r="HH1" t="s">
        <v>28</v>
      </c>
      <c r="HI1" t="s">
        <v>29</v>
      </c>
      <c r="HJ1" t="s">
        <v>30</v>
      </c>
      <c r="HK1" t="s">
        <v>31</v>
      </c>
      <c r="HL1" t="s">
        <v>32</v>
      </c>
      <c r="HM1" t="s">
        <v>33</v>
      </c>
      <c r="HN1" t="s">
        <v>34</v>
      </c>
      <c r="HO1" t="s">
        <v>35</v>
      </c>
    </row>
    <row r="2" spans="1:223" x14ac:dyDescent="0.2">
      <c r="A2" t="s">
        <v>4</v>
      </c>
      <c r="B2">
        <v>18137392</v>
      </c>
      <c r="C2" t="s">
        <v>5</v>
      </c>
      <c r="D2" t="s">
        <v>6</v>
      </c>
      <c r="E2" t="s">
        <v>7</v>
      </c>
      <c r="F2">
        <v>198</v>
      </c>
      <c r="G2">
        <v>149909</v>
      </c>
      <c r="H2">
        <v>150107</v>
      </c>
      <c r="I2">
        <v>0</v>
      </c>
      <c r="J2">
        <v>0</v>
      </c>
      <c r="K2">
        <v>156727</v>
      </c>
      <c r="L2">
        <v>41</v>
      </c>
      <c r="M2">
        <v>6579</v>
      </c>
      <c r="O2" t="s">
        <v>4</v>
      </c>
      <c r="P2">
        <v>18137392</v>
      </c>
      <c r="Q2" t="s">
        <v>5</v>
      </c>
      <c r="R2" t="s">
        <v>6</v>
      </c>
      <c r="S2" t="s">
        <v>7</v>
      </c>
      <c r="T2">
        <v>213</v>
      </c>
      <c r="U2">
        <v>142584</v>
      </c>
      <c r="V2">
        <v>142797</v>
      </c>
      <c r="W2">
        <v>0</v>
      </c>
      <c r="X2">
        <v>0</v>
      </c>
      <c r="Y2">
        <v>157088</v>
      </c>
      <c r="Z2">
        <v>24</v>
      </c>
      <c r="AA2">
        <v>14267</v>
      </c>
      <c r="AC2" t="s">
        <v>4</v>
      </c>
      <c r="AD2">
        <v>18137392</v>
      </c>
      <c r="AE2" t="s">
        <v>5</v>
      </c>
      <c r="AF2" t="s">
        <v>6</v>
      </c>
      <c r="AG2" t="s">
        <v>7</v>
      </c>
      <c r="AH2">
        <v>0</v>
      </c>
      <c r="AI2">
        <v>60</v>
      </c>
      <c r="AJ2">
        <v>60</v>
      </c>
      <c r="AK2">
        <v>0</v>
      </c>
      <c r="AL2">
        <v>0</v>
      </c>
      <c r="AM2">
        <v>64</v>
      </c>
      <c r="AN2">
        <v>0</v>
      </c>
      <c r="AO2">
        <v>4</v>
      </c>
      <c r="AQ2" t="s">
        <v>4</v>
      </c>
      <c r="AR2">
        <v>18137392</v>
      </c>
      <c r="AS2" t="s">
        <v>5</v>
      </c>
      <c r="AT2" t="s">
        <v>6</v>
      </c>
      <c r="AU2" t="s">
        <v>7</v>
      </c>
      <c r="AV2">
        <v>101</v>
      </c>
      <c r="AW2">
        <v>89880</v>
      </c>
      <c r="AX2">
        <v>89981</v>
      </c>
      <c r="AY2">
        <v>0</v>
      </c>
      <c r="AZ2">
        <v>0</v>
      </c>
      <c r="BA2">
        <v>93461</v>
      </c>
      <c r="BB2">
        <v>18</v>
      </c>
      <c r="BC2">
        <v>3462</v>
      </c>
      <c r="BE2" t="s">
        <v>4</v>
      </c>
      <c r="BF2">
        <v>18137392</v>
      </c>
      <c r="BG2" t="s">
        <v>5</v>
      </c>
      <c r="BH2" t="s">
        <v>6</v>
      </c>
      <c r="BI2" t="s">
        <v>7</v>
      </c>
      <c r="BJ2">
        <v>358</v>
      </c>
      <c r="BK2">
        <v>271489</v>
      </c>
      <c r="BL2">
        <v>271847</v>
      </c>
      <c r="BM2">
        <v>0</v>
      </c>
      <c r="BN2">
        <v>0</v>
      </c>
      <c r="BO2">
        <v>276018</v>
      </c>
      <c r="BP2">
        <v>56</v>
      </c>
      <c r="BQ2">
        <v>4115</v>
      </c>
      <c r="BS2" t="s">
        <v>4</v>
      </c>
      <c r="BT2">
        <v>18137392</v>
      </c>
      <c r="BU2" t="s">
        <v>5</v>
      </c>
      <c r="BV2" t="s">
        <v>6</v>
      </c>
      <c r="BW2" t="s">
        <v>7</v>
      </c>
      <c r="BX2">
        <v>1</v>
      </c>
      <c r="BY2">
        <v>390</v>
      </c>
      <c r="BZ2">
        <v>391</v>
      </c>
      <c r="CA2">
        <v>0</v>
      </c>
      <c r="CB2">
        <v>0</v>
      </c>
      <c r="CC2">
        <v>415</v>
      </c>
      <c r="CD2">
        <v>1</v>
      </c>
      <c r="CE2">
        <v>23</v>
      </c>
      <c r="CG2" t="s">
        <v>4</v>
      </c>
      <c r="CH2">
        <v>18137392</v>
      </c>
      <c r="CI2" t="s">
        <v>5</v>
      </c>
      <c r="CJ2" t="s">
        <v>6</v>
      </c>
      <c r="CK2" t="s">
        <v>7</v>
      </c>
      <c r="CL2">
        <v>7</v>
      </c>
      <c r="CM2">
        <v>120</v>
      </c>
      <c r="CN2">
        <v>127</v>
      </c>
      <c r="CO2">
        <v>0</v>
      </c>
      <c r="CP2">
        <v>0</v>
      </c>
      <c r="CQ2">
        <v>130</v>
      </c>
      <c r="CR2">
        <v>0</v>
      </c>
      <c r="CS2">
        <v>3</v>
      </c>
      <c r="CU2" t="s">
        <v>4</v>
      </c>
      <c r="CV2">
        <v>18137392</v>
      </c>
      <c r="CW2" t="s">
        <v>5</v>
      </c>
      <c r="CX2" t="s">
        <v>6</v>
      </c>
      <c r="CY2" t="s">
        <v>7</v>
      </c>
      <c r="CZ2">
        <v>1</v>
      </c>
      <c r="DA2">
        <v>59</v>
      </c>
      <c r="DB2">
        <v>60</v>
      </c>
      <c r="DC2">
        <v>0</v>
      </c>
      <c r="DD2">
        <v>0</v>
      </c>
      <c r="DE2">
        <v>145029</v>
      </c>
      <c r="DF2">
        <v>0</v>
      </c>
      <c r="DG2">
        <v>144969</v>
      </c>
      <c r="DI2" t="s">
        <v>4</v>
      </c>
      <c r="DJ2">
        <v>18137392</v>
      </c>
      <c r="DK2" t="s">
        <v>5</v>
      </c>
      <c r="DL2" t="s">
        <v>6</v>
      </c>
      <c r="DM2" t="s">
        <v>7</v>
      </c>
      <c r="DN2">
        <v>2</v>
      </c>
      <c r="DO2">
        <v>5</v>
      </c>
      <c r="DP2">
        <v>7</v>
      </c>
      <c r="DQ2">
        <v>0</v>
      </c>
      <c r="DR2">
        <v>0</v>
      </c>
      <c r="DS2">
        <v>9</v>
      </c>
      <c r="DT2">
        <v>0</v>
      </c>
      <c r="DU2">
        <v>2</v>
      </c>
      <c r="DW2" t="s">
        <v>4</v>
      </c>
      <c r="DX2">
        <v>18137392</v>
      </c>
      <c r="DY2" t="s">
        <v>5</v>
      </c>
      <c r="DZ2" t="s">
        <v>6</v>
      </c>
      <c r="EA2" t="s">
        <v>7</v>
      </c>
      <c r="EB2">
        <v>0</v>
      </c>
      <c r="EC2">
        <v>6</v>
      </c>
      <c r="ED2">
        <v>6</v>
      </c>
      <c r="EE2">
        <v>0</v>
      </c>
      <c r="EF2">
        <v>0</v>
      </c>
      <c r="EG2">
        <v>6</v>
      </c>
      <c r="EH2">
        <v>0</v>
      </c>
      <c r="EI2">
        <v>0</v>
      </c>
      <c r="EK2" t="s">
        <v>4</v>
      </c>
      <c r="EL2">
        <v>18137392</v>
      </c>
      <c r="EM2" t="s">
        <v>5</v>
      </c>
      <c r="EN2" t="s">
        <v>6</v>
      </c>
      <c r="EO2" t="s">
        <v>7</v>
      </c>
      <c r="EP2">
        <v>14417</v>
      </c>
      <c r="EQ2">
        <v>105</v>
      </c>
      <c r="ER2">
        <v>14522</v>
      </c>
      <c r="ES2">
        <v>0</v>
      </c>
      <c r="ET2">
        <v>0</v>
      </c>
      <c r="EU2">
        <v>14575</v>
      </c>
      <c r="EV2">
        <v>0</v>
      </c>
      <c r="EW2">
        <v>53</v>
      </c>
      <c r="EY2" t="s">
        <v>4</v>
      </c>
      <c r="EZ2">
        <v>18137392</v>
      </c>
      <c r="FA2" t="s">
        <v>5</v>
      </c>
      <c r="FB2" t="s">
        <v>6</v>
      </c>
      <c r="FC2" t="s">
        <v>7</v>
      </c>
      <c r="FD2">
        <v>32</v>
      </c>
      <c r="FE2">
        <v>28</v>
      </c>
      <c r="FF2">
        <v>60</v>
      </c>
      <c r="FG2">
        <v>0</v>
      </c>
      <c r="FH2">
        <v>0</v>
      </c>
      <c r="FI2">
        <v>68</v>
      </c>
      <c r="FJ2">
        <v>0</v>
      </c>
      <c r="FK2">
        <v>8</v>
      </c>
      <c r="FM2" t="s">
        <v>4</v>
      </c>
      <c r="FN2">
        <v>18137392</v>
      </c>
      <c r="FO2" t="s">
        <v>5</v>
      </c>
      <c r="FP2" t="s">
        <v>6</v>
      </c>
      <c r="FQ2" t="s">
        <v>7</v>
      </c>
      <c r="FR2">
        <v>1</v>
      </c>
      <c r="FS2">
        <v>0</v>
      </c>
      <c r="FT2">
        <v>1</v>
      </c>
      <c r="FU2">
        <v>0</v>
      </c>
      <c r="FV2">
        <v>0</v>
      </c>
      <c r="FW2">
        <v>13</v>
      </c>
      <c r="FX2">
        <v>0</v>
      </c>
      <c r="FY2">
        <v>12</v>
      </c>
      <c r="GA2" t="s">
        <v>4</v>
      </c>
      <c r="GB2">
        <v>18137392</v>
      </c>
      <c r="GC2" t="s">
        <v>5</v>
      </c>
      <c r="GD2" t="s">
        <v>6</v>
      </c>
      <c r="GE2" t="s">
        <v>7</v>
      </c>
      <c r="GF2">
        <v>1</v>
      </c>
      <c r="GG2">
        <v>1</v>
      </c>
      <c r="GH2">
        <v>2</v>
      </c>
      <c r="GI2">
        <v>0</v>
      </c>
      <c r="GJ2">
        <v>0</v>
      </c>
      <c r="GK2">
        <v>3</v>
      </c>
      <c r="GL2">
        <v>0</v>
      </c>
      <c r="GM2">
        <v>1</v>
      </c>
      <c r="GO2" t="s">
        <v>4</v>
      </c>
      <c r="GP2">
        <v>18137392</v>
      </c>
      <c r="GQ2" t="s">
        <v>5</v>
      </c>
      <c r="GR2" t="s">
        <v>6</v>
      </c>
      <c r="GS2" t="s">
        <v>7</v>
      </c>
      <c r="GT2">
        <v>1</v>
      </c>
      <c r="GU2">
        <v>4</v>
      </c>
      <c r="GV2">
        <v>5</v>
      </c>
      <c r="GW2">
        <v>0</v>
      </c>
      <c r="GX2">
        <v>0</v>
      </c>
      <c r="GY2">
        <v>9</v>
      </c>
      <c r="GZ2">
        <v>0</v>
      </c>
      <c r="HA2">
        <v>4</v>
      </c>
      <c r="HC2" t="s">
        <v>4</v>
      </c>
      <c r="HD2">
        <v>18137392</v>
      </c>
      <c r="HE2" t="s">
        <v>5</v>
      </c>
      <c r="HF2" t="s">
        <v>6</v>
      </c>
      <c r="HG2" t="s">
        <v>7</v>
      </c>
      <c r="HH2">
        <v>1</v>
      </c>
      <c r="HI2">
        <v>77</v>
      </c>
      <c r="HJ2">
        <v>78</v>
      </c>
      <c r="HK2">
        <v>0</v>
      </c>
      <c r="HL2">
        <v>0</v>
      </c>
      <c r="HM2">
        <v>80</v>
      </c>
      <c r="HN2">
        <v>0</v>
      </c>
      <c r="HO2">
        <v>2</v>
      </c>
    </row>
    <row r="3" spans="1:223" x14ac:dyDescent="0.2">
      <c r="A3" t="s">
        <v>4</v>
      </c>
      <c r="B3">
        <v>18137417</v>
      </c>
      <c r="C3" t="s">
        <v>5</v>
      </c>
      <c r="D3" t="s">
        <v>6</v>
      </c>
      <c r="E3" t="s">
        <v>8</v>
      </c>
      <c r="F3">
        <v>162440</v>
      </c>
      <c r="G3">
        <v>24</v>
      </c>
      <c r="H3">
        <v>162464</v>
      </c>
      <c r="I3">
        <v>0</v>
      </c>
      <c r="J3">
        <v>0</v>
      </c>
      <c r="K3">
        <v>167375</v>
      </c>
      <c r="L3">
        <v>44</v>
      </c>
      <c r="M3">
        <v>4867</v>
      </c>
      <c r="O3" t="s">
        <v>4</v>
      </c>
      <c r="P3">
        <v>18137417</v>
      </c>
      <c r="Q3" t="s">
        <v>5</v>
      </c>
      <c r="R3" t="s">
        <v>6</v>
      </c>
      <c r="S3" t="s">
        <v>8</v>
      </c>
      <c r="T3">
        <v>282490</v>
      </c>
      <c r="U3">
        <v>27</v>
      </c>
      <c r="V3">
        <v>282517</v>
      </c>
      <c r="W3">
        <v>0</v>
      </c>
      <c r="X3">
        <v>0</v>
      </c>
      <c r="Y3">
        <v>293908</v>
      </c>
      <c r="Z3">
        <v>40</v>
      </c>
      <c r="AA3">
        <v>11351</v>
      </c>
      <c r="AC3" t="s">
        <v>4</v>
      </c>
      <c r="AD3">
        <v>18137417</v>
      </c>
      <c r="AE3" t="s">
        <v>5</v>
      </c>
      <c r="AF3" t="s">
        <v>6</v>
      </c>
      <c r="AG3" t="s">
        <v>8</v>
      </c>
      <c r="AH3">
        <v>8673</v>
      </c>
      <c r="AI3">
        <v>0</v>
      </c>
      <c r="AJ3">
        <v>8673</v>
      </c>
      <c r="AK3">
        <v>0</v>
      </c>
      <c r="AL3">
        <v>0</v>
      </c>
      <c r="AM3">
        <v>8676</v>
      </c>
      <c r="AN3">
        <v>0</v>
      </c>
      <c r="AO3">
        <v>3</v>
      </c>
      <c r="AQ3" t="s">
        <v>4</v>
      </c>
      <c r="AR3">
        <v>18137417</v>
      </c>
      <c r="AS3" t="s">
        <v>5</v>
      </c>
      <c r="AT3" t="s">
        <v>6</v>
      </c>
      <c r="AU3" t="s">
        <v>8</v>
      </c>
      <c r="AV3">
        <v>100661</v>
      </c>
      <c r="AW3">
        <v>8</v>
      </c>
      <c r="AX3">
        <v>100669</v>
      </c>
      <c r="AY3">
        <v>0</v>
      </c>
      <c r="AZ3">
        <v>0</v>
      </c>
      <c r="BA3">
        <v>102528</v>
      </c>
      <c r="BB3">
        <v>27</v>
      </c>
      <c r="BC3">
        <v>1832</v>
      </c>
      <c r="BE3" t="s">
        <v>4</v>
      </c>
      <c r="BF3">
        <v>18137417</v>
      </c>
      <c r="BG3" t="s">
        <v>5</v>
      </c>
      <c r="BH3" t="s">
        <v>6</v>
      </c>
      <c r="BI3" t="s">
        <v>8</v>
      </c>
      <c r="BJ3">
        <v>271625</v>
      </c>
      <c r="BK3">
        <v>37</v>
      </c>
      <c r="BL3">
        <v>271662</v>
      </c>
      <c r="BM3">
        <v>0</v>
      </c>
      <c r="BN3">
        <v>0</v>
      </c>
      <c r="BO3">
        <v>274224</v>
      </c>
      <c r="BP3">
        <v>81</v>
      </c>
      <c r="BQ3">
        <v>2481</v>
      </c>
      <c r="BS3" t="s">
        <v>4</v>
      </c>
      <c r="BT3">
        <v>18137417</v>
      </c>
      <c r="BU3" t="s">
        <v>5</v>
      </c>
      <c r="BV3" t="s">
        <v>6</v>
      </c>
      <c r="BW3" t="s">
        <v>8</v>
      </c>
      <c r="BX3">
        <v>23823</v>
      </c>
      <c r="BY3">
        <v>0</v>
      </c>
      <c r="BZ3">
        <v>23823</v>
      </c>
      <c r="CA3">
        <v>0</v>
      </c>
      <c r="CB3">
        <v>0</v>
      </c>
      <c r="CC3">
        <v>23839</v>
      </c>
      <c r="CD3">
        <v>0</v>
      </c>
      <c r="CE3">
        <v>16</v>
      </c>
      <c r="CG3" t="s">
        <v>4</v>
      </c>
      <c r="CH3">
        <v>18137417</v>
      </c>
      <c r="CI3" t="s">
        <v>5</v>
      </c>
      <c r="CJ3" t="s">
        <v>6</v>
      </c>
      <c r="CK3" t="s">
        <v>8</v>
      </c>
      <c r="CL3">
        <v>187677</v>
      </c>
      <c r="CM3">
        <v>0</v>
      </c>
      <c r="CN3">
        <v>187677</v>
      </c>
      <c r="CO3">
        <v>0</v>
      </c>
      <c r="CP3">
        <v>0</v>
      </c>
      <c r="CQ3">
        <v>187680</v>
      </c>
      <c r="CR3">
        <v>0</v>
      </c>
      <c r="CS3">
        <v>3</v>
      </c>
      <c r="CU3" t="s">
        <v>4</v>
      </c>
      <c r="CV3">
        <v>18137417</v>
      </c>
      <c r="CW3" t="s">
        <v>5</v>
      </c>
      <c r="CX3" t="s">
        <v>6</v>
      </c>
      <c r="CY3" t="s">
        <v>8</v>
      </c>
      <c r="CZ3">
        <v>89</v>
      </c>
      <c r="DA3">
        <v>0</v>
      </c>
      <c r="DB3">
        <v>89</v>
      </c>
      <c r="DC3">
        <v>0</v>
      </c>
      <c r="DD3">
        <v>0</v>
      </c>
      <c r="DE3">
        <v>142268</v>
      </c>
      <c r="DF3">
        <v>0</v>
      </c>
      <c r="DG3">
        <v>142179</v>
      </c>
      <c r="DI3" t="s">
        <v>4</v>
      </c>
      <c r="DJ3">
        <v>18137417</v>
      </c>
      <c r="DK3" t="s">
        <v>5</v>
      </c>
      <c r="DL3" t="s">
        <v>6</v>
      </c>
      <c r="DM3" t="s">
        <v>8</v>
      </c>
      <c r="DN3">
        <v>11648</v>
      </c>
      <c r="DO3">
        <v>0</v>
      </c>
      <c r="DP3">
        <v>11648</v>
      </c>
      <c r="DQ3">
        <v>0</v>
      </c>
      <c r="DR3">
        <v>0</v>
      </c>
      <c r="DS3">
        <v>11649</v>
      </c>
      <c r="DT3">
        <v>0</v>
      </c>
      <c r="DU3">
        <v>1</v>
      </c>
      <c r="DW3" t="s">
        <v>4</v>
      </c>
      <c r="DX3">
        <v>18137417</v>
      </c>
      <c r="DY3" t="s">
        <v>5</v>
      </c>
      <c r="DZ3" t="s">
        <v>6</v>
      </c>
      <c r="EA3" t="s">
        <v>8</v>
      </c>
      <c r="EB3">
        <v>30127</v>
      </c>
      <c r="EC3">
        <v>0</v>
      </c>
      <c r="ED3">
        <v>30127</v>
      </c>
      <c r="EE3">
        <v>0</v>
      </c>
      <c r="EF3">
        <v>0</v>
      </c>
      <c r="EG3">
        <v>30127</v>
      </c>
      <c r="EH3">
        <v>0</v>
      </c>
      <c r="EI3">
        <v>0</v>
      </c>
      <c r="EK3" t="s">
        <v>4</v>
      </c>
      <c r="EL3">
        <v>18137417</v>
      </c>
      <c r="EM3" t="s">
        <v>5</v>
      </c>
      <c r="EN3" t="s">
        <v>6</v>
      </c>
      <c r="EO3" t="s">
        <v>8</v>
      </c>
      <c r="EP3">
        <v>23875</v>
      </c>
      <c r="EQ3">
        <v>2</v>
      </c>
      <c r="ER3">
        <v>23877</v>
      </c>
      <c r="ES3">
        <v>0</v>
      </c>
      <c r="ET3">
        <v>0</v>
      </c>
      <c r="EU3">
        <v>23932</v>
      </c>
      <c r="EV3">
        <v>4</v>
      </c>
      <c r="EW3">
        <v>51</v>
      </c>
      <c r="EY3" t="s">
        <v>4</v>
      </c>
      <c r="EZ3">
        <v>18137417</v>
      </c>
      <c r="FA3" t="s">
        <v>5</v>
      </c>
      <c r="FB3" t="s">
        <v>6</v>
      </c>
      <c r="FC3" t="s">
        <v>8</v>
      </c>
      <c r="FD3">
        <v>4092</v>
      </c>
      <c r="FE3">
        <v>0</v>
      </c>
      <c r="FF3">
        <v>4092</v>
      </c>
      <c r="FG3">
        <v>0</v>
      </c>
      <c r="FH3">
        <v>0</v>
      </c>
      <c r="FI3">
        <v>4102</v>
      </c>
      <c r="FJ3">
        <v>0</v>
      </c>
      <c r="FK3">
        <v>10</v>
      </c>
      <c r="FM3" t="s">
        <v>4</v>
      </c>
      <c r="FN3">
        <v>18137417</v>
      </c>
      <c r="FO3" t="s">
        <v>5</v>
      </c>
      <c r="FP3" t="s">
        <v>6</v>
      </c>
      <c r="FQ3" t="s">
        <v>8</v>
      </c>
      <c r="FR3">
        <v>701</v>
      </c>
      <c r="FS3">
        <v>0</v>
      </c>
      <c r="FT3">
        <v>701</v>
      </c>
      <c r="FU3">
        <v>0</v>
      </c>
      <c r="FV3">
        <v>0</v>
      </c>
      <c r="FW3">
        <v>713</v>
      </c>
      <c r="FX3">
        <v>0</v>
      </c>
      <c r="FY3">
        <v>12</v>
      </c>
      <c r="GA3" t="s">
        <v>4</v>
      </c>
      <c r="GB3">
        <v>18137417</v>
      </c>
      <c r="GC3" t="s">
        <v>5</v>
      </c>
      <c r="GD3" t="s">
        <v>6</v>
      </c>
      <c r="GE3" t="s">
        <v>8</v>
      </c>
      <c r="GF3">
        <v>27039</v>
      </c>
      <c r="GG3">
        <v>0</v>
      </c>
      <c r="GH3">
        <v>27039</v>
      </c>
      <c r="GI3">
        <v>0</v>
      </c>
      <c r="GJ3">
        <v>0</v>
      </c>
      <c r="GK3">
        <v>27040</v>
      </c>
      <c r="GL3">
        <v>0</v>
      </c>
      <c r="GM3">
        <v>1</v>
      </c>
      <c r="GO3" t="s">
        <v>4</v>
      </c>
      <c r="GP3">
        <v>18137417</v>
      </c>
      <c r="GQ3" t="s">
        <v>5</v>
      </c>
      <c r="GR3" t="s">
        <v>6</v>
      </c>
      <c r="GS3" t="s">
        <v>8</v>
      </c>
      <c r="GT3">
        <v>24547</v>
      </c>
      <c r="GU3">
        <v>0</v>
      </c>
      <c r="GV3">
        <v>24547</v>
      </c>
      <c r="GW3">
        <v>0</v>
      </c>
      <c r="GX3">
        <v>0</v>
      </c>
      <c r="GY3">
        <v>24551</v>
      </c>
      <c r="GZ3">
        <v>0</v>
      </c>
      <c r="HA3">
        <v>4</v>
      </c>
      <c r="HC3" t="s">
        <v>4</v>
      </c>
      <c r="HD3">
        <v>18137417</v>
      </c>
      <c r="HE3" t="s">
        <v>5</v>
      </c>
      <c r="HF3" t="s">
        <v>6</v>
      </c>
      <c r="HG3" t="s">
        <v>8</v>
      </c>
      <c r="HH3">
        <v>29735</v>
      </c>
      <c r="HI3">
        <v>0</v>
      </c>
      <c r="HJ3">
        <v>29735</v>
      </c>
      <c r="HK3">
        <v>0</v>
      </c>
      <c r="HL3">
        <v>0</v>
      </c>
      <c r="HM3">
        <v>29737</v>
      </c>
      <c r="HN3">
        <v>0</v>
      </c>
      <c r="HO3">
        <v>2</v>
      </c>
    </row>
    <row r="4" spans="1:223" x14ac:dyDescent="0.2">
      <c r="A4" t="s">
        <v>4</v>
      </c>
      <c r="B4">
        <v>18150733</v>
      </c>
      <c r="C4" t="s">
        <v>5</v>
      </c>
      <c r="D4" t="s">
        <v>9</v>
      </c>
      <c r="E4" t="s">
        <v>8</v>
      </c>
      <c r="F4">
        <v>0</v>
      </c>
      <c r="G4">
        <v>18</v>
      </c>
      <c r="H4">
        <v>18</v>
      </c>
      <c r="I4">
        <v>0</v>
      </c>
      <c r="J4">
        <v>0</v>
      </c>
      <c r="K4">
        <v>18</v>
      </c>
      <c r="L4">
        <v>0</v>
      </c>
      <c r="M4">
        <v>0</v>
      </c>
      <c r="O4" t="s">
        <v>4</v>
      </c>
      <c r="P4">
        <v>18150733</v>
      </c>
      <c r="Q4" t="s">
        <v>5</v>
      </c>
      <c r="R4" t="s">
        <v>9</v>
      </c>
      <c r="S4" t="s">
        <v>8</v>
      </c>
      <c r="T4">
        <v>0</v>
      </c>
      <c r="U4">
        <v>241</v>
      </c>
      <c r="V4">
        <v>241</v>
      </c>
      <c r="W4">
        <v>0</v>
      </c>
      <c r="X4">
        <v>0</v>
      </c>
      <c r="Y4">
        <v>6907</v>
      </c>
      <c r="Z4">
        <v>1</v>
      </c>
      <c r="AA4">
        <v>6665</v>
      </c>
      <c r="AC4" t="s">
        <v>10</v>
      </c>
      <c r="AD4">
        <v>5263686</v>
      </c>
      <c r="AE4" t="s">
        <v>5</v>
      </c>
      <c r="AF4" t="s">
        <v>7</v>
      </c>
      <c r="AG4" t="s">
        <v>9</v>
      </c>
      <c r="AH4">
        <v>0</v>
      </c>
      <c r="AI4">
        <v>0</v>
      </c>
      <c r="AJ4">
        <v>0</v>
      </c>
      <c r="AK4">
        <v>0</v>
      </c>
      <c r="AL4">
        <v>0</v>
      </c>
      <c r="AM4">
        <v>332</v>
      </c>
      <c r="AN4">
        <v>22</v>
      </c>
      <c r="AO4">
        <v>310</v>
      </c>
      <c r="AQ4" t="s">
        <v>10</v>
      </c>
      <c r="AR4">
        <v>5263686</v>
      </c>
      <c r="AS4" t="s">
        <v>5</v>
      </c>
      <c r="AT4" t="s">
        <v>7</v>
      </c>
      <c r="AU4" t="s">
        <v>9</v>
      </c>
      <c r="AV4">
        <v>1</v>
      </c>
      <c r="AW4">
        <v>1</v>
      </c>
      <c r="AX4">
        <v>2</v>
      </c>
      <c r="AY4">
        <v>0</v>
      </c>
      <c r="AZ4">
        <v>0</v>
      </c>
      <c r="BA4">
        <v>8946</v>
      </c>
      <c r="BB4">
        <v>8852</v>
      </c>
      <c r="BC4">
        <v>92</v>
      </c>
      <c r="BE4" t="s">
        <v>4</v>
      </c>
      <c r="BF4">
        <v>18150733</v>
      </c>
      <c r="BG4" t="s">
        <v>5</v>
      </c>
      <c r="BH4" t="s">
        <v>9</v>
      </c>
      <c r="BI4" t="s">
        <v>8</v>
      </c>
      <c r="BJ4">
        <v>0</v>
      </c>
      <c r="BK4">
        <v>1</v>
      </c>
      <c r="BL4">
        <v>1</v>
      </c>
      <c r="BM4">
        <v>0</v>
      </c>
      <c r="BN4">
        <v>0</v>
      </c>
      <c r="BO4">
        <v>1</v>
      </c>
      <c r="BP4">
        <v>0</v>
      </c>
      <c r="BQ4">
        <v>0</v>
      </c>
      <c r="BS4" t="s">
        <v>4</v>
      </c>
      <c r="BT4">
        <v>18150733</v>
      </c>
      <c r="BU4" t="s">
        <v>5</v>
      </c>
      <c r="BV4" t="s">
        <v>9</v>
      </c>
      <c r="BW4" t="s">
        <v>8</v>
      </c>
      <c r="BX4">
        <v>0</v>
      </c>
      <c r="BY4">
        <v>0</v>
      </c>
      <c r="BZ4">
        <v>0</v>
      </c>
      <c r="CA4">
        <v>0</v>
      </c>
      <c r="CB4">
        <v>0</v>
      </c>
      <c r="CC4">
        <v>1</v>
      </c>
      <c r="CD4">
        <v>0</v>
      </c>
      <c r="CE4">
        <v>1</v>
      </c>
      <c r="CG4" t="s">
        <v>10</v>
      </c>
      <c r="CH4">
        <v>5263686</v>
      </c>
      <c r="CI4" t="s">
        <v>5</v>
      </c>
      <c r="CJ4" t="s">
        <v>7</v>
      </c>
      <c r="CK4" t="s">
        <v>9</v>
      </c>
      <c r="CL4">
        <v>0</v>
      </c>
      <c r="CM4">
        <v>0</v>
      </c>
      <c r="CN4">
        <v>0</v>
      </c>
      <c r="CO4">
        <v>0</v>
      </c>
      <c r="CP4">
        <v>0</v>
      </c>
      <c r="CQ4">
        <v>1</v>
      </c>
      <c r="CR4">
        <v>1</v>
      </c>
      <c r="CS4">
        <v>0</v>
      </c>
      <c r="CU4" t="s">
        <v>4</v>
      </c>
      <c r="CV4">
        <v>18150733</v>
      </c>
      <c r="CW4" t="s">
        <v>5</v>
      </c>
      <c r="CX4" t="s">
        <v>9</v>
      </c>
      <c r="CY4" t="s">
        <v>8</v>
      </c>
      <c r="CZ4">
        <v>0</v>
      </c>
      <c r="DA4">
        <v>0</v>
      </c>
      <c r="DB4">
        <v>0</v>
      </c>
      <c r="DC4">
        <v>0</v>
      </c>
      <c r="DD4">
        <v>0</v>
      </c>
      <c r="DE4">
        <v>1</v>
      </c>
      <c r="DF4">
        <v>0</v>
      </c>
      <c r="DG4">
        <v>1</v>
      </c>
      <c r="DI4" t="s">
        <v>10</v>
      </c>
      <c r="DJ4">
        <v>5279322</v>
      </c>
      <c r="DK4" t="s">
        <v>5</v>
      </c>
      <c r="DL4" t="s">
        <v>8</v>
      </c>
      <c r="DM4" t="s">
        <v>9</v>
      </c>
      <c r="DN4">
        <v>131</v>
      </c>
      <c r="DO4">
        <v>43318</v>
      </c>
      <c r="DP4">
        <v>43449</v>
      </c>
      <c r="DQ4">
        <v>0</v>
      </c>
      <c r="DR4">
        <v>0</v>
      </c>
      <c r="DS4">
        <v>43872</v>
      </c>
      <c r="DT4">
        <v>18</v>
      </c>
      <c r="DU4">
        <v>405</v>
      </c>
      <c r="DW4" t="s">
        <v>10</v>
      </c>
      <c r="DX4">
        <v>5279322</v>
      </c>
      <c r="DY4" t="s">
        <v>5</v>
      </c>
      <c r="DZ4" t="s">
        <v>8</v>
      </c>
      <c r="EA4" t="s">
        <v>9</v>
      </c>
      <c r="EB4">
        <v>106</v>
      </c>
      <c r="EC4">
        <v>216</v>
      </c>
      <c r="ED4">
        <v>322</v>
      </c>
      <c r="EE4">
        <v>0</v>
      </c>
      <c r="EF4">
        <v>0</v>
      </c>
      <c r="EG4">
        <v>369</v>
      </c>
      <c r="EH4">
        <v>1</v>
      </c>
      <c r="EI4">
        <v>46</v>
      </c>
      <c r="EK4" t="s">
        <v>10</v>
      </c>
      <c r="EL4">
        <v>5263686</v>
      </c>
      <c r="EM4" t="s">
        <v>5</v>
      </c>
      <c r="EN4" t="s">
        <v>7</v>
      </c>
      <c r="EO4" t="s">
        <v>9</v>
      </c>
      <c r="EP4">
        <v>0</v>
      </c>
      <c r="EQ4">
        <v>0</v>
      </c>
      <c r="ER4">
        <v>0</v>
      </c>
      <c r="ES4">
        <v>0</v>
      </c>
      <c r="ET4">
        <v>0</v>
      </c>
      <c r="EU4">
        <v>1</v>
      </c>
      <c r="EV4">
        <v>0</v>
      </c>
      <c r="EW4">
        <v>1</v>
      </c>
      <c r="EY4" t="s">
        <v>4</v>
      </c>
      <c r="EZ4">
        <v>18150733</v>
      </c>
      <c r="FA4" t="s">
        <v>5</v>
      </c>
      <c r="FB4" t="s">
        <v>9</v>
      </c>
      <c r="FC4" t="s">
        <v>8</v>
      </c>
      <c r="FD4">
        <v>0</v>
      </c>
      <c r="FE4">
        <v>1</v>
      </c>
      <c r="FF4">
        <v>1</v>
      </c>
      <c r="FG4">
        <v>0</v>
      </c>
      <c r="FH4">
        <v>0</v>
      </c>
      <c r="FI4">
        <v>2</v>
      </c>
      <c r="FJ4">
        <v>0</v>
      </c>
      <c r="FK4">
        <v>1</v>
      </c>
      <c r="FM4" t="s">
        <v>10</v>
      </c>
      <c r="FN4">
        <v>5263686</v>
      </c>
      <c r="FO4" t="s">
        <v>5</v>
      </c>
      <c r="FP4" t="s">
        <v>7</v>
      </c>
      <c r="FQ4" t="s">
        <v>9</v>
      </c>
      <c r="FR4">
        <v>0</v>
      </c>
      <c r="FS4">
        <v>0</v>
      </c>
      <c r="FT4">
        <v>0</v>
      </c>
      <c r="FU4">
        <v>0</v>
      </c>
      <c r="FV4">
        <v>0</v>
      </c>
      <c r="FW4">
        <v>1</v>
      </c>
      <c r="FX4">
        <v>0</v>
      </c>
      <c r="FY4">
        <v>1</v>
      </c>
      <c r="GA4" t="s">
        <v>10</v>
      </c>
      <c r="GB4">
        <v>5279322</v>
      </c>
      <c r="GC4" t="s">
        <v>5</v>
      </c>
      <c r="GD4" t="s">
        <v>8</v>
      </c>
      <c r="GE4" t="s">
        <v>9</v>
      </c>
      <c r="GF4">
        <v>767</v>
      </c>
      <c r="GG4">
        <v>679</v>
      </c>
      <c r="GH4">
        <v>1446</v>
      </c>
      <c r="GI4">
        <v>0</v>
      </c>
      <c r="GJ4">
        <v>0</v>
      </c>
      <c r="GK4">
        <v>1481</v>
      </c>
      <c r="GL4">
        <v>0</v>
      </c>
      <c r="GM4">
        <v>35</v>
      </c>
      <c r="GO4" t="s">
        <v>10</v>
      </c>
      <c r="GP4">
        <v>5263686</v>
      </c>
      <c r="GQ4" t="s">
        <v>5</v>
      </c>
      <c r="GR4" t="s">
        <v>7</v>
      </c>
      <c r="GS4" t="s">
        <v>9</v>
      </c>
      <c r="GT4">
        <v>262</v>
      </c>
      <c r="GU4">
        <v>0</v>
      </c>
      <c r="GV4">
        <v>262</v>
      </c>
      <c r="GW4">
        <v>0</v>
      </c>
      <c r="GX4">
        <v>0</v>
      </c>
      <c r="GY4">
        <v>264</v>
      </c>
      <c r="GZ4">
        <v>0</v>
      </c>
      <c r="HA4">
        <v>2</v>
      </c>
      <c r="HC4" t="s">
        <v>10</v>
      </c>
      <c r="HD4">
        <v>5263686</v>
      </c>
      <c r="HE4" t="s">
        <v>5</v>
      </c>
      <c r="HF4" t="s">
        <v>7</v>
      </c>
      <c r="HG4" t="s">
        <v>9</v>
      </c>
      <c r="HH4">
        <v>0</v>
      </c>
      <c r="HI4">
        <v>0</v>
      </c>
      <c r="HJ4">
        <v>0</v>
      </c>
      <c r="HK4">
        <v>0</v>
      </c>
      <c r="HL4">
        <v>0</v>
      </c>
      <c r="HM4">
        <v>9</v>
      </c>
      <c r="HN4">
        <v>9</v>
      </c>
      <c r="HO4">
        <v>0</v>
      </c>
    </row>
    <row r="5" spans="1:223" x14ac:dyDescent="0.2">
      <c r="A5" t="s">
        <v>10</v>
      </c>
      <c r="B5">
        <v>5263686</v>
      </c>
      <c r="C5" t="s">
        <v>5</v>
      </c>
      <c r="D5" t="s">
        <v>7</v>
      </c>
      <c r="E5" t="s">
        <v>9</v>
      </c>
      <c r="F5">
        <v>0</v>
      </c>
      <c r="G5">
        <v>0</v>
      </c>
      <c r="H5">
        <v>0</v>
      </c>
      <c r="I5">
        <v>0</v>
      </c>
      <c r="J5">
        <v>0</v>
      </c>
      <c r="K5">
        <v>20</v>
      </c>
      <c r="L5">
        <v>19</v>
      </c>
      <c r="M5">
        <v>1</v>
      </c>
      <c r="O5" t="s">
        <v>10</v>
      </c>
      <c r="P5">
        <v>5263686</v>
      </c>
      <c r="Q5" t="s">
        <v>5</v>
      </c>
      <c r="R5" t="s">
        <v>7</v>
      </c>
      <c r="S5" t="s">
        <v>9</v>
      </c>
      <c r="T5">
        <v>0</v>
      </c>
      <c r="U5">
        <v>0</v>
      </c>
      <c r="V5">
        <v>0</v>
      </c>
      <c r="W5">
        <v>0</v>
      </c>
      <c r="X5">
        <v>0</v>
      </c>
      <c r="Y5">
        <v>2904</v>
      </c>
      <c r="Z5">
        <v>190</v>
      </c>
      <c r="AA5">
        <v>2714</v>
      </c>
      <c r="AC5" t="s">
        <v>10</v>
      </c>
      <c r="AD5">
        <v>5263716</v>
      </c>
      <c r="AE5" t="s">
        <v>5</v>
      </c>
      <c r="AF5" t="s">
        <v>8</v>
      </c>
      <c r="AG5" t="s">
        <v>9</v>
      </c>
      <c r="AH5">
        <v>0</v>
      </c>
      <c r="AI5">
        <v>21</v>
      </c>
      <c r="AJ5">
        <v>21</v>
      </c>
      <c r="AK5">
        <v>0</v>
      </c>
      <c r="AL5">
        <v>0</v>
      </c>
      <c r="AM5">
        <v>334</v>
      </c>
      <c r="AN5">
        <v>0</v>
      </c>
      <c r="AO5">
        <v>313</v>
      </c>
      <c r="AQ5" t="s">
        <v>10</v>
      </c>
      <c r="AR5">
        <v>5263716</v>
      </c>
      <c r="AS5" t="s">
        <v>5</v>
      </c>
      <c r="AT5" t="s">
        <v>8</v>
      </c>
      <c r="AU5" t="s">
        <v>9</v>
      </c>
      <c r="AV5">
        <v>9</v>
      </c>
      <c r="AW5">
        <v>8838</v>
      </c>
      <c r="AX5">
        <v>8847</v>
      </c>
      <c r="AY5">
        <v>0</v>
      </c>
      <c r="AZ5">
        <v>0</v>
      </c>
      <c r="BA5">
        <v>9024</v>
      </c>
      <c r="BB5">
        <v>2</v>
      </c>
      <c r="BC5">
        <v>175</v>
      </c>
      <c r="BE5" t="s">
        <v>10</v>
      </c>
      <c r="BF5">
        <v>5279322</v>
      </c>
      <c r="BG5" t="s">
        <v>5</v>
      </c>
      <c r="BH5" t="s">
        <v>8</v>
      </c>
      <c r="BI5" t="s">
        <v>9</v>
      </c>
      <c r="BJ5">
        <v>275</v>
      </c>
      <c r="BK5">
        <v>262492</v>
      </c>
      <c r="BL5">
        <v>262767</v>
      </c>
      <c r="BM5">
        <v>0</v>
      </c>
      <c r="BN5">
        <v>0</v>
      </c>
      <c r="BO5">
        <v>266050</v>
      </c>
      <c r="BP5">
        <v>92</v>
      </c>
      <c r="BQ5">
        <v>3191</v>
      </c>
      <c r="BS5" t="s">
        <v>10</v>
      </c>
      <c r="BT5">
        <v>5263686</v>
      </c>
      <c r="BU5" t="s">
        <v>5</v>
      </c>
      <c r="BV5" t="s">
        <v>7</v>
      </c>
      <c r="BW5" t="s">
        <v>9</v>
      </c>
      <c r="BX5">
        <v>0</v>
      </c>
      <c r="BY5">
        <v>0</v>
      </c>
      <c r="BZ5">
        <v>0</v>
      </c>
      <c r="CA5">
        <v>0</v>
      </c>
      <c r="CB5">
        <v>0</v>
      </c>
      <c r="CC5">
        <v>55</v>
      </c>
      <c r="CD5">
        <v>4</v>
      </c>
      <c r="CE5">
        <v>51</v>
      </c>
      <c r="CG5" t="s">
        <v>10</v>
      </c>
      <c r="CH5">
        <v>5263716</v>
      </c>
      <c r="CI5" t="s">
        <v>5</v>
      </c>
      <c r="CJ5" t="s">
        <v>8</v>
      </c>
      <c r="CK5" t="s">
        <v>9</v>
      </c>
      <c r="CL5">
        <v>0</v>
      </c>
      <c r="CM5">
        <v>1</v>
      </c>
      <c r="CN5">
        <v>1</v>
      </c>
      <c r="CO5">
        <v>0</v>
      </c>
      <c r="CP5">
        <v>0</v>
      </c>
      <c r="CQ5">
        <v>1</v>
      </c>
      <c r="CR5">
        <v>0</v>
      </c>
      <c r="CS5">
        <v>0</v>
      </c>
      <c r="CU5" t="s">
        <v>10</v>
      </c>
      <c r="CV5">
        <v>5263686</v>
      </c>
      <c r="CW5" t="s">
        <v>5</v>
      </c>
      <c r="CX5" t="s">
        <v>7</v>
      </c>
      <c r="CY5" t="s">
        <v>9</v>
      </c>
      <c r="CZ5">
        <v>0</v>
      </c>
      <c r="DA5">
        <v>0</v>
      </c>
      <c r="DB5">
        <v>0</v>
      </c>
      <c r="DC5">
        <v>0</v>
      </c>
      <c r="DD5">
        <v>0</v>
      </c>
      <c r="DE5">
        <v>1958</v>
      </c>
      <c r="DF5">
        <v>90</v>
      </c>
      <c r="DG5">
        <v>1868</v>
      </c>
      <c r="DI5" t="s">
        <v>10</v>
      </c>
      <c r="DJ5">
        <v>5279324</v>
      </c>
      <c r="DK5" t="s">
        <v>5</v>
      </c>
      <c r="DL5" t="s">
        <v>6</v>
      </c>
      <c r="DM5" t="s">
        <v>9</v>
      </c>
      <c r="DN5">
        <v>43611</v>
      </c>
      <c r="DO5">
        <v>20</v>
      </c>
      <c r="DP5">
        <v>43631</v>
      </c>
      <c r="DQ5">
        <v>0</v>
      </c>
      <c r="DR5">
        <v>0</v>
      </c>
      <c r="DS5">
        <v>44067</v>
      </c>
      <c r="DT5">
        <v>24</v>
      </c>
      <c r="DU5">
        <v>412</v>
      </c>
      <c r="DW5" t="s">
        <v>10</v>
      </c>
      <c r="DX5">
        <v>5279324</v>
      </c>
      <c r="DY5" t="s">
        <v>5</v>
      </c>
      <c r="DZ5" t="s">
        <v>6</v>
      </c>
      <c r="EA5" t="s">
        <v>9</v>
      </c>
      <c r="EB5">
        <v>303</v>
      </c>
      <c r="EC5">
        <v>23</v>
      </c>
      <c r="ED5">
        <v>326</v>
      </c>
      <c r="EE5">
        <v>0</v>
      </c>
      <c r="EF5">
        <v>0</v>
      </c>
      <c r="EG5">
        <v>373</v>
      </c>
      <c r="EH5">
        <v>1</v>
      </c>
      <c r="EI5">
        <v>46</v>
      </c>
      <c r="EK5" t="s">
        <v>10</v>
      </c>
      <c r="EL5">
        <v>5263716</v>
      </c>
      <c r="EM5" t="s">
        <v>5</v>
      </c>
      <c r="EN5" t="s">
        <v>8</v>
      </c>
      <c r="EO5" t="s">
        <v>9</v>
      </c>
      <c r="EP5">
        <v>0</v>
      </c>
      <c r="EQ5">
        <v>0</v>
      </c>
      <c r="ER5">
        <v>0</v>
      </c>
      <c r="ES5">
        <v>0</v>
      </c>
      <c r="ET5">
        <v>0</v>
      </c>
      <c r="EU5">
        <v>1</v>
      </c>
      <c r="EV5">
        <v>0</v>
      </c>
      <c r="EW5">
        <v>1</v>
      </c>
      <c r="EY5" t="s">
        <v>10</v>
      </c>
      <c r="EZ5">
        <v>5279322</v>
      </c>
      <c r="FA5" t="s">
        <v>5</v>
      </c>
      <c r="FB5" t="s">
        <v>8</v>
      </c>
      <c r="FC5" t="s">
        <v>9</v>
      </c>
      <c r="FD5">
        <v>68835</v>
      </c>
      <c r="FE5">
        <v>107</v>
      </c>
      <c r="FF5">
        <v>68942</v>
      </c>
      <c r="FG5">
        <v>0</v>
      </c>
      <c r="FH5">
        <v>0</v>
      </c>
      <c r="FI5">
        <v>72096</v>
      </c>
      <c r="FJ5">
        <v>11</v>
      </c>
      <c r="FK5">
        <v>3143</v>
      </c>
      <c r="FM5" t="s">
        <v>10</v>
      </c>
      <c r="FN5">
        <v>5263716</v>
      </c>
      <c r="FO5" t="s">
        <v>5</v>
      </c>
      <c r="FP5" t="s">
        <v>8</v>
      </c>
      <c r="FQ5" t="s">
        <v>9</v>
      </c>
      <c r="FR5">
        <v>0</v>
      </c>
      <c r="FS5">
        <v>0</v>
      </c>
      <c r="FT5">
        <v>0</v>
      </c>
      <c r="FU5">
        <v>0</v>
      </c>
      <c r="FV5">
        <v>0</v>
      </c>
      <c r="FW5">
        <v>1</v>
      </c>
      <c r="FX5">
        <v>0</v>
      </c>
      <c r="FY5">
        <v>1</v>
      </c>
      <c r="GA5" t="s">
        <v>10</v>
      </c>
      <c r="GB5">
        <v>5279324</v>
      </c>
      <c r="GC5" t="s">
        <v>5</v>
      </c>
      <c r="GD5" t="s">
        <v>6</v>
      </c>
      <c r="GE5" t="s">
        <v>9</v>
      </c>
      <c r="GF5">
        <v>1444</v>
      </c>
      <c r="GG5">
        <v>1</v>
      </c>
      <c r="GH5">
        <v>1445</v>
      </c>
      <c r="GI5">
        <v>0</v>
      </c>
      <c r="GJ5">
        <v>0</v>
      </c>
      <c r="GK5">
        <v>1483</v>
      </c>
      <c r="GL5">
        <v>0</v>
      </c>
      <c r="GM5">
        <v>38</v>
      </c>
      <c r="GO5" t="s">
        <v>10</v>
      </c>
      <c r="GP5">
        <v>5263716</v>
      </c>
      <c r="GQ5" t="s">
        <v>5</v>
      </c>
      <c r="GR5" t="s">
        <v>8</v>
      </c>
      <c r="GS5" t="s">
        <v>9</v>
      </c>
      <c r="GT5">
        <v>0</v>
      </c>
      <c r="GU5">
        <v>262</v>
      </c>
      <c r="GV5">
        <v>262</v>
      </c>
      <c r="GW5">
        <v>0</v>
      </c>
      <c r="GX5">
        <v>0</v>
      </c>
      <c r="GY5">
        <v>264</v>
      </c>
      <c r="GZ5">
        <v>0</v>
      </c>
      <c r="HA5">
        <v>2</v>
      </c>
      <c r="HC5" t="s">
        <v>10</v>
      </c>
      <c r="HD5">
        <v>5263716</v>
      </c>
      <c r="HE5" t="s">
        <v>5</v>
      </c>
      <c r="HF5" t="s">
        <v>8</v>
      </c>
      <c r="HG5" t="s">
        <v>9</v>
      </c>
      <c r="HH5">
        <v>0</v>
      </c>
      <c r="HI5">
        <v>9</v>
      </c>
      <c r="HJ5">
        <v>9</v>
      </c>
      <c r="HK5">
        <v>0</v>
      </c>
      <c r="HL5">
        <v>0</v>
      </c>
      <c r="HM5">
        <v>9</v>
      </c>
      <c r="HN5">
        <v>0</v>
      </c>
      <c r="HO5">
        <v>0</v>
      </c>
    </row>
    <row r="6" spans="1:223" x14ac:dyDescent="0.2">
      <c r="A6" t="s">
        <v>10</v>
      </c>
      <c r="B6">
        <v>5263716</v>
      </c>
      <c r="C6" t="s">
        <v>5</v>
      </c>
      <c r="D6" t="s">
        <v>8</v>
      </c>
      <c r="E6" t="s">
        <v>9</v>
      </c>
      <c r="F6">
        <v>0</v>
      </c>
      <c r="G6">
        <v>19</v>
      </c>
      <c r="H6">
        <v>19</v>
      </c>
      <c r="I6">
        <v>0</v>
      </c>
      <c r="J6">
        <v>0</v>
      </c>
      <c r="K6">
        <v>20</v>
      </c>
      <c r="L6">
        <v>0</v>
      </c>
      <c r="M6">
        <v>1</v>
      </c>
      <c r="O6" t="s">
        <v>10</v>
      </c>
      <c r="P6">
        <v>5263716</v>
      </c>
      <c r="Q6" t="s">
        <v>5</v>
      </c>
      <c r="R6" t="s">
        <v>8</v>
      </c>
      <c r="S6" t="s">
        <v>9</v>
      </c>
      <c r="T6">
        <v>0</v>
      </c>
      <c r="U6">
        <v>188</v>
      </c>
      <c r="V6">
        <v>188</v>
      </c>
      <c r="W6">
        <v>0</v>
      </c>
      <c r="X6">
        <v>0</v>
      </c>
      <c r="Y6">
        <v>2913</v>
      </c>
      <c r="Z6">
        <v>0</v>
      </c>
      <c r="AA6">
        <v>2725</v>
      </c>
      <c r="AC6" t="s">
        <v>10</v>
      </c>
      <c r="AD6">
        <v>5263727</v>
      </c>
      <c r="AE6" t="s">
        <v>5</v>
      </c>
      <c r="AF6" t="s">
        <v>8</v>
      </c>
      <c r="AG6" t="s">
        <v>7</v>
      </c>
      <c r="AH6">
        <v>22</v>
      </c>
      <c r="AI6">
        <v>0</v>
      </c>
      <c r="AJ6">
        <v>22</v>
      </c>
      <c r="AK6">
        <v>0</v>
      </c>
      <c r="AL6">
        <v>0</v>
      </c>
      <c r="AM6">
        <v>337</v>
      </c>
      <c r="AN6">
        <v>0</v>
      </c>
      <c r="AO6">
        <v>315</v>
      </c>
      <c r="AQ6" t="s">
        <v>10</v>
      </c>
      <c r="AR6">
        <v>5263727</v>
      </c>
      <c r="AS6" t="s">
        <v>5</v>
      </c>
      <c r="AT6" t="s">
        <v>8</v>
      </c>
      <c r="AU6" t="s">
        <v>7</v>
      </c>
      <c r="AV6">
        <v>8813</v>
      </c>
      <c r="AW6">
        <v>24</v>
      </c>
      <c r="AX6">
        <v>8837</v>
      </c>
      <c r="AY6">
        <v>0</v>
      </c>
      <c r="AZ6">
        <v>0</v>
      </c>
      <c r="BA6">
        <v>9033</v>
      </c>
      <c r="BB6">
        <v>27</v>
      </c>
      <c r="BC6">
        <v>169</v>
      </c>
      <c r="BE6" t="s">
        <v>10</v>
      </c>
      <c r="BF6">
        <v>5279324</v>
      </c>
      <c r="BG6" t="s">
        <v>5</v>
      </c>
      <c r="BH6" t="s">
        <v>6</v>
      </c>
      <c r="BI6" t="s">
        <v>9</v>
      </c>
      <c r="BJ6">
        <v>263606</v>
      </c>
      <c r="BK6">
        <v>21</v>
      </c>
      <c r="BL6">
        <v>263627</v>
      </c>
      <c r="BM6">
        <v>0</v>
      </c>
      <c r="BN6">
        <v>0</v>
      </c>
      <c r="BO6">
        <v>267124</v>
      </c>
      <c r="BP6">
        <v>156</v>
      </c>
      <c r="BQ6">
        <v>3341</v>
      </c>
      <c r="BS6" t="s">
        <v>10</v>
      </c>
      <c r="BT6">
        <v>5263716</v>
      </c>
      <c r="BU6" t="s">
        <v>5</v>
      </c>
      <c r="BV6" t="s">
        <v>8</v>
      </c>
      <c r="BW6" t="s">
        <v>9</v>
      </c>
      <c r="BX6">
        <v>0</v>
      </c>
      <c r="BY6">
        <v>3</v>
      </c>
      <c r="BZ6">
        <v>3</v>
      </c>
      <c r="CA6">
        <v>0</v>
      </c>
      <c r="CB6">
        <v>0</v>
      </c>
      <c r="CC6">
        <v>54</v>
      </c>
      <c r="CD6">
        <v>0</v>
      </c>
      <c r="CE6">
        <v>51</v>
      </c>
      <c r="CG6" t="s">
        <v>10</v>
      </c>
      <c r="CH6">
        <v>5263727</v>
      </c>
      <c r="CI6" t="s">
        <v>5</v>
      </c>
      <c r="CJ6" t="s">
        <v>8</v>
      </c>
      <c r="CK6" t="s">
        <v>7</v>
      </c>
      <c r="CL6">
        <v>1</v>
      </c>
      <c r="CM6">
        <v>0</v>
      </c>
      <c r="CN6">
        <v>1</v>
      </c>
      <c r="CO6">
        <v>0</v>
      </c>
      <c r="CP6">
        <v>0</v>
      </c>
      <c r="CQ6">
        <v>1</v>
      </c>
      <c r="CR6">
        <v>0</v>
      </c>
      <c r="CS6">
        <v>0</v>
      </c>
      <c r="CU6" t="s">
        <v>10</v>
      </c>
      <c r="CV6">
        <v>5263716</v>
      </c>
      <c r="CW6" t="s">
        <v>5</v>
      </c>
      <c r="CX6" t="s">
        <v>8</v>
      </c>
      <c r="CY6" t="s">
        <v>9</v>
      </c>
      <c r="CZ6">
        <v>0</v>
      </c>
      <c r="DA6">
        <v>87</v>
      </c>
      <c r="DB6">
        <v>87</v>
      </c>
      <c r="DC6">
        <v>0</v>
      </c>
      <c r="DD6">
        <v>0</v>
      </c>
      <c r="DE6">
        <v>1958</v>
      </c>
      <c r="DF6">
        <v>0</v>
      </c>
      <c r="DG6">
        <v>1871</v>
      </c>
      <c r="DI6" t="s">
        <v>10</v>
      </c>
      <c r="DJ6">
        <v>5828455</v>
      </c>
      <c r="DK6" t="s">
        <v>5</v>
      </c>
      <c r="DL6" t="s">
        <v>7</v>
      </c>
      <c r="DM6" t="s">
        <v>9</v>
      </c>
      <c r="DN6">
        <v>1</v>
      </c>
      <c r="DO6">
        <v>0</v>
      </c>
      <c r="DP6">
        <v>1</v>
      </c>
      <c r="DQ6">
        <v>0</v>
      </c>
      <c r="DR6">
        <v>0</v>
      </c>
      <c r="DS6">
        <v>1</v>
      </c>
      <c r="DT6">
        <v>0</v>
      </c>
      <c r="DU6">
        <v>0</v>
      </c>
      <c r="DW6" t="s">
        <v>10</v>
      </c>
      <c r="DX6">
        <v>13190037</v>
      </c>
      <c r="DY6" t="s">
        <v>5</v>
      </c>
      <c r="DZ6" t="s">
        <v>8</v>
      </c>
      <c r="EA6" t="s">
        <v>9</v>
      </c>
      <c r="EB6">
        <v>122</v>
      </c>
      <c r="EC6">
        <v>0</v>
      </c>
      <c r="ED6">
        <v>122</v>
      </c>
      <c r="EE6">
        <v>0</v>
      </c>
      <c r="EF6">
        <v>0</v>
      </c>
      <c r="EG6">
        <v>124</v>
      </c>
      <c r="EH6">
        <v>0</v>
      </c>
      <c r="EI6">
        <v>2</v>
      </c>
      <c r="EK6" t="s">
        <v>10</v>
      </c>
      <c r="EL6">
        <v>5263727</v>
      </c>
      <c r="EM6" t="s">
        <v>5</v>
      </c>
      <c r="EN6" t="s">
        <v>8</v>
      </c>
      <c r="EO6" t="s">
        <v>7</v>
      </c>
      <c r="EP6">
        <v>0</v>
      </c>
      <c r="EQ6">
        <v>0</v>
      </c>
      <c r="ER6">
        <v>0</v>
      </c>
      <c r="ES6">
        <v>0</v>
      </c>
      <c r="ET6">
        <v>0</v>
      </c>
      <c r="EU6">
        <v>1</v>
      </c>
      <c r="EV6">
        <v>0</v>
      </c>
      <c r="EW6">
        <v>1</v>
      </c>
      <c r="EY6" t="s">
        <v>10</v>
      </c>
      <c r="EZ6">
        <v>5279324</v>
      </c>
      <c r="FA6" t="s">
        <v>5</v>
      </c>
      <c r="FB6" t="s">
        <v>6</v>
      </c>
      <c r="FC6" t="s">
        <v>9</v>
      </c>
      <c r="FD6">
        <v>32612</v>
      </c>
      <c r="FE6">
        <v>36390</v>
      </c>
      <c r="FF6">
        <v>69002</v>
      </c>
      <c r="FG6">
        <v>0</v>
      </c>
      <c r="FH6">
        <v>0</v>
      </c>
      <c r="FI6">
        <v>72186</v>
      </c>
      <c r="FJ6">
        <v>27</v>
      </c>
      <c r="FK6">
        <v>3157</v>
      </c>
      <c r="FM6" t="s">
        <v>10</v>
      </c>
      <c r="FN6">
        <v>5263727</v>
      </c>
      <c r="FO6" t="s">
        <v>5</v>
      </c>
      <c r="FP6" t="s">
        <v>8</v>
      </c>
      <c r="FQ6" t="s">
        <v>7</v>
      </c>
      <c r="FR6">
        <v>0</v>
      </c>
      <c r="FS6">
        <v>0</v>
      </c>
      <c r="FT6">
        <v>0</v>
      </c>
      <c r="FU6">
        <v>0</v>
      </c>
      <c r="FV6">
        <v>0</v>
      </c>
      <c r="FW6">
        <v>1</v>
      </c>
      <c r="FX6">
        <v>0</v>
      </c>
      <c r="FY6">
        <v>1</v>
      </c>
      <c r="GA6" t="s">
        <v>10</v>
      </c>
      <c r="GB6">
        <v>13190037</v>
      </c>
      <c r="GC6" t="s">
        <v>5</v>
      </c>
      <c r="GD6" t="s">
        <v>8</v>
      </c>
      <c r="GE6" t="s">
        <v>9</v>
      </c>
      <c r="GF6">
        <v>4</v>
      </c>
      <c r="GG6">
        <v>0</v>
      </c>
      <c r="GH6">
        <v>4</v>
      </c>
      <c r="GI6">
        <v>0</v>
      </c>
      <c r="GJ6">
        <v>0</v>
      </c>
      <c r="GK6">
        <v>4</v>
      </c>
      <c r="GL6">
        <v>0</v>
      </c>
      <c r="GM6">
        <v>0</v>
      </c>
      <c r="GO6" t="s">
        <v>10</v>
      </c>
      <c r="GP6">
        <v>5263727</v>
      </c>
      <c r="GQ6" t="s">
        <v>5</v>
      </c>
      <c r="GR6" t="s">
        <v>8</v>
      </c>
      <c r="GS6" t="s">
        <v>7</v>
      </c>
      <c r="GT6">
        <v>261</v>
      </c>
      <c r="GU6">
        <v>0</v>
      </c>
      <c r="GV6">
        <v>261</v>
      </c>
      <c r="GW6">
        <v>0</v>
      </c>
      <c r="GX6">
        <v>0</v>
      </c>
      <c r="GY6">
        <v>263</v>
      </c>
      <c r="GZ6">
        <v>0</v>
      </c>
      <c r="HA6">
        <v>2</v>
      </c>
      <c r="HC6" t="s">
        <v>10</v>
      </c>
      <c r="HD6">
        <v>5263727</v>
      </c>
      <c r="HE6" t="s">
        <v>5</v>
      </c>
      <c r="HF6" t="s">
        <v>8</v>
      </c>
      <c r="HG6" t="s">
        <v>7</v>
      </c>
      <c r="HH6">
        <v>9</v>
      </c>
      <c r="HI6">
        <v>0</v>
      </c>
      <c r="HJ6">
        <v>9</v>
      </c>
      <c r="HK6">
        <v>0</v>
      </c>
      <c r="HL6">
        <v>0</v>
      </c>
      <c r="HM6">
        <v>9</v>
      </c>
      <c r="HN6">
        <v>0</v>
      </c>
      <c r="HO6">
        <v>0</v>
      </c>
    </row>
    <row r="7" spans="1:223" x14ac:dyDescent="0.2">
      <c r="A7" t="s">
        <v>10</v>
      </c>
      <c r="B7">
        <v>5263727</v>
      </c>
      <c r="C7" t="s">
        <v>5</v>
      </c>
      <c r="D7" t="s">
        <v>8</v>
      </c>
      <c r="E7" t="s">
        <v>7</v>
      </c>
      <c r="F7">
        <v>19</v>
      </c>
      <c r="G7">
        <v>0</v>
      </c>
      <c r="H7">
        <v>19</v>
      </c>
      <c r="I7">
        <v>0</v>
      </c>
      <c r="J7">
        <v>0</v>
      </c>
      <c r="K7">
        <v>20</v>
      </c>
      <c r="L7">
        <v>0</v>
      </c>
      <c r="M7">
        <v>1</v>
      </c>
      <c r="O7" t="s">
        <v>10</v>
      </c>
      <c r="P7">
        <v>5263727</v>
      </c>
      <c r="Q7" t="s">
        <v>5</v>
      </c>
      <c r="R7" t="s">
        <v>8</v>
      </c>
      <c r="S7" t="s">
        <v>7</v>
      </c>
      <c r="T7">
        <v>187</v>
      </c>
      <c r="U7">
        <v>0</v>
      </c>
      <c r="V7">
        <v>187</v>
      </c>
      <c r="W7">
        <v>0</v>
      </c>
      <c r="X7">
        <v>0</v>
      </c>
      <c r="Y7">
        <v>2913</v>
      </c>
      <c r="Z7">
        <v>0</v>
      </c>
      <c r="AA7">
        <v>2726</v>
      </c>
      <c r="AC7" t="s">
        <v>10</v>
      </c>
      <c r="AD7">
        <v>5263733</v>
      </c>
      <c r="AE7" t="s">
        <v>5</v>
      </c>
      <c r="AF7" t="s">
        <v>8</v>
      </c>
      <c r="AG7" t="s">
        <v>7</v>
      </c>
      <c r="AH7">
        <v>21</v>
      </c>
      <c r="AI7">
        <v>0</v>
      </c>
      <c r="AJ7">
        <v>21</v>
      </c>
      <c r="AK7">
        <v>0</v>
      </c>
      <c r="AL7">
        <v>0</v>
      </c>
      <c r="AM7">
        <v>336</v>
      </c>
      <c r="AN7">
        <v>0</v>
      </c>
      <c r="AO7">
        <v>315</v>
      </c>
      <c r="AQ7" t="s">
        <v>10</v>
      </c>
      <c r="AR7">
        <v>5263733</v>
      </c>
      <c r="AS7" t="s">
        <v>5</v>
      </c>
      <c r="AT7" t="s">
        <v>8</v>
      </c>
      <c r="AU7" t="s">
        <v>7</v>
      </c>
      <c r="AV7">
        <v>8850</v>
      </c>
      <c r="AW7">
        <v>5</v>
      </c>
      <c r="AX7">
        <v>8855</v>
      </c>
      <c r="AY7">
        <v>0</v>
      </c>
      <c r="AZ7">
        <v>0</v>
      </c>
      <c r="BA7">
        <v>9040</v>
      </c>
      <c r="BB7">
        <v>19</v>
      </c>
      <c r="BC7">
        <v>166</v>
      </c>
      <c r="BE7" t="s">
        <v>10</v>
      </c>
      <c r="BF7">
        <v>13190037</v>
      </c>
      <c r="BG7" t="s">
        <v>5</v>
      </c>
      <c r="BH7" t="s">
        <v>8</v>
      </c>
      <c r="BI7" t="s">
        <v>9</v>
      </c>
      <c r="BJ7">
        <v>5</v>
      </c>
      <c r="BK7">
        <v>192</v>
      </c>
      <c r="BL7">
        <v>197</v>
      </c>
      <c r="BM7">
        <v>0</v>
      </c>
      <c r="BN7">
        <v>0</v>
      </c>
      <c r="BO7">
        <v>200</v>
      </c>
      <c r="BP7">
        <v>1</v>
      </c>
      <c r="BQ7">
        <v>2</v>
      </c>
      <c r="BS7" t="s">
        <v>10</v>
      </c>
      <c r="BT7">
        <v>5263727</v>
      </c>
      <c r="BU7" t="s">
        <v>5</v>
      </c>
      <c r="BV7" t="s">
        <v>8</v>
      </c>
      <c r="BW7" t="s">
        <v>7</v>
      </c>
      <c r="BX7">
        <v>4</v>
      </c>
      <c r="BY7">
        <v>0</v>
      </c>
      <c r="BZ7">
        <v>4</v>
      </c>
      <c r="CA7">
        <v>0</v>
      </c>
      <c r="CB7">
        <v>0</v>
      </c>
      <c r="CC7">
        <v>54</v>
      </c>
      <c r="CD7">
        <v>0</v>
      </c>
      <c r="CE7">
        <v>50</v>
      </c>
      <c r="CG7" t="s">
        <v>10</v>
      </c>
      <c r="CH7">
        <v>5263733</v>
      </c>
      <c r="CI7" t="s">
        <v>5</v>
      </c>
      <c r="CJ7" t="s">
        <v>8</v>
      </c>
      <c r="CK7" t="s">
        <v>7</v>
      </c>
      <c r="CL7">
        <v>2</v>
      </c>
      <c r="CM7">
        <v>0</v>
      </c>
      <c r="CN7">
        <v>2</v>
      </c>
      <c r="CO7">
        <v>0</v>
      </c>
      <c r="CP7">
        <v>0</v>
      </c>
      <c r="CQ7">
        <v>2</v>
      </c>
      <c r="CR7">
        <v>0</v>
      </c>
      <c r="CS7">
        <v>0</v>
      </c>
      <c r="CU7" t="s">
        <v>10</v>
      </c>
      <c r="CV7">
        <v>5263727</v>
      </c>
      <c r="CW7" t="s">
        <v>5</v>
      </c>
      <c r="CX7" t="s">
        <v>8</v>
      </c>
      <c r="CY7" t="s">
        <v>7</v>
      </c>
      <c r="CZ7">
        <v>88</v>
      </c>
      <c r="DA7">
        <v>0</v>
      </c>
      <c r="DB7">
        <v>88</v>
      </c>
      <c r="DC7">
        <v>0</v>
      </c>
      <c r="DD7">
        <v>0</v>
      </c>
      <c r="DE7">
        <v>1965</v>
      </c>
      <c r="DF7">
        <v>0</v>
      </c>
      <c r="DG7">
        <v>1877</v>
      </c>
      <c r="DI7" t="s">
        <v>10</v>
      </c>
      <c r="DJ7">
        <v>13190037</v>
      </c>
      <c r="DK7" t="s">
        <v>5</v>
      </c>
      <c r="DL7" t="s">
        <v>8</v>
      </c>
      <c r="DM7" t="s">
        <v>9</v>
      </c>
      <c r="DN7">
        <v>84</v>
      </c>
      <c r="DO7">
        <v>0</v>
      </c>
      <c r="DP7">
        <v>84</v>
      </c>
      <c r="DQ7">
        <v>0</v>
      </c>
      <c r="DR7">
        <v>0</v>
      </c>
      <c r="DS7">
        <v>85</v>
      </c>
      <c r="DT7">
        <v>0</v>
      </c>
      <c r="DU7">
        <v>1</v>
      </c>
      <c r="DW7" t="s">
        <v>10</v>
      </c>
      <c r="DX7">
        <v>13190047</v>
      </c>
      <c r="DY7" t="s">
        <v>5</v>
      </c>
      <c r="DZ7" t="s">
        <v>9</v>
      </c>
      <c r="EA7" t="s">
        <v>8</v>
      </c>
      <c r="EB7">
        <v>122</v>
      </c>
      <c r="EC7">
        <v>0</v>
      </c>
      <c r="ED7">
        <v>122</v>
      </c>
      <c r="EE7">
        <v>0</v>
      </c>
      <c r="EF7">
        <v>0</v>
      </c>
      <c r="EG7">
        <v>123</v>
      </c>
      <c r="EH7">
        <v>0</v>
      </c>
      <c r="EI7">
        <v>1</v>
      </c>
      <c r="EK7" t="s">
        <v>10</v>
      </c>
      <c r="EL7">
        <v>5263733</v>
      </c>
      <c r="EM7" t="s">
        <v>5</v>
      </c>
      <c r="EN7" t="s">
        <v>8</v>
      </c>
      <c r="EO7" t="s">
        <v>7</v>
      </c>
      <c r="EP7">
        <v>0</v>
      </c>
      <c r="EQ7">
        <v>0</v>
      </c>
      <c r="ER7">
        <v>0</v>
      </c>
      <c r="ES7">
        <v>0</v>
      </c>
      <c r="ET7">
        <v>0</v>
      </c>
      <c r="EU7">
        <v>1</v>
      </c>
      <c r="EV7">
        <v>0</v>
      </c>
      <c r="EW7">
        <v>1</v>
      </c>
      <c r="EY7" t="s">
        <v>10</v>
      </c>
      <c r="EZ7">
        <v>5828455</v>
      </c>
      <c r="FA7" t="s">
        <v>5</v>
      </c>
      <c r="FB7" t="s">
        <v>7</v>
      </c>
      <c r="FC7" t="s">
        <v>9</v>
      </c>
      <c r="FD7">
        <v>1</v>
      </c>
      <c r="FE7">
        <v>0</v>
      </c>
      <c r="FF7">
        <v>1</v>
      </c>
      <c r="FG7">
        <v>0</v>
      </c>
      <c r="FH7">
        <v>0</v>
      </c>
      <c r="FI7">
        <v>2</v>
      </c>
      <c r="FJ7">
        <v>0</v>
      </c>
      <c r="FK7">
        <v>1</v>
      </c>
      <c r="FM7" t="s">
        <v>10</v>
      </c>
      <c r="FN7">
        <v>5263733</v>
      </c>
      <c r="FO7" t="s">
        <v>5</v>
      </c>
      <c r="FP7" t="s">
        <v>8</v>
      </c>
      <c r="FQ7" t="s">
        <v>7</v>
      </c>
      <c r="FR7">
        <v>0</v>
      </c>
      <c r="FS7">
        <v>0</v>
      </c>
      <c r="FT7">
        <v>0</v>
      </c>
      <c r="FU7">
        <v>0</v>
      </c>
      <c r="FV7">
        <v>0</v>
      </c>
      <c r="FW7">
        <v>1</v>
      </c>
      <c r="FX7">
        <v>0</v>
      </c>
      <c r="FY7">
        <v>1</v>
      </c>
      <c r="GA7" t="s">
        <v>10</v>
      </c>
      <c r="GB7">
        <v>13190047</v>
      </c>
      <c r="GC7" t="s">
        <v>5</v>
      </c>
      <c r="GD7" t="s">
        <v>9</v>
      </c>
      <c r="GE7" t="s">
        <v>8</v>
      </c>
      <c r="GF7">
        <v>4</v>
      </c>
      <c r="GG7">
        <v>0</v>
      </c>
      <c r="GH7">
        <v>4</v>
      </c>
      <c r="GI7">
        <v>0</v>
      </c>
      <c r="GJ7">
        <v>0</v>
      </c>
      <c r="GK7">
        <v>4</v>
      </c>
      <c r="GL7">
        <v>0</v>
      </c>
      <c r="GM7">
        <v>0</v>
      </c>
      <c r="GO7" t="s">
        <v>10</v>
      </c>
      <c r="GP7">
        <v>5263733</v>
      </c>
      <c r="GQ7" t="s">
        <v>5</v>
      </c>
      <c r="GR7" t="s">
        <v>8</v>
      </c>
      <c r="GS7" t="s">
        <v>7</v>
      </c>
      <c r="GT7">
        <v>262</v>
      </c>
      <c r="GU7">
        <v>0</v>
      </c>
      <c r="GV7">
        <v>262</v>
      </c>
      <c r="GW7">
        <v>0</v>
      </c>
      <c r="GX7">
        <v>0</v>
      </c>
      <c r="GY7">
        <v>264</v>
      </c>
      <c r="GZ7">
        <v>0</v>
      </c>
      <c r="HA7">
        <v>2</v>
      </c>
      <c r="HC7" t="s">
        <v>10</v>
      </c>
      <c r="HD7">
        <v>5263733</v>
      </c>
      <c r="HE7" t="s">
        <v>5</v>
      </c>
      <c r="HF7" t="s">
        <v>8</v>
      </c>
      <c r="HG7" t="s">
        <v>7</v>
      </c>
      <c r="HH7">
        <v>9</v>
      </c>
      <c r="HI7">
        <v>0</v>
      </c>
      <c r="HJ7">
        <v>9</v>
      </c>
      <c r="HK7">
        <v>0</v>
      </c>
      <c r="HL7">
        <v>0</v>
      </c>
      <c r="HM7">
        <v>9</v>
      </c>
      <c r="HN7">
        <v>0</v>
      </c>
      <c r="HO7">
        <v>0</v>
      </c>
    </row>
    <row r="8" spans="1:223" x14ac:dyDescent="0.2">
      <c r="A8" t="s">
        <v>10</v>
      </c>
      <c r="B8">
        <v>5263733</v>
      </c>
      <c r="C8" t="s">
        <v>5</v>
      </c>
      <c r="D8" t="s">
        <v>8</v>
      </c>
      <c r="E8" t="s">
        <v>7</v>
      </c>
      <c r="F8">
        <v>19</v>
      </c>
      <c r="G8">
        <v>0</v>
      </c>
      <c r="H8">
        <v>19</v>
      </c>
      <c r="I8">
        <v>0</v>
      </c>
      <c r="J8">
        <v>0</v>
      </c>
      <c r="K8">
        <v>20</v>
      </c>
      <c r="L8">
        <v>0</v>
      </c>
      <c r="M8">
        <v>1</v>
      </c>
      <c r="O8" t="s">
        <v>10</v>
      </c>
      <c r="P8">
        <v>5263733</v>
      </c>
      <c r="Q8" t="s">
        <v>5</v>
      </c>
      <c r="R8" t="s">
        <v>8</v>
      </c>
      <c r="S8" t="s">
        <v>7</v>
      </c>
      <c r="T8">
        <v>189</v>
      </c>
      <c r="U8">
        <v>0</v>
      </c>
      <c r="V8">
        <v>189</v>
      </c>
      <c r="W8">
        <v>0</v>
      </c>
      <c r="X8">
        <v>0</v>
      </c>
      <c r="Y8">
        <v>2916</v>
      </c>
      <c r="Z8">
        <v>1</v>
      </c>
      <c r="AA8">
        <v>2726</v>
      </c>
      <c r="AC8" t="s">
        <v>10</v>
      </c>
      <c r="AD8">
        <v>5279322</v>
      </c>
      <c r="AE8" t="s">
        <v>5</v>
      </c>
      <c r="AF8" t="s">
        <v>8</v>
      </c>
      <c r="AG8" t="s">
        <v>9</v>
      </c>
      <c r="AH8">
        <v>179770</v>
      </c>
      <c r="AI8">
        <v>141886</v>
      </c>
      <c r="AJ8">
        <v>321656</v>
      </c>
      <c r="AK8">
        <v>0</v>
      </c>
      <c r="AL8">
        <v>0</v>
      </c>
      <c r="AM8">
        <v>333684</v>
      </c>
      <c r="AN8">
        <v>58</v>
      </c>
      <c r="AO8">
        <v>11970</v>
      </c>
      <c r="AQ8" t="s">
        <v>10</v>
      </c>
      <c r="AR8">
        <v>5279322</v>
      </c>
      <c r="AS8" t="s">
        <v>5</v>
      </c>
      <c r="AT8" t="s">
        <v>8</v>
      </c>
      <c r="AU8" t="s">
        <v>9</v>
      </c>
      <c r="AV8">
        <v>195</v>
      </c>
      <c r="AW8">
        <v>188</v>
      </c>
      <c r="AX8">
        <v>383</v>
      </c>
      <c r="AY8">
        <v>0</v>
      </c>
      <c r="AZ8">
        <v>0</v>
      </c>
      <c r="BA8">
        <v>400</v>
      </c>
      <c r="BB8">
        <v>0</v>
      </c>
      <c r="BC8">
        <v>17</v>
      </c>
      <c r="BE8" t="s">
        <v>10</v>
      </c>
      <c r="BF8">
        <v>13190047</v>
      </c>
      <c r="BG8" t="s">
        <v>5</v>
      </c>
      <c r="BH8" t="s">
        <v>9</v>
      </c>
      <c r="BI8" t="s">
        <v>8</v>
      </c>
      <c r="BJ8">
        <v>198</v>
      </c>
      <c r="BK8">
        <v>0</v>
      </c>
      <c r="BL8">
        <v>198</v>
      </c>
      <c r="BM8">
        <v>0</v>
      </c>
      <c r="BN8">
        <v>0</v>
      </c>
      <c r="BO8">
        <v>200</v>
      </c>
      <c r="BP8">
        <v>0</v>
      </c>
      <c r="BQ8">
        <v>2</v>
      </c>
      <c r="BS8" t="s">
        <v>10</v>
      </c>
      <c r="BT8">
        <v>5263733</v>
      </c>
      <c r="BU8" t="s">
        <v>5</v>
      </c>
      <c r="BV8" t="s">
        <v>8</v>
      </c>
      <c r="BW8" t="s">
        <v>7</v>
      </c>
      <c r="BX8">
        <v>4</v>
      </c>
      <c r="BY8">
        <v>0</v>
      </c>
      <c r="BZ8">
        <v>4</v>
      </c>
      <c r="CA8">
        <v>0</v>
      </c>
      <c r="CB8">
        <v>0</v>
      </c>
      <c r="CC8">
        <v>55</v>
      </c>
      <c r="CD8">
        <v>0</v>
      </c>
      <c r="CE8">
        <v>51</v>
      </c>
      <c r="CG8" t="s">
        <v>10</v>
      </c>
      <c r="CH8">
        <v>5279322</v>
      </c>
      <c r="CI8" t="s">
        <v>5</v>
      </c>
      <c r="CJ8" t="s">
        <v>8</v>
      </c>
      <c r="CK8" t="s">
        <v>9</v>
      </c>
      <c r="CL8">
        <v>9</v>
      </c>
      <c r="CM8">
        <v>6</v>
      </c>
      <c r="CN8">
        <v>15</v>
      </c>
      <c r="CO8">
        <v>0</v>
      </c>
      <c r="CP8">
        <v>0</v>
      </c>
      <c r="CQ8">
        <v>20</v>
      </c>
      <c r="CR8">
        <v>0</v>
      </c>
      <c r="CS8">
        <v>5</v>
      </c>
      <c r="CU8" t="s">
        <v>10</v>
      </c>
      <c r="CV8">
        <v>5263733</v>
      </c>
      <c r="CW8" t="s">
        <v>5</v>
      </c>
      <c r="CX8" t="s">
        <v>8</v>
      </c>
      <c r="CY8" t="s">
        <v>7</v>
      </c>
      <c r="CZ8">
        <v>87</v>
      </c>
      <c r="DA8">
        <v>1</v>
      </c>
      <c r="DB8">
        <v>88</v>
      </c>
      <c r="DC8">
        <v>0</v>
      </c>
      <c r="DD8">
        <v>0</v>
      </c>
      <c r="DE8">
        <v>1955</v>
      </c>
      <c r="DF8">
        <v>0</v>
      </c>
      <c r="DG8">
        <v>1867</v>
      </c>
      <c r="DI8" t="s">
        <v>10</v>
      </c>
      <c r="DJ8">
        <v>13190047</v>
      </c>
      <c r="DK8" t="s">
        <v>5</v>
      </c>
      <c r="DL8" t="s">
        <v>9</v>
      </c>
      <c r="DM8" t="s">
        <v>8</v>
      </c>
      <c r="DN8">
        <v>83</v>
      </c>
      <c r="DO8">
        <v>0</v>
      </c>
      <c r="DP8">
        <v>83</v>
      </c>
      <c r="DQ8">
        <v>0</v>
      </c>
      <c r="DR8">
        <v>0</v>
      </c>
      <c r="DS8">
        <v>84</v>
      </c>
      <c r="DT8">
        <v>0</v>
      </c>
      <c r="DU8">
        <v>1</v>
      </c>
      <c r="DW8" t="s">
        <v>10</v>
      </c>
      <c r="DX8">
        <v>19153366</v>
      </c>
      <c r="DY8" t="s">
        <v>5</v>
      </c>
      <c r="DZ8" t="s">
        <v>9</v>
      </c>
      <c r="EA8" t="s">
        <v>7</v>
      </c>
      <c r="EB8">
        <v>11</v>
      </c>
      <c r="EC8">
        <v>7</v>
      </c>
      <c r="ED8">
        <v>18</v>
      </c>
      <c r="EE8">
        <v>0</v>
      </c>
      <c r="EF8">
        <v>0</v>
      </c>
      <c r="EG8">
        <v>22</v>
      </c>
      <c r="EH8">
        <v>0</v>
      </c>
      <c r="EI8">
        <v>4</v>
      </c>
      <c r="EK8" t="s">
        <v>10</v>
      </c>
      <c r="EL8">
        <v>5279322</v>
      </c>
      <c r="EM8" t="s">
        <v>5</v>
      </c>
      <c r="EN8" t="s">
        <v>8</v>
      </c>
      <c r="EO8" t="s">
        <v>9</v>
      </c>
      <c r="EP8">
        <v>99</v>
      </c>
      <c r="EQ8">
        <v>174</v>
      </c>
      <c r="ER8">
        <v>273</v>
      </c>
      <c r="ES8">
        <v>0</v>
      </c>
      <c r="ET8">
        <v>0</v>
      </c>
      <c r="EU8">
        <v>286</v>
      </c>
      <c r="EV8">
        <v>0</v>
      </c>
      <c r="EW8">
        <v>13</v>
      </c>
      <c r="EY8" t="s">
        <v>10</v>
      </c>
      <c r="EZ8">
        <v>13190037</v>
      </c>
      <c r="FA8" t="s">
        <v>5</v>
      </c>
      <c r="FB8" t="s">
        <v>8</v>
      </c>
      <c r="FC8" t="s">
        <v>9</v>
      </c>
      <c r="FD8">
        <v>147252</v>
      </c>
      <c r="FE8">
        <v>125</v>
      </c>
      <c r="FF8">
        <v>147377</v>
      </c>
      <c r="FG8">
        <v>0</v>
      </c>
      <c r="FH8">
        <v>0</v>
      </c>
      <c r="FI8">
        <v>151051</v>
      </c>
      <c r="FJ8">
        <v>27</v>
      </c>
      <c r="FK8">
        <v>3647</v>
      </c>
      <c r="FM8" t="s">
        <v>10</v>
      </c>
      <c r="FN8">
        <v>5279322</v>
      </c>
      <c r="FO8" t="s">
        <v>5</v>
      </c>
      <c r="FP8" t="s">
        <v>8</v>
      </c>
      <c r="FQ8" t="s">
        <v>9</v>
      </c>
      <c r="FR8">
        <v>6</v>
      </c>
      <c r="FS8">
        <v>2</v>
      </c>
      <c r="FT8">
        <v>8</v>
      </c>
      <c r="FU8">
        <v>0</v>
      </c>
      <c r="FV8">
        <v>0</v>
      </c>
      <c r="FW8">
        <v>265</v>
      </c>
      <c r="FX8">
        <v>0</v>
      </c>
      <c r="FY8">
        <v>257</v>
      </c>
      <c r="GA8" t="s">
        <v>10</v>
      </c>
      <c r="GB8">
        <v>19153366</v>
      </c>
      <c r="GC8" t="s">
        <v>5</v>
      </c>
      <c r="GD8" t="s">
        <v>9</v>
      </c>
      <c r="GE8" t="s">
        <v>7</v>
      </c>
      <c r="GF8">
        <v>11</v>
      </c>
      <c r="GG8">
        <v>9</v>
      </c>
      <c r="GH8">
        <v>20</v>
      </c>
      <c r="GI8">
        <v>0</v>
      </c>
      <c r="GJ8">
        <v>0</v>
      </c>
      <c r="GK8">
        <v>23</v>
      </c>
      <c r="GL8">
        <v>1</v>
      </c>
      <c r="GM8">
        <v>2</v>
      </c>
      <c r="GO8" t="s">
        <v>10</v>
      </c>
      <c r="GP8">
        <v>5279322</v>
      </c>
      <c r="GQ8" t="s">
        <v>5</v>
      </c>
      <c r="GR8" t="s">
        <v>8</v>
      </c>
      <c r="GS8" t="s">
        <v>9</v>
      </c>
      <c r="GT8">
        <v>3402</v>
      </c>
      <c r="GU8">
        <v>216291</v>
      </c>
      <c r="GV8">
        <v>219693</v>
      </c>
      <c r="GW8">
        <v>0</v>
      </c>
      <c r="GX8">
        <v>0</v>
      </c>
      <c r="GY8">
        <v>224519</v>
      </c>
      <c r="GZ8">
        <v>57</v>
      </c>
      <c r="HA8">
        <v>4769</v>
      </c>
      <c r="HC8" t="s">
        <v>10</v>
      </c>
      <c r="HD8">
        <v>5279322</v>
      </c>
      <c r="HE8" t="s">
        <v>5</v>
      </c>
      <c r="HF8" t="s">
        <v>8</v>
      </c>
      <c r="HG8" t="s">
        <v>9</v>
      </c>
      <c r="HH8">
        <v>207035</v>
      </c>
      <c r="HI8">
        <v>196567</v>
      </c>
      <c r="HJ8">
        <v>403602</v>
      </c>
      <c r="HK8">
        <v>0</v>
      </c>
      <c r="HL8">
        <v>0</v>
      </c>
      <c r="HM8">
        <v>411258</v>
      </c>
      <c r="HN8">
        <v>77</v>
      </c>
      <c r="HO8">
        <v>7579</v>
      </c>
    </row>
    <row r="9" spans="1:223" x14ac:dyDescent="0.2">
      <c r="A9" t="s">
        <v>10</v>
      </c>
      <c r="B9">
        <v>5279322</v>
      </c>
      <c r="C9" t="s">
        <v>5</v>
      </c>
      <c r="D9" t="s">
        <v>8</v>
      </c>
      <c r="E9" t="s">
        <v>9</v>
      </c>
      <c r="F9">
        <v>207</v>
      </c>
      <c r="G9">
        <v>164537</v>
      </c>
      <c r="H9">
        <v>164744</v>
      </c>
      <c r="I9">
        <v>0</v>
      </c>
      <c r="J9">
        <v>0</v>
      </c>
      <c r="K9">
        <v>168239</v>
      </c>
      <c r="L9">
        <v>62</v>
      </c>
      <c r="M9">
        <v>3433</v>
      </c>
      <c r="O9" t="s">
        <v>10</v>
      </c>
      <c r="P9">
        <v>5279322</v>
      </c>
      <c r="Q9" t="s">
        <v>5</v>
      </c>
      <c r="R9" t="s">
        <v>8</v>
      </c>
      <c r="S9" t="s">
        <v>9</v>
      </c>
      <c r="T9">
        <v>3218</v>
      </c>
      <c r="U9">
        <v>111245</v>
      </c>
      <c r="V9">
        <v>114463</v>
      </c>
      <c r="W9">
        <v>0</v>
      </c>
      <c r="X9">
        <v>0</v>
      </c>
      <c r="Y9">
        <v>121056</v>
      </c>
      <c r="Z9">
        <v>33</v>
      </c>
      <c r="AA9">
        <v>6560</v>
      </c>
      <c r="AC9" t="s">
        <v>10</v>
      </c>
      <c r="AD9">
        <v>5279324</v>
      </c>
      <c r="AE9" t="s">
        <v>5</v>
      </c>
      <c r="AF9" t="s">
        <v>6</v>
      </c>
      <c r="AG9" t="s">
        <v>9</v>
      </c>
      <c r="AH9">
        <v>322186</v>
      </c>
      <c r="AI9">
        <v>20</v>
      </c>
      <c r="AJ9">
        <v>322206</v>
      </c>
      <c r="AK9">
        <v>0</v>
      </c>
      <c r="AL9">
        <v>0</v>
      </c>
      <c r="AM9">
        <v>334447</v>
      </c>
      <c r="AN9">
        <v>150</v>
      </c>
      <c r="AO9">
        <v>12091</v>
      </c>
      <c r="AQ9" t="s">
        <v>10</v>
      </c>
      <c r="AR9">
        <v>5279324</v>
      </c>
      <c r="AS9" t="s">
        <v>5</v>
      </c>
      <c r="AT9" t="s">
        <v>6</v>
      </c>
      <c r="AU9" t="s">
        <v>9</v>
      </c>
      <c r="AV9">
        <v>381</v>
      </c>
      <c r="AW9">
        <v>2</v>
      </c>
      <c r="AX9">
        <v>383</v>
      </c>
      <c r="AY9">
        <v>0</v>
      </c>
      <c r="AZ9">
        <v>0</v>
      </c>
      <c r="BA9">
        <v>401</v>
      </c>
      <c r="BB9">
        <v>0</v>
      </c>
      <c r="BC9">
        <v>18</v>
      </c>
      <c r="BE9" t="s">
        <v>10</v>
      </c>
      <c r="BF9">
        <v>19153366</v>
      </c>
      <c r="BG9" t="s">
        <v>5</v>
      </c>
      <c r="BH9" t="s">
        <v>9</v>
      </c>
      <c r="BI9" t="s">
        <v>7</v>
      </c>
      <c r="BJ9">
        <v>282127</v>
      </c>
      <c r="BK9">
        <v>49</v>
      </c>
      <c r="BL9">
        <v>282176</v>
      </c>
      <c r="BM9">
        <v>0</v>
      </c>
      <c r="BN9">
        <v>0</v>
      </c>
      <c r="BO9">
        <v>283900</v>
      </c>
      <c r="BP9">
        <v>131</v>
      </c>
      <c r="BQ9">
        <v>1593</v>
      </c>
      <c r="BS9" t="s">
        <v>10</v>
      </c>
      <c r="BT9">
        <v>5279322</v>
      </c>
      <c r="BU9" t="s">
        <v>5</v>
      </c>
      <c r="BV9" t="s">
        <v>8</v>
      </c>
      <c r="BW9" t="s">
        <v>9</v>
      </c>
      <c r="BX9">
        <v>402</v>
      </c>
      <c r="BY9">
        <v>94295</v>
      </c>
      <c r="BZ9">
        <v>94697</v>
      </c>
      <c r="CA9">
        <v>0</v>
      </c>
      <c r="CB9">
        <v>0</v>
      </c>
      <c r="CC9">
        <v>98496</v>
      </c>
      <c r="CD9">
        <v>24</v>
      </c>
      <c r="CE9">
        <v>3775</v>
      </c>
      <c r="CG9" t="s">
        <v>10</v>
      </c>
      <c r="CH9">
        <v>5279324</v>
      </c>
      <c r="CI9" t="s">
        <v>5</v>
      </c>
      <c r="CJ9" t="s">
        <v>6</v>
      </c>
      <c r="CK9" t="s">
        <v>9</v>
      </c>
      <c r="CL9">
        <v>15</v>
      </c>
      <c r="CM9">
        <v>0</v>
      </c>
      <c r="CN9">
        <v>15</v>
      </c>
      <c r="CO9">
        <v>0</v>
      </c>
      <c r="CP9">
        <v>0</v>
      </c>
      <c r="CQ9">
        <v>20</v>
      </c>
      <c r="CR9">
        <v>0</v>
      </c>
      <c r="CS9">
        <v>5</v>
      </c>
      <c r="CU9" t="s">
        <v>10</v>
      </c>
      <c r="CV9">
        <v>5279322</v>
      </c>
      <c r="CW9" t="s">
        <v>5</v>
      </c>
      <c r="CX9" t="s">
        <v>8</v>
      </c>
      <c r="CY9" t="s">
        <v>9</v>
      </c>
      <c r="CZ9">
        <v>6</v>
      </c>
      <c r="DA9">
        <v>19</v>
      </c>
      <c r="DB9">
        <v>25</v>
      </c>
      <c r="DC9">
        <v>0</v>
      </c>
      <c r="DD9">
        <v>0</v>
      </c>
      <c r="DE9">
        <v>55</v>
      </c>
      <c r="DF9">
        <v>0</v>
      </c>
      <c r="DG9">
        <v>30</v>
      </c>
      <c r="DI9" t="s">
        <v>10</v>
      </c>
      <c r="DJ9">
        <v>19153366</v>
      </c>
      <c r="DK9" t="s">
        <v>5</v>
      </c>
      <c r="DL9" t="s">
        <v>9</v>
      </c>
      <c r="DM9" t="s">
        <v>7</v>
      </c>
      <c r="DN9">
        <v>3</v>
      </c>
      <c r="DO9">
        <v>0</v>
      </c>
      <c r="DP9">
        <v>3</v>
      </c>
      <c r="DQ9">
        <v>0</v>
      </c>
      <c r="DR9">
        <v>0</v>
      </c>
      <c r="DS9">
        <v>4</v>
      </c>
      <c r="DT9">
        <v>1</v>
      </c>
      <c r="DU9">
        <v>0</v>
      </c>
      <c r="DW9" t="s">
        <v>10</v>
      </c>
      <c r="DX9">
        <v>19537179</v>
      </c>
      <c r="DY9" t="s">
        <v>5</v>
      </c>
      <c r="DZ9" t="s">
        <v>7</v>
      </c>
      <c r="EA9" t="s">
        <v>6</v>
      </c>
      <c r="EB9">
        <v>0</v>
      </c>
      <c r="EC9">
        <v>41</v>
      </c>
      <c r="ED9">
        <v>41</v>
      </c>
      <c r="EE9">
        <v>0</v>
      </c>
      <c r="EF9">
        <v>0</v>
      </c>
      <c r="EG9">
        <v>48</v>
      </c>
      <c r="EH9">
        <v>0</v>
      </c>
      <c r="EI9">
        <v>7</v>
      </c>
      <c r="EK9" t="s">
        <v>10</v>
      </c>
      <c r="EL9">
        <v>5279324</v>
      </c>
      <c r="EM9" t="s">
        <v>5</v>
      </c>
      <c r="EN9" t="s">
        <v>6</v>
      </c>
      <c r="EO9" t="s">
        <v>9</v>
      </c>
      <c r="EP9">
        <v>230</v>
      </c>
      <c r="EQ9">
        <v>44</v>
      </c>
      <c r="ER9">
        <v>274</v>
      </c>
      <c r="ES9">
        <v>0</v>
      </c>
      <c r="ET9">
        <v>0</v>
      </c>
      <c r="EU9">
        <v>287</v>
      </c>
      <c r="EV9">
        <v>0</v>
      </c>
      <c r="EW9">
        <v>13</v>
      </c>
      <c r="EY9" t="s">
        <v>10</v>
      </c>
      <c r="EZ9">
        <v>13190047</v>
      </c>
      <c r="FA9" t="s">
        <v>5</v>
      </c>
      <c r="FB9" t="s">
        <v>9</v>
      </c>
      <c r="FC9" t="s">
        <v>8</v>
      </c>
      <c r="FD9">
        <v>146476</v>
      </c>
      <c r="FE9">
        <v>115</v>
      </c>
      <c r="FF9">
        <v>146591</v>
      </c>
      <c r="FG9">
        <v>0</v>
      </c>
      <c r="FH9">
        <v>0</v>
      </c>
      <c r="FI9">
        <v>150556</v>
      </c>
      <c r="FJ9">
        <v>51</v>
      </c>
      <c r="FK9">
        <v>3914</v>
      </c>
      <c r="FM9" t="s">
        <v>10</v>
      </c>
      <c r="FN9">
        <v>5279324</v>
      </c>
      <c r="FO9" t="s">
        <v>5</v>
      </c>
      <c r="FP9" t="s">
        <v>6</v>
      </c>
      <c r="FQ9" t="s">
        <v>9</v>
      </c>
      <c r="FR9">
        <v>6</v>
      </c>
      <c r="FS9">
        <v>1</v>
      </c>
      <c r="FT9">
        <v>7</v>
      </c>
      <c r="FU9">
        <v>0</v>
      </c>
      <c r="FV9">
        <v>0</v>
      </c>
      <c r="FW9">
        <v>266</v>
      </c>
      <c r="FX9">
        <v>0</v>
      </c>
      <c r="FY9">
        <v>259</v>
      </c>
      <c r="GA9" t="s">
        <v>10</v>
      </c>
      <c r="GB9">
        <v>19537179</v>
      </c>
      <c r="GC9" t="s">
        <v>5</v>
      </c>
      <c r="GD9" t="s">
        <v>7</v>
      </c>
      <c r="GE9" t="s">
        <v>6</v>
      </c>
      <c r="GF9">
        <v>8</v>
      </c>
      <c r="GG9">
        <v>14038</v>
      </c>
      <c r="GH9">
        <v>14046</v>
      </c>
      <c r="GI9">
        <v>0</v>
      </c>
      <c r="GJ9">
        <v>0</v>
      </c>
      <c r="GK9">
        <v>14355</v>
      </c>
      <c r="GL9">
        <v>8</v>
      </c>
      <c r="GM9">
        <v>301</v>
      </c>
      <c r="GO9" t="s">
        <v>10</v>
      </c>
      <c r="GP9">
        <v>5279324</v>
      </c>
      <c r="GQ9" t="s">
        <v>5</v>
      </c>
      <c r="GR9" t="s">
        <v>6</v>
      </c>
      <c r="GS9" t="s">
        <v>9</v>
      </c>
      <c r="GT9">
        <v>220317</v>
      </c>
      <c r="GU9">
        <v>13</v>
      </c>
      <c r="GV9">
        <v>220330</v>
      </c>
      <c r="GW9">
        <v>0</v>
      </c>
      <c r="GX9">
        <v>0</v>
      </c>
      <c r="GY9">
        <v>225392</v>
      </c>
      <c r="GZ9">
        <v>136</v>
      </c>
      <c r="HA9">
        <v>4926</v>
      </c>
      <c r="HC9" t="s">
        <v>10</v>
      </c>
      <c r="HD9">
        <v>5279324</v>
      </c>
      <c r="HE9" t="s">
        <v>5</v>
      </c>
      <c r="HF9" t="s">
        <v>6</v>
      </c>
      <c r="HG9" t="s">
        <v>9</v>
      </c>
      <c r="HH9">
        <v>404378</v>
      </c>
      <c r="HI9">
        <v>26</v>
      </c>
      <c r="HJ9">
        <v>404404</v>
      </c>
      <c r="HK9">
        <v>0</v>
      </c>
      <c r="HL9">
        <v>0</v>
      </c>
      <c r="HM9">
        <v>412308</v>
      </c>
      <c r="HN9">
        <v>171</v>
      </c>
      <c r="HO9">
        <v>7733</v>
      </c>
    </row>
    <row r="10" spans="1:223" x14ac:dyDescent="0.2">
      <c r="A10" t="s">
        <v>10</v>
      </c>
      <c r="B10">
        <v>5279324</v>
      </c>
      <c r="C10" t="s">
        <v>5</v>
      </c>
      <c r="D10" t="s">
        <v>6</v>
      </c>
      <c r="E10" t="s">
        <v>9</v>
      </c>
      <c r="F10">
        <v>165419</v>
      </c>
      <c r="G10">
        <v>15</v>
      </c>
      <c r="H10">
        <v>165434</v>
      </c>
      <c r="I10">
        <v>0</v>
      </c>
      <c r="J10">
        <v>0</v>
      </c>
      <c r="K10">
        <v>169093</v>
      </c>
      <c r="L10">
        <v>109</v>
      </c>
      <c r="M10">
        <v>3550</v>
      </c>
      <c r="O10" t="s">
        <v>10</v>
      </c>
      <c r="P10">
        <v>5279324</v>
      </c>
      <c r="Q10" t="s">
        <v>5</v>
      </c>
      <c r="R10" t="s">
        <v>6</v>
      </c>
      <c r="S10" t="s">
        <v>9</v>
      </c>
      <c r="T10">
        <v>114789</v>
      </c>
      <c r="U10">
        <v>16</v>
      </c>
      <c r="V10">
        <v>114805</v>
      </c>
      <c r="W10">
        <v>0</v>
      </c>
      <c r="X10">
        <v>0</v>
      </c>
      <c r="Y10">
        <v>121524</v>
      </c>
      <c r="Z10">
        <v>63</v>
      </c>
      <c r="AA10">
        <v>6656</v>
      </c>
      <c r="AC10" t="s">
        <v>10</v>
      </c>
      <c r="AD10">
        <v>5828455</v>
      </c>
      <c r="AE10" t="s">
        <v>5</v>
      </c>
      <c r="AF10" t="s">
        <v>7</v>
      </c>
      <c r="AG10" t="s">
        <v>9</v>
      </c>
      <c r="AH10">
        <v>9</v>
      </c>
      <c r="AI10">
        <v>0</v>
      </c>
      <c r="AJ10">
        <v>9</v>
      </c>
      <c r="AK10">
        <v>0</v>
      </c>
      <c r="AL10">
        <v>0</v>
      </c>
      <c r="AM10">
        <v>10</v>
      </c>
      <c r="AN10">
        <v>0</v>
      </c>
      <c r="AO10">
        <v>1</v>
      </c>
      <c r="AQ10" t="s">
        <v>10</v>
      </c>
      <c r="AR10">
        <v>5828455</v>
      </c>
      <c r="AS10" t="s">
        <v>5</v>
      </c>
      <c r="AT10" t="s">
        <v>7</v>
      </c>
      <c r="AU10" t="s">
        <v>9</v>
      </c>
      <c r="AV10">
        <v>12506</v>
      </c>
      <c r="AW10">
        <v>0</v>
      </c>
      <c r="AX10">
        <v>12506</v>
      </c>
      <c r="AY10">
        <v>0</v>
      </c>
      <c r="AZ10">
        <v>0</v>
      </c>
      <c r="BA10">
        <v>12775</v>
      </c>
      <c r="BB10">
        <v>17</v>
      </c>
      <c r="BC10">
        <v>252</v>
      </c>
      <c r="BE10" t="s">
        <v>10</v>
      </c>
      <c r="BF10">
        <v>19595965</v>
      </c>
      <c r="BG10" t="s">
        <v>5</v>
      </c>
      <c r="BH10" t="s">
        <v>9</v>
      </c>
      <c r="BI10" t="s">
        <v>6</v>
      </c>
      <c r="BJ10">
        <v>0</v>
      </c>
      <c r="BK10">
        <v>39</v>
      </c>
      <c r="BL10">
        <v>39</v>
      </c>
      <c r="BM10">
        <v>0</v>
      </c>
      <c r="BN10">
        <v>0</v>
      </c>
      <c r="BO10">
        <v>39</v>
      </c>
      <c r="BP10">
        <v>0</v>
      </c>
      <c r="BQ10">
        <v>0</v>
      </c>
      <c r="BS10" t="s">
        <v>10</v>
      </c>
      <c r="BT10">
        <v>5279324</v>
      </c>
      <c r="BU10" t="s">
        <v>5</v>
      </c>
      <c r="BV10" t="s">
        <v>6</v>
      </c>
      <c r="BW10" t="s">
        <v>9</v>
      </c>
      <c r="BX10">
        <v>94939</v>
      </c>
      <c r="BY10">
        <v>3</v>
      </c>
      <c r="BZ10">
        <v>94942</v>
      </c>
      <c r="CA10">
        <v>0</v>
      </c>
      <c r="CB10">
        <v>0</v>
      </c>
      <c r="CC10">
        <v>98917</v>
      </c>
      <c r="CD10">
        <v>45</v>
      </c>
      <c r="CE10">
        <v>3930</v>
      </c>
      <c r="CG10" t="s">
        <v>10</v>
      </c>
      <c r="CH10">
        <v>5828455</v>
      </c>
      <c r="CI10" t="s">
        <v>5</v>
      </c>
      <c r="CJ10" t="s">
        <v>7</v>
      </c>
      <c r="CK10" t="s">
        <v>9</v>
      </c>
      <c r="CL10">
        <v>6344</v>
      </c>
      <c r="CM10">
        <v>0</v>
      </c>
      <c r="CN10">
        <v>6344</v>
      </c>
      <c r="CO10">
        <v>0</v>
      </c>
      <c r="CP10">
        <v>0</v>
      </c>
      <c r="CQ10">
        <v>6392</v>
      </c>
      <c r="CR10">
        <v>20</v>
      </c>
      <c r="CS10">
        <v>28</v>
      </c>
      <c r="CU10" t="s">
        <v>10</v>
      </c>
      <c r="CV10">
        <v>5279324</v>
      </c>
      <c r="CW10" t="s">
        <v>5</v>
      </c>
      <c r="CX10" t="s">
        <v>6</v>
      </c>
      <c r="CY10" t="s">
        <v>9</v>
      </c>
      <c r="CZ10">
        <v>25</v>
      </c>
      <c r="DA10">
        <v>0</v>
      </c>
      <c r="DB10">
        <v>25</v>
      </c>
      <c r="DC10">
        <v>0</v>
      </c>
      <c r="DD10">
        <v>0</v>
      </c>
      <c r="DE10">
        <v>57</v>
      </c>
      <c r="DF10">
        <v>0</v>
      </c>
      <c r="DG10">
        <v>32</v>
      </c>
      <c r="DI10" t="s">
        <v>10</v>
      </c>
      <c r="DJ10">
        <v>19537179</v>
      </c>
      <c r="DK10" t="s">
        <v>5</v>
      </c>
      <c r="DL10" t="s">
        <v>7</v>
      </c>
      <c r="DM10" t="s">
        <v>6</v>
      </c>
      <c r="DN10">
        <v>0</v>
      </c>
      <c r="DO10">
        <v>65</v>
      </c>
      <c r="DP10">
        <v>65</v>
      </c>
      <c r="DQ10">
        <v>0</v>
      </c>
      <c r="DR10">
        <v>0</v>
      </c>
      <c r="DS10">
        <v>66</v>
      </c>
      <c r="DT10">
        <v>0</v>
      </c>
      <c r="DU10">
        <v>1</v>
      </c>
      <c r="DW10" t="s">
        <v>10</v>
      </c>
      <c r="DX10">
        <v>19595229</v>
      </c>
      <c r="DY10" t="s">
        <v>5</v>
      </c>
      <c r="DZ10" t="s">
        <v>9</v>
      </c>
      <c r="EA10" t="s">
        <v>8</v>
      </c>
      <c r="EB10">
        <v>1306</v>
      </c>
      <c r="EC10">
        <v>1</v>
      </c>
      <c r="ED10">
        <v>1307</v>
      </c>
      <c r="EE10">
        <v>0</v>
      </c>
      <c r="EF10">
        <v>0</v>
      </c>
      <c r="EG10">
        <v>1334</v>
      </c>
      <c r="EH10">
        <v>1</v>
      </c>
      <c r="EI10">
        <v>26</v>
      </c>
      <c r="EK10" t="s">
        <v>10</v>
      </c>
      <c r="EL10">
        <v>13190037</v>
      </c>
      <c r="EM10" t="s">
        <v>5</v>
      </c>
      <c r="EN10" t="s">
        <v>8</v>
      </c>
      <c r="EO10" t="s">
        <v>9</v>
      </c>
      <c r="EP10">
        <v>266</v>
      </c>
      <c r="EQ10">
        <v>0</v>
      </c>
      <c r="ER10">
        <v>266</v>
      </c>
      <c r="ES10">
        <v>0</v>
      </c>
      <c r="ET10">
        <v>0</v>
      </c>
      <c r="EU10">
        <v>267</v>
      </c>
      <c r="EV10">
        <v>0</v>
      </c>
      <c r="EW10">
        <v>1</v>
      </c>
      <c r="EY10" t="s">
        <v>10</v>
      </c>
      <c r="EZ10">
        <v>19153366</v>
      </c>
      <c r="FA10" t="s">
        <v>5</v>
      </c>
      <c r="FB10" t="s">
        <v>9</v>
      </c>
      <c r="FC10" t="s">
        <v>7</v>
      </c>
      <c r="FD10">
        <v>10</v>
      </c>
      <c r="FE10">
        <v>26</v>
      </c>
      <c r="FF10">
        <v>36</v>
      </c>
      <c r="FG10">
        <v>0</v>
      </c>
      <c r="FH10">
        <v>0</v>
      </c>
      <c r="FI10">
        <v>49</v>
      </c>
      <c r="FJ10">
        <v>0</v>
      </c>
      <c r="FK10">
        <v>13</v>
      </c>
      <c r="FM10" t="s">
        <v>10</v>
      </c>
      <c r="FN10">
        <v>5828455</v>
      </c>
      <c r="FO10" t="s">
        <v>5</v>
      </c>
      <c r="FP10" t="s">
        <v>7</v>
      </c>
      <c r="FQ10" t="s">
        <v>9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1</v>
      </c>
      <c r="FX10">
        <v>0</v>
      </c>
      <c r="FY10">
        <v>1</v>
      </c>
      <c r="GA10" t="s">
        <v>10</v>
      </c>
      <c r="GB10">
        <v>19599045</v>
      </c>
      <c r="GC10" t="s">
        <v>5</v>
      </c>
      <c r="GD10" t="s">
        <v>8</v>
      </c>
      <c r="GE10" t="s">
        <v>9</v>
      </c>
      <c r="GF10">
        <v>398</v>
      </c>
      <c r="GG10">
        <v>0</v>
      </c>
      <c r="GH10">
        <v>398</v>
      </c>
      <c r="GI10">
        <v>0</v>
      </c>
      <c r="GJ10">
        <v>0</v>
      </c>
      <c r="GK10">
        <v>417</v>
      </c>
      <c r="GL10">
        <v>0</v>
      </c>
      <c r="GM10">
        <v>19</v>
      </c>
      <c r="GO10" t="s">
        <v>10</v>
      </c>
      <c r="GP10">
        <v>5828455</v>
      </c>
      <c r="GQ10" t="s">
        <v>5</v>
      </c>
      <c r="GR10" t="s">
        <v>7</v>
      </c>
      <c r="GS10" t="s">
        <v>9</v>
      </c>
      <c r="GT10">
        <v>2</v>
      </c>
      <c r="GU10">
        <v>0</v>
      </c>
      <c r="GV10">
        <v>2</v>
      </c>
      <c r="GW10">
        <v>0</v>
      </c>
      <c r="GX10">
        <v>0</v>
      </c>
      <c r="GY10">
        <v>2</v>
      </c>
      <c r="GZ10">
        <v>0</v>
      </c>
      <c r="HA10">
        <v>0</v>
      </c>
      <c r="HC10" t="s">
        <v>10</v>
      </c>
      <c r="HD10">
        <v>5828455</v>
      </c>
      <c r="HE10" t="s">
        <v>5</v>
      </c>
      <c r="HF10" t="s">
        <v>7</v>
      </c>
      <c r="HG10" t="s">
        <v>9</v>
      </c>
      <c r="HH10">
        <v>9</v>
      </c>
      <c r="HI10">
        <v>0</v>
      </c>
      <c r="HJ10">
        <v>9</v>
      </c>
      <c r="HK10">
        <v>0</v>
      </c>
      <c r="HL10">
        <v>0</v>
      </c>
      <c r="HM10">
        <v>9</v>
      </c>
      <c r="HN10">
        <v>0</v>
      </c>
      <c r="HO10">
        <v>0</v>
      </c>
    </row>
    <row r="11" spans="1:223" x14ac:dyDescent="0.2">
      <c r="A11" t="s">
        <v>10</v>
      </c>
      <c r="B11">
        <v>5828455</v>
      </c>
      <c r="C11" t="s">
        <v>5</v>
      </c>
      <c r="D11" t="s">
        <v>7</v>
      </c>
      <c r="E11" t="s">
        <v>9</v>
      </c>
      <c r="F11">
        <v>79</v>
      </c>
      <c r="G11">
        <v>0</v>
      </c>
      <c r="H11">
        <v>79</v>
      </c>
      <c r="I11">
        <v>0</v>
      </c>
      <c r="J11">
        <v>0</v>
      </c>
      <c r="K11">
        <v>80</v>
      </c>
      <c r="L11">
        <v>0</v>
      </c>
      <c r="M11">
        <v>1</v>
      </c>
      <c r="O11" t="s">
        <v>10</v>
      </c>
      <c r="P11">
        <v>5828455</v>
      </c>
      <c r="Q11" t="s">
        <v>5</v>
      </c>
      <c r="R11" t="s">
        <v>7</v>
      </c>
      <c r="S11" t="s">
        <v>9</v>
      </c>
      <c r="T11">
        <v>42169</v>
      </c>
      <c r="U11">
        <v>4</v>
      </c>
      <c r="V11">
        <v>42173</v>
      </c>
      <c r="W11">
        <v>0</v>
      </c>
      <c r="X11">
        <v>0</v>
      </c>
      <c r="Y11">
        <v>43871</v>
      </c>
      <c r="Z11">
        <v>106</v>
      </c>
      <c r="AA11">
        <v>1592</v>
      </c>
      <c r="AC11" t="s">
        <v>10</v>
      </c>
      <c r="AD11">
        <v>19153366</v>
      </c>
      <c r="AE11" t="s">
        <v>5</v>
      </c>
      <c r="AF11" t="s">
        <v>9</v>
      </c>
      <c r="AG11" t="s">
        <v>7</v>
      </c>
      <c r="AH11">
        <v>163</v>
      </c>
      <c r="AI11">
        <v>58</v>
      </c>
      <c r="AJ11">
        <v>221</v>
      </c>
      <c r="AK11">
        <v>0</v>
      </c>
      <c r="AL11">
        <v>0</v>
      </c>
      <c r="AM11">
        <v>229</v>
      </c>
      <c r="AN11">
        <v>0</v>
      </c>
      <c r="AO11">
        <v>8</v>
      </c>
      <c r="AQ11" t="s">
        <v>10</v>
      </c>
      <c r="AR11">
        <v>13190037</v>
      </c>
      <c r="AS11" t="s">
        <v>5</v>
      </c>
      <c r="AT11" t="s">
        <v>8</v>
      </c>
      <c r="AU11" t="s">
        <v>9</v>
      </c>
      <c r="AV11">
        <v>23</v>
      </c>
      <c r="AW11">
        <v>3</v>
      </c>
      <c r="AX11">
        <v>26</v>
      </c>
      <c r="AY11">
        <v>0</v>
      </c>
      <c r="AZ11">
        <v>0</v>
      </c>
      <c r="BA11">
        <v>27</v>
      </c>
      <c r="BB11">
        <v>0</v>
      </c>
      <c r="BC11">
        <v>1</v>
      </c>
      <c r="BE11" t="s">
        <v>10</v>
      </c>
      <c r="BF11">
        <v>19595985</v>
      </c>
      <c r="BG11" t="s">
        <v>5</v>
      </c>
      <c r="BH11" t="s">
        <v>9</v>
      </c>
      <c r="BI11" t="s">
        <v>7</v>
      </c>
      <c r="BJ11">
        <v>39</v>
      </c>
      <c r="BK11">
        <v>0</v>
      </c>
      <c r="BL11">
        <v>39</v>
      </c>
      <c r="BM11">
        <v>0</v>
      </c>
      <c r="BN11">
        <v>0</v>
      </c>
      <c r="BO11">
        <v>39</v>
      </c>
      <c r="BP11">
        <v>0</v>
      </c>
      <c r="BQ11">
        <v>0</v>
      </c>
      <c r="BS11" t="s">
        <v>10</v>
      </c>
      <c r="BT11">
        <v>5828455</v>
      </c>
      <c r="BU11" t="s">
        <v>5</v>
      </c>
      <c r="BV11" t="s">
        <v>7</v>
      </c>
      <c r="BW11" t="s">
        <v>9</v>
      </c>
      <c r="BX11">
        <v>48</v>
      </c>
      <c r="BY11">
        <v>0</v>
      </c>
      <c r="BZ11">
        <v>48</v>
      </c>
      <c r="CA11">
        <v>0</v>
      </c>
      <c r="CB11">
        <v>0</v>
      </c>
      <c r="CC11">
        <v>49</v>
      </c>
      <c r="CD11">
        <v>0</v>
      </c>
      <c r="CE11">
        <v>1</v>
      </c>
      <c r="CG11" t="s">
        <v>10</v>
      </c>
      <c r="CH11">
        <v>13190037</v>
      </c>
      <c r="CI11" t="s">
        <v>5</v>
      </c>
      <c r="CJ11" t="s">
        <v>8</v>
      </c>
      <c r="CK11" t="s">
        <v>9</v>
      </c>
      <c r="CL11">
        <v>1</v>
      </c>
      <c r="CM11">
        <v>1</v>
      </c>
      <c r="CN11">
        <v>2</v>
      </c>
      <c r="CO11">
        <v>0</v>
      </c>
      <c r="CP11">
        <v>0</v>
      </c>
      <c r="CQ11">
        <v>3</v>
      </c>
      <c r="CR11">
        <v>0</v>
      </c>
      <c r="CS11">
        <v>1</v>
      </c>
      <c r="CU11" t="s">
        <v>10</v>
      </c>
      <c r="CV11">
        <v>5828455</v>
      </c>
      <c r="CW11" t="s">
        <v>5</v>
      </c>
      <c r="CX11" t="s">
        <v>7</v>
      </c>
      <c r="CY11" t="s">
        <v>9</v>
      </c>
      <c r="CZ11">
        <v>2</v>
      </c>
      <c r="DA11">
        <v>0</v>
      </c>
      <c r="DB11">
        <v>2</v>
      </c>
      <c r="DC11">
        <v>0</v>
      </c>
      <c r="DD11">
        <v>0</v>
      </c>
      <c r="DE11">
        <v>32</v>
      </c>
      <c r="DF11">
        <v>0</v>
      </c>
      <c r="DG11">
        <v>30</v>
      </c>
      <c r="DI11" t="s">
        <v>10</v>
      </c>
      <c r="DJ11">
        <v>19595229</v>
      </c>
      <c r="DK11" t="s">
        <v>5</v>
      </c>
      <c r="DL11" t="s">
        <v>9</v>
      </c>
      <c r="DM11" t="s">
        <v>8</v>
      </c>
      <c r="DN11">
        <v>3</v>
      </c>
      <c r="DO11">
        <v>0</v>
      </c>
      <c r="DP11">
        <v>3</v>
      </c>
      <c r="DQ11">
        <v>0</v>
      </c>
      <c r="DR11">
        <v>0</v>
      </c>
      <c r="DS11">
        <v>3</v>
      </c>
      <c r="DT11">
        <v>0</v>
      </c>
      <c r="DU11">
        <v>0</v>
      </c>
      <c r="DW11" t="s">
        <v>10</v>
      </c>
      <c r="DX11">
        <v>19599045</v>
      </c>
      <c r="DY11" t="s">
        <v>5</v>
      </c>
      <c r="DZ11" t="s">
        <v>8</v>
      </c>
      <c r="EA11" t="s">
        <v>9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1</v>
      </c>
      <c r="EH11">
        <v>0</v>
      </c>
      <c r="EI11">
        <v>1</v>
      </c>
      <c r="EK11" t="s">
        <v>10</v>
      </c>
      <c r="EL11">
        <v>13190047</v>
      </c>
      <c r="EM11" t="s">
        <v>5</v>
      </c>
      <c r="EN11" t="s">
        <v>9</v>
      </c>
      <c r="EO11" t="s">
        <v>8</v>
      </c>
      <c r="EP11">
        <v>268</v>
      </c>
      <c r="EQ11">
        <v>0</v>
      </c>
      <c r="ER11">
        <v>268</v>
      </c>
      <c r="ES11">
        <v>0</v>
      </c>
      <c r="ET11">
        <v>0</v>
      </c>
      <c r="EU11">
        <v>269</v>
      </c>
      <c r="EV11">
        <v>0</v>
      </c>
      <c r="EW11">
        <v>1</v>
      </c>
      <c r="EY11" t="s">
        <v>10</v>
      </c>
      <c r="EZ11">
        <v>19537179</v>
      </c>
      <c r="FA11" t="s">
        <v>5</v>
      </c>
      <c r="FB11" t="s">
        <v>7</v>
      </c>
      <c r="FC11" t="s">
        <v>6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2</v>
      </c>
      <c r="FJ11">
        <v>0</v>
      </c>
      <c r="FK11">
        <v>2</v>
      </c>
      <c r="FM11" t="s">
        <v>10</v>
      </c>
      <c r="FN11">
        <v>13190037</v>
      </c>
      <c r="FO11" t="s">
        <v>5</v>
      </c>
      <c r="FP11" t="s">
        <v>8</v>
      </c>
      <c r="FQ11" t="s">
        <v>9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59</v>
      </c>
      <c r="FX11">
        <v>0</v>
      </c>
      <c r="FY11">
        <v>59</v>
      </c>
      <c r="GA11" t="s">
        <v>10</v>
      </c>
      <c r="GB11">
        <v>19604268</v>
      </c>
      <c r="GC11" t="s">
        <v>5</v>
      </c>
      <c r="GD11" t="s">
        <v>9</v>
      </c>
      <c r="GE11" t="s">
        <v>6</v>
      </c>
      <c r="GF11">
        <v>1</v>
      </c>
      <c r="GG11">
        <v>0</v>
      </c>
      <c r="GH11">
        <v>1</v>
      </c>
      <c r="GI11">
        <v>0</v>
      </c>
      <c r="GJ11">
        <v>0</v>
      </c>
      <c r="GK11">
        <v>207</v>
      </c>
      <c r="GL11">
        <v>203</v>
      </c>
      <c r="GM11">
        <v>3</v>
      </c>
      <c r="GO11" t="s">
        <v>10</v>
      </c>
      <c r="GP11">
        <v>13190037</v>
      </c>
      <c r="GQ11" t="s">
        <v>5</v>
      </c>
      <c r="GR11" t="s">
        <v>8</v>
      </c>
      <c r="GS11" t="s">
        <v>9</v>
      </c>
      <c r="GT11">
        <v>4</v>
      </c>
      <c r="GU11">
        <v>507</v>
      </c>
      <c r="GV11">
        <v>511</v>
      </c>
      <c r="GW11">
        <v>0</v>
      </c>
      <c r="GX11">
        <v>0</v>
      </c>
      <c r="GY11">
        <v>537</v>
      </c>
      <c r="GZ11">
        <v>0</v>
      </c>
      <c r="HA11">
        <v>26</v>
      </c>
      <c r="HC11" t="s">
        <v>10</v>
      </c>
      <c r="HD11">
        <v>19153366</v>
      </c>
      <c r="HE11" t="s">
        <v>5</v>
      </c>
      <c r="HF11" t="s">
        <v>9</v>
      </c>
      <c r="HG11" t="s">
        <v>7</v>
      </c>
      <c r="HH11">
        <v>1139</v>
      </c>
      <c r="HI11">
        <v>3</v>
      </c>
      <c r="HJ11">
        <v>1142</v>
      </c>
      <c r="HK11">
        <v>0</v>
      </c>
      <c r="HL11">
        <v>0</v>
      </c>
      <c r="HM11">
        <v>1187</v>
      </c>
      <c r="HN11">
        <v>0</v>
      </c>
      <c r="HO11">
        <v>45</v>
      </c>
    </row>
    <row r="12" spans="1:223" x14ac:dyDescent="0.2">
      <c r="A12" t="s">
        <v>10</v>
      </c>
      <c r="B12">
        <v>13190037</v>
      </c>
      <c r="C12" t="s">
        <v>5</v>
      </c>
      <c r="D12" t="s">
        <v>8</v>
      </c>
      <c r="E12" t="s">
        <v>9</v>
      </c>
      <c r="F12">
        <v>48370</v>
      </c>
      <c r="G12">
        <v>48</v>
      </c>
      <c r="H12">
        <v>48418</v>
      </c>
      <c r="I12">
        <v>0</v>
      </c>
      <c r="J12">
        <v>0</v>
      </c>
      <c r="K12">
        <v>49027</v>
      </c>
      <c r="L12">
        <v>15</v>
      </c>
      <c r="M12">
        <v>594</v>
      </c>
      <c r="O12" t="s">
        <v>10</v>
      </c>
      <c r="P12">
        <v>13190037</v>
      </c>
      <c r="Q12" t="s">
        <v>5</v>
      </c>
      <c r="R12" t="s">
        <v>8</v>
      </c>
      <c r="S12" t="s">
        <v>9</v>
      </c>
      <c r="T12">
        <v>998</v>
      </c>
      <c r="U12">
        <v>905</v>
      </c>
      <c r="V12">
        <v>1903</v>
      </c>
      <c r="W12">
        <v>0</v>
      </c>
      <c r="X12">
        <v>0</v>
      </c>
      <c r="Y12">
        <v>1987</v>
      </c>
      <c r="Z12">
        <v>0</v>
      </c>
      <c r="AA12">
        <v>84</v>
      </c>
      <c r="AC12" t="s">
        <v>10</v>
      </c>
      <c r="AD12">
        <v>19537179</v>
      </c>
      <c r="AE12" t="s">
        <v>5</v>
      </c>
      <c r="AF12" t="s">
        <v>7</v>
      </c>
      <c r="AG12" t="s">
        <v>6</v>
      </c>
      <c r="AH12">
        <v>0</v>
      </c>
      <c r="AI12">
        <v>100</v>
      </c>
      <c r="AJ12">
        <v>100</v>
      </c>
      <c r="AK12">
        <v>0</v>
      </c>
      <c r="AL12">
        <v>0</v>
      </c>
      <c r="AM12">
        <v>103</v>
      </c>
      <c r="AN12">
        <v>0</v>
      </c>
      <c r="AO12">
        <v>3</v>
      </c>
      <c r="AQ12" t="s">
        <v>10</v>
      </c>
      <c r="AR12">
        <v>13190047</v>
      </c>
      <c r="AS12" t="s">
        <v>5</v>
      </c>
      <c r="AT12" t="s">
        <v>9</v>
      </c>
      <c r="AU12" t="s">
        <v>8</v>
      </c>
      <c r="AV12">
        <v>26</v>
      </c>
      <c r="AW12">
        <v>0</v>
      </c>
      <c r="AX12">
        <v>26</v>
      </c>
      <c r="AY12">
        <v>0</v>
      </c>
      <c r="AZ12">
        <v>0</v>
      </c>
      <c r="BA12">
        <v>27</v>
      </c>
      <c r="BB12">
        <v>0</v>
      </c>
      <c r="BC12">
        <v>1</v>
      </c>
      <c r="BE12" t="s">
        <v>10</v>
      </c>
      <c r="BF12">
        <v>19599045</v>
      </c>
      <c r="BG12" t="s">
        <v>5</v>
      </c>
      <c r="BH12" t="s">
        <v>8</v>
      </c>
      <c r="BI12" t="s">
        <v>9</v>
      </c>
      <c r="BJ12">
        <v>52939</v>
      </c>
      <c r="BK12">
        <v>114</v>
      </c>
      <c r="BL12">
        <v>53053</v>
      </c>
      <c r="BM12">
        <v>0</v>
      </c>
      <c r="BN12">
        <v>0</v>
      </c>
      <c r="BO12">
        <v>53350</v>
      </c>
      <c r="BP12">
        <v>29</v>
      </c>
      <c r="BQ12">
        <v>268</v>
      </c>
      <c r="BS12" t="s">
        <v>10</v>
      </c>
      <c r="BT12">
        <v>19153366</v>
      </c>
      <c r="BU12" t="s">
        <v>5</v>
      </c>
      <c r="BV12" t="s">
        <v>9</v>
      </c>
      <c r="BW12" t="s">
        <v>7</v>
      </c>
      <c r="BX12">
        <v>74985</v>
      </c>
      <c r="BY12">
        <v>6</v>
      </c>
      <c r="BZ12">
        <v>74991</v>
      </c>
      <c r="CA12">
        <v>0</v>
      </c>
      <c r="CB12">
        <v>0</v>
      </c>
      <c r="CC12">
        <v>78877</v>
      </c>
      <c r="CD12">
        <v>30</v>
      </c>
      <c r="CE12">
        <v>3856</v>
      </c>
      <c r="CG12" t="s">
        <v>10</v>
      </c>
      <c r="CH12">
        <v>13190047</v>
      </c>
      <c r="CI12" t="s">
        <v>5</v>
      </c>
      <c r="CJ12" t="s">
        <v>9</v>
      </c>
      <c r="CK12" t="s">
        <v>8</v>
      </c>
      <c r="CL12">
        <v>2</v>
      </c>
      <c r="CM12">
        <v>0</v>
      </c>
      <c r="CN12">
        <v>2</v>
      </c>
      <c r="CO12">
        <v>0</v>
      </c>
      <c r="CP12">
        <v>0</v>
      </c>
      <c r="CQ12">
        <v>3</v>
      </c>
      <c r="CR12">
        <v>0</v>
      </c>
      <c r="CS12">
        <v>1</v>
      </c>
      <c r="CU12" t="s">
        <v>10</v>
      </c>
      <c r="CV12">
        <v>13190037</v>
      </c>
      <c r="CW12" t="s">
        <v>5</v>
      </c>
      <c r="CX12" t="s">
        <v>8</v>
      </c>
      <c r="CY12" t="s">
        <v>9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2</v>
      </c>
      <c r="DF12">
        <v>0</v>
      </c>
      <c r="DG12">
        <v>2</v>
      </c>
      <c r="DI12" t="s">
        <v>10</v>
      </c>
      <c r="DJ12">
        <v>19604268</v>
      </c>
      <c r="DK12" t="s">
        <v>5</v>
      </c>
      <c r="DL12" t="s">
        <v>9</v>
      </c>
      <c r="DM12" t="s">
        <v>6</v>
      </c>
      <c r="DN12">
        <v>3961</v>
      </c>
      <c r="DO12">
        <v>0</v>
      </c>
      <c r="DP12">
        <v>3961</v>
      </c>
      <c r="DQ12">
        <v>0</v>
      </c>
      <c r="DR12">
        <v>0</v>
      </c>
      <c r="DS12">
        <v>7989</v>
      </c>
      <c r="DT12">
        <v>3969</v>
      </c>
      <c r="DU12">
        <v>59</v>
      </c>
      <c r="DW12" t="s">
        <v>10</v>
      </c>
      <c r="DX12">
        <v>19604268</v>
      </c>
      <c r="DY12" t="s">
        <v>5</v>
      </c>
      <c r="DZ12" t="s">
        <v>9</v>
      </c>
      <c r="EA12" t="s">
        <v>6</v>
      </c>
      <c r="EB12">
        <v>16</v>
      </c>
      <c r="EC12">
        <v>0</v>
      </c>
      <c r="ED12">
        <v>16</v>
      </c>
      <c r="EE12">
        <v>0</v>
      </c>
      <c r="EF12">
        <v>0</v>
      </c>
      <c r="EG12">
        <v>65</v>
      </c>
      <c r="EH12">
        <v>44</v>
      </c>
      <c r="EI12">
        <v>5</v>
      </c>
      <c r="EK12" t="s">
        <v>10</v>
      </c>
      <c r="EL12">
        <v>19153366</v>
      </c>
      <c r="EM12" t="s">
        <v>5</v>
      </c>
      <c r="EN12" t="s">
        <v>9</v>
      </c>
      <c r="EO12" t="s">
        <v>7</v>
      </c>
      <c r="EP12">
        <v>25</v>
      </c>
      <c r="EQ12">
        <v>85</v>
      </c>
      <c r="ER12">
        <v>110</v>
      </c>
      <c r="ES12">
        <v>0</v>
      </c>
      <c r="ET12">
        <v>0</v>
      </c>
      <c r="EU12">
        <v>120</v>
      </c>
      <c r="EV12">
        <v>0</v>
      </c>
      <c r="EW12">
        <v>10</v>
      </c>
      <c r="EY12" t="s">
        <v>10</v>
      </c>
      <c r="EZ12">
        <v>19604268</v>
      </c>
      <c r="FA12" t="s">
        <v>5</v>
      </c>
      <c r="FB12" t="s">
        <v>9</v>
      </c>
      <c r="FC12" t="s">
        <v>6</v>
      </c>
      <c r="FD12">
        <v>5</v>
      </c>
      <c r="FE12">
        <v>0</v>
      </c>
      <c r="FF12">
        <v>5</v>
      </c>
      <c r="FG12">
        <v>0</v>
      </c>
      <c r="FH12">
        <v>0</v>
      </c>
      <c r="FI12">
        <v>17</v>
      </c>
      <c r="FJ12">
        <v>7</v>
      </c>
      <c r="FK12">
        <v>5</v>
      </c>
      <c r="FM12" t="s">
        <v>10</v>
      </c>
      <c r="FN12">
        <v>13190047</v>
      </c>
      <c r="FO12" t="s">
        <v>5</v>
      </c>
      <c r="FP12" t="s">
        <v>9</v>
      </c>
      <c r="FQ12" t="s">
        <v>8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58</v>
      </c>
      <c r="FX12">
        <v>0</v>
      </c>
      <c r="FY12">
        <v>58</v>
      </c>
      <c r="GA12" t="s">
        <v>10</v>
      </c>
      <c r="GB12">
        <v>19631787</v>
      </c>
      <c r="GC12" t="s">
        <v>5</v>
      </c>
      <c r="GD12" t="s">
        <v>9</v>
      </c>
      <c r="GE12" t="s">
        <v>8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2</v>
      </c>
      <c r="GL12">
        <v>0</v>
      </c>
      <c r="GM12">
        <v>2</v>
      </c>
      <c r="GO12" t="s">
        <v>10</v>
      </c>
      <c r="GP12">
        <v>13190047</v>
      </c>
      <c r="GQ12" t="s">
        <v>5</v>
      </c>
      <c r="GR12" t="s">
        <v>9</v>
      </c>
      <c r="GS12" t="s">
        <v>8</v>
      </c>
      <c r="GT12">
        <v>505</v>
      </c>
      <c r="GU12">
        <v>1</v>
      </c>
      <c r="GV12">
        <v>506</v>
      </c>
      <c r="GW12">
        <v>0</v>
      </c>
      <c r="GX12">
        <v>0</v>
      </c>
      <c r="GY12">
        <v>531</v>
      </c>
      <c r="GZ12">
        <v>0</v>
      </c>
      <c r="HA12">
        <v>25</v>
      </c>
      <c r="HC12" t="s">
        <v>10</v>
      </c>
      <c r="HD12">
        <v>19537179</v>
      </c>
      <c r="HE12" t="s">
        <v>5</v>
      </c>
      <c r="HF12" t="s">
        <v>7</v>
      </c>
      <c r="HG12" t="s">
        <v>6</v>
      </c>
      <c r="HH12">
        <v>61</v>
      </c>
      <c r="HI12">
        <v>199742</v>
      </c>
      <c r="HJ12">
        <v>199803</v>
      </c>
      <c r="HK12">
        <v>0</v>
      </c>
      <c r="HL12">
        <v>0</v>
      </c>
      <c r="HM12">
        <v>203318</v>
      </c>
      <c r="HN12">
        <v>70</v>
      </c>
      <c r="HO12">
        <v>3445</v>
      </c>
    </row>
    <row r="13" spans="1:223" x14ac:dyDescent="0.2">
      <c r="A13" t="s">
        <v>10</v>
      </c>
      <c r="B13">
        <v>13190047</v>
      </c>
      <c r="C13" t="s">
        <v>5</v>
      </c>
      <c r="D13" t="s">
        <v>9</v>
      </c>
      <c r="E13" t="s">
        <v>8</v>
      </c>
      <c r="F13">
        <v>48091</v>
      </c>
      <c r="G13">
        <v>44</v>
      </c>
      <c r="H13">
        <v>48135</v>
      </c>
      <c r="I13">
        <v>0</v>
      </c>
      <c r="J13">
        <v>0</v>
      </c>
      <c r="K13">
        <v>48785</v>
      </c>
      <c r="L13">
        <v>13</v>
      </c>
      <c r="M13">
        <v>637</v>
      </c>
      <c r="O13" t="s">
        <v>10</v>
      </c>
      <c r="P13">
        <v>13190047</v>
      </c>
      <c r="Q13" t="s">
        <v>5</v>
      </c>
      <c r="R13" t="s">
        <v>9</v>
      </c>
      <c r="S13" t="s">
        <v>8</v>
      </c>
      <c r="T13">
        <v>1894</v>
      </c>
      <c r="U13">
        <v>2</v>
      </c>
      <c r="V13">
        <v>1896</v>
      </c>
      <c r="W13">
        <v>0</v>
      </c>
      <c r="X13">
        <v>0</v>
      </c>
      <c r="Y13">
        <v>1980</v>
      </c>
      <c r="Z13">
        <v>0</v>
      </c>
      <c r="AA13">
        <v>84</v>
      </c>
      <c r="AC13" t="s">
        <v>10</v>
      </c>
      <c r="AD13">
        <v>19595229</v>
      </c>
      <c r="AE13" t="s">
        <v>5</v>
      </c>
      <c r="AF13" t="s">
        <v>9</v>
      </c>
      <c r="AG13" t="s">
        <v>8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2</v>
      </c>
      <c r="AN13">
        <v>0</v>
      </c>
      <c r="AO13">
        <v>2</v>
      </c>
      <c r="AQ13" t="s">
        <v>10</v>
      </c>
      <c r="AR13">
        <v>19153366</v>
      </c>
      <c r="AS13" t="s">
        <v>5</v>
      </c>
      <c r="AT13" t="s">
        <v>9</v>
      </c>
      <c r="AU13" t="s">
        <v>7</v>
      </c>
      <c r="AV13">
        <v>346957</v>
      </c>
      <c r="AW13">
        <v>18</v>
      </c>
      <c r="AX13">
        <v>346975</v>
      </c>
      <c r="AY13">
        <v>0</v>
      </c>
      <c r="AZ13">
        <v>0</v>
      </c>
      <c r="BA13">
        <v>353253</v>
      </c>
      <c r="BB13">
        <v>141</v>
      </c>
      <c r="BC13">
        <v>6137</v>
      </c>
      <c r="BE13" t="s">
        <v>10</v>
      </c>
      <c r="BF13">
        <v>19604268</v>
      </c>
      <c r="BG13" t="s">
        <v>5</v>
      </c>
      <c r="BH13" t="s">
        <v>9</v>
      </c>
      <c r="BI13" t="s">
        <v>6</v>
      </c>
      <c r="BJ13">
        <v>2</v>
      </c>
      <c r="BK13">
        <v>0</v>
      </c>
      <c r="BL13">
        <v>2</v>
      </c>
      <c r="BM13">
        <v>0</v>
      </c>
      <c r="BN13">
        <v>0</v>
      </c>
      <c r="BO13">
        <v>5</v>
      </c>
      <c r="BP13">
        <v>3</v>
      </c>
      <c r="BQ13">
        <v>0</v>
      </c>
      <c r="BS13" t="s">
        <v>10</v>
      </c>
      <c r="BT13">
        <v>19537179</v>
      </c>
      <c r="BU13" t="s">
        <v>5</v>
      </c>
      <c r="BV13" t="s">
        <v>7</v>
      </c>
      <c r="BW13" t="s">
        <v>6</v>
      </c>
      <c r="BX13">
        <v>0</v>
      </c>
      <c r="BY13">
        <v>197</v>
      </c>
      <c r="BZ13">
        <v>197</v>
      </c>
      <c r="CA13">
        <v>0</v>
      </c>
      <c r="CB13">
        <v>0</v>
      </c>
      <c r="CC13">
        <v>205</v>
      </c>
      <c r="CD13">
        <v>0</v>
      </c>
      <c r="CE13">
        <v>8</v>
      </c>
      <c r="CG13" t="s">
        <v>10</v>
      </c>
      <c r="CH13">
        <v>19153366</v>
      </c>
      <c r="CI13" t="s">
        <v>5</v>
      </c>
      <c r="CJ13" t="s">
        <v>9</v>
      </c>
      <c r="CK13" t="s">
        <v>7</v>
      </c>
      <c r="CL13">
        <v>22</v>
      </c>
      <c r="CM13">
        <v>60034</v>
      </c>
      <c r="CN13">
        <v>60056</v>
      </c>
      <c r="CO13">
        <v>0</v>
      </c>
      <c r="CP13">
        <v>0</v>
      </c>
      <c r="CQ13">
        <v>60488</v>
      </c>
      <c r="CR13">
        <v>126</v>
      </c>
      <c r="CS13">
        <v>306</v>
      </c>
      <c r="CU13" t="s">
        <v>10</v>
      </c>
      <c r="CV13">
        <v>13190047</v>
      </c>
      <c r="CW13" t="s">
        <v>5</v>
      </c>
      <c r="CX13" t="s">
        <v>9</v>
      </c>
      <c r="CY13" t="s">
        <v>8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2</v>
      </c>
      <c r="DF13">
        <v>0</v>
      </c>
      <c r="DG13">
        <v>2</v>
      </c>
      <c r="DI13" t="s">
        <v>10</v>
      </c>
      <c r="DJ13">
        <v>19631787</v>
      </c>
      <c r="DK13" t="s">
        <v>5</v>
      </c>
      <c r="DL13" t="s">
        <v>9</v>
      </c>
      <c r="DM13" t="s">
        <v>8</v>
      </c>
      <c r="DN13">
        <v>18</v>
      </c>
      <c r="DO13">
        <v>0</v>
      </c>
      <c r="DP13">
        <v>18</v>
      </c>
      <c r="DQ13">
        <v>0</v>
      </c>
      <c r="DR13">
        <v>0</v>
      </c>
      <c r="DS13">
        <v>18</v>
      </c>
      <c r="DT13">
        <v>0</v>
      </c>
      <c r="DU13">
        <v>0</v>
      </c>
      <c r="DW13" t="s">
        <v>10</v>
      </c>
      <c r="DX13">
        <v>19631787</v>
      </c>
      <c r="DY13" t="s">
        <v>5</v>
      </c>
      <c r="DZ13" t="s">
        <v>9</v>
      </c>
      <c r="EA13" t="s">
        <v>8</v>
      </c>
      <c r="EB13">
        <v>790</v>
      </c>
      <c r="EC13">
        <v>0</v>
      </c>
      <c r="ED13">
        <v>790</v>
      </c>
      <c r="EE13">
        <v>0</v>
      </c>
      <c r="EF13">
        <v>0</v>
      </c>
      <c r="EG13">
        <v>799</v>
      </c>
      <c r="EH13">
        <v>0</v>
      </c>
      <c r="EI13">
        <v>9</v>
      </c>
      <c r="EK13" t="s">
        <v>10</v>
      </c>
      <c r="EL13">
        <v>19537179</v>
      </c>
      <c r="EM13" t="s">
        <v>5</v>
      </c>
      <c r="EN13" t="s">
        <v>7</v>
      </c>
      <c r="EO13" t="s">
        <v>6</v>
      </c>
      <c r="EP13">
        <v>0</v>
      </c>
      <c r="EQ13">
        <v>2</v>
      </c>
      <c r="ER13">
        <v>2</v>
      </c>
      <c r="ES13">
        <v>0</v>
      </c>
      <c r="ET13">
        <v>0</v>
      </c>
      <c r="EU13">
        <v>3</v>
      </c>
      <c r="EV13">
        <v>0</v>
      </c>
      <c r="EW13">
        <v>1</v>
      </c>
      <c r="EY13" t="s">
        <v>10</v>
      </c>
      <c r="EZ13">
        <v>19631787</v>
      </c>
      <c r="FA13" t="s">
        <v>5</v>
      </c>
      <c r="FB13" t="s">
        <v>9</v>
      </c>
      <c r="FC13" t="s">
        <v>8</v>
      </c>
      <c r="FD13">
        <v>6</v>
      </c>
      <c r="FE13">
        <v>0</v>
      </c>
      <c r="FF13">
        <v>6</v>
      </c>
      <c r="FG13">
        <v>0</v>
      </c>
      <c r="FH13">
        <v>0</v>
      </c>
      <c r="FI13">
        <v>8</v>
      </c>
      <c r="FJ13">
        <v>0</v>
      </c>
      <c r="FK13">
        <v>2</v>
      </c>
      <c r="FM13" t="s">
        <v>10</v>
      </c>
      <c r="FN13">
        <v>19153366</v>
      </c>
      <c r="FO13" t="s">
        <v>5</v>
      </c>
      <c r="FP13" t="s">
        <v>9</v>
      </c>
      <c r="FQ13" t="s">
        <v>7</v>
      </c>
      <c r="FR13">
        <v>2</v>
      </c>
      <c r="FS13">
        <v>1</v>
      </c>
      <c r="FT13">
        <v>3</v>
      </c>
      <c r="FU13">
        <v>0</v>
      </c>
      <c r="FV13">
        <v>0</v>
      </c>
      <c r="FW13">
        <v>22</v>
      </c>
      <c r="FX13">
        <v>0</v>
      </c>
      <c r="FY13">
        <v>19</v>
      </c>
      <c r="GA13" t="s">
        <v>10</v>
      </c>
      <c r="GB13">
        <v>19631811</v>
      </c>
      <c r="GC13" t="s">
        <v>5</v>
      </c>
      <c r="GD13" t="s">
        <v>9</v>
      </c>
      <c r="GE13" t="s">
        <v>7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2</v>
      </c>
      <c r="GL13">
        <v>0</v>
      </c>
      <c r="GM13">
        <v>2</v>
      </c>
      <c r="GO13" t="s">
        <v>10</v>
      </c>
      <c r="GP13">
        <v>19153366</v>
      </c>
      <c r="GQ13" t="s">
        <v>5</v>
      </c>
      <c r="GR13" t="s">
        <v>9</v>
      </c>
      <c r="GS13" t="s">
        <v>7</v>
      </c>
      <c r="GT13">
        <v>15</v>
      </c>
      <c r="GU13">
        <v>15</v>
      </c>
      <c r="GV13">
        <v>30</v>
      </c>
      <c r="GW13">
        <v>0</v>
      </c>
      <c r="GX13">
        <v>0</v>
      </c>
      <c r="GY13">
        <v>34</v>
      </c>
      <c r="GZ13">
        <v>0</v>
      </c>
      <c r="HA13">
        <v>4</v>
      </c>
      <c r="HC13" t="s">
        <v>10</v>
      </c>
      <c r="HD13">
        <v>19599045</v>
      </c>
      <c r="HE13" t="s">
        <v>5</v>
      </c>
      <c r="HF13" t="s">
        <v>8</v>
      </c>
      <c r="HG13" t="s">
        <v>9</v>
      </c>
      <c r="HH13">
        <v>3</v>
      </c>
      <c r="HI13">
        <v>0</v>
      </c>
      <c r="HJ13">
        <v>3</v>
      </c>
      <c r="HK13">
        <v>0</v>
      </c>
      <c r="HL13">
        <v>0</v>
      </c>
      <c r="HM13">
        <v>3</v>
      </c>
      <c r="HN13">
        <v>0</v>
      </c>
      <c r="HO13">
        <v>0</v>
      </c>
    </row>
    <row r="14" spans="1:223" x14ac:dyDescent="0.2">
      <c r="A14" t="s">
        <v>10</v>
      </c>
      <c r="B14">
        <v>19153366</v>
      </c>
      <c r="C14" t="s">
        <v>5</v>
      </c>
      <c r="D14" t="s">
        <v>9</v>
      </c>
      <c r="E14" t="s">
        <v>7</v>
      </c>
      <c r="F14">
        <v>148</v>
      </c>
      <c r="G14">
        <v>122655</v>
      </c>
      <c r="H14">
        <v>122803</v>
      </c>
      <c r="I14">
        <v>0</v>
      </c>
      <c r="J14">
        <v>0</v>
      </c>
      <c r="K14">
        <v>124460</v>
      </c>
      <c r="L14">
        <v>217</v>
      </c>
      <c r="M14">
        <v>1440</v>
      </c>
      <c r="O14" t="s">
        <v>10</v>
      </c>
      <c r="P14">
        <v>19153366</v>
      </c>
      <c r="Q14" t="s">
        <v>5</v>
      </c>
      <c r="R14" t="s">
        <v>9</v>
      </c>
      <c r="S14" t="s">
        <v>7</v>
      </c>
      <c r="T14">
        <v>182</v>
      </c>
      <c r="U14">
        <v>433692</v>
      </c>
      <c r="V14">
        <v>433874</v>
      </c>
      <c r="W14">
        <v>0</v>
      </c>
      <c r="X14">
        <v>0</v>
      </c>
      <c r="Y14">
        <v>457275</v>
      </c>
      <c r="Z14">
        <v>950</v>
      </c>
      <c r="AA14">
        <v>22451</v>
      </c>
      <c r="AC14" t="s">
        <v>10</v>
      </c>
      <c r="AD14">
        <v>19595965</v>
      </c>
      <c r="AE14" t="s">
        <v>5</v>
      </c>
      <c r="AF14" t="s">
        <v>9</v>
      </c>
      <c r="AG14" t="s">
        <v>6</v>
      </c>
      <c r="AH14">
        <v>0</v>
      </c>
      <c r="AI14">
        <v>18</v>
      </c>
      <c r="AJ14">
        <v>18</v>
      </c>
      <c r="AK14">
        <v>0</v>
      </c>
      <c r="AL14">
        <v>0</v>
      </c>
      <c r="AM14">
        <v>19</v>
      </c>
      <c r="AN14">
        <v>0</v>
      </c>
      <c r="AO14">
        <v>1</v>
      </c>
      <c r="AQ14" t="s">
        <v>10</v>
      </c>
      <c r="AR14">
        <v>19537179</v>
      </c>
      <c r="AS14" t="s">
        <v>5</v>
      </c>
      <c r="AT14" t="s">
        <v>7</v>
      </c>
      <c r="AU14" t="s">
        <v>6</v>
      </c>
      <c r="AV14">
        <v>0</v>
      </c>
      <c r="AW14">
        <v>27</v>
      </c>
      <c r="AX14">
        <v>27</v>
      </c>
      <c r="AY14">
        <v>0</v>
      </c>
      <c r="AZ14">
        <v>0</v>
      </c>
      <c r="BA14">
        <v>28</v>
      </c>
      <c r="BB14">
        <v>0</v>
      </c>
      <c r="BC14">
        <v>1</v>
      </c>
      <c r="BE14" t="s">
        <v>10</v>
      </c>
      <c r="BF14">
        <v>19631787</v>
      </c>
      <c r="BG14" t="s">
        <v>5</v>
      </c>
      <c r="BH14" t="s">
        <v>9</v>
      </c>
      <c r="BI14" t="s">
        <v>8</v>
      </c>
      <c r="BJ14">
        <v>6</v>
      </c>
      <c r="BK14">
        <v>0</v>
      </c>
      <c r="BL14">
        <v>6</v>
      </c>
      <c r="BM14">
        <v>0</v>
      </c>
      <c r="BN14">
        <v>0</v>
      </c>
      <c r="BO14">
        <v>6</v>
      </c>
      <c r="BP14">
        <v>0</v>
      </c>
      <c r="BQ14">
        <v>0</v>
      </c>
      <c r="BS14" t="s">
        <v>10</v>
      </c>
      <c r="BT14">
        <v>19604268</v>
      </c>
      <c r="BU14" t="s">
        <v>5</v>
      </c>
      <c r="BV14" t="s">
        <v>9</v>
      </c>
      <c r="BW14" t="s">
        <v>6</v>
      </c>
      <c r="BX14">
        <v>28044</v>
      </c>
      <c r="BY14">
        <v>89</v>
      </c>
      <c r="BZ14">
        <v>28133</v>
      </c>
      <c r="CA14">
        <v>0</v>
      </c>
      <c r="CB14">
        <v>0</v>
      </c>
      <c r="CC14">
        <v>30720</v>
      </c>
      <c r="CD14">
        <v>142</v>
      </c>
      <c r="CE14">
        <v>2445</v>
      </c>
      <c r="CG14" t="s">
        <v>10</v>
      </c>
      <c r="CH14">
        <v>19537179</v>
      </c>
      <c r="CI14" t="s">
        <v>5</v>
      </c>
      <c r="CJ14" t="s">
        <v>7</v>
      </c>
      <c r="CK14" t="s">
        <v>6</v>
      </c>
      <c r="CL14">
        <v>0</v>
      </c>
      <c r="CM14">
        <v>1</v>
      </c>
      <c r="CN14">
        <v>1</v>
      </c>
      <c r="CO14">
        <v>0</v>
      </c>
      <c r="CP14">
        <v>0</v>
      </c>
      <c r="CQ14">
        <v>1</v>
      </c>
      <c r="CR14">
        <v>0</v>
      </c>
      <c r="CS14">
        <v>0</v>
      </c>
      <c r="CU14" t="s">
        <v>10</v>
      </c>
      <c r="CV14">
        <v>19153366</v>
      </c>
      <c r="CW14" t="s">
        <v>5</v>
      </c>
      <c r="CX14" t="s">
        <v>9</v>
      </c>
      <c r="CY14" t="s">
        <v>7</v>
      </c>
      <c r="CZ14">
        <v>3</v>
      </c>
      <c r="DA14">
        <v>392</v>
      </c>
      <c r="DB14">
        <v>395</v>
      </c>
      <c r="DC14">
        <v>0</v>
      </c>
      <c r="DD14">
        <v>0</v>
      </c>
      <c r="DE14">
        <v>420</v>
      </c>
      <c r="DF14">
        <v>1</v>
      </c>
      <c r="DG14">
        <v>24</v>
      </c>
      <c r="DI14" t="s">
        <v>10</v>
      </c>
      <c r="DJ14">
        <v>19631811</v>
      </c>
      <c r="DK14" t="s">
        <v>5</v>
      </c>
      <c r="DL14" t="s">
        <v>9</v>
      </c>
      <c r="DM14" t="s">
        <v>7</v>
      </c>
      <c r="DN14">
        <v>2</v>
      </c>
      <c r="DO14">
        <v>0</v>
      </c>
      <c r="DP14">
        <v>2</v>
      </c>
      <c r="DQ14">
        <v>0</v>
      </c>
      <c r="DR14">
        <v>0</v>
      </c>
      <c r="DS14">
        <v>2</v>
      </c>
      <c r="DT14">
        <v>0</v>
      </c>
      <c r="DU14">
        <v>0</v>
      </c>
      <c r="DW14" t="s">
        <v>10</v>
      </c>
      <c r="DX14">
        <v>19631811</v>
      </c>
      <c r="DY14" t="s">
        <v>5</v>
      </c>
      <c r="DZ14" t="s">
        <v>9</v>
      </c>
      <c r="EA14" t="s">
        <v>7</v>
      </c>
      <c r="EB14">
        <v>2</v>
      </c>
      <c r="EC14">
        <v>788</v>
      </c>
      <c r="ED14">
        <v>790</v>
      </c>
      <c r="EE14">
        <v>0</v>
      </c>
      <c r="EF14">
        <v>0</v>
      </c>
      <c r="EG14">
        <v>798</v>
      </c>
      <c r="EH14">
        <v>1</v>
      </c>
      <c r="EI14">
        <v>7</v>
      </c>
      <c r="EK14" t="s">
        <v>10</v>
      </c>
      <c r="EL14">
        <v>19595229</v>
      </c>
      <c r="EM14" t="s">
        <v>5</v>
      </c>
      <c r="EN14" t="s">
        <v>9</v>
      </c>
      <c r="EO14" t="s">
        <v>8</v>
      </c>
      <c r="EP14">
        <v>2</v>
      </c>
      <c r="EQ14">
        <v>0</v>
      </c>
      <c r="ER14">
        <v>2</v>
      </c>
      <c r="ES14">
        <v>0</v>
      </c>
      <c r="ET14">
        <v>0</v>
      </c>
      <c r="EU14">
        <v>2</v>
      </c>
      <c r="EV14">
        <v>0</v>
      </c>
      <c r="EW14">
        <v>0</v>
      </c>
      <c r="EY14" t="s">
        <v>10</v>
      </c>
      <c r="EZ14">
        <v>19631811</v>
      </c>
      <c r="FA14" t="s">
        <v>5</v>
      </c>
      <c r="FB14" t="s">
        <v>9</v>
      </c>
      <c r="FC14" t="s">
        <v>7</v>
      </c>
      <c r="FD14">
        <v>3</v>
      </c>
      <c r="FE14">
        <v>3</v>
      </c>
      <c r="FF14">
        <v>6</v>
      </c>
      <c r="FG14">
        <v>0</v>
      </c>
      <c r="FH14">
        <v>0</v>
      </c>
      <c r="FI14">
        <v>10</v>
      </c>
      <c r="FJ14">
        <v>0</v>
      </c>
      <c r="FK14">
        <v>4</v>
      </c>
      <c r="FM14" t="s">
        <v>10</v>
      </c>
      <c r="FN14">
        <v>19537179</v>
      </c>
      <c r="FO14" t="s">
        <v>5</v>
      </c>
      <c r="FP14" t="s">
        <v>7</v>
      </c>
      <c r="FQ14" t="s">
        <v>6</v>
      </c>
      <c r="FR14">
        <v>0</v>
      </c>
      <c r="FS14">
        <v>229</v>
      </c>
      <c r="FT14">
        <v>229</v>
      </c>
      <c r="FU14">
        <v>0</v>
      </c>
      <c r="FV14">
        <v>0</v>
      </c>
      <c r="FW14">
        <v>2922</v>
      </c>
      <c r="FX14">
        <v>0</v>
      </c>
      <c r="FY14">
        <v>2693</v>
      </c>
      <c r="GA14" t="s">
        <v>11</v>
      </c>
      <c r="GB14">
        <v>210051</v>
      </c>
      <c r="GC14" t="s">
        <v>5</v>
      </c>
      <c r="GD14" t="s">
        <v>9</v>
      </c>
      <c r="GE14" t="s">
        <v>8</v>
      </c>
      <c r="GF14">
        <v>20</v>
      </c>
      <c r="GG14">
        <v>0</v>
      </c>
      <c r="GH14">
        <v>20</v>
      </c>
      <c r="GI14">
        <v>0</v>
      </c>
      <c r="GJ14">
        <v>0</v>
      </c>
      <c r="GK14">
        <v>25</v>
      </c>
      <c r="GL14">
        <v>0</v>
      </c>
      <c r="GM14">
        <v>5</v>
      </c>
      <c r="GO14" t="s">
        <v>10</v>
      </c>
      <c r="GP14">
        <v>19537179</v>
      </c>
      <c r="GQ14" t="s">
        <v>5</v>
      </c>
      <c r="GR14" t="s">
        <v>7</v>
      </c>
      <c r="GS14" t="s">
        <v>6</v>
      </c>
      <c r="GT14">
        <v>0</v>
      </c>
      <c r="GU14">
        <v>3190</v>
      </c>
      <c r="GV14">
        <v>3190</v>
      </c>
      <c r="GW14">
        <v>0</v>
      </c>
      <c r="GX14">
        <v>0</v>
      </c>
      <c r="GY14">
        <v>3244</v>
      </c>
      <c r="GZ14">
        <v>0</v>
      </c>
      <c r="HA14">
        <v>54</v>
      </c>
      <c r="HC14" t="s">
        <v>10</v>
      </c>
      <c r="HD14">
        <v>19604268</v>
      </c>
      <c r="HE14" t="s">
        <v>5</v>
      </c>
      <c r="HF14" t="s">
        <v>9</v>
      </c>
      <c r="HG14" t="s">
        <v>6</v>
      </c>
      <c r="HH14">
        <v>381</v>
      </c>
      <c r="HI14">
        <v>25</v>
      </c>
      <c r="HJ14">
        <v>406</v>
      </c>
      <c r="HK14">
        <v>0</v>
      </c>
      <c r="HL14">
        <v>0</v>
      </c>
      <c r="HM14">
        <v>57075</v>
      </c>
      <c r="HN14">
        <v>54682</v>
      </c>
      <c r="HO14">
        <v>1987</v>
      </c>
    </row>
    <row r="15" spans="1:223" x14ac:dyDescent="0.2">
      <c r="A15" t="s">
        <v>10</v>
      </c>
      <c r="B15">
        <v>19537179</v>
      </c>
      <c r="C15" t="s">
        <v>5</v>
      </c>
      <c r="D15" t="s">
        <v>7</v>
      </c>
      <c r="E15" t="s">
        <v>6</v>
      </c>
      <c r="F15">
        <v>0</v>
      </c>
      <c r="G15">
        <v>6</v>
      </c>
      <c r="H15">
        <v>6</v>
      </c>
      <c r="I15">
        <v>0</v>
      </c>
      <c r="J15">
        <v>0</v>
      </c>
      <c r="K15">
        <v>7</v>
      </c>
      <c r="L15">
        <v>0</v>
      </c>
      <c r="M15">
        <v>1</v>
      </c>
      <c r="O15" t="s">
        <v>10</v>
      </c>
      <c r="P15">
        <v>19537179</v>
      </c>
      <c r="Q15" t="s">
        <v>5</v>
      </c>
      <c r="R15" t="s">
        <v>7</v>
      </c>
      <c r="S15" t="s">
        <v>6</v>
      </c>
      <c r="T15">
        <v>0</v>
      </c>
      <c r="U15">
        <v>37</v>
      </c>
      <c r="V15">
        <v>37</v>
      </c>
      <c r="W15">
        <v>0</v>
      </c>
      <c r="X15">
        <v>0</v>
      </c>
      <c r="Y15">
        <v>38</v>
      </c>
      <c r="Z15">
        <v>0</v>
      </c>
      <c r="AA15">
        <v>1</v>
      </c>
      <c r="AC15" t="s">
        <v>10</v>
      </c>
      <c r="AD15">
        <v>19595985</v>
      </c>
      <c r="AE15" t="s">
        <v>5</v>
      </c>
      <c r="AF15" t="s">
        <v>9</v>
      </c>
      <c r="AG15" t="s">
        <v>7</v>
      </c>
      <c r="AH15">
        <v>18</v>
      </c>
      <c r="AI15">
        <v>0</v>
      </c>
      <c r="AJ15">
        <v>18</v>
      </c>
      <c r="AK15">
        <v>0</v>
      </c>
      <c r="AL15">
        <v>0</v>
      </c>
      <c r="AM15">
        <v>19</v>
      </c>
      <c r="AN15">
        <v>0</v>
      </c>
      <c r="AO15">
        <v>1</v>
      </c>
      <c r="AQ15" t="s">
        <v>10</v>
      </c>
      <c r="AR15">
        <v>19595229</v>
      </c>
      <c r="AS15" t="s">
        <v>5</v>
      </c>
      <c r="AT15" t="s">
        <v>9</v>
      </c>
      <c r="AU15" t="s">
        <v>8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3</v>
      </c>
      <c r="BB15">
        <v>0</v>
      </c>
      <c r="BC15">
        <v>3</v>
      </c>
      <c r="BE15" t="s">
        <v>10</v>
      </c>
      <c r="BF15">
        <v>19631811</v>
      </c>
      <c r="BG15" t="s">
        <v>5</v>
      </c>
      <c r="BH15" t="s">
        <v>9</v>
      </c>
      <c r="BI15" t="s">
        <v>7</v>
      </c>
      <c r="BJ15">
        <v>0</v>
      </c>
      <c r="BK15">
        <v>6</v>
      </c>
      <c r="BL15">
        <v>6</v>
      </c>
      <c r="BM15">
        <v>0</v>
      </c>
      <c r="BN15">
        <v>0</v>
      </c>
      <c r="BO15">
        <v>6</v>
      </c>
      <c r="BP15">
        <v>0</v>
      </c>
      <c r="BQ15">
        <v>0</v>
      </c>
      <c r="BS15" t="s">
        <v>10</v>
      </c>
      <c r="BT15">
        <v>19631787</v>
      </c>
      <c r="BU15" t="s">
        <v>5</v>
      </c>
      <c r="BV15" t="s">
        <v>9</v>
      </c>
      <c r="BW15" t="s">
        <v>8</v>
      </c>
      <c r="BX15">
        <v>41</v>
      </c>
      <c r="BY15">
        <v>0</v>
      </c>
      <c r="BZ15">
        <v>41</v>
      </c>
      <c r="CA15">
        <v>0</v>
      </c>
      <c r="CB15">
        <v>0</v>
      </c>
      <c r="CC15">
        <v>1394</v>
      </c>
      <c r="CD15">
        <v>0</v>
      </c>
      <c r="CE15">
        <v>1353</v>
      </c>
      <c r="CG15" t="s">
        <v>10</v>
      </c>
      <c r="CH15">
        <v>19604268</v>
      </c>
      <c r="CI15" t="s">
        <v>5</v>
      </c>
      <c r="CJ15" t="s">
        <v>9</v>
      </c>
      <c r="CK15" t="s">
        <v>6</v>
      </c>
      <c r="CL15">
        <v>59</v>
      </c>
      <c r="CM15">
        <v>3017</v>
      </c>
      <c r="CN15">
        <v>3076</v>
      </c>
      <c r="CO15">
        <v>0</v>
      </c>
      <c r="CP15">
        <v>0</v>
      </c>
      <c r="CQ15">
        <v>22505</v>
      </c>
      <c r="CR15">
        <v>19215</v>
      </c>
      <c r="CS15">
        <v>214</v>
      </c>
      <c r="CU15" t="s">
        <v>10</v>
      </c>
      <c r="CV15">
        <v>19537179</v>
      </c>
      <c r="CW15" t="s">
        <v>5</v>
      </c>
      <c r="CX15" t="s">
        <v>7</v>
      </c>
      <c r="CY15" t="s">
        <v>6</v>
      </c>
      <c r="CZ15">
        <v>0</v>
      </c>
      <c r="DA15">
        <v>8</v>
      </c>
      <c r="DB15">
        <v>8</v>
      </c>
      <c r="DC15">
        <v>0</v>
      </c>
      <c r="DD15">
        <v>0</v>
      </c>
      <c r="DE15">
        <v>11</v>
      </c>
      <c r="DF15">
        <v>0</v>
      </c>
      <c r="DG15">
        <v>3</v>
      </c>
      <c r="DI15" t="s">
        <v>10</v>
      </c>
      <c r="DJ15">
        <v>19649641</v>
      </c>
      <c r="DK15" t="s">
        <v>5</v>
      </c>
      <c r="DL15" t="s">
        <v>7</v>
      </c>
      <c r="DM15" t="s">
        <v>9</v>
      </c>
      <c r="DN15">
        <v>18</v>
      </c>
      <c r="DO15">
        <v>8119</v>
      </c>
      <c r="DP15">
        <v>8137</v>
      </c>
      <c r="DQ15">
        <v>0</v>
      </c>
      <c r="DR15">
        <v>0</v>
      </c>
      <c r="DS15">
        <v>8178</v>
      </c>
      <c r="DT15">
        <v>11</v>
      </c>
      <c r="DU15">
        <v>30</v>
      </c>
      <c r="DW15" t="s">
        <v>10</v>
      </c>
      <c r="DX15">
        <v>19649641</v>
      </c>
      <c r="DY15" t="s">
        <v>5</v>
      </c>
      <c r="DZ15" t="s">
        <v>7</v>
      </c>
      <c r="EA15" t="s">
        <v>9</v>
      </c>
      <c r="EB15">
        <v>9</v>
      </c>
      <c r="EC15">
        <v>498</v>
      </c>
      <c r="ED15">
        <v>507</v>
      </c>
      <c r="EE15">
        <v>0</v>
      </c>
      <c r="EF15">
        <v>0</v>
      </c>
      <c r="EG15">
        <v>514</v>
      </c>
      <c r="EH15">
        <v>1</v>
      </c>
      <c r="EI15">
        <v>6</v>
      </c>
      <c r="EK15" t="s">
        <v>10</v>
      </c>
      <c r="EL15">
        <v>19599045</v>
      </c>
      <c r="EM15" t="s">
        <v>5</v>
      </c>
      <c r="EN15" t="s">
        <v>8</v>
      </c>
      <c r="EO15" t="s">
        <v>9</v>
      </c>
      <c r="EP15">
        <v>5</v>
      </c>
      <c r="EQ15">
        <v>0</v>
      </c>
      <c r="ER15">
        <v>5</v>
      </c>
      <c r="ES15">
        <v>0</v>
      </c>
      <c r="ET15">
        <v>0</v>
      </c>
      <c r="EU15">
        <v>6</v>
      </c>
      <c r="EV15">
        <v>0</v>
      </c>
      <c r="EW15">
        <v>1</v>
      </c>
      <c r="EY15" t="s">
        <v>10</v>
      </c>
      <c r="EZ15">
        <v>19649641</v>
      </c>
      <c r="FA15" t="s">
        <v>5</v>
      </c>
      <c r="FB15" t="s">
        <v>7</v>
      </c>
      <c r="FC15" t="s">
        <v>9</v>
      </c>
      <c r="FD15">
        <v>2</v>
      </c>
      <c r="FE15">
        <v>9</v>
      </c>
      <c r="FF15">
        <v>11</v>
      </c>
      <c r="FG15">
        <v>0</v>
      </c>
      <c r="FH15">
        <v>0</v>
      </c>
      <c r="FI15">
        <v>13</v>
      </c>
      <c r="FJ15">
        <v>0</v>
      </c>
      <c r="FK15">
        <v>2</v>
      </c>
      <c r="FM15" t="s">
        <v>10</v>
      </c>
      <c r="FN15">
        <v>19599045</v>
      </c>
      <c r="FO15" t="s">
        <v>5</v>
      </c>
      <c r="FP15" t="s">
        <v>8</v>
      </c>
      <c r="FQ15" t="s">
        <v>9</v>
      </c>
      <c r="FR15">
        <v>2</v>
      </c>
      <c r="FS15">
        <v>0</v>
      </c>
      <c r="FT15">
        <v>2</v>
      </c>
      <c r="FU15">
        <v>0</v>
      </c>
      <c r="FV15">
        <v>0</v>
      </c>
      <c r="FW15">
        <v>251</v>
      </c>
      <c r="FX15">
        <v>0</v>
      </c>
      <c r="FY15">
        <v>249</v>
      </c>
      <c r="GA15" t="s">
        <v>11</v>
      </c>
      <c r="GB15">
        <v>210064</v>
      </c>
      <c r="GC15" t="s">
        <v>5</v>
      </c>
      <c r="GD15" t="s">
        <v>9</v>
      </c>
      <c r="GE15" t="s">
        <v>8</v>
      </c>
      <c r="GF15">
        <v>469</v>
      </c>
      <c r="GG15">
        <v>0</v>
      </c>
      <c r="GH15">
        <v>469</v>
      </c>
      <c r="GI15">
        <v>0</v>
      </c>
      <c r="GJ15">
        <v>0</v>
      </c>
      <c r="GK15">
        <v>474</v>
      </c>
      <c r="GL15">
        <v>0</v>
      </c>
      <c r="GM15">
        <v>5</v>
      </c>
      <c r="GO15" t="s">
        <v>10</v>
      </c>
      <c r="GP15">
        <v>19595965</v>
      </c>
      <c r="GQ15" t="s">
        <v>5</v>
      </c>
      <c r="GR15" t="s">
        <v>9</v>
      </c>
      <c r="GS15" t="s">
        <v>6</v>
      </c>
      <c r="GT15">
        <v>0</v>
      </c>
      <c r="GU15">
        <v>3</v>
      </c>
      <c r="GV15">
        <v>3</v>
      </c>
      <c r="GW15">
        <v>0</v>
      </c>
      <c r="GX15">
        <v>0</v>
      </c>
      <c r="GY15">
        <v>3</v>
      </c>
      <c r="GZ15">
        <v>0</v>
      </c>
      <c r="HA15">
        <v>0</v>
      </c>
      <c r="HC15" t="s">
        <v>10</v>
      </c>
      <c r="HD15">
        <v>19631787</v>
      </c>
      <c r="HE15" t="s">
        <v>5</v>
      </c>
      <c r="HF15" t="s">
        <v>9</v>
      </c>
      <c r="HG15" t="s">
        <v>8</v>
      </c>
      <c r="HH15">
        <v>188</v>
      </c>
      <c r="HI15">
        <v>0</v>
      </c>
      <c r="HJ15">
        <v>188</v>
      </c>
      <c r="HK15">
        <v>0</v>
      </c>
      <c r="HL15">
        <v>0</v>
      </c>
      <c r="HM15">
        <v>196</v>
      </c>
      <c r="HN15">
        <v>0</v>
      </c>
      <c r="HO15">
        <v>8</v>
      </c>
    </row>
    <row r="16" spans="1:223" x14ac:dyDescent="0.2">
      <c r="A16" t="s">
        <v>10</v>
      </c>
      <c r="B16">
        <v>19595229</v>
      </c>
      <c r="C16" t="s">
        <v>5</v>
      </c>
      <c r="D16" t="s">
        <v>9</v>
      </c>
      <c r="E16" t="s">
        <v>8</v>
      </c>
      <c r="F16">
        <v>28</v>
      </c>
      <c r="G16">
        <v>8</v>
      </c>
      <c r="H16">
        <v>36</v>
      </c>
      <c r="I16">
        <v>0</v>
      </c>
      <c r="J16">
        <v>0</v>
      </c>
      <c r="K16">
        <v>37</v>
      </c>
      <c r="L16">
        <v>0</v>
      </c>
      <c r="M16">
        <v>1</v>
      </c>
      <c r="O16" t="s">
        <v>10</v>
      </c>
      <c r="P16">
        <v>19595229</v>
      </c>
      <c r="Q16" t="s">
        <v>5</v>
      </c>
      <c r="R16" t="s">
        <v>9</v>
      </c>
      <c r="S16" t="s">
        <v>8</v>
      </c>
      <c r="T16">
        <v>91</v>
      </c>
      <c r="U16">
        <v>28</v>
      </c>
      <c r="V16">
        <v>119</v>
      </c>
      <c r="W16">
        <v>0</v>
      </c>
      <c r="X16">
        <v>0</v>
      </c>
      <c r="Y16">
        <v>5536</v>
      </c>
      <c r="Z16">
        <v>2</v>
      </c>
      <c r="AA16">
        <v>5415</v>
      </c>
      <c r="AC16" t="s">
        <v>10</v>
      </c>
      <c r="AD16">
        <v>19599045</v>
      </c>
      <c r="AE16" t="s">
        <v>5</v>
      </c>
      <c r="AF16" t="s">
        <v>8</v>
      </c>
      <c r="AG16" t="s">
        <v>9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4</v>
      </c>
      <c r="AN16">
        <v>0</v>
      </c>
      <c r="AO16">
        <v>4</v>
      </c>
      <c r="AQ16" t="s">
        <v>10</v>
      </c>
      <c r="AR16">
        <v>19604268</v>
      </c>
      <c r="AS16" t="s">
        <v>5</v>
      </c>
      <c r="AT16" t="s">
        <v>9</v>
      </c>
      <c r="AU16" t="s">
        <v>6</v>
      </c>
      <c r="AV16">
        <v>6</v>
      </c>
      <c r="AW16">
        <v>18088</v>
      </c>
      <c r="AX16">
        <v>18094</v>
      </c>
      <c r="AY16">
        <v>0</v>
      </c>
      <c r="AZ16">
        <v>0</v>
      </c>
      <c r="BA16">
        <v>19431</v>
      </c>
      <c r="BB16">
        <v>127</v>
      </c>
      <c r="BC16">
        <v>1210</v>
      </c>
      <c r="BE16" t="s">
        <v>10</v>
      </c>
      <c r="BF16">
        <v>19649641</v>
      </c>
      <c r="BG16" t="s">
        <v>5</v>
      </c>
      <c r="BH16" t="s">
        <v>7</v>
      </c>
      <c r="BI16" t="s">
        <v>9</v>
      </c>
      <c r="BJ16">
        <v>87</v>
      </c>
      <c r="BK16">
        <v>76025</v>
      </c>
      <c r="BL16">
        <v>76112</v>
      </c>
      <c r="BM16">
        <v>0</v>
      </c>
      <c r="BN16">
        <v>0</v>
      </c>
      <c r="BO16">
        <v>76444</v>
      </c>
      <c r="BP16">
        <v>52</v>
      </c>
      <c r="BQ16">
        <v>280</v>
      </c>
      <c r="BS16" t="s">
        <v>10</v>
      </c>
      <c r="BT16">
        <v>19631811</v>
      </c>
      <c r="BU16" t="s">
        <v>5</v>
      </c>
      <c r="BV16" t="s">
        <v>9</v>
      </c>
      <c r="BW16" t="s">
        <v>7</v>
      </c>
      <c r="BX16">
        <v>40</v>
      </c>
      <c r="BY16">
        <v>0</v>
      </c>
      <c r="BZ16">
        <v>40</v>
      </c>
      <c r="CA16">
        <v>0</v>
      </c>
      <c r="CB16">
        <v>0</v>
      </c>
      <c r="CC16">
        <v>1393</v>
      </c>
      <c r="CD16">
        <v>0</v>
      </c>
      <c r="CE16">
        <v>1353</v>
      </c>
      <c r="CG16" t="s">
        <v>10</v>
      </c>
      <c r="CH16">
        <v>19631787</v>
      </c>
      <c r="CI16" t="s">
        <v>5</v>
      </c>
      <c r="CJ16" t="s">
        <v>9</v>
      </c>
      <c r="CK16" t="s">
        <v>8</v>
      </c>
      <c r="CL16">
        <v>65466</v>
      </c>
      <c r="CM16">
        <v>0</v>
      </c>
      <c r="CN16">
        <v>65466</v>
      </c>
      <c r="CO16">
        <v>0</v>
      </c>
      <c r="CP16">
        <v>0</v>
      </c>
      <c r="CQ16">
        <v>65467</v>
      </c>
      <c r="CR16">
        <v>0</v>
      </c>
      <c r="CS16">
        <v>1</v>
      </c>
      <c r="CU16" t="s">
        <v>10</v>
      </c>
      <c r="CV16">
        <v>19604268</v>
      </c>
      <c r="CW16" t="s">
        <v>5</v>
      </c>
      <c r="CX16" t="s">
        <v>9</v>
      </c>
      <c r="CY16" t="s">
        <v>6</v>
      </c>
      <c r="CZ16">
        <v>2</v>
      </c>
      <c r="DA16">
        <v>17</v>
      </c>
      <c r="DB16">
        <v>19</v>
      </c>
      <c r="DC16">
        <v>0</v>
      </c>
      <c r="DD16">
        <v>0</v>
      </c>
      <c r="DE16">
        <v>133</v>
      </c>
      <c r="DF16">
        <v>100</v>
      </c>
      <c r="DG16">
        <v>14</v>
      </c>
      <c r="DI16" t="s">
        <v>11</v>
      </c>
      <c r="DJ16">
        <v>210051</v>
      </c>
      <c r="DK16" t="s">
        <v>5</v>
      </c>
      <c r="DL16" t="s">
        <v>9</v>
      </c>
      <c r="DM16" t="s">
        <v>8</v>
      </c>
      <c r="DN16">
        <v>6</v>
      </c>
      <c r="DO16">
        <v>0</v>
      </c>
      <c r="DP16">
        <v>6</v>
      </c>
      <c r="DQ16">
        <v>0</v>
      </c>
      <c r="DR16">
        <v>0</v>
      </c>
      <c r="DS16">
        <v>6</v>
      </c>
      <c r="DT16">
        <v>0</v>
      </c>
      <c r="DU16">
        <v>0</v>
      </c>
      <c r="DW16" t="s">
        <v>11</v>
      </c>
      <c r="DX16">
        <v>210051</v>
      </c>
      <c r="DY16" t="s">
        <v>5</v>
      </c>
      <c r="DZ16" t="s">
        <v>9</v>
      </c>
      <c r="EA16" t="s">
        <v>8</v>
      </c>
      <c r="EB16">
        <v>907</v>
      </c>
      <c r="EC16">
        <v>0</v>
      </c>
      <c r="ED16">
        <v>907</v>
      </c>
      <c r="EE16">
        <v>0</v>
      </c>
      <c r="EF16">
        <v>0</v>
      </c>
      <c r="EG16">
        <v>920</v>
      </c>
      <c r="EH16">
        <v>0</v>
      </c>
      <c r="EI16">
        <v>13</v>
      </c>
      <c r="EK16" t="s">
        <v>10</v>
      </c>
      <c r="EL16">
        <v>19604268</v>
      </c>
      <c r="EM16" t="s">
        <v>5</v>
      </c>
      <c r="EN16" t="s">
        <v>9</v>
      </c>
      <c r="EO16" t="s">
        <v>6</v>
      </c>
      <c r="EP16">
        <v>23</v>
      </c>
      <c r="EQ16">
        <v>0</v>
      </c>
      <c r="ER16">
        <v>23</v>
      </c>
      <c r="ES16">
        <v>0</v>
      </c>
      <c r="ET16">
        <v>0</v>
      </c>
      <c r="EU16">
        <v>46</v>
      </c>
      <c r="EV16">
        <v>19</v>
      </c>
      <c r="EW16">
        <v>4</v>
      </c>
      <c r="EY16" t="s">
        <v>11</v>
      </c>
      <c r="EZ16">
        <v>210051</v>
      </c>
      <c r="FA16" t="s">
        <v>5</v>
      </c>
      <c r="FB16" t="s">
        <v>9</v>
      </c>
      <c r="FC16" t="s">
        <v>8</v>
      </c>
      <c r="FD16">
        <v>6</v>
      </c>
      <c r="FE16">
        <v>0</v>
      </c>
      <c r="FF16">
        <v>6</v>
      </c>
      <c r="FG16">
        <v>0</v>
      </c>
      <c r="FH16">
        <v>0</v>
      </c>
      <c r="FI16">
        <v>6</v>
      </c>
      <c r="FJ16">
        <v>0</v>
      </c>
      <c r="FK16">
        <v>0</v>
      </c>
      <c r="FM16" t="s">
        <v>10</v>
      </c>
      <c r="FN16">
        <v>19604268</v>
      </c>
      <c r="FO16" t="s">
        <v>5</v>
      </c>
      <c r="FP16" t="s">
        <v>9</v>
      </c>
      <c r="FQ16" t="s">
        <v>6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42</v>
      </c>
      <c r="FX16">
        <v>4</v>
      </c>
      <c r="FY16">
        <v>38</v>
      </c>
      <c r="GA16" t="s">
        <v>11</v>
      </c>
      <c r="GB16">
        <v>210392</v>
      </c>
      <c r="GC16" t="s">
        <v>5</v>
      </c>
      <c r="GD16" t="s">
        <v>9</v>
      </c>
      <c r="GE16" t="s">
        <v>8</v>
      </c>
      <c r="GF16">
        <v>0</v>
      </c>
      <c r="GG16">
        <v>2</v>
      </c>
      <c r="GH16">
        <v>2</v>
      </c>
      <c r="GI16">
        <v>0</v>
      </c>
      <c r="GJ16">
        <v>0</v>
      </c>
      <c r="GK16">
        <v>3</v>
      </c>
      <c r="GL16">
        <v>0</v>
      </c>
      <c r="GM16">
        <v>1</v>
      </c>
      <c r="GO16" t="s">
        <v>10</v>
      </c>
      <c r="GP16">
        <v>19595985</v>
      </c>
      <c r="GQ16" t="s">
        <v>5</v>
      </c>
      <c r="GR16" t="s">
        <v>9</v>
      </c>
      <c r="GS16" t="s">
        <v>7</v>
      </c>
      <c r="GT16">
        <v>3</v>
      </c>
      <c r="GU16">
        <v>0</v>
      </c>
      <c r="GV16">
        <v>3</v>
      </c>
      <c r="GW16">
        <v>0</v>
      </c>
      <c r="GX16">
        <v>0</v>
      </c>
      <c r="GY16">
        <v>3</v>
      </c>
      <c r="GZ16">
        <v>0</v>
      </c>
      <c r="HA16">
        <v>0</v>
      </c>
      <c r="HC16" t="s">
        <v>10</v>
      </c>
      <c r="HD16">
        <v>19631811</v>
      </c>
      <c r="HE16" t="s">
        <v>5</v>
      </c>
      <c r="HF16" t="s">
        <v>9</v>
      </c>
      <c r="HG16" t="s">
        <v>7</v>
      </c>
      <c r="HH16">
        <v>187</v>
      </c>
      <c r="HI16">
        <v>0</v>
      </c>
      <c r="HJ16">
        <v>187</v>
      </c>
      <c r="HK16">
        <v>0</v>
      </c>
      <c r="HL16">
        <v>0</v>
      </c>
      <c r="HM16">
        <v>196</v>
      </c>
      <c r="HN16">
        <v>0</v>
      </c>
      <c r="HO16">
        <v>9</v>
      </c>
    </row>
    <row r="17" spans="1:223" x14ac:dyDescent="0.2">
      <c r="A17" t="s">
        <v>10</v>
      </c>
      <c r="B17">
        <v>19595965</v>
      </c>
      <c r="C17" t="s">
        <v>5</v>
      </c>
      <c r="D17" t="s">
        <v>9</v>
      </c>
      <c r="E17" t="s">
        <v>6</v>
      </c>
      <c r="F17">
        <v>0</v>
      </c>
      <c r="G17">
        <v>624</v>
      </c>
      <c r="H17">
        <v>624</v>
      </c>
      <c r="I17">
        <v>0</v>
      </c>
      <c r="J17">
        <v>0</v>
      </c>
      <c r="K17">
        <v>639</v>
      </c>
      <c r="L17">
        <v>0</v>
      </c>
      <c r="M17">
        <v>15</v>
      </c>
      <c r="O17" t="s">
        <v>10</v>
      </c>
      <c r="P17">
        <v>19595965</v>
      </c>
      <c r="Q17" t="s">
        <v>5</v>
      </c>
      <c r="R17" t="s">
        <v>9</v>
      </c>
      <c r="S17" t="s">
        <v>6</v>
      </c>
      <c r="T17">
        <v>0</v>
      </c>
      <c r="U17">
        <v>1612</v>
      </c>
      <c r="V17">
        <v>1612</v>
      </c>
      <c r="W17">
        <v>0</v>
      </c>
      <c r="X17">
        <v>0</v>
      </c>
      <c r="Y17">
        <v>1698</v>
      </c>
      <c r="Z17">
        <v>1</v>
      </c>
      <c r="AA17">
        <v>85</v>
      </c>
      <c r="AC17" t="s">
        <v>10</v>
      </c>
      <c r="AD17">
        <v>19604268</v>
      </c>
      <c r="AE17" t="s">
        <v>5</v>
      </c>
      <c r="AF17" t="s">
        <v>9</v>
      </c>
      <c r="AG17" t="s">
        <v>6</v>
      </c>
      <c r="AH17">
        <v>320</v>
      </c>
      <c r="AI17">
        <v>3</v>
      </c>
      <c r="AJ17">
        <v>323</v>
      </c>
      <c r="AK17">
        <v>0</v>
      </c>
      <c r="AL17">
        <v>0</v>
      </c>
      <c r="AM17">
        <v>121104</v>
      </c>
      <c r="AN17">
        <v>112322</v>
      </c>
      <c r="AO17">
        <v>8459</v>
      </c>
      <c r="AQ17" t="s">
        <v>10</v>
      </c>
      <c r="AR17">
        <v>19631787</v>
      </c>
      <c r="AS17" t="s">
        <v>5</v>
      </c>
      <c r="AT17" t="s">
        <v>9</v>
      </c>
      <c r="AU17" t="s">
        <v>8</v>
      </c>
      <c r="AV17">
        <v>259177</v>
      </c>
      <c r="AW17">
        <v>24</v>
      </c>
      <c r="AX17">
        <v>259201</v>
      </c>
      <c r="AY17">
        <v>0</v>
      </c>
      <c r="AZ17">
        <v>0</v>
      </c>
      <c r="BA17">
        <v>263829</v>
      </c>
      <c r="BB17">
        <v>29</v>
      </c>
      <c r="BC17">
        <v>4599</v>
      </c>
      <c r="BE17" t="s">
        <v>11</v>
      </c>
      <c r="BF17">
        <v>210051</v>
      </c>
      <c r="BG17" t="s">
        <v>5</v>
      </c>
      <c r="BH17" t="s">
        <v>9</v>
      </c>
      <c r="BI17" t="s">
        <v>8</v>
      </c>
      <c r="BJ17">
        <v>44383</v>
      </c>
      <c r="BK17">
        <v>6</v>
      </c>
      <c r="BL17">
        <v>44389</v>
      </c>
      <c r="BM17">
        <v>0</v>
      </c>
      <c r="BN17">
        <v>0</v>
      </c>
      <c r="BO17">
        <v>44696</v>
      </c>
      <c r="BP17">
        <v>44</v>
      </c>
      <c r="BQ17">
        <v>263</v>
      </c>
      <c r="BS17" t="s">
        <v>10</v>
      </c>
      <c r="BT17">
        <v>19649641</v>
      </c>
      <c r="BU17" t="s">
        <v>5</v>
      </c>
      <c r="BV17" t="s">
        <v>7</v>
      </c>
      <c r="BW17" t="s">
        <v>9</v>
      </c>
      <c r="BX17">
        <v>2</v>
      </c>
      <c r="BY17">
        <v>0</v>
      </c>
      <c r="BZ17">
        <v>2</v>
      </c>
      <c r="CA17">
        <v>0</v>
      </c>
      <c r="CB17">
        <v>0</v>
      </c>
      <c r="CC17">
        <v>39</v>
      </c>
      <c r="CD17">
        <v>0</v>
      </c>
      <c r="CE17">
        <v>37</v>
      </c>
      <c r="CG17" t="s">
        <v>10</v>
      </c>
      <c r="CH17">
        <v>19631811</v>
      </c>
      <c r="CI17" t="s">
        <v>5</v>
      </c>
      <c r="CJ17" t="s">
        <v>9</v>
      </c>
      <c r="CK17" t="s">
        <v>7</v>
      </c>
      <c r="CL17">
        <v>1</v>
      </c>
      <c r="CM17">
        <v>0</v>
      </c>
      <c r="CN17">
        <v>1</v>
      </c>
      <c r="CO17">
        <v>0</v>
      </c>
      <c r="CP17">
        <v>0</v>
      </c>
      <c r="CQ17">
        <v>3</v>
      </c>
      <c r="CR17">
        <v>0</v>
      </c>
      <c r="CS17">
        <v>2</v>
      </c>
      <c r="CU17" t="s">
        <v>10</v>
      </c>
      <c r="CV17">
        <v>19631787</v>
      </c>
      <c r="CW17" t="s">
        <v>5</v>
      </c>
      <c r="CX17" t="s">
        <v>9</v>
      </c>
      <c r="CY17" t="s">
        <v>8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3</v>
      </c>
      <c r="DF17">
        <v>0</v>
      </c>
      <c r="DG17">
        <v>3</v>
      </c>
      <c r="DI17" t="s">
        <v>11</v>
      </c>
      <c r="DJ17">
        <v>210064</v>
      </c>
      <c r="DK17" t="s">
        <v>5</v>
      </c>
      <c r="DL17" t="s">
        <v>9</v>
      </c>
      <c r="DM17" t="s">
        <v>8</v>
      </c>
      <c r="DN17">
        <v>1067</v>
      </c>
      <c r="DO17">
        <v>0</v>
      </c>
      <c r="DP17">
        <v>1067</v>
      </c>
      <c r="DQ17">
        <v>0</v>
      </c>
      <c r="DR17">
        <v>0</v>
      </c>
      <c r="DS17">
        <v>1067</v>
      </c>
      <c r="DT17">
        <v>0</v>
      </c>
      <c r="DU17">
        <v>0</v>
      </c>
      <c r="DW17" t="s">
        <v>11</v>
      </c>
      <c r="DX17">
        <v>210064</v>
      </c>
      <c r="DY17" t="s">
        <v>5</v>
      </c>
      <c r="DZ17" t="s">
        <v>9</v>
      </c>
      <c r="EA17" t="s">
        <v>8</v>
      </c>
      <c r="EB17">
        <v>2101</v>
      </c>
      <c r="EC17">
        <v>0</v>
      </c>
      <c r="ED17">
        <v>2101</v>
      </c>
      <c r="EE17">
        <v>0</v>
      </c>
      <c r="EF17">
        <v>0</v>
      </c>
      <c r="EG17">
        <v>2111</v>
      </c>
      <c r="EH17">
        <v>1</v>
      </c>
      <c r="EI17">
        <v>9</v>
      </c>
      <c r="EK17" t="s">
        <v>10</v>
      </c>
      <c r="EL17">
        <v>19631787</v>
      </c>
      <c r="EM17" t="s">
        <v>5</v>
      </c>
      <c r="EN17" t="s">
        <v>9</v>
      </c>
      <c r="EO17" t="s">
        <v>8</v>
      </c>
      <c r="EP17">
        <v>9055</v>
      </c>
      <c r="EQ17">
        <v>0</v>
      </c>
      <c r="ER17">
        <v>9055</v>
      </c>
      <c r="ES17">
        <v>0</v>
      </c>
      <c r="ET17">
        <v>0</v>
      </c>
      <c r="EU17">
        <v>9057</v>
      </c>
      <c r="EV17">
        <v>0</v>
      </c>
      <c r="EW17">
        <v>2</v>
      </c>
      <c r="EY17" t="s">
        <v>11</v>
      </c>
      <c r="EZ17">
        <v>210064</v>
      </c>
      <c r="FA17" t="s">
        <v>5</v>
      </c>
      <c r="FB17" t="s">
        <v>9</v>
      </c>
      <c r="FC17" t="s">
        <v>8</v>
      </c>
      <c r="FD17">
        <v>1662</v>
      </c>
      <c r="FE17">
        <v>0</v>
      </c>
      <c r="FF17">
        <v>1662</v>
      </c>
      <c r="FG17">
        <v>0</v>
      </c>
      <c r="FH17">
        <v>0</v>
      </c>
      <c r="FI17">
        <v>1662</v>
      </c>
      <c r="FJ17">
        <v>0</v>
      </c>
      <c r="FK17">
        <v>0</v>
      </c>
      <c r="FM17" t="s">
        <v>10</v>
      </c>
      <c r="FN17">
        <v>19631787</v>
      </c>
      <c r="FO17" t="s">
        <v>5</v>
      </c>
      <c r="FP17" t="s">
        <v>9</v>
      </c>
      <c r="FQ17" t="s">
        <v>8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2</v>
      </c>
      <c r="FX17">
        <v>0</v>
      </c>
      <c r="FY17">
        <v>2</v>
      </c>
      <c r="GA17" t="s">
        <v>11</v>
      </c>
      <c r="GB17">
        <v>4614399</v>
      </c>
      <c r="GC17" t="s">
        <v>5</v>
      </c>
      <c r="GD17" t="s">
        <v>7</v>
      </c>
      <c r="GE17" t="s">
        <v>6</v>
      </c>
      <c r="GF17">
        <v>152</v>
      </c>
      <c r="GG17">
        <v>5</v>
      </c>
      <c r="GH17">
        <v>157</v>
      </c>
      <c r="GI17">
        <v>0</v>
      </c>
      <c r="GJ17">
        <v>0</v>
      </c>
      <c r="GK17">
        <v>162</v>
      </c>
      <c r="GL17">
        <v>0</v>
      </c>
      <c r="GM17">
        <v>5</v>
      </c>
      <c r="GO17" t="s">
        <v>10</v>
      </c>
      <c r="GP17">
        <v>19599045</v>
      </c>
      <c r="GQ17" t="s">
        <v>5</v>
      </c>
      <c r="GR17" t="s">
        <v>8</v>
      </c>
      <c r="GS17" t="s">
        <v>9</v>
      </c>
      <c r="GT17">
        <v>2</v>
      </c>
      <c r="GU17">
        <v>0</v>
      </c>
      <c r="GV17">
        <v>2</v>
      </c>
      <c r="GW17">
        <v>0</v>
      </c>
      <c r="GX17">
        <v>0</v>
      </c>
      <c r="GY17">
        <v>2</v>
      </c>
      <c r="GZ17">
        <v>0</v>
      </c>
      <c r="HA17">
        <v>0</v>
      </c>
      <c r="HC17" t="s">
        <v>10</v>
      </c>
      <c r="HD17">
        <v>19649641</v>
      </c>
      <c r="HE17" t="s">
        <v>5</v>
      </c>
      <c r="HF17" t="s">
        <v>7</v>
      </c>
      <c r="HG17" t="s">
        <v>9</v>
      </c>
      <c r="HH17">
        <v>30</v>
      </c>
      <c r="HI17">
        <v>2</v>
      </c>
      <c r="HJ17">
        <v>32</v>
      </c>
      <c r="HK17">
        <v>0</v>
      </c>
      <c r="HL17">
        <v>0</v>
      </c>
      <c r="HM17">
        <v>33</v>
      </c>
      <c r="HN17">
        <v>1</v>
      </c>
      <c r="HO17">
        <v>0</v>
      </c>
    </row>
    <row r="18" spans="1:223" x14ac:dyDescent="0.2">
      <c r="A18" t="s">
        <v>10</v>
      </c>
      <c r="B18">
        <v>19595985</v>
      </c>
      <c r="C18" t="s">
        <v>5</v>
      </c>
      <c r="D18" t="s">
        <v>9</v>
      </c>
      <c r="E18" t="s">
        <v>7</v>
      </c>
      <c r="F18">
        <v>0</v>
      </c>
      <c r="G18">
        <v>629</v>
      </c>
      <c r="H18">
        <v>629</v>
      </c>
      <c r="I18">
        <v>0</v>
      </c>
      <c r="J18">
        <v>0</v>
      </c>
      <c r="K18">
        <v>645</v>
      </c>
      <c r="L18">
        <v>1</v>
      </c>
      <c r="M18">
        <v>15</v>
      </c>
      <c r="O18" t="s">
        <v>10</v>
      </c>
      <c r="P18">
        <v>19595985</v>
      </c>
      <c r="Q18" t="s">
        <v>5</v>
      </c>
      <c r="R18" t="s">
        <v>9</v>
      </c>
      <c r="S18" t="s">
        <v>7</v>
      </c>
      <c r="T18">
        <v>0</v>
      </c>
      <c r="U18">
        <v>1613</v>
      </c>
      <c r="V18">
        <v>1613</v>
      </c>
      <c r="W18">
        <v>0</v>
      </c>
      <c r="X18">
        <v>0</v>
      </c>
      <c r="Y18">
        <v>1700</v>
      </c>
      <c r="Z18">
        <v>3</v>
      </c>
      <c r="AA18">
        <v>84</v>
      </c>
      <c r="AC18" t="s">
        <v>10</v>
      </c>
      <c r="AD18">
        <v>19631787</v>
      </c>
      <c r="AE18" t="s">
        <v>5</v>
      </c>
      <c r="AF18" t="s">
        <v>9</v>
      </c>
      <c r="AG18" t="s">
        <v>8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107</v>
      </c>
      <c r="AN18">
        <v>0</v>
      </c>
      <c r="AO18">
        <v>107</v>
      </c>
      <c r="AQ18" t="s">
        <v>10</v>
      </c>
      <c r="AR18">
        <v>19631811</v>
      </c>
      <c r="AS18" t="s">
        <v>5</v>
      </c>
      <c r="AT18" t="s">
        <v>9</v>
      </c>
      <c r="AU18" t="s">
        <v>7</v>
      </c>
      <c r="AV18">
        <v>259509</v>
      </c>
      <c r="AW18">
        <v>32</v>
      </c>
      <c r="AX18">
        <v>259541</v>
      </c>
      <c r="AY18">
        <v>0</v>
      </c>
      <c r="AZ18">
        <v>0</v>
      </c>
      <c r="BA18">
        <v>264605</v>
      </c>
      <c r="BB18">
        <v>122</v>
      </c>
      <c r="BC18">
        <v>4942</v>
      </c>
      <c r="BE18" t="s">
        <v>11</v>
      </c>
      <c r="BF18">
        <v>210064</v>
      </c>
      <c r="BG18" t="s">
        <v>5</v>
      </c>
      <c r="BH18" t="s">
        <v>9</v>
      </c>
      <c r="BI18" t="s">
        <v>8</v>
      </c>
      <c r="BJ18">
        <v>44275</v>
      </c>
      <c r="BK18">
        <v>4</v>
      </c>
      <c r="BL18">
        <v>44279</v>
      </c>
      <c r="BM18">
        <v>0</v>
      </c>
      <c r="BN18">
        <v>0</v>
      </c>
      <c r="BO18">
        <v>44540</v>
      </c>
      <c r="BP18">
        <v>93</v>
      </c>
      <c r="BQ18">
        <v>168</v>
      </c>
      <c r="BS18" t="s">
        <v>11</v>
      </c>
      <c r="BT18">
        <v>210051</v>
      </c>
      <c r="BU18" t="s">
        <v>5</v>
      </c>
      <c r="BV18" t="s">
        <v>9</v>
      </c>
      <c r="BW18" t="s">
        <v>8</v>
      </c>
      <c r="BX18">
        <v>8</v>
      </c>
      <c r="BY18">
        <v>0</v>
      </c>
      <c r="BZ18">
        <v>8</v>
      </c>
      <c r="CA18">
        <v>0</v>
      </c>
      <c r="CB18">
        <v>0</v>
      </c>
      <c r="CC18">
        <v>142</v>
      </c>
      <c r="CD18">
        <v>0</v>
      </c>
      <c r="CE18">
        <v>134</v>
      </c>
      <c r="CG18" t="s">
        <v>10</v>
      </c>
      <c r="CH18">
        <v>19649641</v>
      </c>
      <c r="CI18" t="s">
        <v>5</v>
      </c>
      <c r="CJ18" t="s">
        <v>7</v>
      </c>
      <c r="CK18" t="s">
        <v>9</v>
      </c>
      <c r="CL18">
        <v>1</v>
      </c>
      <c r="CM18">
        <v>11</v>
      </c>
      <c r="CN18">
        <v>12</v>
      </c>
      <c r="CO18">
        <v>0</v>
      </c>
      <c r="CP18">
        <v>0</v>
      </c>
      <c r="CQ18">
        <v>13</v>
      </c>
      <c r="CR18">
        <v>0</v>
      </c>
      <c r="CS18">
        <v>1</v>
      </c>
      <c r="CU18" t="s">
        <v>10</v>
      </c>
      <c r="CV18">
        <v>19631811</v>
      </c>
      <c r="CW18" t="s">
        <v>5</v>
      </c>
      <c r="CX18" t="s">
        <v>9</v>
      </c>
      <c r="CY18" t="s">
        <v>7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3</v>
      </c>
      <c r="DF18">
        <v>0</v>
      </c>
      <c r="DG18">
        <v>3</v>
      </c>
      <c r="DI18" t="s">
        <v>11</v>
      </c>
      <c r="DJ18">
        <v>210392</v>
      </c>
      <c r="DK18" t="s">
        <v>5</v>
      </c>
      <c r="DL18" t="s">
        <v>9</v>
      </c>
      <c r="DM18" t="s">
        <v>8</v>
      </c>
      <c r="DN18">
        <v>0</v>
      </c>
      <c r="DO18">
        <v>120</v>
      </c>
      <c r="DP18">
        <v>120</v>
      </c>
      <c r="DQ18">
        <v>0</v>
      </c>
      <c r="DR18">
        <v>0</v>
      </c>
      <c r="DS18">
        <v>121</v>
      </c>
      <c r="DT18">
        <v>0</v>
      </c>
      <c r="DU18">
        <v>1</v>
      </c>
      <c r="DW18" t="s">
        <v>11</v>
      </c>
      <c r="DX18">
        <v>210392</v>
      </c>
      <c r="DY18" t="s">
        <v>5</v>
      </c>
      <c r="DZ18" t="s">
        <v>9</v>
      </c>
      <c r="EA18" t="s">
        <v>8</v>
      </c>
      <c r="EB18">
        <v>1</v>
      </c>
      <c r="EC18">
        <v>169</v>
      </c>
      <c r="ED18">
        <v>170</v>
      </c>
      <c r="EE18">
        <v>0</v>
      </c>
      <c r="EF18">
        <v>0</v>
      </c>
      <c r="EG18">
        <v>174</v>
      </c>
      <c r="EH18">
        <v>2</v>
      </c>
      <c r="EI18">
        <v>2</v>
      </c>
      <c r="EK18" t="s">
        <v>10</v>
      </c>
      <c r="EL18">
        <v>19631811</v>
      </c>
      <c r="EM18" t="s">
        <v>5</v>
      </c>
      <c r="EN18" t="s">
        <v>9</v>
      </c>
      <c r="EO18" t="s">
        <v>7</v>
      </c>
      <c r="EP18">
        <v>3</v>
      </c>
      <c r="EQ18">
        <v>3</v>
      </c>
      <c r="ER18">
        <v>6</v>
      </c>
      <c r="ES18">
        <v>0</v>
      </c>
      <c r="ET18">
        <v>0</v>
      </c>
      <c r="EU18">
        <v>8</v>
      </c>
      <c r="EV18">
        <v>0</v>
      </c>
      <c r="EW18">
        <v>2</v>
      </c>
      <c r="EY18" t="s">
        <v>11</v>
      </c>
      <c r="EZ18">
        <v>210392</v>
      </c>
      <c r="FA18" t="s">
        <v>5</v>
      </c>
      <c r="FB18" t="s">
        <v>9</v>
      </c>
      <c r="FC18" t="s">
        <v>8</v>
      </c>
      <c r="FD18">
        <v>344</v>
      </c>
      <c r="FE18">
        <v>186576</v>
      </c>
      <c r="FF18">
        <v>186920</v>
      </c>
      <c r="FG18">
        <v>0</v>
      </c>
      <c r="FH18">
        <v>0</v>
      </c>
      <c r="FI18">
        <v>189965</v>
      </c>
      <c r="FJ18">
        <v>279</v>
      </c>
      <c r="FK18">
        <v>2766</v>
      </c>
      <c r="FM18" t="s">
        <v>10</v>
      </c>
      <c r="FN18">
        <v>19631811</v>
      </c>
      <c r="FO18" t="s">
        <v>5</v>
      </c>
      <c r="FP18" t="s">
        <v>9</v>
      </c>
      <c r="FQ18" t="s">
        <v>7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3</v>
      </c>
      <c r="FX18">
        <v>0</v>
      </c>
      <c r="FY18">
        <v>3</v>
      </c>
      <c r="GA18" t="s">
        <v>11</v>
      </c>
      <c r="GB18">
        <v>5849073</v>
      </c>
      <c r="GC18" t="s">
        <v>5</v>
      </c>
      <c r="GD18" t="s">
        <v>6</v>
      </c>
      <c r="GE18" t="s">
        <v>7</v>
      </c>
      <c r="GF18">
        <v>2</v>
      </c>
      <c r="GG18">
        <v>103</v>
      </c>
      <c r="GH18">
        <v>105</v>
      </c>
      <c r="GI18">
        <v>0</v>
      </c>
      <c r="GJ18">
        <v>0</v>
      </c>
      <c r="GK18">
        <v>107</v>
      </c>
      <c r="GL18">
        <v>0</v>
      </c>
      <c r="GM18">
        <v>2</v>
      </c>
      <c r="GO18" t="s">
        <v>10</v>
      </c>
      <c r="GP18">
        <v>19604268</v>
      </c>
      <c r="GQ18" t="s">
        <v>5</v>
      </c>
      <c r="GR18" t="s">
        <v>9</v>
      </c>
      <c r="GS18" t="s">
        <v>6</v>
      </c>
      <c r="GT18">
        <v>152</v>
      </c>
      <c r="GU18">
        <v>2</v>
      </c>
      <c r="GV18">
        <v>154</v>
      </c>
      <c r="GW18">
        <v>0</v>
      </c>
      <c r="GX18">
        <v>0</v>
      </c>
      <c r="GY18">
        <v>66530</v>
      </c>
      <c r="GZ18">
        <v>62230</v>
      </c>
      <c r="HA18">
        <v>4146</v>
      </c>
      <c r="HC18" t="s">
        <v>11</v>
      </c>
      <c r="HD18">
        <v>210051</v>
      </c>
      <c r="HE18" t="s">
        <v>5</v>
      </c>
      <c r="HF18" t="s">
        <v>9</v>
      </c>
      <c r="HG18" t="s">
        <v>8</v>
      </c>
      <c r="HH18">
        <v>6631</v>
      </c>
      <c r="HI18">
        <v>0</v>
      </c>
      <c r="HJ18">
        <v>6631</v>
      </c>
      <c r="HK18">
        <v>0</v>
      </c>
      <c r="HL18">
        <v>0</v>
      </c>
      <c r="HM18">
        <v>6817</v>
      </c>
      <c r="HN18">
        <v>5</v>
      </c>
      <c r="HO18">
        <v>181</v>
      </c>
    </row>
    <row r="19" spans="1:223" x14ac:dyDescent="0.2">
      <c r="A19" t="s">
        <v>10</v>
      </c>
      <c r="B19">
        <v>19599045</v>
      </c>
      <c r="C19" t="s">
        <v>5</v>
      </c>
      <c r="D19" t="s">
        <v>8</v>
      </c>
      <c r="E19" t="s">
        <v>9</v>
      </c>
      <c r="F19">
        <v>87</v>
      </c>
      <c r="G19">
        <v>0</v>
      </c>
      <c r="H19">
        <v>87</v>
      </c>
      <c r="I19">
        <v>0</v>
      </c>
      <c r="J19">
        <v>0</v>
      </c>
      <c r="K19">
        <v>89</v>
      </c>
      <c r="L19">
        <v>1</v>
      </c>
      <c r="M19">
        <v>1</v>
      </c>
      <c r="O19" t="s">
        <v>10</v>
      </c>
      <c r="P19">
        <v>19599045</v>
      </c>
      <c r="Q19" t="s">
        <v>5</v>
      </c>
      <c r="R19" t="s">
        <v>8</v>
      </c>
      <c r="S19" t="s">
        <v>9</v>
      </c>
      <c r="T19">
        <v>1086</v>
      </c>
      <c r="U19">
        <v>3</v>
      </c>
      <c r="V19">
        <v>1089</v>
      </c>
      <c r="W19">
        <v>0</v>
      </c>
      <c r="X19">
        <v>0</v>
      </c>
      <c r="Y19">
        <v>20548</v>
      </c>
      <c r="Z19">
        <v>3</v>
      </c>
      <c r="AA19">
        <v>19456</v>
      </c>
      <c r="AC19" t="s">
        <v>10</v>
      </c>
      <c r="AD19">
        <v>19631811</v>
      </c>
      <c r="AE19" t="s">
        <v>5</v>
      </c>
      <c r="AF19" t="s">
        <v>9</v>
      </c>
      <c r="AG19" t="s">
        <v>7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109</v>
      </c>
      <c r="AN19">
        <v>0</v>
      </c>
      <c r="AO19">
        <v>109</v>
      </c>
      <c r="AQ19" t="s">
        <v>10</v>
      </c>
      <c r="AR19">
        <v>19649641</v>
      </c>
      <c r="AS19" t="s">
        <v>5</v>
      </c>
      <c r="AT19" t="s">
        <v>7</v>
      </c>
      <c r="AU19" t="s">
        <v>9</v>
      </c>
      <c r="AV19">
        <v>65</v>
      </c>
      <c r="AW19">
        <v>4</v>
      </c>
      <c r="AX19">
        <v>69</v>
      </c>
      <c r="AY19">
        <v>0</v>
      </c>
      <c r="AZ19">
        <v>0</v>
      </c>
      <c r="BA19">
        <v>70</v>
      </c>
      <c r="BB19">
        <v>1</v>
      </c>
      <c r="BC19">
        <v>0</v>
      </c>
      <c r="BE19" t="s">
        <v>11</v>
      </c>
      <c r="BF19">
        <v>210392</v>
      </c>
      <c r="BG19" t="s">
        <v>5</v>
      </c>
      <c r="BH19" t="s">
        <v>9</v>
      </c>
      <c r="BI19" t="s">
        <v>8</v>
      </c>
      <c r="BJ19">
        <v>0</v>
      </c>
      <c r="BK19">
        <v>4</v>
      </c>
      <c r="BL19">
        <v>4</v>
      </c>
      <c r="BM19">
        <v>0</v>
      </c>
      <c r="BN19">
        <v>0</v>
      </c>
      <c r="BO19">
        <v>6</v>
      </c>
      <c r="BP19">
        <v>0</v>
      </c>
      <c r="BQ19">
        <v>2</v>
      </c>
      <c r="BS19" t="s">
        <v>11</v>
      </c>
      <c r="BT19">
        <v>210064</v>
      </c>
      <c r="BU19" t="s">
        <v>5</v>
      </c>
      <c r="BV19" t="s">
        <v>9</v>
      </c>
      <c r="BW19" t="s">
        <v>8</v>
      </c>
      <c r="BX19">
        <v>7</v>
      </c>
      <c r="BY19">
        <v>0</v>
      </c>
      <c r="BZ19">
        <v>7</v>
      </c>
      <c r="CA19">
        <v>0</v>
      </c>
      <c r="CB19">
        <v>0</v>
      </c>
      <c r="CC19">
        <v>139</v>
      </c>
      <c r="CD19">
        <v>0</v>
      </c>
      <c r="CE19">
        <v>132</v>
      </c>
      <c r="CG19" t="s">
        <v>11</v>
      </c>
      <c r="CH19">
        <v>210051</v>
      </c>
      <c r="CI19" t="s">
        <v>5</v>
      </c>
      <c r="CJ19" t="s">
        <v>9</v>
      </c>
      <c r="CK19" t="s">
        <v>8</v>
      </c>
      <c r="CL19">
        <v>3471</v>
      </c>
      <c r="CM19">
        <v>0</v>
      </c>
      <c r="CN19">
        <v>3471</v>
      </c>
      <c r="CO19">
        <v>0</v>
      </c>
      <c r="CP19">
        <v>0</v>
      </c>
      <c r="CQ19">
        <v>3499</v>
      </c>
      <c r="CR19">
        <v>2</v>
      </c>
      <c r="CS19">
        <v>26</v>
      </c>
      <c r="CU19" t="s">
        <v>10</v>
      </c>
      <c r="CV19">
        <v>19649641</v>
      </c>
      <c r="CW19" t="s">
        <v>5</v>
      </c>
      <c r="CX19" t="s">
        <v>7</v>
      </c>
      <c r="CY19" t="s">
        <v>9</v>
      </c>
      <c r="CZ19">
        <v>3</v>
      </c>
      <c r="DA19">
        <v>106</v>
      </c>
      <c r="DB19">
        <v>109</v>
      </c>
      <c r="DC19">
        <v>0</v>
      </c>
      <c r="DD19">
        <v>0</v>
      </c>
      <c r="DE19">
        <v>6736</v>
      </c>
      <c r="DF19">
        <v>0</v>
      </c>
      <c r="DG19">
        <v>6627</v>
      </c>
      <c r="DI19" t="s">
        <v>11</v>
      </c>
      <c r="DJ19">
        <v>4614399</v>
      </c>
      <c r="DK19" t="s">
        <v>5</v>
      </c>
      <c r="DL19" t="s">
        <v>7</v>
      </c>
      <c r="DM19" t="s">
        <v>6</v>
      </c>
      <c r="DN19">
        <v>85</v>
      </c>
      <c r="DO19">
        <v>1</v>
      </c>
      <c r="DP19">
        <v>86</v>
      </c>
      <c r="DQ19">
        <v>0</v>
      </c>
      <c r="DR19">
        <v>0</v>
      </c>
      <c r="DS19">
        <v>92</v>
      </c>
      <c r="DT19">
        <v>0</v>
      </c>
      <c r="DU19">
        <v>6</v>
      </c>
      <c r="DW19" t="s">
        <v>11</v>
      </c>
      <c r="DX19">
        <v>4614399</v>
      </c>
      <c r="DY19" t="s">
        <v>5</v>
      </c>
      <c r="DZ19" t="s">
        <v>7</v>
      </c>
      <c r="EA19" t="s">
        <v>6</v>
      </c>
      <c r="EB19">
        <v>38154</v>
      </c>
      <c r="EC19">
        <v>31</v>
      </c>
      <c r="ED19">
        <v>38185</v>
      </c>
      <c r="EE19">
        <v>0</v>
      </c>
      <c r="EF19">
        <v>0</v>
      </c>
      <c r="EG19">
        <v>38432</v>
      </c>
      <c r="EH19">
        <v>0</v>
      </c>
      <c r="EI19">
        <v>247</v>
      </c>
      <c r="EK19" t="s">
        <v>10</v>
      </c>
      <c r="EL19">
        <v>19649641</v>
      </c>
      <c r="EM19" t="s">
        <v>5</v>
      </c>
      <c r="EN19" t="s">
        <v>7</v>
      </c>
      <c r="EO19" t="s">
        <v>9</v>
      </c>
      <c r="EP19">
        <v>4</v>
      </c>
      <c r="EQ19">
        <v>56</v>
      </c>
      <c r="ER19">
        <v>60</v>
      </c>
      <c r="ES19">
        <v>0</v>
      </c>
      <c r="ET19">
        <v>0</v>
      </c>
      <c r="EU19">
        <v>60</v>
      </c>
      <c r="EV19">
        <v>0</v>
      </c>
      <c r="EW19">
        <v>0</v>
      </c>
      <c r="EY19" t="s">
        <v>11</v>
      </c>
      <c r="EZ19">
        <v>4614399</v>
      </c>
      <c r="FA19" t="s">
        <v>5</v>
      </c>
      <c r="FB19" t="s">
        <v>7</v>
      </c>
      <c r="FC19" t="s">
        <v>6</v>
      </c>
      <c r="FD19">
        <v>38635</v>
      </c>
      <c r="FE19">
        <v>100</v>
      </c>
      <c r="FF19">
        <v>38735</v>
      </c>
      <c r="FG19">
        <v>0</v>
      </c>
      <c r="FH19">
        <v>0</v>
      </c>
      <c r="FI19">
        <v>39355</v>
      </c>
      <c r="FJ19">
        <v>11</v>
      </c>
      <c r="FK19">
        <v>609</v>
      </c>
      <c r="FM19" t="s">
        <v>10</v>
      </c>
      <c r="FN19">
        <v>19649641</v>
      </c>
      <c r="FO19" t="s">
        <v>5</v>
      </c>
      <c r="FP19" t="s">
        <v>7</v>
      </c>
      <c r="FQ19" t="s">
        <v>9</v>
      </c>
      <c r="FR19">
        <v>2</v>
      </c>
      <c r="FS19">
        <v>0</v>
      </c>
      <c r="FT19">
        <v>2</v>
      </c>
      <c r="FU19">
        <v>0</v>
      </c>
      <c r="FV19">
        <v>0</v>
      </c>
      <c r="FW19">
        <v>25</v>
      </c>
      <c r="FX19">
        <v>0</v>
      </c>
      <c r="FY19">
        <v>23</v>
      </c>
      <c r="GA19" t="s">
        <v>11</v>
      </c>
      <c r="GB19">
        <v>5855008</v>
      </c>
      <c r="GC19" t="s">
        <v>5</v>
      </c>
      <c r="GD19" t="s">
        <v>8</v>
      </c>
      <c r="GE19" t="s">
        <v>7</v>
      </c>
      <c r="GF19">
        <v>10</v>
      </c>
      <c r="GG19">
        <v>0</v>
      </c>
      <c r="GH19">
        <v>10</v>
      </c>
      <c r="GI19">
        <v>0</v>
      </c>
      <c r="GJ19">
        <v>0</v>
      </c>
      <c r="GK19">
        <v>11</v>
      </c>
      <c r="GL19">
        <v>0</v>
      </c>
      <c r="GM19">
        <v>1</v>
      </c>
      <c r="GO19" t="s">
        <v>10</v>
      </c>
      <c r="GP19">
        <v>19631787</v>
      </c>
      <c r="GQ19" t="s">
        <v>5</v>
      </c>
      <c r="GR19" t="s">
        <v>9</v>
      </c>
      <c r="GS19" t="s">
        <v>8</v>
      </c>
      <c r="GT19">
        <v>5</v>
      </c>
      <c r="GU19">
        <v>0</v>
      </c>
      <c r="GV19">
        <v>5</v>
      </c>
      <c r="GW19">
        <v>0</v>
      </c>
      <c r="GX19">
        <v>0</v>
      </c>
      <c r="GY19">
        <v>7</v>
      </c>
      <c r="GZ19">
        <v>0</v>
      </c>
      <c r="HA19">
        <v>2</v>
      </c>
      <c r="HC19" t="s">
        <v>11</v>
      </c>
      <c r="HD19">
        <v>210064</v>
      </c>
      <c r="HE19" t="s">
        <v>5</v>
      </c>
      <c r="HF19" t="s">
        <v>9</v>
      </c>
      <c r="HG19" t="s">
        <v>8</v>
      </c>
      <c r="HH19">
        <v>8115</v>
      </c>
      <c r="HI19">
        <v>0</v>
      </c>
      <c r="HJ19">
        <v>8115</v>
      </c>
      <c r="HK19">
        <v>0</v>
      </c>
      <c r="HL19">
        <v>0</v>
      </c>
      <c r="HM19">
        <v>8275</v>
      </c>
      <c r="HN19">
        <v>19</v>
      </c>
      <c r="HO19">
        <v>141</v>
      </c>
    </row>
    <row r="20" spans="1:223" x14ac:dyDescent="0.2">
      <c r="A20" t="s">
        <v>10</v>
      </c>
      <c r="B20">
        <v>19604268</v>
      </c>
      <c r="C20" t="s">
        <v>5</v>
      </c>
      <c r="D20" t="s">
        <v>9</v>
      </c>
      <c r="E20" t="s">
        <v>6</v>
      </c>
      <c r="F20">
        <v>222</v>
      </c>
      <c r="G20">
        <v>0</v>
      </c>
      <c r="H20">
        <v>222</v>
      </c>
      <c r="I20">
        <v>0</v>
      </c>
      <c r="J20">
        <v>0</v>
      </c>
      <c r="K20">
        <v>307</v>
      </c>
      <c r="L20">
        <v>73</v>
      </c>
      <c r="M20">
        <v>12</v>
      </c>
      <c r="O20" t="s">
        <v>10</v>
      </c>
      <c r="P20">
        <v>19604268</v>
      </c>
      <c r="Q20" t="s">
        <v>5</v>
      </c>
      <c r="R20" t="s">
        <v>9</v>
      </c>
      <c r="S20" t="s">
        <v>6</v>
      </c>
      <c r="T20">
        <v>65783</v>
      </c>
      <c r="U20">
        <v>4</v>
      </c>
      <c r="V20">
        <v>65787</v>
      </c>
      <c r="W20">
        <v>0</v>
      </c>
      <c r="X20">
        <v>0</v>
      </c>
      <c r="Y20">
        <v>105245</v>
      </c>
      <c r="Z20">
        <v>31242</v>
      </c>
      <c r="AA20">
        <v>8216</v>
      </c>
      <c r="AC20" t="s">
        <v>10</v>
      </c>
      <c r="AD20">
        <v>19649641</v>
      </c>
      <c r="AE20" t="s">
        <v>5</v>
      </c>
      <c r="AF20" t="s">
        <v>7</v>
      </c>
      <c r="AG20" t="s">
        <v>9</v>
      </c>
      <c r="AH20">
        <v>5979</v>
      </c>
      <c r="AI20">
        <v>0</v>
      </c>
      <c r="AJ20">
        <v>5979</v>
      </c>
      <c r="AK20">
        <v>0</v>
      </c>
      <c r="AL20">
        <v>0</v>
      </c>
      <c r="AM20">
        <v>56459</v>
      </c>
      <c r="AN20">
        <v>11</v>
      </c>
      <c r="AO20">
        <v>50469</v>
      </c>
      <c r="AQ20" t="s">
        <v>11</v>
      </c>
      <c r="AR20">
        <v>210051</v>
      </c>
      <c r="AS20" t="s">
        <v>5</v>
      </c>
      <c r="AT20" t="s">
        <v>9</v>
      </c>
      <c r="AU20" t="s">
        <v>8</v>
      </c>
      <c r="AV20">
        <v>6437</v>
      </c>
      <c r="AW20">
        <v>0</v>
      </c>
      <c r="AX20">
        <v>6437</v>
      </c>
      <c r="AY20">
        <v>0</v>
      </c>
      <c r="AZ20">
        <v>0</v>
      </c>
      <c r="BA20">
        <v>24671</v>
      </c>
      <c r="BB20">
        <v>13</v>
      </c>
      <c r="BC20">
        <v>18221</v>
      </c>
      <c r="BE20" t="s">
        <v>11</v>
      </c>
      <c r="BF20">
        <v>4614399</v>
      </c>
      <c r="BG20" t="s">
        <v>5</v>
      </c>
      <c r="BH20" t="s">
        <v>7</v>
      </c>
      <c r="BI20" t="s">
        <v>6</v>
      </c>
      <c r="BJ20">
        <v>95495</v>
      </c>
      <c r="BK20">
        <v>5</v>
      </c>
      <c r="BL20">
        <v>95500</v>
      </c>
      <c r="BM20">
        <v>0</v>
      </c>
      <c r="BN20">
        <v>0</v>
      </c>
      <c r="BO20">
        <v>95892</v>
      </c>
      <c r="BP20">
        <v>0</v>
      </c>
      <c r="BQ20">
        <v>392</v>
      </c>
      <c r="BS20" t="s">
        <v>11</v>
      </c>
      <c r="BT20">
        <v>210392</v>
      </c>
      <c r="BU20" t="s">
        <v>5</v>
      </c>
      <c r="BV20" t="s">
        <v>9</v>
      </c>
      <c r="BW20" t="s">
        <v>8</v>
      </c>
      <c r="BX20">
        <v>0</v>
      </c>
      <c r="BY20">
        <v>1</v>
      </c>
      <c r="BZ20">
        <v>1</v>
      </c>
      <c r="CA20">
        <v>0</v>
      </c>
      <c r="CB20">
        <v>0</v>
      </c>
      <c r="CC20">
        <v>74</v>
      </c>
      <c r="CD20">
        <v>0</v>
      </c>
      <c r="CE20">
        <v>73</v>
      </c>
      <c r="CG20" t="s">
        <v>11</v>
      </c>
      <c r="CH20">
        <v>210064</v>
      </c>
      <c r="CI20" t="s">
        <v>5</v>
      </c>
      <c r="CJ20" t="s">
        <v>9</v>
      </c>
      <c r="CK20" t="s">
        <v>8</v>
      </c>
      <c r="CL20">
        <v>56136</v>
      </c>
      <c r="CM20">
        <v>0</v>
      </c>
      <c r="CN20">
        <v>56136</v>
      </c>
      <c r="CO20">
        <v>0</v>
      </c>
      <c r="CP20">
        <v>0</v>
      </c>
      <c r="CQ20">
        <v>56159</v>
      </c>
      <c r="CR20">
        <v>10</v>
      </c>
      <c r="CS20">
        <v>13</v>
      </c>
      <c r="CU20" t="s">
        <v>11</v>
      </c>
      <c r="CV20">
        <v>210051</v>
      </c>
      <c r="CW20" t="s">
        <v>5</v>
      </c>
      <c r="CX20" t="s">
        <v>9</v>
      </c>
      <c r="CY20" t="s">
        <v>8</v>
      </c>
      <c r="CZ20">
        <v>73</v>
      </c>
      <c r="DA20">
        <v>0</v>
      </c>
      <c r="DB20">
        <v>73</v>
      </c>
      <c r="DC20">
        <v>0</v>
      </c>
      <c r="DD20">
        <v>0</v>
      </c>
      <c r="DE20">
        <v>3364</v>
      </c>
      <c r="DF20">
        <v>0</v>
      </c>
      <c r="DG20">
        <v>3291</v>
      </c>
      <c r="DI20" t="s">
        <v>11</v>
      </c>
      <c r="DJ20">
        <v>5849073</v>
      </c>
      <c r="DK20" t="s">
        <v>5</v>
      </c>
      <c r="DL20" t="s">
        <v>6</v>
      </c>
      <c r="DM20" t="s">
        <v>7</v>
      </c>
      <c r="DN20">
        <v>0</v>
      </c>
      <c r="DO20">
        <v>15</v>
      </c>
      <c r="DP20">
        <v>15</v>
      </c>
      <c r="DQ20">
        <v>0</v>
      </c>
      <c r="DR20">
        <v>0</v>
      </c>
      <c r="DS20">
        <v>15</v>
      </c>
      <c r="DT20">
        <v>0</v>
      </c>
      <c r="DU20">
        <v>0</v>
      </c>
      <c r="DW20" t="s">
        <v>11</v>
      </c>
      <c r="DX20">
        <v>5849073</v>
      </c>
      <c r="DY20" t="s">
        <v>5</v>
      </c>
      <c r="DZ20" t="s">
        <v>6</v>
      </c>
      <c r="EA20" t="s">
        <v>7</v>
      </c>
      <c r="EB20">
        <v>0</v>
      </c>
      <c r="EC20">
        <v>9</v>
      </c>
      <c r="ED20">
        <v>9</v>
      </c>
      <c r="EE20">
        <v>0</v>
      </c>
      <c r="EF20">
        <v>0</v>
      </c>
      <c r="EG20">
        <v>10</v>
      </c>
      <c r="EH20">
        <v>0</v>
      </c>
      <c r="EI20">
        <v>1</v>
      </c>
      <c r="EK20" t="s">
        <v>11</v>
      </c>
      <c r="EL20">
        <v>210051</v>
      </c>
      <c r="EM20" t="s">
        <v>5</v>
      </c>
      <c r="EN20" t="s">
        <v>9</v>
      </c>
      <c r="EO20" t="s">
        <v>8</v>
      </c>
      <c r="EP20">
        <v>21</v>
      </c>
      <c r="EQ20">
        <v>0</v>
      </c>
      <c r="ER20">
        <v>21</v>
      </c>
      <c r="ES20">
        <v>0</v>
      </c>
      <c r="ET20">
        <v>0</v>
      </c>
      <c r="EU20">
        <v>21</v>
      </c>
      <c r="EV20">
        <v>0</v>
      </c>
      <c r="EW20">
        <v>0</v>
      </c>
      <c r="EY20" t="s">
        <v>11</v>
      </c>
      <c r="EZ20">
        <v>5849073</v>
      </c>
      <c r="FA20" t="s">
        <v>5</v>
      </c>
      <c r="FB20" t="s">
        <v>6</v>
      </c>
      <c r="FC20" t="s">
        <v>7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1</v>
      </c>
      <c r="FJ20">
        <v>0</v>
      </c>
      <c r="FK20">
        <v>1</v>
      </c>
      <c r="FM20" t="s">
        <v>11</v>
      </c>
      <c r="FN20">
        <v>210051</v>
      </c>
      <c r="FO20" t="s">
        <v>5</v>
      </c>
      <c r="FP20" t="s">
        <v>9</v>
      </c>
      <c r="FQ20" t="s">
        <v>8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206</v>
      </c>
      <c r="FX20">
        <v>0</v>
      </c>
      <c r="FY20">
        <v>206</v>
      </c>
      <c r="GA20" t="s">
        <v>12</v>
      </c>
      <c r="GB20">
        <v>18605965</v>
      </c>
      <c r="GC20" t="s">
        <v>5</v>
      </c>
      <c r="GD20" t="s">
        <v>7</v>
      </c>
      <c r="GE20" t="s">
        <v>8</v>
      </c>
      <c r="GF20">
        <v>0</v>
      </c>
      <c r="GG20">
        <v>4</v>
      </c>
      <c r="GH20">
        <v>4</v>
      </c>
      <c r="GI20">
        <v>0</v>
      </c>
      <c r="GJ20">
        <v>0</v>
      </c>
      <c r="GK20">
        <v>9</v>
      </c>
      <c r="GL20">
        <v>0</v>
      </c>
      <c r="GM20">
        <v>5</v>
      </c>
      <c r="GO20" t="s">
        <v>10</v>
      </c>
      <c r="GP20">
        <v>19631811</v>
      </c>
      <c r="GQ20" t="s">
        <v>5</v>
      </c>
      <c r="GR20" t="s">
        <v>9</v>
      </c>
      <c r="GS20" t="s">
        <v>7</v>
      </c>
      <c r="GT20">
        <v>4</v>
      </c>
      <c r="GU20">
        <v>1</v>
      </c>
      <c r="GV20">
        <v>5</v>
      </c>
      <c r="GW20">
        <v>0</v>
      </c>
      <c r="GX20">
        <v>0</v>
      </c>
      <c r="GY20">
        <v>7</v>
      </c>
      <c r="GZ20">
        <v>0</v>
      </c>
      <c r="HA20">
        <v>2</v>
      </c>
      <c r="HC20" t="s">
        <v>11</v>
      </c>
      <c r="HD20">
        <v>210392</v>
      </c>
      <c r="HE20" t="s">
        <v>5</v>
      </c>
      <c r="HF20" t="s">
        <v>9</v>
      </c>
      <c r="HG20" t="s">
        <v>8</v>
      </c>
      <c r="HH20">
        <v>0</v>
      </c>
      <c r="HI20">
        <v>44</v>
      </c>
      <c r="HJ20">
        <v>44</v>
      </c>
      <c r="HK20">
        <v>0</v>
      </c>
      <c r="HL20">
        <v>0</v>
      </c>
      <c r="HM20">
        <v>45</v>
      </c>
      <c r="HN20">
        <v>0</v>
      </c>
      <c r="HO20">
        <v>1</v>
      </c>
    </row>
    <row r="21" spans="1:223" x14ac:dyDescent="0.2">
      <c r="A21" t="s">
        <v>10</v>
      </c>
      <c r="B21">
        <v>19631787</v>
      </c>
      <c r="C21" t="s">
        <v>5</v>
      </c>
      <c r="D21" t="s">
        <v>9</v>
      </c>
      <c r="E21" t="s">
        <v>8</v>
      </c>
      <c r="F21">
        <v>400</v>
      </c>
      <c r="G21">
        <v>0</v>
      </c>
      <c r="H21">
        <v>400</v>
      </c>
      <c r="I21">
        <v>0</v>
      </c>
      <c r="J21">
        <v>0</v>
      </c>
      <c r="K21">
        <v>406</v>
      </c>
      <c r="L21">
        <v>0</v>
      </c>
      <c r="M21">
        <v>6</v>
      </c>
      <c r="O21" t="s">
        <v>10</v>
      </c>
      <c r="P21">
        <v>19631787</v>
      </c>
      <c r="Q21" t="s">
        <v>5</v>
      </c>
      <c r="R21" t="s">
        <v>9</v>
      </c>
      <c r="S21" t="s">
        <v>8</v>
      </c>
      <c r="T21">
        <v>62</v>
      </c>
      <c r="U21">
        <v>0</v>
      </c>
      <c r="V21">
        <v>62</v>
      </c>
      <c r="W21">
        <v>0</v>
      </c>
      <c r="X21">
        <v>0</v>
      </c>
      <c r="Y21">
        <v>193663</v>
      </c>
      <c r="Z21">
        <v>0</v>
      </c>
      <c r="AA21">
        <v>193601</v>
      </c>
      <c r="AC21" t="s">
        <v>11</v>
      </c>
      <c r="AD21">
        <v>210051</v>
      </c>
      <c r="AE21" t="s">
        <v>5</v>
      </c>
      <c r="AF21" t="s">
        <v>9</v>
      </c>
      <c r="AG21" t="s">
        <v>8</v>
      </c>
      <c r="AH21">
        <v>1769</v>
      </c>
      <c r="AI21">
        <v>2</v>
      </c>
      <c r="AJ21">
        <v>1771</v>
      </c>
      <c r="AK21">
        <v>0</v>
      </c>
      <c r="AL21">
        <v>0</v>
      </c>
      <c r="AM21">
        <v>42658</v>
      </c>
      <c r="AN21">
        <v>2</v>
      </c>
      <c r="AO21">
        <v>40885</v>
      </c>
      <c r="AQ21" t="s">
        <v>11</v>
      </c>
      <c r="AR21">
        <v>210064</v>
      </c>
      <c r="AS21" t="s">
        <v>5</v>
      </c>
      <c r="AT21" t="s">
        <v>9</v>
      </c>
      <c r="AU21" t="s">
        <v>8</v>
      </c>
      <c r="AV21">
        <v>6053</v>
      </c>
      <c r="AW21">
        <v>3</v>
      </c>
      <c r="AX21">
        <v>6056</v>
      </c>
      <c r="AY21">
        <v>0</v>
      </c>
      <c r="AZ21">
        <v>0</v>
      </c>
      <c r="BA21">
        <v>24221</v>
      </c>
      <c r="BB21">
        <v>23</v>
      </c>
      <c r="BC21">
        <v>18142</v>
      </c>
      <c r="BE21" t="s">
        <v>11</v>
      </c>
      <c r="BF21">
        <v>5855008</v>
      </c>
      <c r="BG21" t="s">
        <v>5</v>
      </c>
      <c r="BH21" t="s">
        <v>8</v>
      </c>
      <c r="BI21" t="s">
        <v>7</v>
      </c>
      <c r="BJ21">
        <v>94725</v>
      </c>
      <c r="BK21">
        <v>69493</v>
      </c>
      <c r="BL21">
        <v>164218</v>
      </c>
      <c r="BM21">
        <v>0</v>
      </c>
      <c r="BN21">
        <v>0</v>
      </c>
      <c r="BO21">
        <v>166172</v>
      </c>
      <c r="BP21">
        <v>278</v>
      </c>
      <c r="BQ21">
        <v>1676</v>
      </c>
      <c r="BS21" t="s">
        <v>11</v>
      </c>
      <c r="BT21">
        <v>4614399</v>
      </c>
      <c r="BU21" t="s">
        <v>5</v>
      </c>
      <c r="BV21" t="s">
        <v>7</v>
      </c>
      <c r="BW21" t="s">
        <v>6</v>
      </c>
      <c r="BX21">
        <v>174</v>
      </c>
      <c r="BY21">
        <v>41054</v>
      </c>
      <c r="BZ21">
        <v>41228</v>
      </c>
      <c r="CA21">
        <v>0</v>
      </c>
      <c r="CB21">
        <v>0</v>
      </c>
      <c r="CC21">
        <v>42057</v>
      </c>
      <c r="CD21">
        <v>18</v>
      </c>
      <c r="CE21">
        <v>811</v>
      </c>
      <c r="CG21" t="s">
        <v>11</v>
      </c>
      <c r="CH21">
        <v>210392</v>
      </c>
      <c r="CI21" t="s">
        <v>5</v>
      </c>
      <c r="CJ21" t="s">
        <v>9</v>
      </c>
      <c r="CK21" t="s">
        <v>8</v>
      </c>
      <c r="CL21">
        <v>0</v>
      </c>
      <c r="CM21">
        <v>2</v>
      </c>
      <c r="CN21">
        <v>2</v>
      </c>
      <c r="CO21">
        <v>0</v>
      </c>
      <c r="CP21">
        <v>0</v>
      </c>
      <c r="CQ21">
        <v>3</v>
      </c>
      <c r="CR21">
        <v>1</v>
      </c>
      <c r="CS21">
        <v>0</v>
      </c>
      <c r="CU21" t="s">
        <v>11</v>
      </c>
      <c r="CV21">
        <v>210064</v>
      </c>
      <c r="CW21" t="s">
        <v>5</v>
      </c>
      <c r="CX21" t="s">
        <v>9</v>
      </c>
      <c r="CY21" t="s">
        <v>8</v>
      </c>
      <c r="CZ21">
        <v>39</v>
      </c>
      <c r="DA21">
        <v>0</v>
      </c>
      <c r="DB21">
        <v>39</v>
      </c>
      <c r="DC21">
        <v>0</v>
      </c>
      <c r="DD21">
        <v>0</v>
      </c>
      <c r="DE21">
        <v>3303</v>
      </c>
      <c r="DF21">
        <v>0</v>
      </c>
      <c r="DG21">
        <v>3264</v>
      </c>
      <c r="DI21" t="s">
        <v>11</v>
      </c>
      <c r="DJ21">
        <v>5855008</v>
      </c>
      <c r="DK21" t="s">
        <v>5</v>
      </c>
      <c r="DL21" t="s">
        <v>8</v>
      </c>
      <c r="DM21" t="s">
        <v>7</v>
      </c>
      <c r="DN21">
        <v>6</v>
      </c>
      <c r="DO21">
        <v>1</v>
      </c>
      <c r="DP21">
        <v>7</v>
      </c>
      <c r="DQ21">
        <v>0</v>
      </c>
      <c r="DR21">
        <v>0</v>
      </c>
      <c r="DS21">
        <v>7</v>
      </c>
      <c r="DT21">
        <v>0</v>
      </c>
      <c r="DU21">
        <v>0</v>
      </c>
      <c r="DW21" t="s">
        <v>11</v>
      </c>
      <c r="DX21">
        <v>5855008</v>
      </c>
      <c r="DY21" t="s">
        <v>5</v>
      </c>
      <c r="DZ21" t="s">
        <v>8</v>
      </c>
      <c r="EA21" t="s">
        <v>7</v>
      </c>
      <c r="EB21">
        <v>5934</v>
      </c>
      <c r="EC21">
        <v>5</v>
      </c>
      <c r="ED21">
        <v>5939</v>
      </c>
      <c r="EE21">
        <v>0</v>
      </c>
      <c r="EF21">
        <v>0</v>
      </c>
      <c r="EG21">
        <v>6098</v>
      </c>
      <c r="EH21">
        <v>13</v>
      </c>
      <c r="EI21">
        <v>146</v>
      </c>
      <c r="EK21" t="s">
        <v>11</v>
      </c>
      <c r="EL21">
        <v>210064</v>
      </c>
      <c r="EM21" t="s">
        <v>5</v>
      </c>
      <c r="EN21" t="s">
        <v>9</v>
      </c>
      <c r="EO21" t="s">
        <v>8</v>
      </c>
      <c r="EP21">
        <v>3426</v>
      </c>
      <c r="EQ21">
        <v>0</v>
      </c>
      <c r="ER21">
        <v>3426</v>
      </c>
      <c r="ES21">
        <v>0</v>
      </c>
      <c r="ET21">
        <v>0</v>
      </c>
      <c r="EU21">
        <v>3426</v>
      </c>
      <c r="EV21">
        <v>0</v>
      </c>
      <c r="EW21">
        <v>0</v>
      </c>
      <c r="EY21" t="s">
        <v>11</v>
      </c>
      <c r="EZ21">
        <v>5855008</v>
      </c>
      <c r="FA21" t="s">
        <v>5</v>
      </c>
      <c r="FB21" t="s">
        <v>8</v>
      </c>
      <c r="FC21" t="s">
        <v>7</v>
      </c>
      <c r="FD21">
        <v>4</v>
      </c>
      <c r="FE21">
        <v>0</v>
      </c>
      <c r="FF21">
        <v>4</v>
      </c>
      <c r="FG21">
        <v>0</v>
      </c>
      <c r="FH21">
        <v>0</v>
      </c>
      <c r="FI21">
        <v>5</v>
      </c>
      <c r="FJ21">
        <v>0</v>
      </c>
      <c r="FK21">
        <v>1</v>
      </c>
      <c r="FM21" t="s">
        <v>11</v>
      </c>
      <c r="FN21">
        <v>210064</v>
      </c>
      <c r="FO21" t="s">
        <v>5</v>
      </c>
      <c r="FP21" t="s">
        <v>9</v>
      </c>
      <c r="FQ21" t="s">
        <v>8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200</v>
      </c>
      <c r="FX21">
        <v>0</v>
      </c>
      <c r="FY21">
        <v>200</v>
      </c>
      <c r="GA21" t="s">
        <v>12</v>
      </c>
      <c r="GB21">
        <v>18606438</v>
      </c>
      <c r="GC21" t="s">
        <v>5</v>
      </c>
      <c r="GD21" t="s">
        <v>6</v>
      </c>
      <c r="GE21" t="s">
        <v>8</v>
      </c>
      <c r="GF21">
        <v>4</v>
      </c>
      <c r="GG21">
        <v>785</v>
      </c>
      <c r="GH21">
        <v>789</v>
      </c>
      <c r="GI21">
        <v>0</v>
      </c>
      <c r="GJ21">
        <v>0</v>
      </c>
      <c r="GK21">
        <v>825</v>
      </c>
      <c r="GL21">
        <v>20</v>
      </c>
      <c r="GM21">
        <v>16</v>
      </c>
      <c r="GO21" t="s">
        <v>10</v>
      </c>
      <c r="GP21">
        <v>19649641</v>
      </c>
      <c r="GQ21" t="s">
        <v>5</v>
      </c>
      <c r="GR21" t="s">
        <v>7</v>
      </c>
      <c r="GS21" t="s">
        <v>9</v>
      </c>
      <c r="GT21">
        <v>30</v>
      </c>
      <c r="GU21">
        <v>13769</v>
      </c>
      <c r="GV21">
        <v>13799</v>
      </c>
      <c r="GW21">
        <v>0</v>
      </c>
      <c r="GX21">
        <v>0</v>
      </c>
      <c r="GY21">
        <v>13951</v>
      </c>
      <c r="GZ21">
        <v>10</v>
      </c>
      <c r="HA21">
        <v>142</v>
      </c>
      <c r="HC21" t="s">
        <v>11</v>
      </c>
      <c r="HD21">
        <v>4614399</v>
      </c>
      <c r="HE21" t="s">
        <v>5</v>
      </c>
      <c r="HF21" t="s">
        <v>7</v>
      </c>
      <c r="HG21" t="s">
        <v>6</v>
      </c>
      <c r="HH21">
        <v>43950</v>
      </c>
      <c r="HI21">
        <v>497</v>
      </c>
      <c r="HJ21">
        <v>44447</v>
      </c>
      <c r="HK21">
        <v>0</v>
      </c>
      <c r="HL21">
        <v>0</v>
      </c>
      <c r="HM21">
        <v>44989</v>
      </c>
      <c r="HN21">
        <v>1</v>
      </c>
      <c r="HO21">
        <v>541</v>
      </c>
    </row>
    <row r="22" spans="1:223" x14ac:dyDescent="0.2">
      <c r="A22" t="s">
        <v>10</v>
      </c>
      <c r="B22">
        <v>19631811</v>
      </c>
      <c r="C22" t="s">
        <v>5</v>
      </c>
      <c r="D22" t="s">
        <v>9</v>
      </c>
      <c r="E22" t="s">
        <v>7</v>
      </c>
      <c r="F22">
        <v>2</v>
      </c>
      <c r="G22">
        <v>373</v>
      </c>
      <c r="H22">
        <v>375</v>
      </c>
      <c r="I22">
        <v>0</v>
      </c>
      <c r="J22">
        <v>0</v>
      </c>
      <c r="K22">
        <v>388</v>
      </c>
      <c r="L22">
        <v>5</v>
      </c>
      <c r="M22">
        <v>8</v>
      </c>
      <c r="O22" t="s">
        <v>10</v>
      </c>
      <c r="P22">
        <v>19631811</v>
      </c>
      <c r="Q22" t="s">
        <v>5</v>
      </c>
      <c r="R22" t="s">
        <v>9</v>
      </c>
      <c r="S22" t="s">
        <v>7</v>
      </c>
      <c r="T22">
        <v>0</v>
      </c>
      <c r="U22">
        <v>62</v>
      </c>
      <c r="V22">
        <v>62</v>
      </c>
      <c r="W22">
        <v>0</v>
      </c>
      <c r="X22">
        <v>0</v>
      </c>
      <c r="Y22">
        <v>193583</v>
      </c>
      <c r="Z22">
        <v>0</v>
      </c>
      <c r="AA22">
        <v>193521</v>
      </c>
      <c r="AC22" t="s">
        <v>11</v>
      </c>
      <c r="AD22">
        <v>210064</v>
      </c>
      <c r="AE22" t="s">
        <v>5</v>
      </c>
      <c r="AF22" t="s">
        <v>9</v>
      </c>
      <c r="AG22" t="s">
        <v>8</v>
      </c>
      <c r="AH22">
        <v>1326</v>
      </c>
      <c r="AI22">
        <v>0</v>
      </c>
      <c r="AJ22">
        <v>1326</v>
      </c>
      <c r="AK22">
        <v>0</v>
      </c>
      <c r="AL22">
        <v>0</v>
      </c>
      <c r="AM22">
        <v>41960</v>
      </c>
      <c r="AN22">
        <v>15</v>
      </c>
      <c r="AO22">
        <v>40619</v>
      </c>
      <c r="AQ22" t="s">
        <v>11</v>
      </c>
      <c r="AR22">
        <v>210392</v>
      </c>
      <c r="AS22" t="s">
        <v>5</v>
      </c>
      <c r="AT22" t="s">
        <v>9</v>
      </c>
      <c r="AU22" t="s">
        <v>8</v>
      </c>
      <c r="AV22">
        <v>0</v>
      </c>
      <c r="AW22">
        <v>140</v>
      </c>
      <c r="AX22">
        <v>140</v>
      </c>
      <c r="AY22">
        <v>0</v>
      </c>
      <c r="AZ22">
        <v>0</v>
      </c>
      <c r="BA22">
        <v>142</v>
      </c>
      <c r="BB22">
        <v>0</v>
      </c>
      <c r="BC22">
        <v>2</v>
      </c>
      <c r="BE22" t="s">
        <v>12</v>
      </c>
      <c r="BF22">
        <v>18594335</v>
      </c>
      <c r="BG22" t="s">
        <v>5</v>
      </c>
      <c r="BH22" t="s">
        <v>6</v>
      </c>
      <c r="BI22" t="s">
        <v>7</v>
      </c>
      <c r="BJ22">
        <v>265</v>
      </c>
      <c r="BK22">
        <v>0</v>
      </c>
      <c r="BL22">
        <v>265</v>
      </c>
      <c r="BM22">
        <v>0</v>
      </c>
      <c r="BN22">
        <v>0</v>
      </c>
      <c r="BO22">
        <v>268</v>
      </c>
      <c r="BP22">
        <v>0</v>
      </c>
      <c r="BQ22">
        <v>3</v>
      </c>
      <c r="BS22" t="s">
        <v>11</v>
      </c>
      <c r="BT22">
        <v>5849073</v>
      </c>
      <c r="BU22" t="s">
        <v>5</v>
      </c>
      <c r="BV22" t="s">
        <v>6</v>
      </c>
      <c r="BW22" t="s">
        <v>7</v>
      </c>
      <c r="BX22">
        <v>375</v>
      </c>
      <c r="BY22">
        <v>49</v>
      </c>
      <c r="BZ22">
        <v>424</v>
      </c>
      <c r="CA22">
        <v>0</v>
      </c>
      <c r="CB22">
        <v>0</v>
      </c>
      <c r="CC22">
        <v>435</v>
      </c>
      <c r="CD22">
        <v>0</v>
      </c>
      <c r="CE22">
        <v>11</v>
      </c>
      <c r="CG22" t="s">
        <v>11</v>
      </c>
      <c r="CH22">
        <v>4614399</v>
      </c>
      <c r="CI22" t="s">
        <v>5</v>
      </c>
      <c r="CJ22" t="s">
        <v>7</v>
      </c>
      <c r="CK22" t="s">
        <v>6</v>
      </c>
      <c r="CL22">
        <v>2</v>
      </c>
      <c r="CM22">
        <v>4</v>
      </c>
      <c r="CN22">
        <v>6</v>
      </c>
      <c r="CO22">
        <v>0</v>
      </c>
      <c r="CP22">
        <v>0</v>
      </c>
      <c r="CQ22">
        <v>7</v>
      </c>
      <c r="CR22">
        <v>0</v>
      </c>
      <c r="CS22">
        <v>1</v>
      </c>
      <c r="CU22" t="s">
        <v>11</v>
      </c>
      <c r="CV22">
        <v>210392</v>
      </c>
      <c r="CW22" t="s">
        <v>5</v>
      </c>
      <c r="CX22" t="s">
        <v>9</v>
      </c>
      <c r="CY22" t="s">
        <v>8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7</v>
      </c>
      <c r="DF22">
        <v>0</v>
      </c>
      <c r="DG22">
        <v>7</v>
      </c>
      <c r="DI22" t="s">
        <v>12</v>
      </c>
      <c r="DJ22">
        <v>18594335</v>
      </c>
      <c r="DK22" t="s">
        <v>5</v>
      </c>
      <c r="DL22" t="s">
        <v>6</v>
      </c>
      <c r="DM22" t="s">
        <v>7</v>
      </c>
      <c r="DN22">
        <v>62</v>
      </c>
      <c r="DO22">
        <v>0</v>
      </c>
      <c r="DP22">
        <v>62</v>
      </c>
      <c r="DQ22">
        <v>0</v>
      </c>
      <c r="DR22">
        <v>0</v>
      </c>
      <c r="DS22">
        <v>62</v>
      </c>
      <c r="DT22">
        <v>0</v>
      </c>
      <c r="DU22">
        <v>0</v>
      </c>
      <c r="DW22" t="s">
        <v>12</v>
      </c>
      <c r="DX22">
        <v>18605965</v>
      </c>
      <c r="DY22" t="s">
        <v>5</v>
      </c>
      <c r="DZ22" t="s">
        <v>7</v>
      </c>
      <c r="EA22" t="s">
        <v>8</v>
      </c>
      <c r="EB22">
        <v>0</v>
      </c>
      <c r="EC22">
        <v>1</v>
      </c>
      <c r="ED22">
        <v>1</v>
      </c>
      <c r="EE22">
        <v>0</v>
      </c>
      <c r="EF22">
        <v>0</v>
      </c>
      <c r="EG22">
        <v>3</v>
      </c>
      <c r="EH22">
        <v>0</v>
      </c>
      <c r="EI22">
        <v>2</v>
      </c>
      <c r="EK22" t="s">
        <v>11</v>
      </c>
      <c r="EL22">
        <v>210392</v>
      </c>
      <c r="EM22" t="s">
        <v>5</v>
      </c>
      <c r="EN22" t="s">
        <v>9</v>
      </c>
      <c r="EO22" t="s">
        <v>8</v>
      </c>
      <c r="EP22">
        <v>1</v>
      </c>
      <c r="EQ22">
        <v>370</v>
      </c>
      <c r="ER22">
        <v>371</v>
      </c>
      <c r="ES22">
        <v>0</v>
      </c>
      <c r="ET22">
        <v>0</v>
      </c>
      <c r="EU22">
        <v>373</v>
      </c>
      <c r="EV22">
        <v>0</v>
      </c>
      <c r="EW22">
        <v>2</v>
      </c>
      <c r="EY22" t="s">
        <v>12</v>
      </c>
      <c r="EZ22">
        <v>18594335</v>
      </c>
      <c r="FA22" t="s">
        <v>5</v>
      </c>
      <c r="FB22" t="s">
        <v>6</v>
      </c>
      <c r="FC22" t="s">
        <v>7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1</v>
      </c>
      <c r="FJ22">
        <v>0</v>
      </c>
      <c r="FK22">
        <v>1</v>
      </c>
      <c r="FM22" t="s">
        <v>11</v>
      </c>
      <c r="FN22">
        <v>210392</v>
      </c>
      <c r="FO22" t="s">
        <v>5</v>
      </c>
      <c r="FP22" t="s">
        <v>9</v>
      </c>
      <c r="FQ22" t="s">
        <v>8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89</v>
      </c>
      <c r="FX22">
        <v>0</v>
      </c>
      <c r="FY22">
        <v>89</v>
      </c>
      <c r="GA22" t="s">
        <v>12</v>
      </c>
      <c r="GB22">
        <v>18623601</v>
      </c>
      <c r="GC22" t="s">
        <v>5</v>
      </c>
      <c r="GD22" t="s">
        <v>6</v>
      </c>
      <c r="GE22" t="s">
        <v>7</v>
      </c>
      <c r="GF22">
        <v>43</v>
      </c>
      <c r="GG22">
        <v>13</v>
      </c>
      <c r="GH22">
        <v>56</v>
      </c>
      <c r="GI22">
        <v>0</v>
      </c>
      <c r="GJ22">
        <v>0</v>
      </c>
      <c r="GK22">
        <v>71</v>
      </c>
      <c r="GL22">
        <v>0</v>
      </c>
      <c r="GM22">
        <v>15</v>
      </c>
      <c r="GO22" t="s">
        <v>11</v>
      </c>
      <c r="GP22">
        <v>210051</v>
      </c>
      <c r="GQ22" t="s">
        <v>5</v>
      </c>
      <c r="GR22" t="s">
        <v>9</v>
      </c>
      <c r="GS22" t="s">
        <v>8</v>
      </c>
      <c r="GT22">
        <v>1586</v>
      </c>
      <c r="GU22">
        <v>2</v>
      </c>
      <c r="GV22">
        <v>1588</v>
      </c>
      <c r="GW22">
        <v>0</v>
      </c>
      <c r="GX22">
        <v>0</v>
      </c>
      <c r="GY22">
        <v>2352</v>
      </c>
      <c r="GZ22">
        <v>3</v>
      </c>
      <c r="HA22">
        <v>761</v>
      </c>
      <c r="HC22" t="s">
        <v>11</v>
      </c>
      <c r="HD22">
        <v>5849073</v>
      </c>
      <c r="HE22" t="s">
        <v>5</v>
      </c>
      <c r="HF22" t="s">
        <v>6</v>
      </c>
      <c r="HG22" t="s">
        <v>7</v>
      </c>
      <c r="HH22">
        <v>100</v>
      </c>
      <c r="HI22">
        <v>37324</v>
      </c>
      <c r="HJ22">
        <v>37424</v>
      </c>
      <c r="HK22">
        <v>0</v>
      </c>
      <c r="HL22">
        <v>0</v>
      </c>
      <c r="HM22">
        <v>38081</v>
      </c>
      <c r="HN22">
        <v>8</v>
      </c>
      <c r="HO22">
        <v>649</v>
      </c>
    </row>
    <row r="23" spans="1:223" x14ac:dyDescent="0.2">
      <c r="A23" t="s">
        <v>10</v>
      </c>
      <c r="B23">
        <v>19649641</v>
      </c>
      <c r="C23" t="s">
        <v>5</v>
      </c>
      <c r="D23" t="s">
        <v>7</v>
      </c>
      <c r="E23" t="s">
        <v>9</v>
      </c>
      <c r="F23">
        <v>249</v>
      </c>
      <c r="G23">
        <v>0</v>
      </c>
      <c r="H23">
        <v>249</v>
      </c>
      <c r="I23">
        <v>0</v>
      </c>
      <c r="J23">
        <v>0</v>
      </c>
      <c r="K23">
        <v>250</v>
      </c>
      <c r="L23">
        <v>0</v>
      </c>
      <c r="M23">
        <v>1</v>
      </c>
      <c r="O23" t="s">
        <v>10</v>
      </c>
      <c r="P23">
        <v>19649641</v>
      </c>
      <c r="Q23" t="s">
        <v>5</v>
      </c>
      <c r="R23" t="s">
        <v>7</v>
      </c>
      <c r="S23" t="s">
        <v>9</v>
      </c>
      <c r="T23">
        <v>5428</v>
      </c>
      <c r="U23">
        <v>1</v>
      </c>
      <c r="V23">
        <v>5429</v>
      </c>
      <c r="W23">
        <v>0</v>
      </c>
      <c r="X23">
        <v>0</v>
      </c>
      <c r="Y23">
        <v>58975</v>
      </c>
      <c r="Z23">
        <v>23</v>
      </c>
      <c r="AA23">
        <v>53523</v>
      </c>
      <c r="AC23" t="s">
        <v>11</v>
      </c>
      <c r="AD23">
        <v>210392</v>
      </c>
      <c r="AE23" t="s">
        <v>5</v>
      </c>
      <c r="AF23" t="s">
        <v>9</v>
      </c>
      <c r="AG23" t="s">
        <v>8</v>
      </c>
      <c r="AH23">
        <v>3</v>
      </c>
      <c r="AI23">
        <v>2432</v>
      </c>
      <c r="AJ23">
        <v>2435</v>
      </c>
      <c r="AK23">
        <v>0</v>
      </c>
      <c r="AL23">
        <v>0</v>
      </c>
      <c r="AM23">
        <v>88048</v>
      </c>
      <c r="AN23">
        <v>21</v>
      </c>
      <c r="AO23">
        <v>85592</v>
      </c>
      <c r="AQ23" t="s">
        <v>11</v>
      </c>
      <c r="AR23">
        <v>4614399</v>
      </c>
      <c r="AS23" t="s">
        <v>5</v>
      </c>
      <c r="AT23" t="s">
        <v>7</v>
      </c>
      <c r="AU23" t="s">
        <v>6</v>
      </c>
      <c r="AV23">
        <v>14553</v>
      </c>
      <c r="AW23">
        <v>183</v>
      </c>
      <c r="AX23">
        <v>14736</v>
      </c>
      <c r="AY23">
        <v>0</v>
      </c>
      <c r="AZ23">
        <v>0</v>
      </c>
      <c r="BA23">
        <v>14913</v>
      </c>
      <c r="BB23">
        <v>0</v>
      </c>
      <c r="BC23">
        <v>177</v>
      </c>
      <c r="BE23" t="s">
        <v>12</v>
      </c>
      <c r="BF23">
        <v>18605965</v>
      </c>
      <c r="BG23" t="s">
        <v>5</v>
      </c>
      <c r="BH23" t="s">
        <v>7</v>
      </c>
      <c r="BI23" t="s">
        <v>8</v>
      </c>
      <c r="BJ23">
        <v>29</v>
      </c>
      <c r="BK23">
        <v>113144</v>
      </c>
      <c r="BL23">
        <v>113173</v>
      </c>
      <c r="BM23">
        <v>0</v>
      </c>
      <c r="BN23">
        <v>0</v>
      </c>
      <c r="BO23">
        <v>114192</v>
      </c>
      <c r="BP23">
        <v>163</v>
      </c>
      <c r="BQ23">
        <v>856</v>
      </c>
      <c r="BS23" t="s">
        <v>11</v>
      </c>
      <c r="BT23">
        <v>5855008</v>
      </c>
      <c r="BU23" t="s">
        <v>5</v>
      </c>
      <c r="BV23" t="s">
        <v>8</v>
      </c>
      <c r="BW23" t="s">
        <v>7</v>
      </c>
      <c r="BX23">
        <v>1</v>
      </c>
      <c r="BY23">
        <v>2</v>
      </c>
      <c r="BZ23">
        <v>3</v>
      </c>
      <c r="CA23">
        <v>0</v>
      </c>
      <c r="CB23">
        <v>0</v>
      </c>
      <c r="CC23">
        <v>3</v>
      </c>
      <c r="CD23">
        <v>0</v>
      </c>
      <c r="CE23">
        <v>0</v>
      </c>
      <c r="CG23" t="s">
        <v>11</v>
      </c>
      <c r="CH23">
        <v>5855008</v>
      </c>
      <c r="CI23" t="s">
        <v>5</v>
      </c>
      <c r="CJ23" t="s">
        <v>8</v>
      </c>
      <c r="CK23" t="s">
        <v>7</v>
      </c>
      <c r="CL23">
        <v>3</v>
      </c>
      <c r="CM23">
        <v>56</v>
      </c>
      <c r="CN23">
        <v>59</v>
      </c>
      <c r="CO23">
        <v>0</v>
      </c>
      <c r="CP23">
        <v>0</v>
      </c>
      <c r="CQ23">
        <v>59</v>
      </c>
      <c r="CR23">
        <v>0</v>
      </c>
      <c r="CS23">
        <v>0</v>
      </c>
      <c r="CU23" t="s">
        <v>11</v>
      </c>
      <c r="CV23">
        <v>4614399</v>
      </c>
      <c r="CW23" t="s">
        <v>5</v>
      </c>
      <c r="CX23" t="s">
        <v>7</v>
      </c>
      <c r="CY23" t="s">
        <v>6</v>
      </c>
      <c r="CZ23">
        <v>3</v>
      </c>
      <c r="DA23">
        <v>1</v>
      </c>
      <c r="DB23">
        <v>4</v>
      </c>
      <c r="DC23">
        <v>0</v>
      </c>
      <c r="DD23">
        <v>0</v>
      </c>
      <c r="DE23">
        <v>38</v>
      </c>
      <c r="DF23">
        <v>0</v>
      </c>
      <c r="DG23">
        <v>34</v>
      </c>
      <c r="DI23" t="s">
        <v>12</v>
      </c>
      <c r="DJ23">
        <v>18605965</v>
      </c>
      <c r="DK23" t="s">
        <v>5</v>
      </c>
      <c r="DL23" t="s">
        <v>7</v>
      </c>
      <c r="DM23" t="s">
        <v>8</v>
      </c>
      <c r="DN23">
        <v>0</v>
      </c>
      <c r="DO23">
        <v>1</v>
      </c>
      <c r="DP23">
        <v>1</v>
      </c>
      <c r="DQ23">
        <v>0</v>
      </c>
      <c r="DR23">
        <v>0</v>
      </c>
      <c r="DS23">
        <v>2</v>
      </c>
      <c r="DT23">
        <v>0</v>
      </c>
      <c r="DU23">
        <v>1</v>
      </c>
      <c r="DW23" t="s">
        <v>12</v>
      </c>
      <c r="DX23">
        <v>18606438</v>
      </c>
      <c r="DY23" t="s">
        <v>5</v>
      </c>
      <c r="DZ23" t="s">
        <v>6</v>
      </c>
      <c r="EA23" t="s">
        <v>8</v>
      </c>
      <c r="EB23">
        <v>55</v>
      </c>
      <c r="EC23">
        <v>37</v>
      </c>
      <c r="ED23">
        <v>92</v>
      </c>
      <c r="EE23">
        <v>0</v>
      </c>
      <c r="EF23">
        <v>0</v>
      </c>
      <c r="EG23">
        <v>504</v>
      </c>
      <c r="EH23">
        <v>399</v>
      </c>
      <c r="EI23">
        <v>13</v>
      </c>
      <c r="EK23" t="s">
        <v>11</v>
      </c>
      <c r="EL23">
        <v>4614399</v>
      </c>
      <c r="EM23" t="s">
        <v>5</v>
      </c>
      <c r="EN23" t="s">
        <v>7</v>
      </c>
      <c r="EO23" t="s">
        <v>6</v>
      </c>
      <c r="EP23">
        <v>88</v>
      </c>
      <c r="EQ23">
        <v>8</v>
      </c>
      <c r="ER23">
        <v>96</v>
      </c>
      <c r="ES23">
        <v>0</v>
      </c>
      <c r="ET23">
        <v>0</v>
      </c>
      <c r="EU23">
        <v>102</v>
      </c>
      <c r="EV23">
        <v>0</v>
      </c>
      <c r="EW23">
        <v>6</v>
      </c>
      <c r="EY23" t="s">
        <v>12</v>
      </c>
      <c r="EZ23">
        <v>18605965</v>
      </c>
      <c r="FA23" t="s">
        <v>5</v>
      </c>
      <c r="FB23" t="s">
        <v>7</v>
      </c>
      <c r="FC23" t="s">
        <v>8</v>
      </c>
      <c r="FD23">
        <v>0</v>
      </c>
      <c r="FE23">
        <v>4</v>
      </c>
      <c r="FF23">
        <v>4</v>
      </c>
      <c r="FG23">
        <v>0</v>
      </c>
      <c r="FH23">
        <v>0</v>
      </c>
      <c r="FI23">
        <v>5</v>
      </c>
      <c r="FJ23">
        <v>0</v>
      </c>
      <c r="FK23">
        <v>1</v>
      </c>
      <c r="FM23" t="s">
        <v>11</v>
      </c>
      <c r="FN23">
        <v>4614399</v>
      </c>
      <c r="FO23" t="s">
        <v>5</v>
      </c>
      <c r="FP23" t="s">
        <v>7</v>
      </c>
      <c r="FQ23" t="s">
        <v>6</v>
      </c>
      <c r="FR23">
        <v>0</v>
      </c>
      <c r="FS23">
        <v>1</v>
      </c>
      <c r="FT23">
        <v>1</v>
      </c>
      <c r="FU23">
        <v>0</v>
      </c>
      <c r="FV23">
        <v>0</v>
      </c>
      <c r="FW23">
        <v>142</v>
      </c>
      <c r="FX23">
        <v>0</v>
      </c>
      <c r="FY23">
        <v>141</v>
      </c>
      <c r="GA23" t="s">
        <v>13</v>
      </c>
      <c r="GB23">
        <v>4761965</v>
      </c>
      <c r="GC23" t="s">
        <v>5</v>
      </c>
      <c r="GD23" t="s">
        <v>7</v>
      </c>
      <c r="GE23" t="s">
        <v>6</v>
      </c>
      <c r="GF23">
        <v>14</v>
      </c>
      <c r="GG23">
        <v>0</v>
      </c>
      <c r="GH23">
        <v>14</v>
      </c>
      <c r="GI23">
        <v>0</v>
      </c>
      <c r="GJ23">
        <v>0</v>
      </c>
      <c r="GK23">
        <v>14</v>
      </c>
      <c r="GL23">
        <v>0</v>
      </c>
      <c r="GM23">
        <v>0</v>
      </c>
      <c r="GO23" t="s">
        <v>11</v>
      </c>
      <c r="GP23">
        <v>210064</v>
      </c>
      <c r="GQ23" t="s">
        <v>5</v>
      </c>
      <c r="GR23" t="s">
        <v>9</v>
      </c>
      <c r="GS23" t="s">
        <v>8</v>
      </c>
      <c r="GT23">
        <v>2121</v>
      </c>
      <c r="GU23">
        <v>0</v>
      </c>
      <c r="GV23">
        <v>2121</v>
      </c>
      <c r="GW23">
        <v>0</v>
      </c>
      <c r="GX23">
        <v>0</v>
      </c>
      <c r="GY23">
        <v>2878</v>
      </c>
      <c r="GZ23">
        <v>3</v>
      </c>
      <c r="HA23">
        <v>754</v>
      </c>
      <c r="HC23" t="s">
        <v>11</v>
      </c>
      <c r="HD23">
        <v>5855008</v>
      </c>
      <c r="HE23" t="s">
        <v>5</v>
      </c>
      <c r="HF23" t="s">
        <v>8</v>
      </c>
      <c r="HG23" t="s">
        <v>7</v>
      </c>
      <c r="HH23">
        <v>4</v>
      </c>
      <c r="HI23">
        <v>4</v>
      </c>
      <c r="HJ23">
        <v>8</v>
      </c>
      <c r="HK23">
        <v>0</v>
      </c>
      <c r="HL23">
        <v>0</v>
      </c>
      <c r="HM23">
        <v>11</v>
      </c>
      <c r="HN23">
        <v>0</v>
      </c>
      <c r="HO23">
        <v>3</v>
      </c>
    </row>
    <row r="24" spans="1:223" x14ac:dyDescent="0.2">
      <c r="A24" t="s">
        <v>11</v>
      </c>
      <c r="B24">
        <v>210051</v>
      </c>
      <c r="C24" t="s">
        <v>5</v>
      </c>
      <c r="D24" t="s">
        <v>9</v>
      </c>
      <c r="E24" t="s">
        <v>8</v>
      </c>
      <c r="F24">
        <v>11374</v>
      </c>
      <c r="G24">
        <v>14</v>
      </c>
      <c r="H24">
        <v>11388</v>
      </c>
      <c r="I24">
        <v>0</v>
      </c>
      <c r="J24">
        <v>0</v>
      </c>
      <c r="K24">
        <v>11581</v>
      </c>
      <c r="L24">
        <v>10</v>
      </c>
      <c r="M24">
        <v>183</v>
      </c>
      <c r="O24" t="s">
        <v>11</v>
      </c>
      <c r="P24">
        <v>210051</v>
      </c>
      <c r="Q24" t="s">
        <v>5</v>
      </c>
      <c r="R24" t="s">
        <v>9</v>
      </c>
      <c r="S24" t="s">
        <v>8</v>
      </c>
      <c r="T24">
        <v>540</v>
      </c>
      <c r="U24">
        <v>157</v>
      </c>
      <c r="V24">
        <v>697</v>
      </c>
      <c r="W24">
        <v>0</v>
      </c>
      <c r="X24">
        <v>0</v>
      </c>
      <c r="Y24">
        <v>9449</v>
      </c>
      <c r="Z24">
        <v>0</v>
      </c>
      <c r="AA24">
        <v>8752</v>
      </c>
      <c r="AC24" t="s">
        <v>11</v>
      </c>
      <c r="AD24">
        <v>4614399</v>
      </c>
      <c r="AE24" t="s">
        <v>5</v>
      </c>
      <c r="AF24" t="s">
        <v>7</v>
      </c>
      <c r="AG24" t="s">
        <v>6</v>
      </c>
      <c r="AH24">
        <v>160</v>
      </c>
      <c r="AI24">
        <v>199781</v>
      </c>
      <c r="AJ24">
        <v>199941</v>
      </c>
      <c r="AK24">
        <v>0</v>
      </c>
      <c r="AL24">
        <v>0</v>
      </c>
      <c r="AM24">
        <v>202679</v>
      </c>
      <c r="AN24">
        <v>79</v>
      </c>
      <c r="AO24">
        <v>2659</v>
      </c>
      <c r="AQ24" t="s">
        <v>11</v>
      </c>
      <c r="AR24">
        <v>5849073</v>
      </c>
      <c r="AS24" t="s">
        <v>5</v>
      </c>
      <c r="AT24" t="s">
        <v>6</v>
      </c>
      <c r="AU24" t="s">
        <v>7</v>
      </c>
      <c r="AV24">
        <v>76961</v>
      </c>
      <c r="AW24">
        <v>51</v>
      </c>
      <c r="AX24">
        <v>77012</v>
      </c>
      <c r="AY24">
        <v>0</v>
      </c>
      <c r="AZ24">
        <v>0</v>
      </c>
      <c r="BA24">
        <v>78158</v>
      </c>
      <c r="BB24">
        <v>5</v>
      </c>
      <c r="BC24">
        <v>1141</v>
      </c>
      <c r="BE24" t="s">
        <v>12</v>
      </c>
      <c r="BF24">
        <v>18606438</v>
      </c>
      <c r="BG24" t="s">
        <v>5</v>
      </c>
      <c r="BH24" t="s">
        <v>6</v>
      </c>
      <c r="BI24" t="s">
        <v>8</v>
      </c>
      <c r="BJ24">
        <v>256</v>
      </c>
      <c r="BK24">
        <v>97</v>
      </c>
      <c r="BL24">
        <v>353</v>
      </c>
      <c r="BM24">
        <v>0</v>
      </c>
      <c r="BN24">
        <v>0</v>
      </c>
      <c r="BO24">
        <v>333220</v>
      </c>
      <c r="BP24">
        <v>330682</v>
      </c>
      <c r="BQ24">
        <v>2185</v>
      </c>
      <c r="BS24" t="s">
        <v>12</v>
      </c>
      <c r="BT24">
        <v>18594335</v>
      </c>
      <c r="BU24" t="s">
        <v>5</v>
      </c>
      <c r="BV24" t="s">
        <v>6</v>
      </c>
      <c r="BW24" t="s">
        <v>7</v>
      </c>
      <c r="BX24">
        <v>4</v>
      </c>
      <c r="BY24">
        <v>8</v>
      </c>
      <c r="BZ24">
        <v>12</v>
      </c>
      <c r="CA24">
        <v>0</v>
      </c>
      <c r="CB24">
        <v>0</v>
      </c>
      <c r="CC24">
        <v>147</v>
      </c>
      <c r="CD24">
        <v>0</v>
      </c>
      <c r="CE24">
        <v>135</v>
      </c>
      <c r="CG24" t="s">
        <v>12</v>
      </c>
      <c r="CH24">
        <v>18594335</v>
      </c>
      <c r="CI24" t="s">
        <v>5</v>
      </c>
      <c r="CJ24" t="s">
        <v>6</v>
      </c>
      <c r="CK24" t="s">
        <v>7</v>
      </c>
      <c r="CL24">
        <v>34</v>
      </c>
      <c r="CM24">
        <v>0</v>
      </c>
      <c r="CN24">
        <v>34</v>
      </c>
      <c r="CO24">
        <v>0</v>
      </c>
      <c r="CP24">
        <v>0</v>
      </c>
      <c r="CQ24">
        <v>34</v>
      </c>
      <c r="CR24">
        <v>0</v>
      </c>
      <c r="CS24">
        <v>0</v>
      </c>
      <c r="CU24" t="s">
        <v>11</v>
      </c>
      <c r="CV24">
        <v>5849073</v>
      </c>
      <c r="CW24" t="s">
        <v>5</v>
      </c>
      <c r="CX24" t="s">
        <v>6</v>
      </c>
      <c r="CY24" t="s">
        <v>7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1</v>
      </c>
      <c r="DF24">
        <v>0</v>
      </c>
      <c r="DG24">
        <v>1</v>
      </c>
      <c r="DI24" t="s">
        <v>12</v>
      </c>
      <c r="DJ24">
        <v>18606438</v>
      </c>
      <c r="DK24" t="s">
        <v>5</v>
      </c>
      <c r="DL24" t="s">
        <v>6</v>
      </c>
      <c r="DM24" t="s">
        <v>8</v>
      </c>
      <c r="DN24">
        <v>82</v>
      </c>
      <c r="DO24">
        <v>93</v>
      </c>
      <c r="DP24">
        <v>175</v>
      </c>
      <c r="DQ24">
        <v>0</v>
      </c>
      <c r="DR24">
        <v>0</v>
      </c>
      <c r="DS24">
        <v>95050</v>
      </c>
      <c r="DT24">
        <v>94290</v>
      </c>
      <c r="DU24">
        <v>585</v>
      </c>
      <c r="DW24" t="s">
        <v>12</v>
      </c>
      <c r="DX24">
        <v>18623601</v>
      </c>
      <c r="DY24" t="s">
        <v>5</v>
      </c>
      <c r="DZ24" t="s">
        <v>6</v>
      </c>
      <c r="EA24" t="s">
        <v>7</v>
      </c>
      <c r="EB24">
        <v>1329</v>
      </c>
      <c r="EC24">
        <v>191</v>
      </c>
      <c r="ED24">
        <v>1520</v>
      </c>
      <c r="EE24">
        <v>0</v>
      </c>
      <c r="EF24">
        <v>0</v>
      </c>
      <c r="EG24">
        <v>1562</v>
      </c>
      <c r="EH24">
        <v>2</v>
      </c>
      <c r="EI24">
        <v>40</v>
      </c>
      <c r="EK24" t="s">
        <v>11</v>
      </c>
      <c r="EL24">
        <v>5849073</v>
      </c>
      <c r="EM24" t="s">
        <v>5</v>
      </c>
      <c r="EN24" t="s">
        <v>6</v>
      </c>
      <c r="EO24" t="s">
        <v>7</v>
      </c>
      <c r="EP24">
        <v>1</v>
      </c>
      <c r="EQ24">
        <v>1</v>
      </c>
      <c r="ER24">
        <v>2</v>
      </c>
      <c r="ES24">
        <v>0</v>
      </c>
      <c r="ET24">
        <v>0</v>
      </c>
      <c r="EU24">
        <v>4</v>
      </c>
      <c r="EV24">
        <v>0</v>
      </c>
      <c r="EW24">
        <v>2</v>
      </c>
      <c r="EY24" t="s">
        <v>12</v>
      </c>
      <c r="EZ24">
        <v>18606438</v>
      </c>
      <c r="FA24" t="s">
        <v>5</v>
      </c>
      <c r="FB24" t="s">
        <v>6</v>
      </c>
      <c r="FC24" t="s">
        <v>8</v>
      </c>
      <c r="FD24">
        <v>16</v>
      </c>
      <c r="FE24">
        <v>2</v>
      </c>
      <c r="FF24">
        <v>18</v>
      </c>
      <c r="FG24">
        <v>0</v>
      </c>
      <c r="FH24">
        <v>0</v>
      </c>
      <c r="FI24">
        <v>123</v>
      </c>
      <c r="FJ24">
        <v>88</v>
      </c>
      <c r="FK24">
        <v>17</v>
      </c>
      <c r="FM24" t="s">
        <v>11</v>
      </c>
      <c r="FN24">
        <v>5849073</v>
      </c>
      <c r="FO24" t="s">
        <v>5</v>
      </c>
      <c r="FP24" t="s">
        <v>6</v>
      </c>
      <c r="FQ24" t="s">
        <v>7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3</v>
      </c>
      <c r="FX24">
        <v>0</v>
      </c>
      <c r="FY24">
        <v>3</v>
      </c>
      <c r="GA24" t="s">
        <v>13</v>
      </c>
      <c r="GB24">
        <v>4761973</v>
      </c>
      <c r="GC24" t="s">
        <v>5</v>
      </c>
      <c r="GD24" t="s">
        <v>7</v>
      </c>
      <c r="GE24" t="s">
        <v>9</v>
      </c>
      <c r="GF24">
        <v>0</v>
      </c>
      <c r="GG24">
        <v>9</v>
      </c>
      <c r="GH24">
        <v>9</v>
      </c>
      <c r="GI24">
        <v>0</v>
      </c>
      <c r="GJ24">
        <v>0</v>
      </c>
      <c r="GK24">
        <v>9</v>
      </c>
      <c r="GL24">
        <v>0</v>
      </c>
      <c r="GM24">
        <v>0</v>
      </c>
      <c r="GO24" t="s">
        <v>11</v>
      </c>
      <c r="GP24">
        <v>210392</v>
      </c>
      <c r="GQ24" t="s">
        <v>5</v>
      </c>
      <c r="GR24" t="s">
        <v>9</v>
      </c>
      <c r="GS24" t="s">
        <v>8</v>
      </c>
      <c r="GT24">
        <v>41</v>
      </c>
      <c r="GU24">
        <v>16911</v>
      </c>
      <c r="GV24">
        <v>16952</v>
      </c>
      <c r="GW24">
        <v>0</v>
      </c>
      <c r="GX24">
        <v>0</v>
      </c>
      <c r="GY24">
        <v>17185</v>
      </c>
      <c r="GZ24">
        <v>27</v>
      </c>
      <c r="HA24">
        <v>206</v>
      </c>
      <c r="HC24" t="s">
        <v>12</v>
      </c>
      <c r="HD24">
        <v>18594335</v>
      </c>
      <c r="HE24" t="s">
        <v>5</v>
      </c>
      <c r="HF24" t="s">
        <v>6</v>
      </c>
      <c r="HG24" t="s">
        <v>7</v>
      </c>
      <c r="HH24">
        <v>0</v>
      </c>
      <c r="HI24">
        <v>1</v>
      </c>
      <c r="HJ24">
        <v>1</v>
      </c>
      <c r="HK24">
        <v>0</v>
      </c>
      <c r="HL24">
        <v>0</v>
      </c>
      <c r="HM24">
        <v>3</v>
      </c>
      <c r="HN24">
        <v>0</v>
      </c>
      <c r="HO24">
        <v>2</v>
      </c>
    </row>
    <row r="25" spans="1:223" x14ac:dyDescent="0.2">
      <c r="A25" t="s">
        <v>11</v>
      </c>
      <c r="B25">
        <v>210064</v>
      </c>
      <c r="C25" t="s">
        <v>5</v>
      </c>
      <c r="D25" t="s">
        <v>9</v>
      </c>
      <c r="E25" t="s">
        <v>8</v>
      </c>
      <c r="F25">
        <v>14360</v>
      </c>
      <c r="G25">
        <v>2</v>
      </c>
      <c r="H25">
        <v>14362</v>
      </c>
      <c r="I25">
        <v>0</v>
      </c>
      <c r="J25">
        <v>0</v>
      </c>
      <c r="K25">
        <v>14533</v>
      </c>
      <c r="L25">
        <v>40</v>
      </c>
      <c r="M25">
        <v>131</v>
      </c>
      <c r="O25" t="s">
        <v>11</v>
      </c>
      <c r="P25">
        <v>210064</v>
      </c>
      <c r="Q25" t="s">
        <v>5</v>
      </c>
      <c r="R25" t="s">
        <v>9</v>
      </c>
      <c r="S25" t="s">
        <v>8</v>
      </c>
      <c r="T25">
        <v>400</v>
      </c>
      <c r="U25">
        <v>0</v>
      </c>
      <c r="V25">
        <v>400</v>
      </c>
      <c r="W25">
        <v>0</v>
      </c>
      <c r="X25">
        <v>0</v>
      </c>
      <c r="Y25">
        <v>9113</v>
      </c>
      <c r="Z25">
        <v>3</v>
      </c>
      <c r="AA25">
        <v>8710</v>
      </c>
      <c r="AC25" t="s">
        <v>11</v>
      </c>
      <c r="AD25">
        <v>5849073</v>
      </c>
      <c r="AE25" t="s">
        <v>5</v>
      </c>
      <c r="AF25" t="s">
        <v>6</v>
      </c>
      <c r="AG25" t="s">
        <v>7</v>
      </c>
      <c r="AH25">
        <v>27</v>
      </c>
      <c r="AI25">
        <v>25</v>
      </c>
      <c r="AJ25">
        <v>52</v>
      </c>
      <c r="AK25">
        <v>0</v>
      </c>
      <c r="AL25">
        <v>0</v>
      </c>
      <c r="AM25">
        <v>53</v>
      </c>
      <c r="AN25">
        <v>0</v>
      </c>
      <c r="AO25">
        <v>1</v>
      </c>
      <c r="AQ25" t="s">
        <v>11</v>
      </c>
      <c r="AR25">
        <v>5855008</v>
      </c>
      <c r="AS25" t="s">
        <v>5</v>
      </c>
      <c r="AT25" t="s">
        <v>8</v>
      </c>
      <c r="AU25" t="s">
        <v>7</v>
      </c>
      <c r="AV25">
        <v>1</v>
      </c>
      <c r="AW25">
        <v>1</v>
      </c>
      <c r="AX25">
        <v>2</v>
      </c>
      <c r="AY25">
        <v>0</v>
      </c>
      <c r="AZ25">
        <v>0</v>
      </c>
      <c r="BA25">
        <v>2</v>
      </c>
      <c r="BB25">
        <v>0</v>
      </c>
      <c r="BC25">
        <v>0</v>
      </c>
      <c r="BE25" t="s">
        <v>12</v>
      </c>
      <c r="BF25">
        <v>18623601</v>
      </c>
      <c r="BG25" t="s">
        <v>5</v>
      </c>
      <c r="BH25" t="s">
        <v>6</v>
      </c>
      <c r="BI25" t="s">
        <v>7</v>
      </c>
      <c r="BJ25">
        <v>829847</v>
      </c>
      <c r="BK25">
        <v>420</v>
      </c>
      <c r="BL25">
        <v>830267</v>
      </c>
      <c r="BM25">
        <v>0</v>
      </c>
      <c r="BN25">
        <v>0</v>
      </c>
      <c r="BO25">
        <v>838540</v>
      </c>
      <c r="BP25">
        <v>120</v>
      </c>
      <c r="BQ25">
        <v>8153</v>
      </c>
      <c r="BS25" t="s">
        <v>12</v>
      </c>
      <c r="BT25">
        <v>18605965</v>
      </c>
      <c r="BU25" t="s">
        <v>5</v>
      </c>
      <c r="BV25" t="s">
        <v>7</v>
      </c>
      <c r="BW25" t="s">
        <v>8</v>
      </c>
      <c r="BX25">
        <v>0</v>
      </c>
      <c r="BY25">
        <v>938</v>
      </c>
      <c r="BZ25">
        <v>938</v>
      </c>
      <c r="CA25">
        <v>0</v>
      </c>
      <c r="CB25">
        <v>0</v>
      </c>
      <c r="CC25">
        <v>962</v>
      </c>
      <c r="CD25">
        <v>0</v>
      </c>
      <c r="CE25">
        <v>24</v>
      </c>
      <c r="CG25" t="s">
        <v>12</v>
      </c>
      <c r="CH25">
        <v>18605965</v>
      </c>
      <c r="CI25" t="s">
        <v>5</v>
      </c>
      <c r="CJ25" t="s">
        <v>7</v>
      </c>
      <c r="CK25" t="s">
        <v>8</v>
      </c>
      <c r="CL25">
        <v>8</v>
      </c>
      <c r="CM25">
        <v>20763</v>
      </c>
      <c r="CN25">
        <v>20771</v>
      </c>
      <c r="CO25">
        <v>0</v>
      </c>
      <c r="CP25">
        <v>0</v>
      </c>
      <c r="CQ25">
        <v>20914</v>
      </c>
      <c r="CR25">
        <v>29</v>
      </c>
      <c r="CS25">
        <v>114</v>
      </c>
      <c r="CU25" t="s">
        <v>11</v>
      </c>
      <c r="CV25">
        <v>5855008</v>
      </c>
      <c r="CW25" t="s">
        <v>5</v>
      </c>
      <c r="CX25" t="s">
        <v>8</v>
      </c>
      <c r="CY25" t="s">
        <v>7</v>
      </c>
      <c r="CZ25">
        <v>5</v>
      </c>
      <c r="DA25">
        <v>41520</v>
      </c>
      <c r="DB25">
        <v>41525</v>
      </c>
      <c r="DC25">
        <v>0</v>
      </c>
      <c r="DD25">
        <v>0</v>
      </c>
      <c r="DE25">
        <v>45487</v>
      </c>
      <c r="DF25">
        <v>43</v>
      </c>
      <c r="DG25">
        <v>3919</v>
      </c>
      <c r="DI25" t="s">
        <v>12</v>
      </c>
      <c r="DJ25">
        <v>18623601</v>
      </c>
      <c r="DK25" t="s">
        <v>5</v>
      </c>
      <c r="DL25" t="s">
        <v>6</v>
      </c>
      <c r="DM25" t="s">
        <v>7</v>
      </c>
      <c r="DN25">
        <v>125811</v>
      </c>
      <c r="DO25">
        <v>49</v>
      </c>
      <c r="DP25">
        <v>125860</v>
      </c>
      <c r="DQ25">
        <v>0</v>
      </c>
      <c r="DR25">
        <v>0</v>
      </c>
      <c r="DS25">
        <v>127201</v>
      </c>
      <c r="DT25">
        <v>48</v>
      </c>
      <c r="DU25">
        <v>1293</v>
      </c>
      <c r="DW25" t="s">
        <v>13</v>
      </c>
      <c r="DX25">
        <v>4761965</v>
      </c>
      <c r="DY25" t="s">
        <v>5</v>
      </c>
      <c r="DZ25" t="s">
        <v>7</v>
      </c>
      <c r="EA25" t="s">
        <v>6</v>
      </c>
      <c r="EB25">
        <v>1547</v>
      </c>
      <c r="EC25">
        <v>0</v>
      </c>
      <c r="ED25">
        <v>1547</v>
      </c>
      <c r="EE25">
        <v>0</v>
      </c>
      <c r="EF25">
        <v>0</v>
      </c>
      <c r="EG25">
        <v>1549</v>
      </c>
      <c r="EH25">
        <v>0</v>
      </c>
      <c r="EI25">
        <v>2</v>
      </c>
      <c r="EK25" t="s">
        <v>11</v>
      </c>
      <c r="EL25">
        <v>5855008</v>
      </c>
      <c r="EM25" t="s">
        <v>5</v>
      </c>
      <c r="EN25" t="s">
        <v>8</v>
      </c>
      <c r="EO25" t="s">
        <v>7</v>
      </c>
      <c r="EP25">
        <v>10</v>
      </c>
      <c r="EQ25">
        <v>9</v>
      </c>
      <c r="ER25">
        <v>19</v>
      </c>
      <c r="ES25">
        <v>0</v>
      </c>
      <c r="ET25">
        <v>0</v>
      </c>
      <c r="EU25">
        <v>20</v>
      </c>
      <c r="EV25">
        <v>0</v>
      </c>
      <c r="EW25">
        <v>1</v>
      </c>
      <c r="EY25" t="s">
        <v>12</v>
      </c>
      <c r="EZ25">
        <v>18623601</v>
      </c>
      <c r="FA25" t="s">
        <v>5</v>
      </c>
      <c r="FB25" t="s">
        <v>6</v>
      </c>
      <c r="FC25" t="s">
        <v>7</v>
      </c>
      <c r="FD25">
        <v>1140387</v>
      </c>
      <c r="FE25">
        <v>721</v>
      </c>
      <c r="FF25">
        <v>1141108</v>
      </c>
      <c r="FG25">
        <v>0</v>
      </c>
      <c r="FH25">
        <v>0</v>
      </c>
      <c r="FI25">
        <v>1175807</v>
      </c>
      <c r="FJ25">
        <v>191</v>
      </c>
      <c r="FK25">
        <v>34508</v>
      </c>
      <c r="FM25" t="s">
        <v>11</v>
      </c>
      <c r="FN25">
        <v>5855008</v>
      </c>
      <c r="FO25" t="s">
        <v>5</v>
      </c>
      <c r="FP25" t="s">
        <v>8</v>
      </c>
      <c r="FQ25" t="s">
        <v>7</v>
      </c>
      <c r="FR25">
        <v>32838</v>
      </c>
      <c r="FS25">
        <v>8</v>
      </c>
      <c r="FT25">
        <v>32846</v>
      </c>
      <c r="FU25">
        <v>0</v>
      </c>
      <c r="FV25">
        <v>0</v>
      </c>
      <c r="FW25">
        <v>40509</v>
      </c>
      <c r="FX25">
        <v>68</v>
      </c>
      <c r="FY25">
        <v>7595</v>
      </c>
      <c r="GA25" t="s">
        <v>13</v>
      </c>
      <c r="GB25">
        <v>4762004</v>
      </c>
      <c r="GC25" t="s">
        <v>5</v>
      </c>
      <c r="GD25" t="s">
        <v>6</v>
      </c>
      <c r="GE25" t="s">
        <v>7</v>
      </c>
      <c r="GF25">
        <v>14</v>
      </c>
      <c r="GG25">
        <v>0</v>
      </c>
      <c r="GH25">
        <v>14</v>
      </c>
      <c r="GI25">
        <v>0</v>
      </c>
      <c r="GJ25">
        <v>0</v>
      </c>
      <c r="GK25">
        <v>14</v>
      </c>
      <c r="GL25">
        <v>0</v>
      </c>
      <c r="GM25">
        <v>0</v>
      </c>
      <c r="GO25" t="s">
        <v>11</v>
      </c>
      <c r="GP25">
        <v>4614399</v>
      </c>
      <c r="GQ25" t="s">
        <v>5</v>
      </c>
      <c r="GR25" t="s">
        <v>7</v>
      </c>
      <c r="GS25" t="s">
        <v>6</v>
      </c>
      <c r="GT25">
        <v>111955</v>
      </c>
      <c r="GU25">
        <v>164</v>
      </c>
      <c r="GV25">
        <v>112119</v>
      </c>
      <c r="GW25">
        <v>0</v>
      </c>
      <c r="GX25">
        <v>0</v>
      </c>
      <c r="GY25">
        <v>113124</v>
      </c>
      <c r="GZ25">
        <v>32</v>
      </c>
      <c r="HA25">
        <v>973</v>
      </c>
      <c r="HC25" t="s">
        <v>12</v>
      </c>
      <c r="HD25">
        <v>18605965</v>
      </c>
      <c r="HE25" t="s">
        <v>5</v>
      </c>
      <c r="HF25" t="s">
        <v>7</v>
      </c>
      <c r="HG25" t="s">
        <v>8</v>
      </c>
      <c r="HH25">
        <v>0</v>
      </c>
      <c r="HI25">
        <v>146</v>
      </c>
      <c r="HJ25">
        <v>146</v>
      </c>
      <c r="HK25">
        <v>0</v>
      </c>
      <c r="HL25">
        <v>0</v>
      </c>
      <c r="HM25">
        <v>149</v>
      </c>
      <c r="HN25">
        <v>1</v>
      </c>
      <c r="HO25">
        <v>2</v>
      </c>
    </row>
    <row r="26" spans="1:223" x14ac:dyDescent="0.2">
      <c r="A26" t="s">
        <v>11</v>
      </c>
      <c r="B26">
        <v>210392</v>
      </c>
      <c r="C26" t="s">
        <v>5</v>
      </c>
      <c r="D26" t="s">
        <v>9</v>
      </c>
      <c r="E26" t="s">
        <v>8</v>
      </c>
      <c r="F26">
        <v>0</v>
      </c>
      <c r="G26">
        <v>5</v>
      </c>
      <c r="H26">
        <v>5</v>
      </c>
      <c r="I26">
        <v>0</v>
      </c>
      <c r="J26">
        <v>0</v>
      </c>
      <c r="K26">
        <v>5</v>
      </c>
      <c r="L26">
        <v>0</v>
      </c>
      <c r="M26">
        <v>0</v>
      </c>
      <c r="O26" t="s">
        <v>11</v>
      </c>
      <c r="P26">
        <v>210392</v>
      </c>
      <c r="Q26" t="s">
        <v>5</v>
      </c>
      <c r="R26" t="s">
        <v>9</v>
      </c>
      <c r="S26" t="s">
        <v>8</v>
      </c>
      <c r="T26">
        <v>0</v>
      </c>
      <c r="U26">
        <v>0</v>
      </c>
      <c r="V26">
        <v>0</v>
      </c>
      <c r="W26">
        <v>0</v>
      </c>
      <c r="X26">
        <v>0</v>
      </c>
      <c r="Y26">
        <v>3</v>
      </c>
      <c r="Z26">
        <v>0</v>
      </c>
      <c r="AA26">
        <v>3</v>
      </c>
      <c r="AC26" t="s">
        <v>11</v>
      </c>
      <c r="AD26">
        <v>5855008</v>
      </c>
      <c r="AE26" t="s">
        <v>5</v>
      </c>
      <c r="AF26" t="s">
        <v>8</v>
      </c>
      <c r="AG26" t="s">
        <v>7</v>
      </c>
      <c r="AH26">
        <v>1</v>
      </c>
      <c r="AI26">
        <v>10</v>
      </c>
      <c r="AJ26">
        <v>11</v>
      </c>
      <c r="AK26">
        <v>0</v>
      </c>
      <c r="AL26">
        <v>0</v>
      </c>
      <c r="AM26">
        <v>11</v>
      </c>
      <c r="AN26">
        <v>0</v>
      </c>
      <c r="AO26">
        <v>0</v>
      </c>
      <c r="AQ26" t="s">
        <v>12</v>
      </c>
      <c r="AR26">
        <v>18594335</v>
      </c>
      <c r="AS26" t="s">
        <v>5</v>
      </c>
      <c r="AT26" t="s">
        <v>6</v>
      </c>
      <c r="AU26" t="s">
        <v>7</v>
      </c>
      <c r="AV26">
        <v>0</v>
      </c>
      <c r="AW26">
        <v>40</v>
      </c>
      <c r="AX26">
        <v>40</v>
      </c>
      <c r="AY26">
        <v>0</v>
      </c>
      <c r="AZ26">
        <v>0</v>
      </c>
      <c r="BA26">
        <v>306</v>
      </c>
      <c r="BB26">
        <v>0</v>
      </c>
      <c r="BC26">
        <v>266</v>
      </c>
      <c r="BE26" t="s">
        <v>13</v>
      </c>
      <c r="BF26">
        <v>4761965</v>
      </c>
      <c r="BG26" t="s">
        <v>5</v>
      </c>
      <c r="BH26" t="s">
        <v>7</v>
      </c>
      <c r="BI26" t="s">
        <v>6</v>
      </c>
      <c r="BJ26">
        <v>199571</v>
      </c>
      <c r="BK26">
        <v>30</v>
      </c>
      <c r="BL26">
        <v>199601</v>
      </c>
      <c r="BM26">
        <v>0</v>
      </c>
      <c r="BN26">
        <v>0</v>
      </c>
      <c r="BO26">
        <v>201569</v>
      </c>
      <c r="BP26">
        <v>82</v>
      </c>
      <c r="BQ26">
        <v>1886</v>
      </c>
      <c r="BS26" t="s">
        <v>12</v>
      </c>
      <c r="BT26">
        <v>18606438</v>
      </c>
      <c r="BU26" t="s">
        <v>5</v>
      </c>
      <c r="BV26" t="s">
        <v>6</v>
      </c>
      <c r="BW26" t="s">
        <v>8</v>
      </c>
      <c r="BX26">
        <v>405</v>
      </c>
      <c r="BY26">
        <v>325</v>
      </c>
      <c r="BZ26">
        <v>730</v>
      </c>
      <c r="CA26">
        <v>0</v>
      </c>
      <c r="CB26">
        <v>0</v>
      </c>
      <c r="CC26">
        <v>267968</v>
      </c>
      <c r="CD26">
        <v>260719</v>
      </c>
      <c r="CE26">
        <v>6519</v>
      </c>
      <c r="CG26" t="s">
        <v>12</v>
      </c>
      <c r="CH26">
        <v>18606438</v>
      </c>
      <c r="CI26" t="s">
        <v>5</v>
      </c>
      <c r="CJ26" t="s">
        <v>6</v>
      </c>
      <c r="CK26" t="s">
        <v>8</v>
      </c>
      <c r="CL26">
        <v>6</v>
      </c>
      <c r="CM26">
        <v>0</v>
      </c>
      <c r="CN26">
        <v>6</v>
      </c>
      <c r="CO26">
        <v>0</v>
      </c>
      <c r="CP26">
        <v>0</v>
      </c>
      <c r="CQ26">
        <v>45</v>
      </c>
      <c r="CR26">
        <v>24</v>
      </c>
      <c r="CS26">
        <v>15</v>
      </c>
      <c r="CU26" t="s">
        <v>12</v>
      </c>
      <c r="CV26">
        <v>18605965</v>
      </c>
      <c r="CW26" t="s">
        <v>5</v>
      </c>
      <c r="CX26" t="s">
        <v>7</v>
      </c>
      <c r="CY26" t="s">
        <v>8</v>
      </c>
      <c r="CZ26">
        <v>0</v>
      </c>
      <c r="DA26">
        <v>129</v>
      </c>
      <c r="DB26">
        <v>129</v>
      </c>
      <c r="DC26">
        <v>0</v>
      </c>
      <c r="DD26">
        <v>0</v>
      </c>
      <c r="DE26">
        <v>134</v>
      </c>
      <c r="DF26">
        <v>0</v>
      </c>
      <c r="DG26">
        <v>5</v>
      </c>
      <c r="DI26" t="s">
        <v>13</v>
      </c>
      <c r="DJ26">
        <v>4761965</v>
      </c>
      <c r="DK26" t="s">
        <v>5</v>
      </c>
      <c r="DL26" t="s">
        <v>7</v>
      </c>
      <c r="DM26" t="s">
        <v>6</v>
      </c>
      <c r="DN26">
        <v>21220</v>
      </c>
      <c r="DO26">
        <v>1</v>
      </c>
      <c r="DP26">
        <v>21221</v>
      </c>
      <c r="DQ26">
        <v>0</v>
      </c>
      <c r="DR26">
        <v>0</v>
      </c>
      <c r="DS26">
        <v>21298</v>
      </c>
      <c r="DT26">
        <v>10</v>
      </c>
      <c r="DU26">
        <v>67</v>
      </c>
      <c r="DW26" t="s">
        <v>13</v>
      </c>
      <c r="DX26">
        <v>4761973</v>
      </c>
      <c r="DY26" t="s">
        <v>5</v>
      </c>
      <c r="DZ26" t="s">
        <v>7</v>
      </c>
      <c r="EA26" t="s">
        <v>9</v>
      </c>
      <c r="EB26">
        <v>0</v>
      </c>
      <c r="EC26">
        <v>41</v>
      </c>
      <c r="ED26">
        <v>41</v>
      </c>
      <c r="EE26">
        <v>0</v>
      </c>
      <c r="EF26">
        <v>0</v>
      </c>
      <c r="EG26">
        <v>43</v>
      </c>
      <c r="EH26">
        <v>0</v>
      </c>
      <c r="EI26">
        <v>2</v>
      </c>
      <c r="EK26" t="s">
        <v>12</v>
      </c>
      <c r="EL26">
        <v>18594335</v>
      </c>
      <c r="EM26" t="s">
        <v>5</v>
      </c>
      <c r="EN26" t="s">
        <v>6</v>
      </c>
      <c r="EO26" t="s">
        <v>7</v>
      </c>
      <c r="EP26">
        <v>1</v>
      </c>
      <c r="EQ26">
        <v>0</v>
      </c>
      <c r="ER26">
        <v>1</v>
      </c>
      <c r="ES26">
        <v>0</v>
      </c>
      <c r="ET26">
        <v>0</v>
      </c>
      <c r="EU26">
        <v>1</v>
      </c>
      <c r="EV26">
        <v>0</v>
      </c>
      <c r="EW26">
        <v>0</v>
      </c>
      <c r="EY26" t="s">
        <v>13</v>
      </c>
      <c r="EZ26">
        <v>4761965</v>
      </c>
      <c r="FA26" t="s">
        <v>5</v>
      </c>
      <c r="FB26" t="s">
        <v>7</v>
      </c>
      <c r="FC26" t="s">
        <v>6</v>
      </c>
      <c r="FD26">
        <v>157</v>
      </c>
      <c r="FE26">
        <v>0</v>
      </c>
      <c r="FF26">
        <v>157</v>
      </c>
      <c r="FG26">
        <v>0</v>
      </c>
      <c r="FH26">
        <v>0</v>
      </c>
      <c r="FI26">
        <v>158</v>
      </c>
      <c r="FJ26">
        <v>0</v>
      </c>
      <c r="FK26">
        <v>1</v>
      </c>
      <c r="FM26" t="s">
        <v>12</v>
      </c>
      <c r="FN26">
        <v>18605965</v>
      </c>
      <c r="FO26" t="s">
        <v>5</v>
      </c>
      <c r="FP26" t="s">
        <v>7</v>
      </c>
      <c r="FQ26" t="s">
        <v>8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3</v>
      </c>
      <c r="FX26">
        <v>0</v>
      </c>
      <c r="FY26">
        <v>3</v>
      </c>
      <c r="GA26" t="s">
        <v>13</v>
      </c>
      <c r="GB26">
        <v>4762256</v>
      </c>
      <c r="GC26" t="s">
        <v>5</v>
      </c>
      <c r="GD26" t="s">
        <v>8</v>
      </c>
      <c r="GE26" t="s">
        <v>9</v>
      </c>
      <c r="GF26">
        <v>913</v>
      </c>
      <c r="GG26">
        <v>1</v>
      </c>
      <c r="GH26">
        <v>914</v>
      </c>
      <c r="GI26">
        <v>0</v>
      </c>
      <c r="GJ26">
        <v>0</v>
      </c>
      <c r="GK26">
        <v>940</v>
      </c>
      <c r="GL26">
        <v>1</v>
      </c>
      <c r="GM26">
        <v>25</v>
      </c>
      <c r="GO26" t="s">
        <v>11</v>
      </c>
      <c r="GP26">
        <v>5849073</v>
      </c>
      <c r="GQ26" t="s">
        <v>5</v>
      </c>
      <c r="GR26" t="s">
        <v>6</v>
      </c>
      <c r="GS26" t="s">
        <v>7</v>
      </c>
      <c r="GT26">
        <v>0</v>
      </c>
      <c r="GU26">
        <v>643</v>
      </c>
      <c r="GV26">
        <v>643</v>
      </c>
      <c r="GW26">
        <v>0</v>
      </c>
      <c r="GX26">
        <v>0</v>
      </c>
      <c r="GY26">
        <v>655</v>
      </c>
      <c r="GZ26">
        <v>0</v>
      </c>
      <c r="HA26">
        <v>12</v>
      </c>
      <c r="HC26" t="s">
        <v>12</v>
      </c>
      <c r="HD26">
        <v>18606438</v>
      </c>
      <c r="HE26" t="s">
        <v>5</v>
      </c>
      <c r="HF26" t="s">
        <v>6</v>
      </c>
      <c r="HG26" t="s">
        <v>8</v>
      </c>
      <c r="HH26">
        <v>130</v>
      </c>
      <c r="HI26">
        <v>223479</v>
      </c>
      <c r="HJ26">
        <v>223609</v>
      </c>
      <c r="HK26">
        <v>0</v>
      </c>
      <c r="HL26">
        <v>0</v>
      </c>
      <c r="HM26">
        <v>229896</v>
      </c>
      <c r="HN26">
        <v>2954</v>
      </c>
      <c r="HO26">
        <v>3333</v>
      </c>
    </row>
    <row r="27" spans="1:223" x14ac:dyDescent="0.2">
      <c r="A27" t="s">
        <v>11</v>
      </c>
      <c r="B27">
        <v>4614399</v>
      </c>
      <c r="C27" t="s">
        <v>5</v>
      </c>
      <c r="D27" t="s">
        <v>7</v>
      </c>
      <c r="E27" t="s">
        <v>6</v>
      </c>
      <c r="F27">
        <v>487</v>
      </c>
      <c r="G27">
        <v>377</v>
      </c>
      <c r="H27">
        <v>864</v>
      </c>
      <c r="I27">
        <v>0</v>
      </c>
      <c r="J27">
        <v>0</v>
      </c>
      <c r="K27">
        <v>871</v>
      </c>
      <c r="L27">
        <v>0</v>
      </c>
      <c r="M27">
        <v>7</v>
      </c>
      <c r="O27" t="s">
        <v>11</v>
      </c>
      <c r="P27">
        <v>4614399</v>
      </c>
      <c r="Q27" t="s">
        <v>5</v>
      </c>
      <c r="R27" t="s">
        <v>7</v>
      </c>
      <c r="S27" t="s">
        <v>6</v>
      </c>
      <c r="T27">
        <v>127503</v>
      </c>
      <c r="U27">
        <v>85940</v>
      </c>
      <c r="V27">
        <v>213443</v>
      </c>
      <c r="W27">
        <v>0</v>
      </c>
      <c r="X27">
        <v>0</v>
      </c>
      <c r="Y27">
        <v>220118</v>
      </c>
      <c r="Z27">
        <v>36</v>
      </c>
      <c r="AA27">
        <v>6639</v>
      </c>
      <c r="AC27" t="s">
        <v>12</v>
      </c>
      <c r="AD27">
        <v>18605965</v>
      </c>
      <c r="AE27" t="s">
        <v>5</v>
      </c>
      <c r="AF27" t="s">
        <v>7</v>
      </c>
      <c r="AG27" t="s">
        <v>8</v>
      </c>
      <c r="AH27">
        <v>0</v>
      </c>
      <c r="AI27">
        <v>56</v>
      </c>
      <c r="AJ27">
        <v>56</v>
      </c>
      <c r="AK27">
        <v>0</v>
      </c>
      <c r="AL27">
        <v>0</v>
      </c>
      <c r="AM27">
        <v>61</v>
      </c>
      <c r="AN27">
        <v>2</v>
      </c>
      <c r="AO27">
        <v>3</v>
      </c>
      <c r="AQ27" t="s">
        <v>12</v>
      </c>
      <c r="AR27">
        <v>18605965</v>
      </c>
      <c r="AS27" t="s">
        <v>5</v>
      </c>
      <c r="AT27" t="s">
        <v>7</v>
      </c>
      <c r="AU27" t="s">
        <v>8</v>
      </c>
      <c r="AV27">
        <v>46</v>
      </c>
      <c r="AW27">
        <v>225942</v>
      </c>
      <c r="AX27">
        <v>225988</v>
      </c>
      <c r="AY27">
        <v>0</v>
      </c>
      <c r="AZ27">
        <v>0</v>
      </c>
      <c r="BA27">
        <v>229553</v>
      </c>
      <c r="BB27">
        <v>258</v>
      </c>
      <c r="BC27">
        <v>3307</v>
      </c>
      <c r="BE27" t="s">
        <v>13</v>
      </c>
      <c r="BF27">
        <v>4761973</v>
      </c>
      <c r="BG27" t="s">
        <v>5</v>
      </c>
      <c r="BH27" t="s">
        <v>7</v>
      </c>
      <c r="BI27" t="s">
        <v>9</v>
      </c>
      <c r="BJ27">
        <v>46</v>
      </c>
      <c r="BK27">
        <v>198824</v>
      </c>
      <c r="BL27">
        <v>198870</v>
      </c>
      <c r="BM27">
        <v>0</v>
      </c>
      <c r="BN27">
        <v>0</v>
      </c>
      <c r="BO27">
        <v>201118</v>
      </c>
      <c r="BP27">
        <v>99</v>
      </c>
      <c r="BQ27">
        <v>2149</v>
      </c>
      <c r="BS27" t="s">
        <v>12</v>
      </c>
      <c r="BT27">
        <v>18623601</v>
      </c>
      <c r="BU27" t="s">
        <v>5</v>
      </c>
      <c r="BV27" t="s">
        <v>6</v>
      </c>
      <c r="BW27" t="s">
        <v>7</v>
      </c>
      <c r="BX27">
        <v>613</v>
      </c>
      <c r="BY27">
        <v>639</v>
      </c>
      <c r="BZ27">
        <v>1252</v>
      </c>
      <c r="CA27">
        <v>0</v>
      </c>
      <c r="CB27">
        <v>0</v>
      </c>
      <c r="CC27">
        <v>1301</v>
      </c>
      <c r="CD27">
        <v>0</v>
      </c>
      <c r="CE27">
        <v>49</v>
      </c>
      <c r="CG27" t="s">
        <v>12</v>
      </c>
      <c r="CH27">
        <v>18623601</v>
      </c>
      <c r="CI27" t="s">
        <v>5</v>
      </c>
      <c r="CJ27" t="s">
        <v>6</v>
      </c>
      <c r="CK27" t="s">
        <v>7</v>
      </c>
      <c r="CL27">
        <v>133609</v>
      </c>
      <c r="CM27">
        <v>72</v>
      </c>
      <c r="CN27">
        <v>133681</v>
      </c>
      <c r="CO27">
        <v>0</v>
      </c>
      <c r="CP27">
        <v>0</v>
      </c>
      <c r="CQ27">
        <v>135256</v>
      </c>
      <c r="CR27">
        <v>72</v>
      </c>
      <c r="CS27">
        <v>1503</v>
      </c>
      <c r="CU27" t="s">
        <v>12</v>
      </c>
      <c r="CV27">
        <v>18606438</v>
      </c>
      <c r="CW27" t="s">
        <v>5</v>
      </c>
      <c r="CX27" t="s">
        <v>6</v>
      </c>
      <c r="CY27" t="s">
        <v>8</v>
      </c>
      <c r="CZ27">
        <v>0</v>
      </c>
      <c r="DA27">
        <v>7</v>
      </c>
      <c r="DB27">
        <v>7</v>
      </c>
      <c r="DC27">
        <v>0</v>
      </c>
      <c r="DD27">
        <v>0</v>
      </c>
      <c r="DE27">
        <v>20</v>
      </c>
      <c r="DF27">
        <v>5</v>
      </c>
      <c r="DG27">
        <v>8</v>
      </c>
      <c r="DI27" t="s">
        <v>13</v>
      </c>
      <c r="DJ27">
        <v>4761973</v>
      </c>
      <c r="DK27" t="s">
        <v>5</v>
      </c>
      <c r="DL27" t="s">
        <v>7</v>
      </c>
      <c r="DM27" t="s">
        <v>9</v>
      </c>
      <c r="DN27">
        <v>1</v>
      </c>
      <c r="DO27">
        <v>14575</v>
      </c>
      <c r="DP27">
        <v>14576</v>
      </c>
      <c r="DQ27">
        <v>0</v>
      </c>
      <c r="DR27">
        <v>0</v>
      </c>
      <c r="DS27">
        <v>14653</v>
      </c>
      <c r="DT27">
        <v>6</v>
      </c>
      <c r="DU27">
        <v>71</v>
      </c>
      <c r="DW27" t="s">
        <v>13</v>
      </c>
      <c r="DX27">
        <v>4762004</v>
      </c>
      <c r="DY27" t="s">
        <v>5</v>
      </c>
      <c r="DZ27" t="s">
        <v>6</v>
      </c>
      <c r="EA27" t="s">
        <v>7</v>
      </c>
      <c r="EB27">
        <v>1547</v>
      </c>
      <c r="EC27">
        <v>0</v>
      </c>
      <c r="ED27">
        <v>1547</v>
      </c>
      <c r="EE27">
        <v>0</v>
      </c>
      <c r="EF27">
        <v>0</v>
      </c>
      <c r="EG27">
        <v>1550</v>
      </c>
      <c r="EH27">
        <v>0</v>
      </c>
      <c r="EI27">
        <v>3</v>
      </c>
      <c r="EK27" t="s">
        <v>12</v>
      </c>
      <c r="EL27">
        <v>18605965</v>
      </c>
      <c r="EM27" t="s">
        <v>5</v>
      </c>
      <c r="EN27" t="s">
        <v>7</v>
      </c>
      <c r="EO27" t="s">
        <v>8</v>
      </c>
      <c r="EP27">
        <v>0</v>
      </c>
      <c r="EQ27">
        <v>20</v>
      </c>
      <c r="ER27">
        <v>20</v>
      </c>
      <c r="ES27">
        <v>0</v>
      </c>
      <c r="ET27">
        <v>0</v>
      </c>
      <c r="EU27">
        <v>21</v>
      </c>
      <c r="EV27">
        <v>0</v>
      </c>
      <c r="EW27">
        <v>1</v>
      </c>
      <c r="EY27" t="s">
        <v>13</v>
      </c>
      <c r="EZ27">
        <v>4761973</v>
      </c>
      <c r="FA27" t="s">
        <v>5</v>
      </c>
      <c r="FB27" t="s">
        <v>7</v>
      </c>
      <c r="FC27" t="s">
        <v>9</v>
      </c>
      <c r="FD27">
        <v>0</v>
      </c>
      <c r="FE27">
        <v>11</v>
      </c>
      <c r="FF27">
        <v>11</v>
      </c>
      <c r="FG27">
        <v>0</v>
      </c>
      <c r="FH27">
        <v>0</v>
      </c>
      <c r="FI27">
        <v>12</v>
      </c>
      <c r="FJ27">
        <v>0</v>
      </c>
      <c r="FK27">
        <v>1</v>
      </c>
      <c r="FM27" t="s">
        <v>12</v>
      </c>
      <c r="FN27">
        <v>18606438</v>
      </c>
      <c r="FO27" t="s">
        <v>5</v>
      </c>
      <c r="FP27" t="s">
        <v>6</v>
      </c>
      <c r="FQ27" t="s">
        <v>8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277</v>
      </c>
      <c r="FX27">
        <v>1</v>
      </c>
      <c r="FY27">
        <v>276</v>
      </c>
      <c r="GA27" t="s">
        <v>13</v>
      </c>
      <c r="GB27">
        <v>4776530</v>
      </c>
      <c r="GC27" t="s">
        <v>5</v>
      </c>
      <c r="GD27" t="s">
        <v>6</v>
      </c>
      <c r="GE27" t="s">
        <v>8</v>
      </c>
      <c r="GF27">
        <v>5</v>
      </c>
      <c r="GG27">
        <v>0</v>
      </c>
      <c r="GH27">
        <v>5</v>
      </c>
      <c r="GI27">
        <v>0</v>
      </c>
      <c r="GJ27">
        <v>0</v>
      </c>
      <c r="GK27">
        <v>10</v>
      </c>
      <c r="GL27">
        <v>0</v>
      </c>
      <c r="GM27">
        <v>5</v>
      </c>
      <c r="GO27" t="s">
        <v>11</v>
      </c>
      <c r="GP27">
        <v>5855008</v>
      </c>
      <c r="GQ27" t="s">
        <v>5</v>
      </c>
      <c r="GR27" t="s">
        <v>8</v>
      </c>
      <c r="GS27" t="s">
        <v>7</v>
      </c>
      <c r="GT27">
        <v>3</v>
      </c>
      <c r="GU27">
        <v>0</v>
      </c>
      <c r="GV27">
        <v>3</v>
      </c>
      <c r="GW27">
        <v>0</v>
      </c>
      <c r="GX27">
        <v>0</v>
      </c>
      <c r="GY27">
        <v>4</v>
      </c>
      <c r="GZ27">
        <v>0</v>
      </c>
      <c r="HA27">
        <v>1</v>
      </c>
      <c r="HC27" t="s">
        <v>12</v>
      </c>
      <c r="HD27">
        <v>18623601</v>
      </c>
      <c r="HE27" t="s">
        <v>5</v>
      </c>
      <c r="HF27" t="s">
        <v>6</v>
      </c>
      <c r="HG27" t="s">
        <v>7</v>
      </c>
      <c r="HH27">
        <v>475</v>
      </c>
      <c r="HI27">
        <v>483</v>
      </c>
      <c r="HJ27">
        <v>958</v>
      </c>
      <c r="HK27">
        <v>0</v>
      </c>
      <c r="HL27">
        <v>0</v>
      </c>
      <c r="HM27">
        <v>991</v>
      </c>
      <c r="HN27">
        <v>0</v>
      </c>
      <c r="HO27">
        <v>33</v>
      </c>
    </row>
    <row r="28" spans="1:223" x14ac:dyDescent="0.2">
      <c r="A28" t="s">
        <v>11</v>
      </c>
      <c r="B28">
        <v>5849073</v>
      </c>
      <c r="C28" t="s">
        <v>5</v>
      </c>
      <c r="D28" t="s">
        <v>6</v>
      </c>
      <c r="E28" t="s">
        <v>7</v>
      </c>
      <c r="F28">
        <v>0</v>
      </c>
      <c r="G28">
        <v>1</v>
      </c>
      <c r="H28">
        <v>1</v>
      </c>
      <c r="I28">
        <v>0</v>
      </c>
      <c r="J28">
        <v>0</v>
      </c>
      <c r="K28">
        <v>1</v>
      </c>
      <c r="L28">
        <v>0</v>
      </c>
      <c r="M28">
        <v>0</v>
      </c>
      <c r="O28" t="s">
        <v>11</v>
      </c>
      <c r="P28">
        <v>5849073</v>
      </c>
      <c r="Q28" t="s">
        <v>5</v>
      </c>
      <c r="R28" t="s">
        <v>6</v>
      </c>
      <c r="S28" t="s">
        <v>7</v>
      </c>
      <c r="T28">
        <v>0</v>
      </c>
      <c r="U28">
        <v>5</v>
      </c>
      <c r="V28">
        <v>5</v>
      </c>
      <c r="W28">
        <v>0</v>
      </c>
      <c r="X28">
        <v>0</v>
      </c>
      <c r="Y28">
        <v>5</v>
      </c>
      <c r="Z28">
        <v>0</v>
      </c>
      <c r="AA28">
        <v>0</v>
      </c>
      <c r="AC28" t="s">
        <v>12</v>
      </c>
      <c r="AD28">
        <v>18606438</v>
      </c>
      <c r="AE28" t="s">
        <v>5</v>
      </c>
      <c r="AF28" t="s">
        <v>6</v>
      </c>
      <c r="AG28" t="s">
        <v>8</v>
      </c>
      <c r="AH28">
        <v>258800</v>
      </c>
      <c r="AI28">
        <v>252</v>
      </c>
      <c r="AJ28">
        <v>259052</v>
      </c>
      <c r="AK28">
        <v>0</v>
      </c>
      <c r="AL28">
        <v>0</v>
      </c>
      <c r="AM28">
        <v>560908</v>
      </c>
      <c r="AN28">
        <v>293046</v>
      </c>
      <c r="AO28">
        <v>8810</v>
      </c>
      <c r="AQ28" t="s">
        <v>12</v>
      </c>
      <c r="AR28">
        <v>18606438</v>
      </c>
      <c r="AS28" t="s">
        <v>5</v>
      </c>
      <c r="AT28" t="s">
        <v>6</v>
      </c>
      <c r="AU28" t="s">
        <v>8</v>
      </c>
      <c r="AV28">
        <v>259</v>
      </c>
      <c r="AW28">
        <v>45</v>
      </c>
      <c r="AX28">
        <v>304</v>
      </c>
      <c r="AY28">
        <v>0</v>
      </c>
      <c r="AZ28">
        <v>0</v>
      </c>
      <c r="BA28">
        <v>726</v>
      </c>
      <c r="BB28">
        <v>416</v>
      </c>
      <c r="BC28">
        <v>6</v>
      </c>
      <c r="BE28" t="s">
        <v>13</v>
      </c>
      <c r="BF28">
        <v>4762004</v>
      </c>
      <c r="BG28" t="s">
        <v>5</v>
      </c>
      <c r="BH28" t="s">
        <v>6</v>
      </c>
      <c r="BI28" t="s">
        <v>7</v>
      </c>
      <c r="BJ28">
        <v>199529</v>
      </c>
      <c r="BK28">
        <v>33</v>
      </c>
      <c r="BL28">
        <v>199562</v>
      </c>
      <c r="BM28">
        <v>0</v>
      </c>
      <c r="BN28">
        <v>0</v>
      </c>
      <c r="BO28">
        <v>201059</v>
      </c>
      <c r="BP28">
        <v>39</v>
      </c>
      <c r="BQ28">
        <v>1458</v>
      </c>
      <c r="BS28" t="s">
        <v>13</v>
      </c>
      <c r="BT28">
        <v>4761965</v>
      </c>
      <c r="BU28" t="s">
        <v>5</v>
      </c>
      <c r="BV28" t="s">
        <v>7</v>
      </c>
      <c r="BW28" t="s">
        <v>6</v>
      </c>
      <c r="BX28">
        <v>97373</v>
      </c>
      <c r="BY28">
        <v>15</v>
      </c>
      <c r="BZ28">
        <v>97388</v>
      </c>
      <c r="CA28">
        <v>0</v>
      </c>
      <c r="CB28">
        <v>0</v>
      </c>
      <c r="CC28">
        <v>102049</v>
      </c>
      <c r="CD28">
        <v>43</v>
      </c>
      <c r="CE28">
        <v>4618</v>
      </c>
      <c r="CG28" t="s">
        <v>13</v>
      </c>
      <c r="CH28">
        <v>4761965</v>
      </c>
      <c r="CI28" t="s">
        <v>5</v>
      </c>
      <c r="CJ28" t="s">
        <v>7</v>
      </c>
      <c r="CK28" t="s">
        <v>6</v>
      </c>
      <c r="CL28">
        <v>5324</v>
      </c>
      <c r="CM28">
        <v>0</v>
      </c>
      <c r="CN28">
        <v>5324</v>
      </c>
      <c r="CO28">
        <v>0</v>
      </c>
      <c r="CP28">
        <v>0</v>
      </c>
      <c r="CQ28">
        <v>5325</v>
      </c>
      <c r="CR28">
        <v>0</v>
      </c>
      <c r="CS28">
        <v>1</v>
      </c>
      <c r="CU28" t="s">
        <v>12</v>
      </c>
      <c r="CV28">
        <v>18623601</v>
      </c>
      <c r="CW28" t="s">
        <v>5</v>
      </c>
      <c r="CX28" t="s">
        <v>6</v>
      </c>
      <c r="CY28" t="s">
        <v>7</v>
      </c>
      <c r="CZ28">
        <v>77170</v>
      </c>
      <c r="DA28">
        <v>36</v>
      </c>
      <c r="DB28">
        <v>77206</v>
      </c>
      <c r="DC28">
        <v>0</v>
      </c>
      <c r="DD28">
        <v>0</v>
      </c>
      <c r="DE28">
        <v>79141</v>
      </c>
      <c r="DF28">
        <v>45</v>
      </c>
      <c r="DG28">
        <v>1890</v>
      </c>
      <c r="DI28" t="s">
        <v>13</v>
      </c>
      <c r="DJ28">
        <v>4762004</v>
      </c>
      <c r="DK28" t="s">
        <v>5</v>
      </c>
      <c r="DL28" t="s">
        <v>6</v>
      </c>
      <c r="DM28" t="s">
        <v>7</v>
      </c>
      <c r="DN28">
        <v>21211</v>
      </c>
      <c r="DO28">
        <v>2</v>
      </c>
      <c r="DP28">
        <v>21213</v>
      </c>
      <c r="DQ28">
        <v>0</v>
      </c>
      <c r="DR28">
        <v>0</v>
      </c>
      <c r="DS28">
        <v>21291</v>
      </c>
      <c r="DT28">
        <v>3</v>
      </c>
      <c r="DU28">
        <v>75</v>
      </c>
      <c r="DW28" t="s">
        <v>13</v>
      </c>
      <c r="DX28">
        <v>4762256</v>
      </c>
      <c r="DY28" t="s">
        <v>5</v>
      </c>
      <c r="DZ28" t="s">
        <v>8</v>
      </c>
      <c r="EA28" t="s">
        <v>9</v>
      </c>
      <c r="EB28">
        <v>94</v>
      </c>
      <c r="EC28">
        <v>0</v>
      </c>
      <c r="ED28">
        <v>94</v>
      </c>
      <c r="EE28">
        <v>0</v>
      </c>
      <c r="EF28">
        <v>0</v>
      </c>
      <c r="EG28">
        <v>108</v>
      </c>
      <c r="EH28">
        <v>0</v>
      </c>
      <c r="EI28">
        <v>14</v>
      </c>
      <c r="EK28" t="s">
        <v>12</v>
      </c>
      <c r="EL28">
        <v>18606438</v>
      </c>
      <c r="EM28" t="s">
        <v>5</v>
      </c>
      <c r="EN28" t="s">
        <v>6</v>
      </c>
      <c r="EO28" t="s">
        <v>8</v>
      </c>
      <c r="EP28">
        <v>81</v>
      </c>
      <c r="EQ28">
        <v>5</v>
      </c>
      <c r="ER28">
        <v>86</v>
      </c>
      <c r="ES28">
        <v>0</v>
      </c>
      <c r="ET28">
        <v>0</v>
      </c>
      <c r="EU28">
        <v>535</v>
      </c>
      <c r="EV28">
        <v>436</v>
      </c>
      <c r="EW28">
        <v>13</v>
      </c>
      <c r="EY28" t="s">
        <v>13</v>
      </c>
      <c r="EZ28">
        <v>4762004</v>
      </c>
      <c r="FA28" t="s">
        <v>5</v>
      </c>
      <c r="FB28" t="s">
        <v>6</v>
      </c>
      <c r="FC28" t="s">
        <v>7</v>
      </c>
      <c r="FD28">
        <v>157</v>
      </c>
      <c r="FE28">
        <v>0</v>
      </c>
      <c r="FF28">
        <v>157</v>
      </c>
      <c r="FG28">
        <v>0</v>
      </c>
      <c r="FH28">
        <v>0</v>
      </c>
      <c r="FI28">
        <v>159</v>
      </c>
      <c r="FJ28">
        <v>0</v>
      </c>
      <c r="FK28">
        <v>2</v>
      </c>
      <c r="FM28" t="s">
        <v>12</v>
      </c>
      <c r="FN28">
        <v>18623601</v>
      </c>
      <c r="FO28" t="s">
        <v>5</v>
      </c>
      <c r="FP28" t="s">
        <v>6</v>
      </c>
      <c r="FQ28" t="s">
        <v>7</v>
      </c>
      <c r="FR28">
        <v>55</v>
      </c>
      <c r="FS28">
        <v>15</v>
      </c>
      <c r="FT28">
        <v>70</v>
      </c>
      <c r="FU28">
        <v>0</v>
      </c>
      <c r="FV28">
        <v>0</v>
      </c>
      <c r="FW28">
        <v>1511</v>
      </c>
      <c r="FX28">
        <v>0</v>
      </c>
      <c r="FY28">
        <v>1441</v>
      </c>
      <c r="GA28" t="s">
        <v>13</v>
      </c>
      <c r="GB28">
        <v>4779426</v>
      </c>
      <c r="GC28" t="s">
        <v>5</v>
      </c>
      <c r="GD28" t="s">
        <v>6</v>
      </c>
      <c r="GE28" t="s">
        <v>7</v>
      </c>
      <c r="GF28">
        <v>10</v>
      </c>
      <c r="GG28">
        <v>0</v>
      </c>
      <c r="GH28">
        <v>10</v>
      </c>
      <c r="GI28">
        <v>0</v>
      </c>
      <c r="GJ28">
        <v>0</v>
      </c>
      <c r="GK28">
        <v>13</v>
      </c>
      <c r="GL28">
        <v>0</v>
      </c>
      <c r="GM28">
        <v>3</v>
      </c>
      <c r="GO28" t="s">
        <v>12</v>
      </c>
      <c r="GP28">
        <v>18594335</v>
      </c>
      <c r="GQ28" t="s">
        <v>5</v>
      </c>
      <c r="GR28" t="s">
        <v>6</v>
      </c>
      <c r="GS28" t="s">
        <v>7</v>
      </c>
      <c r="GT28">
        <v>0</v>
      </c>
      <c r="GU28">
        <v>12</v>
      </c>
      <c r="GV28">
        <v>12</v>
      </c>
      <c r="GW28">
        <v>0</v>
      </c>
      <c r="GX28">
        <v>0</v>
      </c>
      <c r="GY28">
        <v>35</v>
      </c>
      <c r="GZ28">
        <v>0</v>
      </c>
      <c r="HA28">
        <v>23</v>
      </c>
      <c r="HC28" t="s">
        <v>13</v>
      </c>
      <c r="HD28">
        <v>4761965</v>
      </c>
      <c r="HE28" t="s">
        <v>5</v>
      </c>
      <c r="HF28" t="s">
        <v>7</v>
      </c>
      <c r="HG28" t="s">
        <v>6</v>
      </c>
      <c r="HH28">
        <v>1882</v>
      </c>
      <c r="HI28">
        <v>0</v>
      </c>
      <c r="HJ28">
        <v>1882</v>
      </c>
      <c r="HK28">
        <v>0</v>
      </c>
      <c r="HL28">
        <v>0</v>
      </c>
      <c r="HM28">
        <v>1901</v>
      </c>
      <c r="HN28">
        <v>0</v>
      </c>
      <c r="HO28">
        <v>19</v>
      </c>
    </row>
    <row r="29" spans="1:223" x14ac:dyDescent="0.2">
      <c r="A29" t="s">
        <v>11</v>
      </c>
      <c r="B29">
        <v>5855008</v>
      </c>
      <c r="C29" t="s">
        <v>5</v>
      </c>
      <c r="D29" t="s">
        <v>8</v>
      </c>
      <c r="E29" t="s">
        <v>7</v>
      </c>
      <c r="F29">
        <v>3</v>
      </c>
      <c r="G29">
        <v>2</v>
      </c>
      <c r="H29">
        <v>5</v>
      </c>
      <c r="I29">
        <v>0</v>
      </c>
      <c r="J29">
        <v>0</v>
      </c>
      <c r="K29">
        <v>6</v>
      </c>
      <c r="L29">
        <v>0</v>
      </c>
      <c r="M29">
        <v>1</v>
      </c>
      <c r="O29" t="s">
        <v>11</v>
      </c>
      <c r="P29">
        <v>5855008</v>
      </c>
      <c r="Q29" t="s">
        <v>5</v>
      </c>
      <c r="R29" t="s">
        <v>8</v>
      </c>
      <c r="S29" t="s">
        <v>7</v>
      </c>
      <c r="T29">
        <v>2</v>
      </c>
      <c r="U29">
        <v>4</v>
      </c>
      <c r="V29">
        <v>6</v>
      </c>
      <c r="W29">
        <v>0</v>
      </c>
      <c r="X29">
        <v>0</v>
      </c>
      <c r="Y29">
        <v>15</v>
      </c>
      <c r="Z29">
        <v>0</v>
      </c>
      <c r="AA29">
        <v>9</v>
      </c>
      <c r="AC29" t="s">
        <v>12</v>
      </c>
      <c r="AD29">
        <v>18623601</v>
      </c>
      <c r="AE29" t="s">
        <v>5</v>
      </c>
      <c r="AF29" t="s">
        <v>6</v>
      </c>
      <c r="AG29" t="s">
        <v>7</v>
      </c>
      <c r="AH29">
        <v>986860</v>
      </c>
      <c r="AI29">
        <v>1053483</v>
      </c>
      <c r="AJ29">
        <v>2040343</v>
      </c>
      <c r="AK29">
        <v>0</v>
      </c>
      <c r="AL29">
        <v>0</v>
      </c>
      <c r="AM29">
        <v>2079763</v>
      </c>
      <c r="AN29">
        <v>319</v>
      </c>
      <c r="AO29">
        <v>39101</v>
      </c>
      <c r="AQ29" t="s">
        <v>12</v>
      </c>
      <c r="AR29">
        <v>18623601</v>
      </c>
      <c r="AS29" t="s">
        <v>5</v>
      </c>
      <c r="AT29" t="s">
        <v>6</v>
      </c>
      <c r="AU29" t="s">
        <v>7</v>
      </c>
      <c r="AV29">
        <v>898</v>
      </c>
      <c r="AW29">
        <v>840</v>
      </c>
      <c r="AX29">
        <v>1738</v>
      </c>
      <c r="AY29">
        <v>0</v>
      </c>
      <c r="AZ29">
        <v>0</v>
      </c>
      <c r="BA29">
        <v>1779</v>
      </c>
      <c r="BB29">
        <v>0</v>
      </c>
      <c r="BC29">
        <v>41</v>
      </c>
      <c r="BE29" t="s">
        <v>13</v>
      </c>
      <c r="BF29">
        <v>4762256</v>
      </c>
      <c r="BG29" t="s">
        <v>5</v>
      </c>
      <c r="BH29" t="s">
        <v>8</v>
      </c>
      <c r="BI29" t="s">
        <v>9</v>
      </c>
      <c r="BJ29">
        <v>385852</v>
      </c>
      <c r="BK29">
        <v>882</v>
      </c>
      <c r="BL29">
        <v>386734</v>
      </c>
      <c r="BM29">
        <v>0</v>
      </c>
      <c r="BN29">
        <v>0</v>
      </c>
      <c r="BO29">
        <v>391498</v>
      </c>
      <c r="BP29">
        <v>170</v>
      </c>
      <c r="BQ29">
        <v>4594</v>
      </c>
      <c r="BS29" t="s">
        <v>13</v>
      </c>
      <c r="BT29">
        <v>4761973</v>
      </c>
      <c r="BU29" t="s">
        <v>5</v>
      </c>
      <c r="BV29" t="s">
        <v>7</v>
      </c>
      <c r="BW29" t="s">
        <v>9</v>
      </c>
      <c r="BX29">
        <v>26</v>
      </c>
      <c r="BY29">
        <v>96662</v>
      </c>
      <c r="BZ29">
        <v>96688</v>
      </c>
      <c r="CA29">
        <v>0</v>
      </c>
      <c r="CB29">
        <v>0</v>
      </c>
      <c r="CC29">
        <v>101612</v>
      </c>
      <c r="CD29">
        <v>52</v>
      </c>
      <c r="CE29">
        <v>4872</v>
      </c>
      <c r="CG29" t="s">
        <v>13</v>
      </c>
      <c r="CH29">
        <v>4761973</v>
      </c>
      <c r="CI29" t="s">
        <v>5</v>
      </c>
      <c r="CJ29" t="s">
        <v>7</v>
      </c>
      <c r="CK29" t="s">
        <v>9</v>
      </c>
      <c r="CL29">
        <v>0</v>
      </c>
      <c r="CM29">
        <v>6</v>
      </c>
      <c r="CN29">
        <v>6</v>
      </c>
      <c r="CO29">
        <v>0</v>
      </c>
      <c r="CP29">
        <v>0</v>
      </c>
      <c r="CQ29">
        <v>7</v>
      </c>
      <c r="CR29">
        <v>0</v>
      </c>
      <c r="CS29">
        <v>1</v>
      </c>
      <c r="CU29" t="s">
        <v>13</v>
      </c>
      <c r="CV29">
        <v>4761965</v>
      </c>
      <c r="CW29" t="s">
        <v>5</v>
      </c>
      <c r="CX29" t="s">
        <v>7</v>
      </c>
      <c r="CY29" t="s">
        <v>6</v>
      </c>
      <c r="CZ29">
        <v>12949</v>
      </c>
      <c r="DA29">
        <v>0</v>
      </c>
      <c r="DB29">
        <v>12949</v>
      </c>
      <c r="DC29">
        <v>0</v>
      </c>
      <c r="DD29">
        <v>0</v>
      </c>
      <c r="DE29">
        <v>12974</v>
      </c>
      <c r="DF29">
        <v>0</v>
      </c>
      <c r="DG29">
        <v>25</v>
      </c>
      <c r="DI29" t="s">
        <v>13</v>
      </c>
      <c r="DJ29">
        <v>4762256</v>
      </c>
      <c r="DK29" t="s">
        <v>5</v>
      </c>
      <c r="DL29" t="s">
        <v>8</v>
      </c>
      <c r="DM29" t="s">
        <v>9</v>
      </c>
      <c r="DN29">
        <v>118</v>
      </c>
      <c r="DO29">
        <v>2</v>
      </c>
      <c r="DP29">
        <v>120</v>
      </c>
      <c r="DQ29">
        <v>0</v>
      </c>
      <c r="DR29">
        <v>0</v>
      </c>
      <c r="DS29">
        <v>126</v>
      </c>
      <c r="DT29">
        <v>1</v>
      </c>
      <c r="DU29">
        <v>5</v>
      </c>
      <c r="DW29" t="s">
        <v>13</v>
      </c>
      <c r="DX29">
        <v>4776530</v>
      </c>
      <c r="DY29" t="s">
        <v>5</v>
      </c>
      <c r="DZ29" t="s">
        <v>6</v>
      </c>
      <c r="EA29" t="s">
        <v>8</v>
      </c>
      <c r="EB29">
        <v>17</v>
      </c>
      <c r="EC29">
        <v>0</v>
      </c>
      <c r="ED29">
        <v>17</v>
      </c>
      <c r="EE29">
        <v>0</v>
      </c>
      <c r="EF29">
        <v>0</v>
      </c>
      <c r="EG29">
        <v>17</v>
      </c>
      <c r="EH29">
        <v>0</v>
      </c>
      <c r="EI29">
        <v>0</v>
      </c>
      <c r="EK29" t="s">
        <v>12</v>
      </c>
      <c r="EL29">
        <v>18623601</v>
      </c>
      <c r="EM29" t="s">
        <v>5</v>
      </c>
      <c r="EN29" t="s">
        <v>6</v>
      </c>
      <c r="EO29" t="s">
        <v>7</v>
      </c>
      <c r="EP29">
        <v>2009</v>
      </c>
      <c r="EQ29">
        <v>10</v>
      </c>
      <c r="ER29">
        <v>2019</v>
      </c>
      <c r="ES29">
        <v>0</v>
      </c>
      <c r="ET29">
        <v>0</v>
      </c>
      <c r="EU29">
        <v>2046</v>
      </c>
      <c r="EV29">
        <v>0</v>
      </c>
      <c r="EW29">
        <v>27</v>
      </c>
      <c r="EY29" t="s">
        <v>13</v>
      </c>
      <c r="EZ29">
        <v>4762256</v>
      </c>
      <c r="FA29" t="s">
        <v>5</v>
      </c>
      <c r="FB29" t="s">
        <v>8</v>
      </c>
      <c r="FC29" t="s">
        <v>9</v>
      </c>
      <c r="FD29">
        <v>23</v>
      </c>
      <c r="FE29">
        <v>0</v>
      </c>
      <c r="FF29">
        <v>23</v>
      </c>
      <c r="FG29">
        <v>0</v>
      </c>
      <c r="FH29">
        <v>0</v>
      </c>
      <c r="FI29">
        <v>33</v>
      </c>
      <c r="FJ29">
        <v>0</v>
      </c>
      <c r="FK29">
        <v>10</v>
      </c>
      <c r="FM29" t="s">
        <v>13</v>
      </c>
      <c r="FN29">
        <v>4761965</v>
      </c>
      <c r="FO29" t="s">
        <v>5</v>
      </c>
      <c r="FP29" t="s">
        <v>7</v>
      </c>
      <c r="FQ29" t="s">
        <v>6</v>
      </c>
      <c r="FR29">
        <v>114</v>
      </c>
      <c r="FS29">
        <v>0</v>
      </c>
      <c r="FT29">
        <v>114</v>
      </c>
      <c r="FU29">
        <v>0</v>
      </c>
      <c r="FV29">
        <v>0</v>
      </c>
      <c r="FW29">
        <v>115</v>
      </c>
      <c r="FX29">
        <v>0</v>
      </c>
      <c r="FY29">
        <v>1</v>
      </c>
      <c r="GA29" t="s">
        <v>13</v>
      </c>
      <c r="GB29">
        <v>6569251</v>
      </c>
      <c r="GC29" t="s">
        <v>5</v>
      </c>
      <c r="GD29" t="s">
        <v>6</v>
      </c>
      <c r="GE29" t="s">
        <v>9</v>
      </c>
      <c r="GF29">
        <v>13</v>
      </c>
      <c r="GG29">
        <v>1</v>
      </c>
      <c r="GH29">
        <v>14</v>
      </c>
      <c r="GI29">
        <v>0</v>
      </c>
      <c r="GJ29">
        <v>0</v>
      </c>
      <c r="GK29">
        <v>16</v>
      </c>
      <c r="GL29">
        <v>0</v>
      </c>
      <c r="GM29">
        <v>2</v>
      </c>
      <c r="GO29" t="s">
        <v>12</v>
      </c>
      <c r="GP29">
        <v>18605965</v>
      </c>
      <c r="GQ29" t="s">
        <v>5</v>
      </c>
      <c r="GR29" t="s">
        <v>7</v>
      </c>
      <c r="GS29" t="s">
        <v>8</v>
      </c>
      <c r="GT29">
        <v>0</v>
      </c>
      <c r="GU29">
        <v>5</v>
      </c>
      <c r="GV29">
        <v>5</v>
      </c>
      <c r="GW29">
        <v>0</v>
      </c>
      <c r="GX29">
        <v>0</v>
      </c>
      <c r="GY29">
        <v>6</v>
      </c>
      <c r="GZ29">
        <v>0</v>
      </c>
      <c r="HA29">
        <v>1</v>
      </c>
      <c r="HC29" t="s">
        <v>13</v>
      </c>
      <c r="HD29">
        <v>4761973</v>
      </c>
      <c r="HE29" t="s">
        <v>5</v>
      </c>
      <c r="HF29" t="s">
        <v>7</v>
      </c>
      <c r="HG29" t="s">
        <v>9</v>
      </c>
      <c r="HH29">
        <v>0</v>
      </c>
      <c r="HI29">
        <v>818</v>
      </c>
      <c r="HJ29">
        <v>818</v>
      </c>
      <c r="HK29">
        <v>0</v>
      </c>
      <c r="HL29">
        <v>0</v>
      </c>
      <c r="HM29">
        <v>839</v>
      </c>
      <c r="HN29">
        <v>0</v>
      </c>
      <c r="HO29">
        <v>21</v>
      </c>
    </row>
    <row r="30" spans="1:223" x14ac:dyDescent="0.2">
      <c r="A30" t="s">
        <v>12</v>
      </c>
      <c r="B30">
        <v>18605965</v>
      </c>
      <c r="C30" t="s">
        <v>5</v>
      </c>
      <c r="D30" t="s">
        <v>7</v>
      </c>
      <c r="E30" t="s">
        <v>8</v>
      </c>
      <c r="F30">
        <v>0</v>
      </c>
      <c r="G30">
        <v>7</v>
      </c>
      <c r="H30">
        <v>7</v>
      </c>
      <c r="I30">
        <v>0</v>
      </c>
      <c r="J30">
        <v>0</v>
      </c>
      <c r="K30">
        <v>9</v>
      </c>
      <c r="L30">
        <v>0</v>
      </c>
      <c r="M30">
        <v>2</v>
      </c>
      <c r="O30" t="s">
        <v>12</v>
      </c>
      <c r="P30">
        <v>18594335</v>
      </c>
      <c r="Q30" t="s">
        <v>5</v>
      </c>
      <c r="R30" t="s">
        <v>6</v>
      </c>
      <c r="S30" t="s">
        <v>7</v>
      </c>
      <c r="T30">
        <v>0</v>
      </c>
      <c r="U30">
        <v>5</v>
      </c>
      <c r="V30">
        <v>5</v>
      </c>
      <c r="W30">
        <v>0</v>
      </c>
      <c r="X30">
        <v>0</v>
      </c>
      <c r="Y30">
        <v>42</v>
      </c>
      <c r="Z30">
        <v>0</v>
      </c>
      <c r="AA30">
        <v>37</v>
      </c>
      <c r="AC30" t="s">
        <v>13</v>
      </c>
      <c r="AD30">
        <v>4761965</v>
      </c>
      <c r="AE30" t="s">
        <v>5</v>
      </c>
      <c r="AF30" t="s">
        <v>7</v>
      </c>
      <c r="AG30" t="s">
        <v>6</v>
      </c>
      <c r="AH30">
        <v>811</v>
      </c>
      <c r="AI30">
        <v>0</v>
      </c>
      <c r="AJ30">
        <v>811</v>
      </c>
      <c r="AK30">
        <v>0</v>
      </c>
      <c r="AL30">
        <v>0</v>
      </c>
      <c r="AM30">
        <v>812</v>
      </c>
      <c r="AN30">
        <v>0</v>
      </c>
      <c r="AO30">
        <v>1</v>
      </c>
      <c r="AQ30" t="s">
        <v>13</v>
      </c>
      <c r="AR30">
        <v>4761965</v>
      </c>
      <c r="AS30" t="s">
        <v>5</v>
      </c>
      <c r="AT30" t="s">
        <v>7</v>
      </c>
      <c r="AU30" t="s">
        <v>6</v>
      </c>
      <c r="AV30">
        <v>494</v>
      </c>
      <c r="AW30">
        <v>0</v>
      </c>
      <c r="AX30">
        <v>494</v>
      </c>
      <c r="AY30">
        <v>0</v>
      </c>
      <c r="AZ30">
        <v>0</v>
      </c>
      <c r="BA30">
        <v>495</v>
      </c>
      <c r="BB30">
        <v>0</v>
      </c>
      <c r="BC30">
        <v>1</v>
      </c>
      <c r="BE30" t="s">
        <v>13</v>
      </c>
      <c r="BF30">
        <v>4776530</v>
      </c>
      <c r="BG30" t="s">
        <v>5</v>
      </c>
      <c r="BH30" t="s">
        <v>6</v>
      </c>
      <c r="BI30" t="s">
        <v>8</v>
      </c>
      <c r="BJ30">
        <v>88851</v>
      </c>
      <c r="BK30">
        <v>53</v>
      </c>
      <c r="BL30">
        <v>88904</v>
      </c>
      <c r="BM30">
        <v>0</v>
      </c>
      <c r="BN30">
        <v>0</v>
      </c>
      <c r="BO30">
        <v>89588</v>
      </c>
      <c r="BP30">
        <v>92</v>
      </c>
      <c r="BQ30">
        <v>592</v>
      </c>
      <c r="BS30" t="s">
        <v>13</v>
      </c>
      <c r="BT30">
        <v>4762004</v>
      </c>
      <c r="BU30" t="s">
        <v>5</v>
      </c>
      <c r="BV30" t="s">
        <v>6</v>
      </c>
      <c r="BW30" t="s">
        <v>7</v>
      </c>
      <c r="BX30">
        <v>97357</v>
      </c>
      <c r="BY30">
        <v>16</v>
      </c>
      <c r="BZ30">
        <v>97373</v>
      </c>
      <c r="CA30">
        <v>0</v>
      </c>
      <c r="CB30">
        <v>0</v>
      </c>
      <c r="CC30">
        <v>101964</v>
      </c>
      <c r="CD30">
        <v>23</v>
      </c>
      <c r="CE30">
        <v>4568</v>
      </c>
      <c r="CG30" t="s">
        <v>13</v>
      </c>
      <c r="CH30">
        <v>4762004</v>
      </c>
      <c r="CI30" t="s">
        <v>5</v>
      </c>
      <c r="CJ30" t="s">
        <v>6</v>
      </c>
      <c r="CK30" t="s">
        <v>7</v>
      </c>
      <c r="CL30">
        <v>38552</v>
      </c>
      <c r="CM30">
        <v>0</v>
      </c>
      <c r="CN30">
        <v>38552</v>
      </c>
      <c r="CO30">
        <v>0</v>
      </c>
      <c r="CP30">
        <v>0</v>
      </c>
      <c r="CQ30">
        <v>38554</v>
      </c>
      <c r="CR30">
        <v>0</v>
      </c>
      <c r="CS30">
        <v>2</v>
      </c>
      <c r="CU30" t="s">
        <v>13</v>
      </c>
      <c r="CV30">
        <v>4761973</v>
      </c>
      <c r="CW30" t="s">
        <v>5</v>
      </c>
      <c r="CX30" t="s">
        <v>7</v>
      </c>
      <c r="CY30" t="s">
        <v>9</v>
      </c>
      <c r="CZ30">
        <v>0</v>
      </c>
      <c r="DA30">
        <v>10</v>
      </c>
      <c r="DB30">
        <v>10</v>
      </c>
      <c r="DC30">
        <v>0</v>
      </c>
      <c r="DD30">
        <v>0</v>
      </c>
      <c r="DE30">
        <v>36</v>
      </c>
      <c r="DF30">
        <v>0</v>
      </c>
      <c r="DG30">
        <v>26</v>
      </c>
      <c r="DI30" t="s">
        <v>13</v>
      </c>
      <c r="DJ30">
        <v>4776530</v>
      </c>
      <c r="DK30" t="s">
        <v>5</v>
      </c>
      <c r="DL30" t="s">
        <v>6</v>
      </c>
      <c r="DM30" t="s">
        <v>8</v>
      </c>
      <c r="DN30">
        <v>4</v>
      </c>
      <c r="DO30">
        <v>0</v>
      </c>
      <c r="DP30">
        <v>4</v>
      </c>
      <c r="DQ30">
        <v>0</v>
      </c>
      <c r="DR30">
        <v>0</v>
      </c>
      <c r="DS30">
        <v>4</v>
      </c>
      <c r="DT30">
        <v>0</v>
      </c>
      <c r="DU30">
        <v>0</v>
      </c>
      <c r="DW30" t="s">
        <v>13</v>
      </c>
      <c r="DX30">
        <v>4779426</v>
      </c>
      <c r="DY30" t="s">
        <v>5</v>
      </c>
      <c r="DZ30" t="s">
        <v>6</v>
      </c>
      <c r="EA30" t="s">
        <v>7</v>
      </c>
      <c r="EB30">
        <v>7</v>
      </c>
      <c r="EC30">
        <v>0</v>
      </c>
      <c r="ED30">
        <v>7</v>
      </c>
      <c r="EE30">
        <v>0</v>
      </c>
      <c r="EF30">
        <v>0</v>
      </c>
      <c r="EG30">
        <v>8</v>
      </c>
      <c r="EH30">
        <v>0</v>
      </c>
      <c r="EI30">
        <v>1</v>
      </c>
      <c r="EK30" t="s">
        <v>13</v>
      </c>
      <c r="EL30">
        <v>4761965</v>
      </c>
      <c r="EM30" t="s">
        <v>5</v>
      </c>
      <c r="EN30" t="s">
        <v>7</v>
      </c>
      <c r="EO30" t="s">
        <v>6</v>
      </c>
      <c r="EP30">
        <v>550</v>
      </c>
      <c r="EQ30">
        <v>0</v>
      </c>
      <c r="ER30">
        <v>550</v>
      </c>
      <c r="ES30">
        <v>0</v>
      </c>
      <c r="ET30">
        <v>0</v>
      </c>
      <c r="EU30">
        <v>554</v>
      </c>
      <c r="EV30">
        <v>0</v>
      </c>
      <c r="EW30">
        <v>4</v>
      </c>
      <c r="EY30" t="s">
        <v>13</v>
      </c>
      <c r="EZ30">
        <v>4776530</v>
      </c>
      <c r="FA30" t="s">
        <v>5</v>
      </c>
      <c r="FB30" t="s">
        <v>6</v>
      </c>
      <c r="FC30" t="s">
        <v>8</v>
      </c>
      <c r="FD30">
        <v>3</v>
      </c>
      <c r="FE30">
        <v>0</v>
      </c>
      <c r="FF30">
        <v>3</v>
      </c>
      <c r="FG30">
        <v>0</v>
      </c>
      <c r="FH30">
        <v>0</v>
      </c>
      <c r="FI30">
        <v>6</v>
      </c>
      <c r="FJ30">
        <v>1</v>
      </c>
      <c r="FK30">
        <v>2</v>
      </c>
      <c r="FM30" t="s">
        <v>13</v>
      </c>
      <c r="FN30">
        <v>4761973</v>
      </c>
      <c r="FO30" t="s">
        <v>5</v>
      </c>
      <c r="FP30" t="s">
        <v>7</v>
      </c>
      <c r="FQ30" t="s">
        <v>9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1</v>
      </c>
      <c r="FX30">
        <v>0</v>
      </c>
      <c r="FY30">
        <v>1</v>
      </c>
      <c r="GA30" t="s">
        <v>13</v>
      </c>
      <c r="GB30">
        <v>6572405</v>
      </c>
      <c r="GC30" t="s">
        <v>5</v>
      </c>
      <c r="GD30" t="s">
        <v>6</v>
      </c>
      <c r="GE30" t="s">
        <v>7</v>
      </c>
      <c r="GF30">
        <v>4</v>
      </c>
      <c r="GG30">
        <v>0</v>
      </c>
      <c r="GH30">
        <v>4</v>
      </c>
      <c r="GI30">
        <v>0</v>
      </c>
      <c r="GJ30">
        <v>0</v>
      </c>
      <c r="GK30">
        <v>7</v>
      </c>
      <c r="GL30">
        <v>0</v>
      </c>
      <c r="GM30">
        <v>3</v>
      </c>
      <c r="GO30" t="s">
        <v>12</v>
      </c>
      <c r="GP30">
        <v>18606438</v>
      </c>
      <c r="GQ30" t="s">
        <v>5</v>
      </c>
      <c r="GR30" t="s">
        <v>6</v>
      </c>
      <c r="GS30" t="s">
        <v>8</v>
      </c>
      <c r="GT30">
        <v>38</v>
      </c>
      <c r="GU30">
        <v>3491</v>
      </c>
      <c r="GV30">
        <v>3529</v>
      </c>
      <c r="GW30">
        <v>0</v>
      </c>
      <c r="GX30">
        <v>0</v>
      </c>
      <c r="GY30">
        <v>3704</v>
      </c>
      <c r="GZ30">
        <v>114</v>
      </c>
      <c r="HA30">
        <v>61</v>
      </c>
      <c r="HC30" t="s">
        <v>13</v>
      </c>
      <c r="HD30">
        <v>4762004</v>
      </c>
      <c r="HE30" t="s">
        <v>5</v>
      </c>
      <c r="HF30" t="s">
        <v>6</v>
      </c>
      <c r="HG30" t="s">
        <v>7</v>
      </c>
      <c r="HH30">
        <v>1880</v>
      </c>
      <c r="HI30">
        <v>0</v>
      </c>
      <c r="HJ30">
        <v>1880</v>
      </c>
      <c r="HK30">
        <v>0</v>
      </c>
      <c r="HL30">
        <v>0</v>
      </c>
      <c r="HM30">
        <v>1905</v>
      </c>
      <c r="HN30">
        <v>0</v>
      </c>
      <c r="HO30">
        <v>25</v>
      </c>
    </row>
    <row r="31" spans="1:223" x14ac:dyDescent="0.2">
      <c r="A31" t="s">
        <v>12</v>
      </c>
      <c r="B31">
        <v>18606438</v>
      </c>
      <c r="C31" t="s">
        <v>5</v>
      </c>
      <c r="D31" t="s">
        <v>6</v>
      </c>
      <c r="E31" t="s">
        <v>8</v>
      </c>
      <c r="F31">
        <v>115904</v>
      </c>
      <c r="G31">
        <v>59</v>
      </c>
      <c r="H31">
        <v>115963</v>
      </c>
      <c r="I31">
        <v>0</v>
      </c>
      <c r="J31">
        <v>0</v>
      </c>
      <c r="K31">
        <v>232688</v>
      </c>
      <c r="L31">
        <v>113349</v>
      </c>
      <c r="M31">
        <v>3376</v>
      </c>
      <c r="O31" t="s">
        <v>12</v>
      </c>
      <c r="P31">
        <v>18605965</v>
      </c>
      <c r="Q31" t="s">
        <v>5</v>
      </c>
      <c r="R31" t="s">
        <v>7</v>
      </c>
      <c r="S31" t="s">
        <v>8</v>
      </c>
      <c r="T31">
        <v>0</v>
      </c>
      <c r="U31">
        <v>5</v>
      </c>
      <c r="V31">
        <v>5</v>
      </c>
      <c r="W31">
        <v>0</v>
      </c>
      <c r="X31">
        <v>0</v>
      </c>
      <c r="Y31">
        <v>15</v>
      </c>
      <c r="Z31">
        <v>0</v>
      </c>
      <c r="AA31">
        <v>10</v>
      </c>
      <c r="AC31" t="s">
        <v>13</v>
      </c>
      <c r="AD31">
        <v>4761973</v>
      </c>
      <c r="AE31" t="s">
        <v>5</v>
      </c>
      <c r="AF31" t="s">
        <v>7</v>
      </c>
      <c r="AG31" t="s">
        <v>9</v>
      </c>
      <c r="AH31">
        <v>0</v>
      </c>
      <c r="AI31">
        <v>18</v>
      </c>
      <c r="AJ31">
        <v>18</v>
      </c>
      <c r="AK31">
        <v>0</v>
      </c>
      <c r="AL31">
        <v>0</v>
      </c>
      <c r="AM31">
        <v>20</v>
      </c>
      <c r="AN31">
        <v>0</v>
      </c>
      <c r="AO31">
        <v>2</v>
      </c>
      <c r="AQ31" t="s">
        <v>13</v>
      </c>
      <c r="AR31">
        <v>4761973</v>
      </c>
      <c r="AS31" t="s">
        <v>5</v>
      </c>
      <c r="AT31" t="s">
        <v>7</v>
      </c>
      <c r="AU31" t="s">
        <v>9</v>
      </c>
      <c r="AV31">
        <v>0</v>
      </c>
      <c r="AW31">
        <v>7</v>
      </c>
      <c r="AX31">
        <v>7</v>
      </c>
      <c r="AY31">
        <v>0</v>
      </c>
      <c r="AZ31">
        <v>0</v>
      </c>
      <c r="BA31">
        <v>8</v>
      </c>
      <c r="BB31">
        <v>0</v>
      </c>
      <c r="BC31">
        <v>1</v>
      </c>
      <c r="BE31" t="s">
        <v>13</v>
      </c>
      <c r="BF31">
        <v>4779426</v>
      </c>
      <c r="BG31" t="s">
        <v>5</v>
      </c>
      <c r="BH31" t="s">
        <v>6</v>
      </c>
      <c r="BI31" t="s">
        <v>7</v>
      </c>
      <c r="BJ31">
        <v>239940</v>
      </c>
      <c r="BK31">
        <v>142</v>
      </c>
      <c r="BL31">
        <v>240082</v>
      </c>
      <c r="BM31">
        <v>0</v>
      </c>
      <c r="BN31">
        <v>0</v>
      </c>
      <c r="BO31">
        <v>241863</v>
      </c>
      <c r="BP31">
        <v>52</v>
      </c>
      <c r="BQ31">
        <v>1729</v>
      </c>
      <c r="BS31" t="s">
        <v>13</v>
      </c>
      <c r="BT31">
        <v>4762256</v>
      </c>
      <c r="BU31" t="s">
        <v>5</v>
      </c>
      <c r="BV31" t="s">
        <v>8</v>
      </c>
      <c r="BW31" t="s">
        <v>9</v>
      </c>
      <c r="BX31">
        <v>3263</v>
      </c>
      <c r="BY31">
        <v>7</v>
      </c>
      <c r="BZ31">
        <v>3270</v>
      </c>
      <c r="CA31">
        <v>0</v>
      </c>
      <c r="CB31">
        <v>0</v>
      </c>
      <c r="CC31">
        <v>3350</v>
      </c>
      <c r="CD31">
        <v>2</v>
      </c>
      <c r="CE31">
        <v>78</v>
      </c>
      <c r="CG31" t="s">
        <v>13</v>
      </c>
      <c r="CH31">
        <v>4762256</v>
      </c>
      <c r="CI31" t="s">
        <v>5</v>
      </c>
      <c r="CJ31" t="s">
        <v>8</v>
      </c>
      <c r="CK31" t="s">
        <v>9</v>
      </c>
      <c r="CL31">
        <v>98858</v>
      </c>
      <c r="CM31">
        <v>200</v>
      </c>
      <c r="CN31">
        <v>99058</v>
      </c>
      <c r="CO31">
        <v>0</v>
      </c>
      <c r="CP31">
        <v>0</v>
      </c>
      <c r="CQ31">
        <v>99873</v>
      </c>
      <c r="CR31">
        <v>47</v>
      </c>
      <c r="CS31">
        <v>768</v>
      </c>
      <c r="CU31" t="s">
        <v>13</v>
      </c>
      <c r="CV31">
        <v>4762004</v>
      </c>
      <c r="CW31" t="s">
        <v>5</v>
      </c>
      <c r="CX31" t="s">
        <v>6</v>
      </c>
      <c r="CY31" t="s">
        <v>7</v>
      </c>
      <c r="CZ31">
        <v>12946</v>
      </c>
      <c r="DA31">
        <v>0</v>
      </c>
      <c r="DB31">
        <v>12946</v>
      </c>
      <c r="DC31">
        <v>0</v>
      </c>
      <c r="DD31">
        <v>0</v>
      </c>
      <c r="DE31">
        <v>12973</v>
      </c>
      <c r="DF31">
        <v>0</v>
      </c>
      <c r="DG31">
        <v>27</v>
      </c>
      <c r="DI31" t="s">
        <v>13</v>
      </c>
      <c r="DJ31">
        <v>4779426</v>
      </c>
      <c r="DK31" t="s">
        <v>5</v>
      </c>
      <c r="DL31" t="s">
        <v>6</v>
      </c>
      <c r="DM31" t="s">
        <v>7</v>
      </c>
      <c r="DN31">
        <v>8</v>
      </c>
      <c r="DO31">
        <v>0</v>
      </c>
      <c r="DP31">
        <v>8</v>
      </c>
      <c r="DQ31">
        <v>0</v>
      </c>
      <c r="DR31">
        <v>0</v>
      </c>
      <c r="DS31">
        <v>10</v>
      </c>
      <c r="DT31">
        <v>0</v>
      </c>
      <c r="DU31">
        <v>2</v>
      </c>
      <c r="DW31" t="s">
        <v>13</v>
      </c>
      <c r="DX31">
        <v>6569251</v>
      </c>
      <c r="DY31" t="s">
        <v>5</v>
      </c>
      <c r="DZ31" t="s">
        <v>6</v>
      </c>
      <c r="EA31" t="s">
        <v>9</v>
      </c>
      <c r="EB31">
        <v>79095</v>
      </c>
      <c r="EC31">
        <v>3</v>
      </c>
      <c r="ED31">
        <v>79098</v>
      </c>
      <c r="EE31">
        <v>0</v>
      </c>
      <c r="EF31">
        <v>0</v>
      </c>
      <c r="EG31">
        <v>80037</v>
      </c>
      <c r="EH31">
        <v>54</v>
      </c>
      <c r="EI31">
        <v>885</v>
      </c>
      <c r="EK31" t="s">
        <v>13</v>
      </c>
      <c r="EL31">
        <v>4761973</v>
      </c>
      <c r="EM31" t="s">
        <v>5</v>
      </c>
      <c r="EN31" t="s">
        <v>7</v>
      </c>
      <c r="EO31" t="s">
        <v>9</v>
      </c>
      <c r="EP31">
        <v>0</v>
      </c>
      <c r="EQ31">
        <v>62</v>
      </c>
      <c r="ER31">
        <v>62</v>
      </c>
      <c r="ES31">
        <v>0</v>
      </c>
      <c r="ET31">
        <v>0</v>
      </c>
      <c r="EU31">
        <v>66</v>
      </c>
      <c r="EV31">
        <v>0</v>
      </c>
      <c r="EW31">
        <v>4</v>
      </c>
      <c r="EY31" t="s">
        <v>13</v>
      </c>
      <c r="EZ31">
        <v>4779426</v>
      </c>
      <c r="FA31" t="s">
        <v>5</v>
      </c>
      <c r="FB31" t="s">
        <v>6</v>
      </c>
      <c r="FC31" t="s">
        <v>7</v>
      </c>
      <c r="FD31">
        <v>46</v>
      </c>
      <c r="FE31">
        <v>0</v>
      </c>
      <c r="FF31">
        <v>46</v>
      </c>
      <c r="FG31">
        <v>0</v>
      </c>
      <c r="FH31">
        <v>0</v>
      </c>
      <c r="FI31">
        <v>54</v>
      </c>
      <c r="FJ31">
        <v>0</v>
      </c>
      <c r="FK31">
        <v>8</v>
      </c>
      <c r="FM31" t="s">
        <v>13</v>
      </c>
      <c r="FN31">
        <v>4762004</v>
      </c>
      <c r="FO31" t="s">
        <v>5</v>
      </c>
      <c r="FP31" t="s">
        <v>6</v>
      </c>
      <c r="FQ31" t="s">
        <v>7</v>
      </c>
      <c r="FR31">
        <v>114</v>
      </c>
      <c r="FS31">
        <v>0</v>
      </c>
      <c r="FT31">
        <v>114</v>
      </c>
      <c r="FU31">
        <v>0</v>
      </c>
      <c r="FV31">
        <v>0</v>
      </c>
      <c r="FW31">
        <v>119</v>
      </c>
      <c r="FX31">
        <v>0</v>
      </c>
      <c r="FY31">
        <v>5</v>
      </c>
      <c r="GA31" t="s">
        <v>13</v>
      </c>
      <c r="GB31">
        <v>9107773</v>
      </c>
      <c r="GC31" t="s">
        <v>5</v>
      </c>
      <c r="GD31" t="s">
        <v>7</v>
      </c>
      <c r="GE31" t="s">
        <v>6</v>
      </c>
      <c r="GF31">
        <v>0</v>
      </c>
      <c r="GG31">
        <v>1</v>
      </c>
      <c r="GH31">
        <v>1</v>
      </c>
      <c r="GI31">
        <v>0</v>
      </c>
      <c r="GJ31">
        <v>0</v>
      </c>
      <c r="GK31">
        <v>1</v>
      </c>
      <c r="GL31">
        <v>0</v>
      </c>
      <c r="GM31">
        <v>0</v>
      </c>
      <c r="GO31" t="s">
        <v>12</v>
      </c>
      <c r="GP31">
        <v>18623601</v>
      </c>
      <c r="GQ31" t="s">
        <v>5</v>
      </c>
      <c r="GR31" t="s">
        <v>6</v>
      </c>
      <c r="GS31" t="s">
        <v>7</v>
      </c>
      <c r="GT31">
        <v>229</v>
      </c>
      <c r="GU31">
        <v>131</v>
      </c>
      <c r="GV31">
        <v>360</v>
      </c>
      <c r="GW31">
        <v>0</v>
      </c>
      <c r="GX31">
        <v>0</v>
      </c>
      <c r="GY31">
        <v>383</v>
      </c>
      <c r="GZ31">
        <v>0</v>
      </c>
      <c r="HA31">
        <v>23</v>
      </c>
      <c r="HC31" t="s">
        <v>13</v>
      </c>
      <c r="HD31">
        <v>4762256</v>
      </c>
      <c r="HE31" t="s">
        <v>5</v>
      </c>
      <c r="HF31" t="s">
        <v>8</v>
      </c>
      <c r="HG31" t="s">
        <v>9</v>
      </c>
      <c r="HH31">
        <v>260149</v>
      </c>
      <c r="HI31">
        <v>523</v>
      </c>
      <c r="HJ31">
        <v>260672</v>
      </c>
      <c r="HK31">
        <v>0</v>
      </c>
      <c r="HL31">
        <v>0</v>
      </c>
      <c r="HM31">
        <v>265726</v>
      </c>
      <c r="HN31">
        <v>160</v>
      </c>
      <c r="HO31">
        <v>4894</v>
      </c>
    </row>
    <row r="32" spans="1:223" x14ac:dyDescent="0.2">
      <c r="A32" t="s">
        <v>12</v>
      </c>
      <c r="B32">
        <v>18623601</v>
      </c>
      <c r="C32" t="s">
        <v>5</v>
      </c>
      <c r="D32" t="s">
        <v>6</v>
      </c>
      <c r="E32" t="s">
        <v>7</v>
      </c>
      <c r="F32">
        <v>314036</v>
      </c>
      <c r="G32">
        <v>227</v>
      </c>
      <c r="H32">
        <v>314263</v>
      </c>
      <c r="I32">
        <v>0</v>
      </c>
      <c r="J32">
        <v>0</v>
      </c>
      <c r="K32">
        <v>320887</v>
      </c>
      <c r="L32">
        <v>125</v>
      </c>
      <c r="M32">
        <v>6499</v>
      </c>
      <c r="O32" t="s">
        <v>12</v>
      </c>
      <c r="P32">
        <v>18606438</v>
      </c>
      <c r="Q32" t="s">
        <v>5</v>
      </c>
      <c r="R32" t="s">
        <v>6</v>
      </c>
      <c r="S32" t="s">
        <v>8</v>
      </c>
      <c r="T32">
        <v>412</v>
      </c>
      <c r="U32">
        <v>32</v>
      </c>
      <c r="V32">
        <v>444</v>
      </c>
      <c r="W32">
        <v>0</v>
      </c>
      <c r="X32">
        <v>0</v>
      </c>
      <c r="Y32">
        <v>911</v>
      </c>
      <c r="Z32">
        <v>429</v>
      </c>
      <c r="AA32">
        <v>38</v>
      </c>
      <c r="AC32" t="s">
        <v>13</v>
      </c>
      <c r="AD32">
        <v>4762004</v>
      </c>
      <c r="AE32" t="s">
        <v>5</v>
      </c>
      <c r="AF32" t="s">
        <v>6</v>
      </c>
      <c r="AG32" t="s">
        <v>7</v>
      </c>
      <c r="AH32">
        <v>811</v>
      </c>
      <c r="AI32">
        <v>0</v>
      </c>
      <c r="AJ32">
        <v>811</v>
      </c>
      <c r="AK32">
        <v>0</v>
      </c>
      <c r="AL32">
        <v>0</v>
      </c>
      <c r="AM32">
        <v>813</v>
      </c>
      <c r="AN32">
        <v>0</v>
      </c>
      <c r="AO32">
        <v>2</v>
      </c>
      <c r="AQ32" t="s">
        <v>13</v>
      </c>
      <c r="AR32">
        <v>4762004</v>
      </c>
      <c r="AS32" t="s">
        <v>5</v>
      </c>
      <c r="AT32" t="s">
        <v>6</v>
      </c>
      <c r="AU32" t="s">
        <v>7</v>
      </c>
      <c r="AV32">
        <v>494</v>
      </c>
      <c r="AW32">
        <v>0</v>
      </c>
      <c r="AX32">
        <v>494</v>
      </c>
      <c r="AY32">
        <v>0</v>
      </c>
      <c r="AZ32">
        <v>0</v>
      </c>
      <c r="BA32">
        <v>495</v>
      </c>
      <c r="BB32">
        <v>0</v>
      </c>
      <c r="BC32">
        <v>1</v>
      </c>
      <c r="BE32" t="s">
        <v>13</v>
      </c>
      <c r="BF32">
        <v>6569251</v>
      </c>
      <c r="BG32" t="s">
        <v>5</v>
      </c>
      <c r="BH32" t="s">
        <v>6</v>
      </c>
      <c r="BI32" t="s">
        <v>9</v>
      </c>
      <c r="BJ32">
        <v>245446</v>
      </c>
      <c r="BK32">
        <v>117939</v>
      </c>
      <c r="BL32">
        <v>363385</v>
      </c>
      <c r="BM32">
        <v>0</v>
      </c>
      <c r="BN32">
        <v>0</v>
      </c>
      <c r="BO32">
        <v>366506</v>
      </c>
      <c r="BP32">
        <v>309</v>
      </c>
      <c r="BQ32">
        <v>2812</v>
      </c>
      <c r="BS32" t="s">
        <v>13</v>
      </c>
      <c r="BT32">
        <v>4776530</v>
      </c>
      <c r="BU32" t="s">
        <v>5</v>
      </c>
      <c r="BV32" t="s">
        <v>6</v>
      </c>
      <c r="BW32" t="s">
        <v>8</v>
      </c>
      <c r="BX32">
        <v>778</v>
      </c>
      <c r="BY32">
        <v>1</v>
      </c>
      <c r="BZ32">
        <v>779</v>
      </c>
      <c r="CA32">
        <v>0</v>
      </c>
      <c r="CB32">
        <v>0</v>
      </c>
      <c r="CC32">
        <v>21070</v>
      </c>
      <c r="CD32">
        <v>1</v>
      </c>
      <c r="CE32">
        <v>20290</v>
      </c>
      <c r="CG32" t="s">
        <v>13</v>
      </c>
      <c r="CH32">
        <v>4776530</v>
      </c>
      <c r="CI32" t="s">
        <v>5</v>
      </c>
      <c r="CJ32" t="s">
        <v>6</v>
      </c>
      <c r="CK32" t="s">
        <v>8</v>
      </c>
      <c r="CL32">
        <v>9754</v>
      </c>
      <c r="CM32">
        <v>7</v>
      </c>
      <c r="CN32">
        <v>9761</v>
      </c>
      <c r="CO32">
        <v>0</v>
      </c>
      <c r="CP32">
        <v>0</v>
      </c>
      <c r="CQ32">
        <v>9833</v>
      </c>
      <c r="CR32">
        <v>13</v>
      </c>
      <c r="CS32">
        <v>59</v>
      </c>
      <c r="CU32" t="s">
        <v>13</v>
      </c>
      <c r="CV32">
        <v>4762256</v>
      </c>
      <c r="CW32" t="s">
        <v>5</v>
      </c>
      <c r="CX32" t="s">
        <v>8</v>
      </c>
      <c r="CY32" t="s">
        <v>9</v>
      </c>
      <c r="CZ32">
        <v>116015</v>
      </c>
      <c r="DA32">
        <v>241</v>
      </c>
      <c r="DB32">
        <v>116256</v>
      </c>
      <c r="DC32">
        <v>0</v>
      </c>
      <c r="DD32">
        <v>0</v>
      </c>
      <c r="DE32">
        <v>119144</v>
      </c>
      <c r="DF32">
        <v>44</v>
      </c>
      <c r="DG32">
        <v>2844</v>
      </c>
      <c r="DI32" t="s">
        <v>13</v>
      </c>
      <c r="DJ32">
        <v>6569251</v>
      </c>
      <c r="DK32" t="s">
        <v>5</v>
      </c>
      <c r="DL32" t="s">
        <v>6</v>
      </c>
      <c r="DM32" t="s">
        <v>9</v>
      </c>
      <c r="DN32">
        <v>86423</v>
      </c>
      <c r="DO32">
        <v>3</v>
      </c>
      <c r="DP32">
        <v>86426</v>
      </c>
      <c r="DQ32">
        <v>0</v>
      </c>
      <c r="DR32">
        <v>0</v>
      </c>
      <c r="DS32">
        <v>87034</v>
      </c>
      <c r="DT32">
        <v>77</v>
      </c>
      <c r="DU32">
        <v>531</v>
      </c>
      <c r="DW32" t="s">
        <v>13</v>
      </c>
      <c r="DX32">
        <v>6572405</v>
      </c>
      <c r="DY32" t="s">
        <v>5</v>
      </c>
      <c r="DZ32" t="s">
        <v>6</v>
      </c>
      <c r="EA32" t="s">
        <v>7</v>
      </c>
      <c r="EB32">
        <v>2</v>
      </c>
      <c r="EC32">
        <v>0</v>
      </c>
      <c r="ED32">
        <v>2</v>
      </c>
      <c r="EE32">
        <v>0</v>
      </c>
      <c r="EF32">
        <v>0</v>
      </c>
      <c r="EG32">
        <v>4</v>
      </c>
      <c r="EH32">
        <v>0</v>
      </c>
      <c r="EI32">
        <v>2</v>
      </c>
      <c r="EK32" t="s">
        <v>13</v>
      </c>
      <c r="EL32">
        <v>4762004</v>
      </c>
      <c r="EM32" t="s">
        <v>5</v>
      </c>
      <c r="EN32" t="s">
        <v>6</v>
      </c>
      <c r="EO32" t="s">
        <v>7</v>
      </c>
      <c r="EP32">
        <v>135807</v>
      </c>
      <c r="EQ32">
        <v>0</v>
      </c>
      <c r="ER32">
        <v>135807</v>
      </c>
      <c r="ES32">
        <v>0</v>
      </c>
      <c r="ET32">
        <v>0</v>
      </c>
      <c r="EU32">
        <v>135841</v>
      </c>
      <c r="EV32">
        <v>0</v>
      </c>
      <c r="EW32">
        <v>34</v>
      </c>
      <c r="EY32" t="s">
        <v>13</v>
      </c>
      <c r="EZ32">
        <v>6569251</v>
      </c>
      <c r="FA32" t="s">
        <v>5</v>
      </c>
      <c r="FB32" t="s">
        <v>6</v>
      </c>
      <c r="FC32" t="s">
        <v>9</v>
      </c>
      <c r="FD32">
        <v>73</v>
      </c>
      <c r="FE32">
        <v>2</v>
      </c>
      <c r="FF32">
        <v>75</v>
      </c>
      <c r="FG32">
        <v>0</v>
      </c>
      <c r="FH32">
        <v>0</v>
      </c>
      <c r="FI32">
        <v>87</v>
      </c>
      <c r="FJ32">
        <v>0</v>
      </c>
      <c r="FK32">
        <v>12</v>
      </c>
      <c r="FM32" t="s">
        <v>13</v>
      </c>
      <c r="FN32">
        <v>4762256</v>
      </c>
      <c r="FO32" t="s">
        <v>5</v>
      </c>
      <c r="FP32" t="s">
        <v>8</v>
      </c>
      <c r="FQ32" t="s">
        <v>9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136</v>
      </c>
      <c r="FX32">
        <v>0</v>
      </c>
      <c r="FY32">
        <v>136</v>
      </c>
      <c r="GA32" t="s">
        <v>13</v>
      </c>
      <c r="GB32">
        <v>9107785</v>
      </c>
      <c r="GC32" t="s">
        <v>5</v>
      </c>
      <c r="GD32" t="s">
        <v>8</v>
      </c>
      <c r="GE32" t="s">
        <v>6</v>
      </c>
      <c r="GF32">
        <v>1</v>
      </c>
      <c r="GG32">
        <v>0</v>
      </c>
      <c r="GH32">
        <v>1</v>
      </c>
      <c r="GI32">
        <v>0</v>
      </c>
      <c r="GJ32">
        <v>0</v>
      </c>
      <c r="GK32">
        <v>1</v>
      </c>
      <c r="GL32">
        <v>0</v>
      </c>
      <c r="GM32">
        <v>0</v>
      </c>
      <c r="GO32" t="s">
        <v>13</v>
      </c>
      <c r="GP32">
        <v>4761965</v>
      </c>
      <c r="GQ32" t="s">
        <v>5</v>
      </c>
      <c r="GR32" t="s">
        <v>7</v>
      </c>
      <c r="GS32" t="s">
        <v>6</v>
      </c>
      <c r="GT32">
        <v>302355</v>
      </c>
      <c r="GU32">
        <v>56</v>
      </c>
      <c r="GV32">
        <v>302411</v>
      </c>
      <c r="GW32">
        <v>0</v>
      </c>
      <c r="GX32">
        <v>0</v>
      </c>
      <c r="GY32">
        <v>310073</v>
      </c>
      <c r="GZ32">
        <v>132</v>
      </c>
      <c r="HA32">
        <v>7530</v>
      </c>
      <c r="HC32" t="s">
        <v>13</v>
      </c>
      <c r="HD32">
        <v>4776530</v>
      </c>
      <c r="HE32" t="s">
        <v>5</v>
      </c>
      <c r="HF32" t="s">
        <v>6</v>
      </c>
      <c r="HG32" t="s">
        <v>8</v>
      </c>
      <c r="HH32">
        <v>388</v>
      </c>
      <c r="HI32">
        <v>1</v>
      </c>
      <c r="HJ32">
        <v>389</v>
      </c>
      <c r="HK32">
        <v>0</v>
      </c>
      <c r="HL32">
        <v>0</v>
      </c>
      <c r="HM32">
        <v>403</v>
      </c>
      <c r="HN32">
        <v>1</v>
      </c>
      <c r="HO32">
        <v>13</v>
      </c>
    </row>
    <row r="33" spans="1:223" x14ac:dyDescent="0.2">
      <c r="A33" t="s">
        <v>13</v>
      </c>
      <c r="B33">
        <v>4761965</v>
      </c>
      <c r="C33" t="s">
        <v>5</v>
      </c>
      <c r="D33" t="s">
        <v>7</v>
      </c>
      <c r="E33" t="s">
        <v>6</v>
      </c>
      <c r="F33">
        <v>9059</v>
      </c>
      <c r="G33">
        <v>0</v>
      </c>
      <c r="H33">
        <v>9059</v>
      </c>
      <c r="I33">
        <v>0</v>
      </c>
      <c r="J33">
        <v>0</v>
      </c>
      <c r="K33">
        <v>9059</v>
      </c>
      <c r="L33">
        <v>0</v>
      </c>
      <c r="M33">
        <v>0</v>
      </c>
      <c r="O33" t="s">
        <v>12</v>
      </c>
      <c r="P33">
        <v>18623601</v>
      </c>
      <c r="Q33" t="s">
        <v>5</v>
      </c>
      <c r="R33" t="s">
        <v>6</v>
      </c>
      <c r="S33" t="s">
        <v>7</v>
      </c>
      <c r="T33">
        <v>1218</v>
      </c>
      <c r="U33">
        <v>7</v>
      </c>
      <c r="V33">
        <v>1225</v>
      </c>
      <c r="W33">
        <v>0</v>
      </c>
      <c r="X33">
        <v>0</v>
      </c>
      <c r="Y33">
        <v>1327</v>
      </c>
      <c r="Z33">
        <v>2</v>
      </c>
      <c r="AA33">
        <v>100</v>
      </c>
      <c r="AC33" t="s">
        <v>13</v>
      </c>
      <c r="AD33">
        <v>4762256</v>
      </c>
      <c r="AE33" t="s">
        <v>5</v>
      </c>
      <c r="AF33" t="s">
        <v>8</v>
      </c>
      <c r="AG33" t="s">
        <v>9</v>
      </c>
      <c r="AH33">
        <v>271104</v>
      </c>
      <c r="AI33">
        <v>490</v>
      </c>
      <c r="AJ33">
        <v>271594</v>
      </c>
      <c r="AK33">
        <v>0</v>
      </c>
      <c r="AL33">
        <v>0</v>
      </c>
      <c r="AM33">
        <v>277843</v>
      </c>
      <c r="AN33">
        <v>101</v>
      </c>
      <c r="AO33">
        <v>6148</v>
      </c>
      <c r="AQ33" t="s">
        <v>13</v>
      </c>
      <c r="AR33">
        <v>4762256</v>
      </c>
      <c r="AS33" t="s">
        <v>5</v>
      </c>
      <c r="AT33" t="s">
        <v>8</v>
      </c>
      <c r="AU33" t="s">
        <v>9</v>
      </c>
      <c r="AV33">
        <v>604940</v>
      </c>
      <c r="AW33">
        <v>1227</v>
      </c>
      <c r="AX33">
        <v>606167</v>
      </c>
      <c r="AY33">
        <v>0</v>
      </c>
      <c r="AZ33">
        <v>0</v>
      </c>
      <c r="BA33">
        <v>615982</v>
      </c>
      <c r="BB33">
        <v>298</v>
      </c>
      <c r="BC33">
        <v>9517</v>
      </c>
      <c r="BE33" t="s">
        <v>13</v>
      </c>
      <c r="BF33">
        <v>6572405</v>
      </c>
      <c r="BG33" t="s">
        <v>5</v>
      </c>
      <c r="BH33" t="s">
        <v>6</v>
      </c>
      <c r="BI33" t="s">
        <v>7</v>
      </c>
      <c r="BJ33">
        <v>395307</v>
      </c>
      <c r="BK33">
        <v>265</v>
      </c>
      <c r="BL33">
        <v>395572</v>
      </c>
      <c r="BM33">
        <v>0</v>
      </c>
      <c r="BN33">
        <v>0</v>
      </c>
      <c r="BO33">
        <v>397827</v>
      </c>
      <c r="BP33">
        <v>243</v>
      </c>
      <c r="BQ33">
        <v>2012</v>
      </c>
      <c r="BS33" t="s">
        <v>13</v>
      </c>
      <c r="BT33">
        <v>4779426</v>
      </c>
      <c r="BU33" t="s">
        <v>5</v>
      </c>
      <c r="BV33" t="s">
        <v>6</v>
      </c>
      <c r="BW33" t="s">
        <v>7</v>
      </c>
      <c r="BX33">
        <v>30</v>
      </c>
      <c r="BY33">
        <v>0</v>
      </c>
      <c r="BZ33">
        <v>30</v>
      </c>
      <c r="CA33">
        <v>0</v>
      </c>
      <c r="CB33">
        <v>0</v>
      </c>
      <c r="CC33">
        <v>33</v>
      </c>
      <c r="CD33">
        <v>0</v>
      </c>
      <c r="CE33">
        <v>3</v>
      </c>
      <c r="CG33" t="s">
        <v>13</v>
      </c>
      <c r="CH33">
        <v>4779426</v>
      </c>
      <c r="CI33" t="s">
        <v>5</v>
      </c>
      <c r="CJ33" t="s">
        <v>6</v>
      </c>
      <c r="CK33" t="s">
        <v>7</v>
      </c>
      <c r="CL33">
        <v>118337</v>
      </c>
      <c r="CM33">
        <v>96</v>
      </c>
      <c r="CN33">
        <v>118433</v>
      </c>
      <c r="CO33">
        <v>0</v>
      </c>
      <c r="CP33">
        <v>0</v>
      </c>
      <c r="CQ33">
        <v>118938</v>
      </c>
      <c r="CR33">
        <v>24</v>
      </c>
      <c r="CS33">
        <v>481</v>
      </c>
      <c r="CU33" t="s">
        <v>13</v>
      </c>
      <c r="CV33">
        <v>4776530</v>
      </c>
      <c r="CW33" t="s">
        <v>5</v>
      </c>
      <c r="CX33" t="s">
        <v>6</v>
      </c>
      <c r="CY33" t="s">
        <v>8</v>
      </c>
      <c r="CZ33">
        <v>3</v>
      </c>
      <c r="DA33">
        <v>0</v>
      </c>
      <c r="DB33">
        <v>3</v>
      </c>
      <c r="DC33">
        <v>0</v>
      </c>
      <c r="DD33">
        <v>0</v>
      </c>
      <c r="DE33">
        <v>133</v>
      </c>
      <c r="DF33">
        <v>0</v>
      </c>
      <c r="DG33">
        <v>130</v>
      </c>
      <c r="DI33" t="s">
        <v>13</v>
      </c>
      <c r="DJ33">
        <v>6572405</v>
      </c>
      <c r="DK33" t="s">
        <v>5</v>
      </c>
      <c r="DL33" t="s">
        <v>6</v>
      </c>
      <c r="DM33" t="s">
        <v>7</v>
      </c>
      <c r="DN33">
        <v>1</v>
      </c>
      <c r="DO33">
        <v>0</v>
      </c>
      <c r="DP33">
        <v>1</v>
      </c>
      <c r="DQ33">
        <v>0</v>
      </c>
      <c r="DR33">
        <v>0</v>
      </c>
      <c r="DS33">
        <v>3</v>
      </c>
      <c r="DT33">
        <v>0</v>
      </c>
      <c r="DU33">
        <v>2</v>
      </c>
      <c r="DW33" t="s">
        <v>13</v>
      </c>
      <c r="DX33">
        <v>9110585</v>
      </c>
      <c r="DY33" t="s">
        <v>5</v>
      </c>
      <c r="DZ33" t="s">
        <v>9</v>
      </c>
      <c r="EA33" t="s">
        <v>7</v>
      </c>
      <c r="EB33">
        <v>0</v>
      </c>
      <c r="EC33">
        <v>18</v>
      </c>
      <c r="ED33">
        <v>18</v>
      </c>
      <c r="EE33">
        <v>0</v>
      </c>
      <c r="EF33">
        <v>0</v>
      </c>
      <c r="EG33">
        <v>18</v>
      </c>
      <c r="EH33">
        <v>0</v>
      </c>
      <c r="EI33">
        <v>0</v>
      </c>
      <c r="EK33" t="s">
        <v>13</v>
      </c>
      <c r="EL33">
        <v>4762256</v>
      </c>
      <c r="EM33" t="s">
        <v>5</v>
      </c>
      <c r="EN33" t="s">
        <v>8</v>
      </c>
      <c r="EO33" t="s">
        <v>9</v>
      </c>
      <c r="EP33">
        <v>110</v>
      </c>
      <c r="EQ33">
        <v>0</v>
      </c>
      <c r="ER33">
        <v>110</v>
      </c>
      <c r="ES33">
        <v>0</v>
      </c>
      <c r="ET33">
        <v>0</v>
      </c>
      <c r="EU33">
        <v>123</v>
      </c>
      <c r="EV33">
        <v>0</v>
      </c>
      <c r="EW33">
        <v>13</v>
      </c>
      <c r="EY33" t="s">
        <v>13</v>
      </c>
      <c r="EZ33">
        <v>6572405</v>
      </c>
      <c r="FA33" t="s">
        <v>5</v>
      </c>
      <c r="FB33" t="s">
        <v>6</v>
      </c>
      <c r="FC33" t="s">
        <v>7</v>
      </c>
      <c r="FD33">
        <v>7</v>
      </c>
      <c r="FE33">
        <v>0</v>
      </c>
      <c r="FF33">
        <v>7</v>
      </c>
      <c r="FG33">
        <v>0</v>
      </c>
      <c r="FH33">
        <v>0</v>
      </c>
      <c r="FI33">
        <v>8</v>
      </c>
      <c r="FJ33">
        <v>0</v>
      </c>
      <c r="FK33">
        <v>1</v>
      </c>
      <c r="FM33" t="s">
        <v>13</v>
      </c>
      <c r="FN33">
        <v>4776530</v>
      </c>
      <c r="FO33" t="s">
        <v>5</v>
      </c>
      <c r="FP33" t="s">
        <v>6</v>
      </c>
      <c r="FQ33" t="s">
        <v>8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32</v>
      </c>
      <c r="FX33">
        <v>0</v>
      </c>
      <c r="FY33">
        <v>32</v>
      </c>
      <c r="GA33" t="s">
        <v>13</v>
      </c>
      <c r="GB33">
        <v>9110585</v>
      </c>
      <c r="GC33" t="s">
        <v>5</v>
      </c>
      <c r="GD33" t="s">
        <v>9</v>
      </c>
      <c r="GE33" t="s">
        <v>7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1</v>
      </c>
      <c r="GL33">
        <v>0</v>
      </c>
      <c r="GM33">
        <v>1</v>
      </c>
      <c r="GO33" t="s">
        <v>13</v>
      </c>
      <c r="GP33">
        <v>4761973</v>
      </c>
      <c r="GQ33" t="s">
        <v>5</v>
      </c>
      <c r="GR33" t="s">
        <v>7</v>
      </c>
      <c r="GS33" t="s">
        <v>9</v>
      </c>
      <c r="GT33">
        <v>70</v>
      </c>
      <c r="GU33">
        <v>300290</v>
      </c>
      <c r="GV33">
        <v>300360</v>
      </c>
      <c r="GW33">
        <v>0</v>
      </c>
      <c r="GX33">
        <v>0</v>
      </c>
      <c r="GY33">
        <v>308481</v>
      </c>
      <c r="GZ33">
        <v>141</v>
      </c>
      <c r="HA33">
        <v>7980</v>
      </c>
      <c r="HC33" t="s">
        <v>13</v>
      </c>
      <c r="HD33">
        <v>4779426</v>
      </c>
      <c r="HE33" t="s">
        <v>5</v>
      </c>
      <c r="HF33" t="s">
        <v>6</v>
      </c>
      <c r="HG33" t="s">
        <v>7</v>
      </c>
      <c r="HH33">
        <v>24</v>
      </c>
      <c r="HI33">
        <v>0</v>
      </c>
      <c r="HJ33">
        <v>24</v>
      </c>
      <c r="HK33">
        <v>0</v>
      </c>
      <c r="HL33">
        <v>0</v>
      </c>
      <c r="HM33">
        <v>26</v>
      </c>
      <c r="HN33">
        <v>0</v>
      </c>
      <c r="HO33">
        <v>2</v>
      </c>
    </row>
    <row r="34" spans="1:223" x14ac:dyDescent="0.2">
      <c r="A34" t="s">
        <v>13</v>
      </c>
      <c r="B34">
        <v>4761973</v>
      </c>
      <c r="C34" t="s">
        <v>5</v>
      </c>
      <c r="D34" t="s">
        <v>7</v>
      </c>
      <c r="E34" t="s">
        <v>9</v>
      </c>
      <c r="F34">
        <v>0</v>
      </c>
      <c r="G34">
        <v>54</v>
      </c>
      <c r="H34">
        <v>54</v>
      </c>
      <c r="I34">
        <v>0</v>
      </c>
      <c r="J34">
        <v>0</v>
      </c>
      <c r="K34">
        <v>54</v>
      </c>
      <c r="L34">
        <v>0</v>
      </c>
      <c r="M34">
        <v>0</v>
      </c>
      <c r="O34" t="s">
        <v>13</v>
      </c>
      <c r="P34">
        <v>4761965</v>
      </c>
      <c r="Q34" t="s">
        <v>5</v>
      </c>
      <c r="R34" t="s">
        <v>7</v>
      </c>
      <c r="S34" t="s">
        <v>6</v>
      </c>
      <c r="T34">
        <v>1474</v>
      </c>
      <c r="U34">
        <v>0</v>
      </c>
      <c r="V34">
        <v>1474</v>
      </c>
      <c r="W34">
        <v>0</v>
      </c>
      <c r="X34">
        <v>0</v>
      </c>
      <c r="Y34">
        <v>1483</v>
      </c>
      <c r="Z34">
        <v>0</v>
      </c>
      <c r="AA34">
        <v>9</v>
      </c>
      <c r="AC34" t="s">
        <v>13</v>
      </c>
      <c r="AD34">
        <v>4776530</v>
      </c>
      <c r="AE34" t="s">
        <v>5</v>
      </c>
      <c r="AF34" t="s">
        <v>6</v>
      </c>
      <c r="AG34" t="s">
        <v>8</v>
      </c>
      <c r="AH34">
        <v>2169</v>
      </c>
      <c r="AI34">
        <v>4</v>
      </c>
      <c r="AJ34">
        <v>2173</v>
      </c>
      <c r="AK34">
        <v>0</v>
      </c>
      <c r="AL34">
        <v>0</v>
      </c>
      <c r="AM34">
        <v>63211</v>
      </c>
      <c r="AN34">
        <v>10</v>
      </c>
      <c r="AO34">
        <v>61028</v>
      </c>
      <c r="AQ34" t="s">
        <v>13</v>
      </c>
      <c r="AR34">
        <v>4776530</v>
      </c>
      <c r="AS34" t="s">
        <v>5</v>
      </c>
      <c r="AT34" t="s">
        <v>6</v>
      </c>
      <c r="AU34" t="s">
        <v>8</v>
      </c>
      <c r="AV34">
        <v>20876</v>
      </c>
      <c r="AW34">
        <v>15</v>
      </c>
      <c r="AX34">
        <v>20891</v>
      </c>
      <c r="AY34">
        <v>0</v>
      </c>
      <c r="AZ34">
        <v>0</v>
      </c>
      <c r="BA34">
        <v>113036</v>
      </c>
      <c r="BB34">
        <v>46</v>
      </c>
      <c r="BC34">
        <v>92099</v>
      </c>
      <c r="BE34" t="s">
        <v>13</v>
      </c>
      <c r="BF34">
        <v>9110585</v>
      </c>
      <c r="BG34" t="s">
        <v>5</v>
      </c>
      <c r="BH34" t="s">
        <v>9</v>
      </c>
      <c r="BI34" t="s">
        <v>7</v>
      </c>
      <c r="BJ34">
        <v>0</v>
      </c>
      <c r="BK34">
        <v>148</v>
      </c>
      <c r="BL34">
        <v>148</v>
      </c>
      <c r="BM34">
        <v>0</v>
      </c>
      <c r="BN34">
        <v>0</v>
      </c>
      <c r="BO34">
        <v>149</v>
      </c>
      <c r="BP34">
        <v>0</v>
      </c>
      <c r="BQ34">
        <v>1</v>
      </c>
      <c r="BS34" t="s">
        <v>13</v>
      </c>
      <c r="BT34">
        <v>6569251</v>
      </c>
      <c r="BU34" t="s">
        <v>5</v>
      </c>
      <c r="BV34" t="s">
        <v>6</v>
      </c>
      <c r="BW34" t="s">
        <v>9</v>
      </c>
      <c r="BX34">
        <v>96681</v>
      </c>
      <c r="BY34">
        <v>11</v>
      </c>
      <c r="BZ34">
        <v>96692</v>
      </c>
      <c r="CA34">
        <v>0</v>
      </c>
      <c r="CB34">
        <v>0</v>
      </c>
      <c r="CC34">
        <v>100660</v>
      </c>
      <c r="CD34">
        <v>67</v>
      </c>
      <c r="CE34">
        <v>3901</v>
      </c>
      <c r="CG34" t="s">
        <v>13</v>
      </c>
      <c r="CH34">
        <v>6569251</v>
      </c>
      <c r="CI34" t="s">
        <v>5</v>
      </c>
      <c r="CJ34" t="s">
        <v>6</v>
      </c>
      <c r="CK34" t="s">
        <v>9</v>
      </c>
      <c r="CL34">
        <v>9</v>
      </c>
      <c r="CM34">
        <v>1</v>
      </c>
      <c r="CN34">
        <v>10</v>
      </c>
      <c r="CO34">
        <v>0</v>
      </c>
      <c r="CP34">
        <v>0</v>
      </c>
      <c r="CQ34">
        <v>19</v>
      </c>
      <c r="CR34">
        <v>0</v>
      </c>
      <c r="CS34">
        <v>9</v>
      </c>
      <c r="CU34" t="s">
        <v>13</v>
      </c>
      <c r="CV34">
        <v>4779426</v>
      </c>
      <c r="CW34" t="s">
        <v>5</v>
      </c>
      <c r="CX34" t="s">
        <v>6</v>
      </c>
      <c r="CY34" t="s">
        <v>7</v>
      </c>
      <c r="CZ34">
        <v>612</v>
      </c>
      <c r="DA34">
        <v>0</v>
      </c>
      <c r="DB34">
        <v>612</v>
      </c>
      <c r="DC34">
        <v>0</v>
      </c>
      <c r="DD34">
        <v>0</v>
      </c>
      <c r="DE34">
        <v>655</v>
      </c>
      <c r="DF34">
        <v>0</v>
      </c>
      <c r="DG34">
        <v>43</v>
      </c>
      <c r="DI34" t="s">
        <v>13</v>
      </c>
      <c r="DJ34">
        <v>9110585</v>
      </c>
      <c r="DK34" t="s">
        <v>5</v>
      </c>
      <c r="DL34" t="s">
        <v>9</v>
      </c>
      <c r="DM34" t="s">
        <v>7</v>
      </c>
      <c r="DN34">
        <v>0</v>
      </c>
      <c r="DO34">
        <v>10</v>
      </c>
      <c r="DP34">
        <v>10</v>
      </c>
      <c r="DQ34">
        <v>0</v>
      </c>
      <c r="DR34">
        <v>0</v>
      </c>
      <c r="DS34">
        <v>10</v>
      </c>
      <c r="DT34">
        <v>0</v>
      </c>
      <c r="DU34">
        <v>0</v>
      </c>
      <c r="DW34" t="s">
        <v>14</v>
      </c>
      <c r="DX34">
        <v>5101740</v>
      </c>
      <c r="DY34" t="s">
        <v>5</v>
      </c>
      <c r="DZ34" t="s">
        <v>6</v>
      </c>
      <c r="EA34" t="s">
        <v>8</v>
      </c>
      <c r="EB34">
        <v>0</v>
      </c>
      <c r="EC34">
        <v>12</v>
      </c>
      <c r="ED34">
        <v>12</v>
      </c>
      <c r="EE34">
        <v>0</v>
      </c>
      <c r="EF34">
        <v>0</v>
      </c>
      <c r="EG34">
        <v>12</v>
      </c>
      <c r="EH34">
        <v>0</v>
      </c>
      <c r="EI34">
        <v>0</v>
      </c>
      <c r="EK34" t="s">
        <v>13</v>
      </c>
      <c r="EL34">
        <v>4776530</v>
      </c>
      <c r="EM34" t="s">
        <v>5</v>
      </c>
      <c r="EN34" t="s">
        <v>6</v>
      </c>
      <c r="EO34" t="s">
        <v>8</v>
      </c>
      <c r="EP34">
        <v>9</v>
      </c>
      <c r="EQ34">
        <v>0</v>
      </c>
      <c r="ER34">
        <v>9</v>
      </c>
      <c r="ES34">
        <v>0</v>
      </c>
      <c r="ET34">
        <v>0</v>
      </c>
      <c r="EU34">
        <v>9</v>
      </c>
      <c r="EV34">
        <v>0</v>
      </c>
      <c r="EW34">
        <v>0</v>
      </c>
      <c r="EY34" t="s">
        <v>13</v>
      </c>
      <c r="EZ34">
        <v>9110585</v>
      </c>
      <c r="FA34" t="s">
        <v>5</v>
      </c>
      <c r="FB34" t="s">
        <v>9</v>
      </c>
      <c r="FC34" t="s">
        <v>7</v>
      </c>
      <c r="FD34">
        <v>0</v>
      </c>
      <c r="FE34">
        <v>62321</v>
      </c>
      <c r="FF34">
        <v>62321</v>
      </c>
      <c r="FG34">
        <v>0</v>
      </c>
      <c r="FH34">
        <v>0</v>
      </c>
      <c r="FI34">
        <v>63975</v>
      </c>
      <c r="FJ34">
        <v>31</v>
      </c>
      <c r="FK34">
        <v>1623</v>
      </c>
      <c r="FM34" t="s">
        <v>13</v>
      </c>
      <c r="FN34">
        <v>4779426</v>
      </c>
      <c r="FO34" t="s">
        <v>5</v>
      </c>
      <c r="FP34" t="s">
        <v>6</v>
      </c>
      <c r="FQ34" t="s">
        <v>7</v>
      </c>
      <c r="FR34">
        <v>4</v>
      </c>
      <c r="FS34">
        <v>0</v>
      </c>
      <c r="FT34">
        <v>4</v>
      </c>
      <c r="FU34">
        <v>0</v>
      </c>
      <c r="FV34">
        <v>0</v>
      </c>
      <c r="FW34">
        <v>17</v>
      </c>
      <c r="FX34">
        <v>0</v>
      </c>
      <c r="FY34">
        <v>13</v>
      </c>
      <c r="GA34" t="s">
        <v>14</v>
      </c>
      <c r="GB34">
        <v>5101740</v>
      </c>
      <c r="GC34" t="s">
        <v>5</v>
      </c>
      <c r="GD34" t="s">
        <v>6</v>
      </c>
      <c r="GE34" t="s">
        <v>8</v>
      </c>
      <c r="GF34">
        <v>32</v>
      </c>
      <c r="GG34">
        <v>1</v>
      </c>
      <c r="GH34">
        <v>33</v>
      </c>
      <c r="GI34">
        <v>0</v>
      </c>
      <c r="GJ34">
        <v>0</v>
      </c>
      <c r="GK34">
        <v>76</v>
      </c>
      <c r="GL34">
        <v>0</v>
      </c>
      <c r="GM34">
        <v>43</v>
      </c>
      <c r="GO34" t="s">
        <v>13</v>
      </c>
      <c r="GP34">
        <v>4762004</v>
      </c>
      <c r="GQ34" t="s">
        <v>5</v>
      </c>
      <c r="GR34" t="s">
        <v>6</v>
      </c>
      <c r="GS34" t="s">
        <v>7</v>
      </c>
      <c r="GT34">
        <v>302239</v>
      </c>
      <c r="GU34">
        <v>66</v>
      </c>
      <c r="GV34">
        <v>302305</v>
      </c>
      <c r="GW34">
        <v>0</v>
      </c>
      <c r="GX34">
        <v>0</v>
      </c>
      <c r="GY34">
        <v>309944</v>
      </c>
      <c r="GZ34">
        <v>41</v>
      </c>
      <c r="HA34">
        <v>7598</v>
      </c>
      <c r="HC34" t="s">
        <v>13</v>
      </c>
      <c r="HD34">
        <v>6569251</v>
      </c>
      <c r="HE34" t="s">
        <v>5</v>
      </c>
      <c r="HF34" t="s">
        <v>6</v>
      </c>
      <c r="HG34" t="s">
        <v>9</v>
      </c>
      <c r="HH34">
        <v>1262</v>
      </c>
      <c r="HI34">
        <v>3</v>
      </c>
      <c r="HJ34">
        <v>1265</v>
      </c>
      <c r="HK34">
        <v>0</v>
      </c>
      <c r="HL34">
        <v>0</v>
      </c>
      <c r="HM34">
        <v>1318</v>
      </c>
      <c r="HN34">
        <v>0</v>
      </c>
      <c r="HO34">
        <v>53</v>
      </c>
    </row>
    <row r="35" spans="1:223" x14ac:dyDescent="0.2">
      <c r="A35" t="s">
        <v>13</v>
      </c>
      <c r="B35">
        <v>4762004</v>
      </c>
      <c r="C35" t="s">
        <v>5</v>
      </c>
      <c r="D35" t="s">
        <v>6</v>
      </c>
      <c r="E35" t="s">
        <v>7</v>
      </c>
      <c r="F35">
        <v>9054</v>
      </c>
      <c r="G35">
        <v>0</v>
      </c>
      <c r="H35">
        <v>9054</v>
      </c>
      <c r="I35">
        <v>0</v>
      </c>
      <c r="J35">
        <v>0</v>
      </c>
      <c r="K35">
        <v>9055</v>
      </c>
      <c r="L35">
        <v>0</v>
      </c>
      <c r="M35">
        <v>1</v>
      </c>
      <c r="O35" t="s">
        <v>13</v>
      </c>
      <c r="P35">
        <v>4761973</v>
      </c>
      <c r="Q35" t="s">
        <v>5</v>
      </c>
      <c r="R35" t="s">
        <v>7</v>
      </c>
      <c r="S35" t="s">
        <v>9</v>
      </c>
      <c r="T35">
        <v>0</v>
      </c>
      <c r="U35">
        <v>13</v>
      </c>
      <c r="V35">
        <v>13</v>
      </c>
      <c r="W35">
        <v>0</v>
      </c>
      <c r="X35">
        <v>0</v>
      </c>
      <c r="Y35">
        <v>22</v>
      </c>
      <c r="Z35">
        <v>0</v>
      </c>
      <c r="AA35">
        <v>9</v>
      </c>
      <c r="AC35" t="s">
        <v>13</v>
      </c>
      <c r="AD35">
        <v>4779426</v>
      </c>
      <c r="AE35" t="s">
        <v>5</v>
      </c>
      <c r="AF35" t="s">
        <v>6</v>
      </c>
      <c r="AG35" t="s">
        <v>7</v>
      </c>
      <c r="AH35">
        <v>33063</v>
      </c>
      <c r="AI35">
        <v>11</v>
      </c>
      <c r="AJ35">
        <v>33074</v>
      </c>
      <c r="AK35">
        <v>0</v>
      </c>
      <c r="AL35">
        <v>0</v>
      </c>
      <c r="AM35">
        <v>34254</v>
      </c>
      <c r="AN35">
        <v>2</v>
      </c>
      <c r="AO35">
        <v>1178</v>
      </c>
      <c r="AQ35" t="s">
        <v>13</v>
      </c>
      <c r="AR35">
        <v>4779426</v>
      </c>
      <c r="AS35" t="s">
        <v>5</v>
      </c>
      <c r="AT35" t="s">
        <v>6</v>
      </c>
      <c r="AU35" t="s">
        <v>7</v>
      </c>
      <c r="AV35">
        <v>225</v>
      </c>
      <c r="AW35">
        <v>0</v>
      </c>
      <c r="AX35">
        <v>225</v>
      </c>
      <c r="AY35">
        <v>0</v>
      </c>
      <c r="AZ35">
        <v>0</v>
      </c>
      <c r="BA35">
        <v>226</v>
      </c>
      <c r="BB35">
        <v>0</v>
      </c>
      <c r="BC35">
        <v>1</v>
      </c>
      <c r="BE35" t="s">
        <v>13</v>
      </c>
      <c r="BF35">
        <v>15176979</v>
      </c>
      <c r="BG35" t="s">
        <v>5</v>
      </c>
      <c r="BH35" t="s">
        <v>7</v>
      </c>
      <c r="BI35" t="s">
        <v>6</v>
      </c>
      <c r="BJ35">
        <v>3072</v>
      </c>
      <c r="BK35">
        <v>1492</v>
      </c>
      <c r="BL35">
        <v>4564</v>
      </c>
      <c r="BM35">
        <v>0</v>
      </c>
      <c r="BN35">
        <v>0</v>
      </c>
      <c r="BO35">
        <v>4608</v>
      </c>
      <c r="BP35">
        <v>1</v>
      </c>
      <c r="BQ35">
        <v>43</v>
      </c>
      <c r="BS35" t="s">
        <v>13</v>
      </c>
      <c r="BT35">
        <v>6572405</v>
      </c>
      <c r="BU35" t="s">
        <v>5</v>
      </c>
      <c r="BV35" t="s">
        <v>6</v>
      </c>
      <c r="BW35" t="s">
        <v>7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2</v>
      </c>
      <c r="CD35">
        <v>0</v>
      </c>
      <c r="CE35">
        <v>2</v>
      </c>
      <c r="CG35" t="s">
        <v>13</v>
      </c>
      <c r="CH35">
        <v>6572405</v>
      </c>
      <c r="CI35" t="s">
        <v>5</v>
      </c>
      <c r="CJ35" t="s">
        <v>6</v>
      </c>
      <c r="CK35" t="s">
        <v>7</v>
      </c>
      <c r="CL35">
        <v>2</v>
      </c>
      <c r="CM35">
        <v>0</v>
      </c>
      <c r="CN35">
        <v>2</v>
      </c>
      <c r="CO35">
        <v>0</v>
      </c>
      <c r="CP35">
        <v>0</v>
      </c>
      <c r="CQ35">
        <v>3</v>
      </c>
      <c r="CR35">
        <v>0</v>
      </c>
      <c r="CS35">
        <v>1</v>
      </c>
      <c r="CU35" t="s">
        <v>13</v>
      </c>
      <c r="CV35">
        <v>6569251</v>
      </c>
      <c r="CW35" t="s">
        <v>5</v>
      </c>
      <c r="CX35" t="s">
        <v>6</v>
      </c>
      <c r="CY35" t="s">
        <v>9</v>
      </c>
      <c r="CZ35">
        <v>57</v>
      </c>
      <c r="DA35">
        <v>0</v>
      </c>
      <c r="DB35">
        <v>57</v>
      </c>
      <c r="DC35">
        <v>0</v>
      </c>
      <c r="DD35">
        <v>0</v>
      </c>
      <c r="DE35">
        <v>63</v>
      </c>
      <c r="DF35">
        <v>0</v>
      </c>
      <c r="DG35">
        <v>6</v>
      </c>
      <c r="DI35" t="s">
        <v>14</v>
      </c>
      <c r="DJ35">
        <v>5101740</v>
      </c>
      <c r="DK35" t="s">
        <v>5</v>
      </c>
      <c r="DL35" t="s">
        <v>6</v>
      </c>
      <c r="DM35" t="s">
        <v>8</v>
      </c>
      <c r="DN35">
        <v>3</v>
      </c>
      <c r="DO35">
        <v>2444</v>
      </c>
      <c r="DP35">
        <v>2447</v>
      </c>
      <c r="DQ35">
        <v>0</v>
      </c>
      <c r="DR35">
        <v>0</v>
      </c>
      <c r="DS35">
        <v>2489</v>
      </c>
      <c r="DT35">
        <v>7</v>
      </c>
      <c r="DU35">
        <v>35</v>
      </c>
      <c r="DW35" t="s">
        <v>14</v>
      </c>
      <c r="DX35">
        <v>5101916</v>
      </c>
      <c r="DY35" t="s">
        <v>5</v>
      </c>
      <c r="DZ35" t="s">
        <v>9</v>
      </c>
      <c r="EA35" t="s">
        <v>8</v>
      </c>
      <c r="EB35">
        <v>3961</v>
      </c>
      <c r="EC35">
        <v>3</v>
      </c>
      <c r="ED35">
        <v>3964</v>
      </c>
      <c r="EE35">
        <v>0</v>
      </c>
      <c r="EF35">
        <v>0</v>
      </c>
      <c r="EG35">
        <v>4084</v>
      </c>
      <c r="EH35">
        <v>8</v>
      </c>
      <c r="EI35">
        <v>112</v>
      </c>
      <c r="EK35" t="s">
        <v>13</v>
      </c>
      <c r="EL35">
        <v>4779426</v>
      </c>
      <c r="EM35" t="s">
        <v>5</v>
      </c>
      <c r="EN35" t="s">
        <v>6</v>
      </c>
      <c r="EO35" t="s">
        <v>7</v>
      </c>
      <c r="EP35">
        <v>152</v>
      </c>
      <c r="EQ35">
        <v>0</v>
      </c>
      <c r="ER35">
        <v>152</v>
      </c>
      <c r="ES35">
        <v>0</v>
      </c>
      <c r="ET35">
        <v>0</v>
      </c>
      <c r="EU35">
        <v>154</v>
      </c>
      <c r="EV35">
        <v>0</v>
      </c>
      <c r="EW35">
        <v>2</v>
      </c>
      <c r="EY35" t="s">
        <v>13</v>
      </c>
      <c r="EZ35">
        <v>15176979</v>
      </c>
      <c r="FA35" t="s">
        <v>5</v>
      </c>
      <c r="FB35" t="s">
        <v>7</v>
      </c>
      <c r="FC35" t="s">
        <v>6</v>
      </c>
      <c r="FD35">
        <v>0</v>
      </c>
      <c r="FE35">
        <v>2</v>
      </c>
      <c r="FF35">
        <v>2</v>
      </c>
      <c r="FG35">
        <v>0</v>
      </c>
      <c r="FH35">
        <v>0</v>
      </c>
      <c r="FI35">
        <v>2</v>
      </c>
      <c r="FJ35">
        <v>0</v>
      </c>
      <c r="FK35">
        <v>0</v>
      </c>
      <c r="FM35" t="s">
        <v>13</v>
      </c>
      <c r="FN35">
        <v>6569251</v>
      </c>
      <c r="FO35" t="s">
        <v>5</v>
      </c>
      <c r="FP35" t="s">
        <v>6</v>
      </c>
      <c r="FQ35" t="s">
        <v>9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66</v>
      </c>
      <c r="FX35">
        <v>0</v>
      </c>
      <c r="FY35">
        <v>66</v>
      </c>
      <c r="GA35" t="s">
        <v>14</v>
      </c>
      <c r="GB35">
        <v>5101916</v>
      </c>
      <c r="GC35" t="s">
        <v>5</v>
      </c>
      <c r="GD35" t="s">
        <v>9</v>
      </c>
      <c r="GE35" t="s">
        <v>8</v>
      </c>
      <c r="GF35">
        <v>7</v>
      </c>
      <c r="GG35">
        <v>0</v>
      </c>
      <c r="GH35">
        <v>7</v>
      </c>
      <c r="GI35">
        <v>0</v>
      </c>
      <c r="GJ35">
        <v>0</v>
      </c>
      <c r="GK35">
        <v>7</v>
      </c>
      <c r="GL35">
        <v>0</v>
      </c>
      <c r="GM35">
        <v>0</v>
      </c>
      <c r="GO35" t="s">
        <v>13</v>
      </c>
      <c r="GP35">
        <v>4762256</v>
      </c>
      <c r="GQ35" t="s">
        <v>5</v>
      </c>
      <c r="GR35" t="s">
        <v>8</v>
      </c>
      <c r="GS35" t="s">
        <v>9</v>
      </c>
      <c r="GT35">
        <v>173237</v>
      </c>
      <c r="GU35">
        <v>307</v>
      </c>
      <c r="GV35">
        <v>173544</v>
      </c>
      <c r="GW35">
        <v>0</v>
      </c>
      <c r="GX35">
        <v>0</v>
      </c>
      <c r="GY35">
        <v>176728</v>
      </c>
      <c r="GZ35">
        <v>103</v>
      </c>
      <c r="HA35">
        <v>3081</v>
      </c>
      <c r="HC35" t="s">
        <v>13</v>
      </c>
      <c r="HD35">
        <v>6572405</v>
      </c>
      <c r="HE35" t="s">
        <v>5</v>
      </c>
      <c r="HF35" t="s">
        <v>6</v>
      </c>
      <c r="HG35" t="s">
        <v>7</v>
      </c>
      <c r="HH35">
        <v>5</v>
      </c>
      <c r="HI35">
        <v>0</v>
      </c>
      <c r="HJ35">
        <v>5</v>
      </c>
      <c r="HK35">
        <v>0</v>
      </c>
      <c r="HL35">
        <v>0</v>
      </c>
      <c r="HM35">
        <v>5</v>
      </c>
      <c r="HN35">
        <v>0</v>
      </c>
      <c r="HO35">
        <v>0</v>
      </c>
    </row>
    <row r="36" spans="1:223" x14ac:dyDescent="0.2">
      <c r="A36" t="s">
        <v>13</v>
      </c>
      <c r="B36">
        <v>4762256</v>
      </c>
      <c r="C36" t="s">
        <v>5</v>
      </c>
      <c r="D36" t="s">
        <v>8</v>
      </c>
      <c r="E36" t="s">
        <v>9</v>
      </c>
      <c r="F36">
        <v>98702</v>
      </c>
      <c r="G36">
        <v>128</v>
      </c>
      <c r="H36">
        <v>98830</v>
      </c>
      <c r="I36">
        <v>0</v>
      </c>
      <c r="J36">
        <v>0</v>
      </c>
      <c r="K36">
        <v>99995</v>
      </c>
      <c r="L36">
        <v>30</v>
      </c>
      <c r="M36">
        <v>1135</v>
      </c>
      <c r="O36" t="s">
        <v>13</v>
      </c>
      <c r="P36">
        <v>4762004</v>
      </c>
      <c r="Q36" t="s">
        <v>5</v>
      </c>
      <c r="R36" t="s">
        <v>6</v>
      </c>
      <c r="S36" t="s">
        <v>7</v>
      </c>
      <c r="T36">
        <v>1472</v>
      </c>
      <c r="U36">
        <v>0</v>
      </c>
      <c r="V36">
        <v>1472</v>
      </c>
      <c r="W36">
        <v>0</v>
      </c>
      <c r="X36">
        <v>0</v>
      </c>
      <c r="Y36">
        <v>1481</v>
      </c>
      <c r="Z36">
        <v>0</v>
      </c>
      <c r="AA36">
        <v>9</v>
      </c>
      <c r="AC36" t="s">
        <v>13</v>
      </c>
      <c r="AD36">
        <v>6569251</v>
      </c>
      <c r="AE36" t="s">
        <v>5</v>
      </c>
      <c r="AF36" t="s">
        <v>6</v>
      </c>
      <c r="AG36" t="s">
        <v>9</v>
      </c>
      <c r="AH36">
        <v>131217</v>
      </c>
      <c r="AI36">
        <v>2</v>
      </c>
      <c r="AJ36">
        <v>131219</v>
      </c>
      <c r="AK36">
        <v>0</v>
      </c>
      <c r="AL36">
        <v>0</v>
      </c>
      <c r="AM36">
        <v>135337</v>
      </c>
      <c r="AN36">
        <v>135</v>
      </c>
      <c r="AO36">
        <v>3983</v>
      </c>
      <c r="AQ36" t="s">
        <v>13</v>
      </c>
      <c r="AR36">
        <v>6569251</v>
      </c>
      <c r="AS36" t="s">
        <v>5</v>
      </c>
      <c r="AT36" t="s">
        <v>6</v>
      </c>
      <c r="AU36" t="s">
        <v>9</v>
      </c>
      <c r="AV36">
        <v>221</v>
      </c>
      <c r="AW36">
        <v>5</v>
      </c>
      <c r="AX36">
        <v>226</v>
      </c>
      <c r="AY36">
        <v>0</v>
      </c>
      <c r="AZ36">
        <v>0</v>
      </c>
      <c r="BA36">
        <v>229</v>
      </c>
      <c r="BB36">
        <v>0</v>
      </c>
      <c r="BC36">
        <v>3</v>
      </c>
      <c r="BE36" t="s">
        <v>14</v>
      </c>
      <c r="BF36">
        <v>5101740</v>
      </c>
      <c r="BG36" t="s">
        <v>5</v>
      </c>
      <c r="BH36" t="s">
        <v>6</v>
      </c>
      <c r="BI36" t="s">
        <v>8</v>
      </c>
      <c r="BJ36">
        <v>0</v>
      </c>
      <c r="BK36">
        <v>1</v>
      </c>
      <c r="BL36">
        <v>1</v>
      </c>
      <c r="BM36">
        <v>0</v>
      </c>
      <c r="BN36">
        <v>0</v>
      </c>
      <c r="BO36">
        <v>3</v>
      </c>
      <c r="BP36">
        <v>1</v>
      </c>
      <c r="BQ36">
        <v>1</v>
      </c>
      <c r="BS36" t="s">
        <v>13</v>
      </c>
      <c r="BT36">
        <v>15176979</v>
      </c>
      <c r="BU36" t="s">
        <v>5</v>
      </c>
      <c r="BV36" t="s">
        <v>7</v>
      </c>
      <c r="BW36" t="s">
        <v>6</v>
      </c>
      <c r="BX36">
        <v>0</v>
      </c>
      <c r="BY36">
        <v>12</v>
      </c>
      <c r="BZ36">
        <v>12</v>
      </c>
      <c r="CA36">
        <v>0</v>
      </c>
      <c r="CB36">
        <v>0</v>
      </c>
      <c r="CC36">
        <v>57</v>
      </c>
      <c r="CD36">
        <v>0</v>
      </c>
      <c r="CE36">
        <v>45</v>
      </c>
      <c r="CG36" t="s">
        <v>13</v>
      </c>
      <c r="CH36">
        <v>9107773</v>
      </c>
      <c r="CI36" t="s">
        <v>5</v>
      </c>
      <c r="CJ36" t="s">
        <v>7</v>
      </c>
      <c r="CK36" t="s">
        <v>6</v>
      </c>
      <c r="CL36">
        <v>0</v>
      </c>
      <c r="CM36">
        <v>49</v>
      </c>
      <c r="CN36">
        <v>49</v>
      </c>
      <c r="CO36">
        <v>0</v>
      </c>
      <c r="CP36">
        <v>0</v>
      </c>
      <c r="CQ36">
        <v>49</v>
      </c>
      <c r="CR36">
        <v>0</v>
      </c>
      <c r="CS36">
        <v>0</v>
      </c>
      <c r="CU36" t="s">
        <v>13</v>
      </c>
      <c r="CV36">
        <v>6572405</v>
      </c>
      <c r="CW36" t="s">
        <v>5</v>
      </c>
      <c r="CX36" t="s">
        <v>6</v>
      </c>
      <c r="CY36" t="s">
        <v>7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3</v>
      </c>
      <c r="DF36">
        <v>0</v>
      </c>
      <c r="DG36">
        <v>3</v>
      </c>
      <c r="DI36" t="s">
        <v>14</v>
      </c>
      <c r="DJ36">
        <v>5101916</v>
      </c>
      <c r="DK36" t="s">
        <v>5</v>
      </c>
      <c r="DL36" t="s">
        <v>9</v>
      </c>
      <c r="DM36" t="s">
        <v>8</v>
      </c>
      <c r="DN36">
        <v>1</v>
      </c>
      <c r="DO36">
        <v>0</v>
      </c>
      <c r="DP36">
        <v>1</v>
      </c>
      <c r="DQ36">
        <v>0</v>
      </c>
      <c r="DR36">
        <v>0</v>
      </c>
      <c r="DS36">
        <v>1</v>
      </c>
      <c r="DT36">
        <v>0</v>
      </c>
      <c r="DU36">
        <v>0</v>
      </c>
      <c r="DW36" t="s">
        <v>14</v>
      </c>
      <c r="DX36">
        <v>5101918</v>
      </c>
      <c r="DY36" t="s">
        <v>5</v>
      </c>
      <c r="DZ36" t="s">
        <v>9</v>
      </c>
      <c r="EA36" t="s">
        <v>8</v>
      </c>
      <c r="EB36">
        <v>3966</v>
      </c>
      <c r="EC36">
        <v>2</v>
      </c>
      <c r="ED36">
        <v>3968</v>
      </c>
      <c r="EE36">
        <v>0</v>
      </c>
      <c r="EF36">
        <v>0</v>
      </c>
      <c r="EG36">
        <v>4083</v>
      </c>
      <c r="EH36">
        <v>3</v>
      </c>
      <c r="EI36">
        <v>112</v>
      </c>
      <c r="EK36" t="s">
        <v>13</v>
      </c>
      <c r="EL36">
        <v>6569251</v>
      </c>
      <c r="EM36" t="s">
        <v>5</v>
      </c>
      <c r="EN36" t="s">
        <v>6</v>
      </c>
      <c r="EO36" t="s">
        <v>9</v>
      </c>
      <c r="EP36">
        <v>354</v>
      </c>
      <c r="EQ36">
        <v>11</v>
      </c>
      <c r="ER36">
        <v>365</v>
      </c>
      <c r="ES36">
        <v>0</v>
      </c>
      <c r="ET36">
        <v>0</v>
      </c>
      <c r="EU36">
        <v>369</v>
      </c>
      <c r="EV36">
        <v>0</v>
      </c>
      <c r="EW36">
        <v>4</v>
      </c>
      <c r="EY36" t="s">
        <v>14</v>
      </c>
      <c r="EZ36">
        <v>5101740</v>
      </c>
      <c r="FA36" t="s">
        <v>5</v>
      </c>
      <c r="FB36" t="s">
        <v>6</v>
      </c>
      <c r="FC36" t="s">
        <v>8</v>
      </c>
      <c r="FD36">
        <v>0</v>
      </c>
      <c r="FE36">
        <v>29</v>
      </c>
      <c r="FF36">
        <v>29</v>
      </c>
      <c r="FG36">
        <v>0</v>
      </c>
      <c r="FH36">
        <v>0</v>
      </c>
      <c r="FI36">
        <v>33</v>
      </c>
      <c r="FJ36">
        <v>0</v>
      </c>
      <c r="FK36">
        <v>4</v>
      </c>
      <c r="FM36" t="s">
        <v>13</v>
      </c>
      <c r="FN36">
        <v>6572405</v>
      </c>
      <c r="FO36" t="s">
        <v>5</v>
      </c>
      <c r="FP36" t="s">
        <v>6</v>
      </c>
      <c r="FQ36" t="s">
        <v>7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2</v>
      </c>
      <c r="FX36">
        <v>0</v>
      </c>
      <c r="FY36">
        <v>2</v>
      </c>
      <c r="GA36" t="s">
        <v>14</v>
      </c>
      <c r="GB36">
        <v>5101918</v>
      </c>
      <c r="GC36" t="s">
        <v>5</v>
      </c>
      <c r="GD36" t="s">
        <v>9</v>
      </c>
      <c r="GE36" t="s">
        <v>8</v>
      </c>
      <c r="GF36">
        <v>7</v>
      </c>
      <c r="GG36">
        <v>0</v>
      </c>
      <c r="GH36">
        <v>7</v>
      </c>
      <c r="GI36">
        <v>0</v>
      </c>
      <c r="GJ36">
        <v>0</v>
      </c>
      <c r="GK36">
        <v>7</v>
      </c>
      <c r="GL36">
        <v>0</v>
      </c>
      <c r="GM36">
        <v>0</v>
      </c>
      <c r="GO36" t="s">
        <v>13</v>
      </c>
      <c r="GP36">
        <v>4776530</v>
      </c>
      <c r="GQ36" t="s">
        <v>5</v>
      </c>
      <c r="GR36" t="s">
        <v>6</v>
      </c>
      <c r="GS36" t="s">
        <v>8</v>
      </c>
      <c r="GT36">
        <v>24107</v>
      </c>
      <c r="GU36">
        <v>16</v>
      </c>
      <c r="GV36">
        <v>24123</v>
      </c>
      <c r="GW36">
        <v>0</v>
      </c>
      <c r="GX36">
        <v>0</v>
      </c>
      <c r="GY36">
        <v>37746</v>
      </c>
      <c r="GZ36">
        <v>29</v>
      </c>
      <c r="HA36">
        <v>13594</v>
      </c>
      <c r="HC36" t="s">
        <v>13</v>
      </c>
      <c r="HD36">
        <v>15176979</v>
      </c>
      <c r="HE36" t="s">
        <v>5</v>
      </c>
      <c r="HF36" t="s">
        <v>7</v>
      </c>
      <c r="HG36" t="s">
        <v>6</v>
      </c>
      <c r="HH36">
        <v>0</v>
      </c>
      <c r="HI36">
        <v>8</v>
      </c>
      <c r="HJ36">
        <v>8</v>
      </c>
      <c r="HK36">
        <v>0</v>
      </c>
      <c r="HL36">
        <v>0</v>
      </c>
      <c r="HM36">
        <v>8</v>
      </c>
      <c r="HN36">
        <v>0</v>
      </c>
      <c r="HO36">
        <v>0</v>
      </c>
    </row>
    <row r="37" spans="1:223" x14ac:dyDescent="0.2">
      <c r="A37" t="s">
        <v>13</v>
      </c>
      <c r="B37">
        <v>4776530</v>
      </c>
      <c r="C37" t="s">
        <v>5</v>
      </c>
      <c r="D37" t="s">
        <v>6</v>
      </c>
      <c r="E37" t="s">
        <v>8</v>
      </c>
      <c r="F37">
        <v>152</v>
      </c>
      <c r="G37">
        <v>0</v>
      </c>
      <c r="H37">
        <v>152</v>
      </c>
      <c r="I37">
        <v>0</v>
      </c>
      <c r="J37">
        <v>0</v>
      </c>
      <c r="K37">
        <v>155</v>
      </c>
      <c r="L37">
        <v>0</v>
      </c>
      <c r="M37">
        <v>3</v>
      </c>
      <c r="O37" t="s">
        <v>13</v>
      </c>
      <c r="P37">
        <v>4762256</v>
      </c>
      <c r="Q37" t="s">
        <v>5</v>
      </c>
      <c r="R37" t="s">
        <v>8</v>
      </c>
      <c r="S37" t="s">
        <v>9</v>
      </c>
      <c r="T37">
        <v>437</v>
      </c>
      <c r="U37">
        <v>0</v>
      </c>
      <c r="V37">
        <v>437</v>
      </c>
      <c r="W37">
        <v>0</v>
      </c>
      <c r="X37">
        <v>0</v>
      </c>
      <c r="Y37">
        <v>482</v>
      </c>
      <c r="Z37">
        <v>0</v>
      </c>
      <c r="AA37">
        <v>45</v>
      </c>
      <c r="AC37" t="s">
        <v>13</v>
      </c>
      <c r="AD37">
        <v>6572405</v>
      </c>
      <c r="AE37" t="s">
        <v>5</v>
      </c>
      <c r="AF37" t="s">
        <v>6</v>
      </c>
      <c r="AG37" t="s">
        <v>7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6</v>
      </c>
      <c r="AN37">
        <v>0</v>
      </c>
      <c r="AO37">
        <v>6</v>
      </c>
      <c r="AQ37" t="s">
        <v>13</v>
      </c>
      <c r="AR37">
        <v>6572405</v>
      </c>
      <c r="AS37" t="s">
        <v>5</v>
      </c>
      <c r="AT37" t="s">
        <v>6</v>
      </c>
      <c r="AU37" t="s">
        <v>7</v>
      </c>
      <c r="AV37">
        <v>11</v>
      </c>
      <c r="AW37">
        <v>0</v>
      </c>
      <c r="AX37">
        <v>11</v>
      </c>
      <c r="AY37">
        <v>0</v>
      </c>
      <c r="AZ37">
        <v>0</v>
      </c>
      <c r="BA37">
        <v>11</v>
      </c>
      <c r="BB37">
        <v>0</v>
      </c>
      <c r="BC37">
        <v>0</v>
      </c>
      <c r="BE37" t="s">
        <v>14</v>
      </c>
      <c r="BF37">
        <v>5101916</v>
      </c>
      <c r="BG37" t="s">
        <v>5</v>
      </c>
      <c r="BH37" t="s">
        <v>9</v>
      </c>
      <c r="BI37" t="s">
        <v>8</v>
      </c>
      <c r="BJ37">
        <v>530</v>
      </c>
      <c r="BK37">
        <v>0</v>
      </c>
      <c r="BL37">
        <v>530</v>
      </c>
      <c r="BM37">
        <v>0</v>
      </c>
      <c r="BN37">
        <v>0</v>
      </c>
      <c r="BO37">
        <v>539</v>
      </c>
      <c r="BP37">
        <v>1</v>
      </c>
      <c r="BQ37">
        <v>8</v>
      </c>
      <c r="BS37" t="s">
        <v>14</v>
      </c>
      <c r="BT37">
        <v>5101740</v>
      </c>
      <c r="BU37" t="s">
        <v>5</v>
      </c>
      <c r="BV37" t="s">
        <v>6</v>
      </c>
      <c r="BW37" t="s">
        <v>8</v>
      </c>
      <c r="BX37">
        <v>2</v>
      </c>
      <c r="BY37">
        <v>368</v>
      </c>
      <c r="BZ37">
        <v>370</v>
      </c>
      <c r="CA37">
        <v>0</v>
      </c>
      <c r="CB37">
        <v>0</v>
      </c>
      <c r="CC37">
        <v>15013</v>
      </c>
      <c r="CD37">
        <v>9</v>
      </c>
      <c r="CE37">
        <v>14634</v>
      </c>
      <c r="CG37" t="s">
        <v>13</v>
      </c>
      <c r="CH37">
        <v>9107785</v>
      </c>
      <c r="CI37" t="s">
        <v>5</v>
      </c>
      <c r="CJ37" t="s">
        <v>8</v>
      </c>
      <c r="CK37" t="s">
        <v>6</v>
      </c>
      <c r="CL37">
        <v>47</v>
      </c>
      <c r="CM37">
        <v>0</v>
      </c>
      <c r="CN37">
        <v>47</v>
      </c>
      <c r="CO37">
        <v>0</v>
      </c>
      <c r="CP37">
        <v>0</v>
      </c>
      <c r="CQ37">
        <v>49</v>
      </c>
      <c r="CR37">
        <v>2</v>
      </c>
      <c r="CS37">
        <v>0</v>
      </c>
      <c r="CU37" t="s">
        <v>13</v>
      </c>
      <c r="CV37">
        <v>9107773</v>
      </c>
      <c r="CW37" t="s">
        <v>5</v>
      </c>
      <c r="CX37" t="s">
        <v>7</v>
      </c>
      <c r="CY37" t="s">
        <v>6</v>
      </c>
      <c r="CZ37">
        <v>0</v>
      </c>
      <c r="DA37">
        <v>280</v>
      </c>
      <c r="DB37">
        <v>280</v>
      </c>
      <c r="DC37">
        <v>0</v>
      </c>
      <c r="DD37">
        <v>0</v>
      </c>
      <c r="DE37">
        <v>28169</v>
      </c>
      <c r="DF37">
        <v>6</v>
      </c>
      <c r="DG37">
        <v>27883</v>
      </c>
      <c r="DI37" t="s">
        <v>14</v>
      </c>
      <c r="DJ37">
        <v>5101918</v>
      </c>
      <c r="DK37" t="s">
        <v>5</v>
      </c>
      <c r="DL37" t="s">
        <v>9</v>
      </c>
      <c r="DM37" t="s">
        <v>8</v>
      </c>
      <c r="DN37">
        <v>1</v>
      </c>
      <c r="DO37">
        <v>0</v>
      </c>
      <c r="DP37">
        <v>1</v>
      </c>
      <c r="DQ37">
        <v>0</v>
      </c>
      <c r="DR37">
        <v>0</v>
      </c>
      <c r="DS37">
        <v>1</v>
      </c>
      <c r="DT37">
        <v>0</v>
      </c>
      <c r="DU37">
        <v>0</v>
      </c>
      <c r="DW37" t="s">
        <v>14</v>
      </c>
      <c r="DX37">
        <v>18257186</v>
      </c>
      <c r="DY37" t="s">
        <v>5</v>
      </c>
      <c r="DZ37" t="s">
        <v>9</v>
      </c>
      <c r="EA37" t="s">
        <v>7</v>
      </c>
      <c r="EB37">
        <v>4</v>
      </c>
      <c r="EC37">
        <v>66</v>
      </c>
      <c r="ED37">
        <v>70</v>
      </c>
      <c r="EE37">
        <v>0</v>
      </c>
      <c r="EF37">
        <v>0</v>
      </c>
      <c r="EG37">
        <v>74</v>
      </c>
      <c r="EH37">
        <v>0</v>
      </c>
      <c r="EI37">
        <v>4</v>
      </c>
      <c r="EK37" t="s">
        <v>13</v>
      </c>
      <c r="EL37">
        <v>6572405</v>
      </c>
      <c r="EM37" t="s">
        <v>5</v>
      </c>
      <c r="EN37" t="s">
        <v>6</v>
      </c>
      <c r="EO37" t="s">
        <v>7</v>
      </c>
      <c r="EP37">
        <v>33</v>
      </c>
      <c r="EQ37">
        <v>0</v>
      </c>
      <c r="ER37">
        <v>33</v>
      </c>
      <c r="ES37">
        <v>0</v>
      </c>
      <c r="ET37">
        <v>0</v>
      </c>
      <c r="EU37">
        <v>35</v>
      </c>
      <c r="EV37">
        <v>0</v>
      </c>
      <c r="EW37">
        <v>2</v>
      </c>
      <c r="EY37" t="s">
        <v>14</v>
      </c>
      <c r="EZ37">
        <v>5101916</v>
      </c>
      <c r="FA37" t="s">
        <v>5</v>
      </c>
      <c r="FB37" t="s">
        <v>9</v>
      </c>
      <c r="FC37" t="s">
        <v>8</v>
      </c>
      <c r="FD37">
        <v>3</v>
      </c>
      <c r="FE37">
        <v>0</v>
      </c>
      <c r="FF37">
        <v>3</v>
      </c>
      <c r="FG37">
        <v>0</v>
      </c>
      <c r="FH37">
        <v>0</v>
      </c>
      <c r="FI37">
        <v>4</v>
      </c>
      <c r="FJ37">
        <v>0</v>
      </c>
      <c r="FK37">
        <v>1</v>
      </c>
      <c r="FM37" t="s">
        <v>13</v>
      </c>
      <c r="FN37">
        <v>9110585</v>
      </c>
      <c r="FO37" t="s">
        <v>5</v>
      </c>
      <c r="FP37" t="s">
        <v>9</v>
      </c>
      <c r="FQ37" t="s">
        <v>7</v>
      </c>
      <c r="FR37">
        <v>0</v>
      </c>
      <c r="FS37">
        <v>1</v>
      </c>
      <c r="FT37">
        <v>1</v>
      </c>
      <c r="FU37">
        <v>0</v>
      </c>
      <c r="FV37">
        <v>0</v>
      </c>
      <c r="FW37">
        <v>12</v>
      </c>
      <c r="FX37">
        <v>0</v>
      </c>
      <c r="FY37">
        <v>11</v>
      </c>
      <c r="GA37" t="s">
        <v>14</v>
      </c>
      <c r="GB37">
        <v>18257186</v>
      </c>
      <c r="GC37" t="s">
        <v>5</v>
      </c>
      <c r="GD37" t="s">
        <v>9</v>
      </c>
      <c r="GE37" t="s">
        <v>7</v>
      </c>
      <c r="GF37">
        <v>4</v>
      </c>
      <c r="GG37">
        <v>242</v>
      </c>
      <c r="GH37">
        <v>246</v>
      </c>
      <c r="GI37">
        <v>0</v>
      </c>
      <c r="GJ37">
        <v>0</v>
      </c>
      <c r="GK37">
        <v>251</v>
      </c>
      <c r="GL37">
        <v>0</v>
      </c>
      <c r="GM37">
        <v>5</v>
      </c>
      <c r="GO37" t="s">
        <v>13</v>
      </c>
      <c r="GP37">
        <v>4779426</v>
      </c>
      <c r="GQ37" t="s">
        <v>5</v>
      </c>
      <c r="GR37" t="s">
        <v>6</v>
      </c>
      <c r="GS37" t="s">
        <v>7</v>
      </c>
      <c r="GT37">
        <v>1963</v>
      </c>
      <c r="GU37">
        <v>0</v>
      </c>
      <c r="GV37">
        <v>1963</v>
      </c>
      <c r="GW37">
        <v>0</v>
      </c>
      <c r="GX37">
        <v>0</v>
      </c>
      <c r="GY37">
        <v>2000</v>
      </c>
      <c r="GZ37">
        <v>1</v>
      </c>
      <c r="HA37">
        <v>36</v>
      </c>
      <c r="HC37" t="s">
        <v>14</v>
      </c>
      <c r="HD37">
        <v>5101740</v>
      </c>
      <c r="HE37" t="s">
        <v>5</v>
      </c>
      <c r="HF37" t="s">
        <v>6</v>
      </c>
      <c r="HG37" t="s">
        <v>8</v>
      </c>
      <c r="HH37">
        <v>2</v>
      </c>
      <c r="HI37">
        <v>151</v>
      </c>
      <c r="HJ37">
        <v>153</v>
      </c>
      <c r="HK37">
        <v>0</v>
      </c>
      <c r="HL37">
        <v>0</v>
      </c>
      <c r="HM37">
        <v>161</v>
      </c>
      <c r="HN37">
        <v>0</v>
      </c>
      <c r="HO37">
        <v>8</v>
      </c>
    </row>
    <row r="38" spans="1:223" x14ac:dyDescent="0.2">
      <c r="A38" t="s">
        <v>13</v>
      </c>
      <c r="B38">
        <v>4779426</v>
      </c>
      <c r="C38" t="s">
        <v>5</v>
      </c>
      <c r="D38" t="s">
        <v>6</v>
      </c>
      <c r="E38" t="s">
        <v>7</v>
      </c>
      <c r="F38">
        <v>244856</v>
      </c>
      <c r="G38">
        <v>391</v>
      </c>
      <c r="H38">
        <v>245247</v>
      </c>
      <c r="I38">
        <v>0</v>
      </c>
      <c r="J38">
        <v>0</v>
      </c>
      <c r="K38">
        <v>248294</v>
      </c>
      <c r="L38">
        <v>57</v>
      </c>
      <c r="M38">
        <v>2990</v>
      </c>
      <c r="O38" t="s">
        <v>13</v>
      </c>
      <c r="P38">
        <v>4776530</v>
      </c>
      <c r="Q38" t="s">
        <v>5</v>
      </c>
      <c r="R38" t="s">
        <v>6</v>
      </c>
      <c r="S38" t="s">
        <v>8</v>
      </c>
      <c r="T38">
        <v>806</v>
      </c>
      <c r="U38">
        <v>1</v>
      </c>
      <c r="V38">
        <v>807</v>
      </c>
      <c r="W38">
        <v>0</v>
      </c>
      <c r="X38">
        <v>0</v>
      </c>
      <c r="Y38">
        <v>19308</v>
      </c>
      <c r="Z38">
        <v>2</v>
      </c>
      <c r="AA38">
        <v>18499</v>
      </c>
      <c r="AC38" t="s">
        <v>13</v>
      </c>
      <c r="AD38">
        <v>9107773</v>
      </c>
      <c r="AE38" t="s">
        <v>5</v>
      </c>
      <c r="AF38" t="s">
        <v>7</v>
      </c>
      <c r="AG38" t="s">
        <v>6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19</v>
      </c>
      <c r="AN38">
        <v>0</v>
      </c>
      <c r="AO38">
        <v>19</v>
      </c>
      <c r="AQ38" t="s">
        <v>13</v>
      </c>
      <c r="AR38">
        <v>9107773</v>
      </c>
      <c r="AS38" t="s">
        <v>5</v>
      </c>
      <c r="AT38" t="s">
        <v>7</v>
      </c>
      <c r="AU38" t="s">
        <v>6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1</v>
      </c>
      <c r="BB38">
        <v>0</v>
      </c>
      <c r="BC38">
        <v>1</v>
      </c>
      <c r="BE38" t="s">
        <v>14</v>
      </c>
      <c r="BF38">
        <v>5101918</v>
      </c>
      <c r="BG38" t="s">
        <v>5</v>
      </c>
      <c r="BH38" t="s">
        <v>9</v>
      </c>
      <c r="BI38" t="s">
        <v>8</v>
      </c>
      <c r="BJ38">
        <v>528</v>
      </c>
      <c r="BK38">
        <v>0</v>
      </c>
      <c r="BL38">
        <v>528</v>
      </c>
      <c r="BM38">
        <v>0</v>
      </c>
      <c r="BN38">
        <v>0</v>
      </c>
      <c r="BO38">
        <v>536</v>
      </c>
      <c r="BP38">
        <v>0</v>
      </c>
      <c r="BQ38">
        <v>8</v>
      </c>
      <c r="BS38" t="s">
        <v>14</v>
      </c>
      <c r="BT38">
        <v>5101916</v>
      </c>
      <c r="BU38" t="s">
        <v>5</v>
      </c>
      <c r="BV38" t="s">
        <v>9</v>
      </c>
      <c r="BW38" t="s">
        <v>8</v>
      </c>
      <c r="BX38">
        <v>57929</v>
      </c>
      <c r="BY38">
        <v>47</v>
      </c>
      <c r="BZ38">
        <v>57976</v>
      </c>
      <c r="CA38">
        <v>0</v>
      </c>
      <c r="CB38">
        <v>0</v>
      </c>
      <c r="CC38">
        <v>61999</v>
      </c>
      <c r="CD38">
        <v>10</v>
      </c>
      <c r="CE38">
        <v>4013</v>
      </c>
      <c r="CG38" t="s">
        <v>13</v>
      </c>
      <c r="CH38">
        <v>9110585</v>
      </c>
      <c r="CI38" t="s">
        <v>5</v>
      </c>
      <c r="CJ38" t="s">
        <v>9</v>
      </c>
      <c r="CK38" t="s">
        <v>7</v>
      </c>
      <c r="CL38">
        <v>0</v>
      </c>
      <c r="CM38">
        <v>69</v>
      </c>
      <c r="CN38">
        <v>69</v>
      </c>
      <c r="CO38">
        <v>0</v>
      </c>
      <c r="CP38">
        <v>0</v>
      </c>
      <c r="CQ38">
        <v>70</v>
      </c>
      <c r="CR38">
        <v>0</v>
      </c>
      <c r="CS38">
        <v>1</v>
      </c>
      <c r="CU38" t="s">
        <v>13</v>
      </c>
      <c r="CV38">
        <v>9107785</v>
      </c>
      <c r="CW38" t="s">
        <v>5</v>
      </c>
      <c r="CX38" t="s">
        <v>8</v>
      </c>
      <c r="CY38" t="s">
        <v>6</v>
      </c>
      <c r="CZ38">
        <v>298</v>
      </c>
      <c r="DA38">
        <v>0</v>
      </c>
      <c r="DB38">
        <v>298</v>
      </c>
      <c r="DC38">
        <v>0</v>
      </c>
      <c r="DD38">
        <v>0</v>
      </c>
      <c r="DE38">
        <v>28379</v>
      </c>
      <c r="DF38">
        <v>1</v>
      </c>
      <c r="DG38">
        <v>28080</v>
      </c>
      <c r="DI38" t="s">
        <v>14</v>
      </c>
      <c r="DJ38">
        <v>18257186</v>
      </c>
      <c r="DK38" t="s">
        <v>5</v>
      </c>
      <c r="DL38" t="s">
        <v>9</v>
      </c>
      <c r="DM38" t="s">
        <v>7</v>
      </c>
      <c r="DN38">
        <v>0</v>
      </c>
      <c r="DO38">
        <v>13</v>
      </c>
      <c r="DP38">
        <v>13</v>
      </c>
      <c r="DQ38">
        <v>0</v>
      </c>
      <c r="DR38">
        <v>0</v>
      </c>
      <c r="DS38">
        <v>15</v>
      </c>
      <c r="DT38">
        <v>0</v>
      </c>
      <c r="DU38">
        <v>2</v>
      </c>
      <c r="DW38" t="s">
        <v>14</v>
      </c>
      <c r="DX38">
        <v>20071062</v>
      </c>
      <c r="DY38" t="s">
        <v>5</v>
      </c>
      <c r="DZ38" t="s">
        <v>7</v>
      </c>
      <c r="EA38" t="s">
        <v>6</v>
      </c>
      <c r="EB38">
        <v>11</v>
      </c>
      <c r="EC38">
        <v>0</v>
      </c>
      <c r="ED38">
        <v>11</v>
      </c>
      <c r="EE38">
        <v>0</v>
      </c>
      <c r="EF38">
        <v>0</v>
      </c>
      <c r="EG38">
        <v>11</v>
      </c>
      <c r="EH38">
        <v>0</v>
      </c>
      <c r="EI38">
        <v>0</v>
      </c>
      <c r="EK38" t="s">
        <v>13</v>
      </c>
      <c r="EL38">
        <v>9107773</v>
      </c>
      <c r="EM38" t="s">
        <v>5</v>
      </c>
      <c r="EN38" t="s">
        <v>7</v>
      </c>
      <c r="EO38" t="s">
        <v>6</v>
      </c>
      <c r="EP38">
        <v>0</v>
      </c>
      <c r="EQ38">
        <v>1</v>
      </c>
      <c r="ER38">
        <v>1</v>
      </c>
      <c r="ES38">
        <v>0</v>
      </c>
      <c r="ET38">
        <v>0</v>
      </c>
      <c r="EU38">
        <v>1</v>
      </c>
      <c r="EV38">
        <v>0</v>
      </c>
      <c r="EW38">
        <v>0</v>
      </c>
      <c r="EY38" t="s">
        <v>14</v>
      </c>
      <c r="EZ38">
        <v>5101918</v>
      </c>
      <c r="FA38" t="s">
        <v>5</v>
      </c>
      <c r="FB38" t="s">
        <v>9</v>
      </c>
      <c r="FC38" t="s">
        <v>8</v>
      </c>
      <c r="FD38">
        <v>3</v>
      </c>
      <c r="FE38">
        <v>0</v>
      </c>
      <c r="FF38">
        <v>3</v>
      </c>
      <c r="FG38">
        <v>0</v>
      </c>
      <c r="FH38">
        <v>0</v>
      </c>
      <c r="FI38">
        <v>4</v>
      </c>
      <c r="FJ38">
        <v>0</v>
      </c>
      <c r="FK38">
        <v>1</v>
      </c>
      <c r="FM38" t="s">
        <v>13</v>
      </c>
      <c r="FN38">
        <v>15176979</v>
      </c>
      <c r="FO38" t="s">
        <v>5</v>
      </c>
      <c r="FP38" t="s">
        <v>7</v>
      </c>
      <c r="FQ38" t="s">
        <v>6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1</v>
      </c>
      <c r="FX38">
        <v>0</v>
      </c>
      <c r="FY38">
        <v>1</v>
      </c>
      <c r="GA38" t="s">
        <v>14</v>
      </c>
      <c r="GB38">
        <v>20071062</v>
      </c>
      <c r="GC38" t="s">
        <v>5</v>
      </c>
      <c r="GD38" t="s">
        <v>7</v>
      </c>
      <c r="GE38" t="s">
        <v>6</v>
      </c>
      <c r="GF38">
        <v>7</v>
      </c>
      <c r="GG38">
        <v>0</v>
      </c>
      <c r="GH38">
        <v>7</v>
      </c>
      <c r="GI38">
        <v>0</v>
      </c>
      <c r="GJ38">
        <v>0</v>
      </c>
      <c r="GK38">
        <v>7</v>
      </c>
      <c r="GL38">
        <v>0</v>
      </c>
      <c r="GM38">
        <v>0</v>
      </c>
      <c r="GO38" t="s">
        <v>13</v>
      </c>
      <c r="GP38">
        <v>6569251</v>
      </c>
      <c r="GQ38" t="s">
        <v>5</v>
      </c>
      <c r="GR38" t="s">
        <v>6</v>
      </c>
      <c r="GS38" t="s">
        <v>9</v>
      </c>
      <c r="GT38">
        <v>58</v>
      </c>
      <c r="GU38">
        <v>1</v>
      </c>
      <c r="GV38">
        <v>59</v>
      </c>
      <c r="GW38">
        <v>0</v>
      </c>
      <c r="GX38">
        <v>0</v>
      </c>
      <c r="GY38">
        <v>64</v>
      </c>
      <c r="GZ38">
        <v>0</v>
      </c>
      <c r="HA38">
        <v>5</v>
      </c>
      <c r="HC38" t="s">
        <v>14</v>
      </c>
      <c r="HD38">
        <v>5101916</v>
      </c>
      <c r="HE38" t="s">
        <v>5</v>
      </c>
      <c r="HF38" t="s">
        <v>9</v>
      </c>
      <c r="HG38" t="s">
        <v>8</v>
      </c>
      <c r="HH38">
        <v>563</v>
      </c>
      <c r="HI38">
        <v>0</v>
      </c>
      <c r="HJ38">
        <v>563</v>
      </c>
      <c r="HK38">
        <v>0</v>
      </c>
      <c r="HL38">
        <v>0</v>
      </c>
      <c r="HM38">
        <v>587</v>
      </c>
      <c r="HN38">
        <v>0</v>
      </c>
      <c r="HO38">
        <v>24</v>
      </c>
    </row>
    <row r="39" spans="1:223" x14ac:dyDescent="0.2">
      <c r="A39" t="s">
        <v>13</v>
      </c>
      <c r="B39">
        <v>6569251</v>
      </c>
      <c r="C39" t="s">
        <v>5</v>
      </c>
      <c r="D39" t="s">
        <v>6</v>
      </c>
      <c r="E39" t="s">
        <v>9</v>
      </c>
      <c r="F39">
        <v>422</v>
      </c>
      <c r="G39">
        <v>8</v>
      </c>
      <c r="H39">
        <v>430</v>
      </c>
      <c r="I39">
        <v>0</v>
      </c>
      <c r="J39">
        <v>0</v>
      </c>
      <c r="K39">
        <v>438</v>
      </c>
      <c r="L39">
        <v>1</v>
      </c>
      <c r="M39">
        <v>7</v>
      </c>
      <c r="O39" t="s">
        <v>13</v>
      </c>
      <c r="P39">
        <v>4779426</v>
      </c>
      <c r="Q39" t="s">
        <v>5</v>
      </c>
      <c r="R39" t="s">
        <v>6</v>
      </c>
      <c r="S39" t="s">
        <v>7</v>
      </c>
      <c r="T39">
        <v>800</v>
      </c>
      <c r="U39">
        <v>1</v>
      </c>
      <c r="V39">
        <v>801</v>
      </c>
      <c r="W39">
        <v>0</v>
      </c>
      <c r="X39">
        <v>0</v>
      </c>
      <c r="Y39">
        <v>866</v>
      </c>
      <c r="Z39">
        <v>0</v>
      </c>
      <c r="AA39">
        <v>65</v>
      </c>
      <c r="AC39" t="s">
        <v>13</v>
      </c>
      <c r="AD39">
        <v>9107785</v>
      </c>
      <c r="AE39" t="s">
        <v>5</v>
      </c>
      <c r="AF39" t="s">
        <v>8</v>
      </c>
      <c r="AG39" t="s">
        <v>6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19</v>
      </c>
      <c r="AN39">
        <v>0</v>
      </c>
      <c r="AO39">
        <v>19</v>
      </c>
      <c r="AQ39" t="s">
        <v>13</v>
      </c>
      <c r="AR39">
        <v>9107785</v>
      </c>
      <c r="AS39" t="s">
        <v>5</v>
      </c>
      <c r="AT39" t="s">
        <v>8</v>
      </c>
      <c r="AU39" t="s">
        <v>6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1</v>
      </c>
      <c r="BB39">
        <v>0</v>
      </c>
      <c r="BC39">
        <v>1</v>
      </c>
      <c r="BE39" t="s">
        <v>14</v>
      </c>
      <c r="BF39">
        <v>18256976</v>
      </c>
      <c r="BG39" t="s">
        <v>5</v>
      </c>
      <c r="BH39" t="s">
        <v>8</v>
      </c>
      <c r="BI39" t="s">
        <v>6</v>
      </c>
      <c r="BJ39">
        <v>0</v>
      </c>
      <c r="BK39">
        <v>208</v>
      </c>
      <c r="BL39">
        <v>208</v>
      </c>
      <c r="BM39">
        <v>0</v>
      </c>
      <c r="BN39">
        <v>0</v>
      </c>
      <c r="BO39">
        <v>209</v>
      </c>
      <c r="BP39">
        <v>0</v>
      </c>
      <c r="BQ39">
        <v>1</v>
      </c>
      <c r="BS39" t="s">
        <v>14</v>
      </c>
      <c r="BT39">
        <v>5101918</v>
      </c>
      <c r="BU39" t="s">
        <v>5</v>
      </c>
      <c r="BV39" t="s">
        <v>9</v>
      </c>
      <c r="BW39" t="s">
        <v>8</v>
      </c>
      <c r="BX39">
        <v>57793</v>
      </c>
      <c r="BY39">
        <v>24</v>
      </c>
      <c r="BZ39">
        <v>57817</v>
      </c>
      <c r="CA39">
        <v>0</v>
      </c>
      <c r="CB39">
        <v>0</v>
      </c>
      <c r="CC39">
        <v>61866</v>
      </c>
      <c r="CD39">
        <v>10</v>
      </c>
      <c r="CE39">
        <v>4039</v>
      </c>
      <c r="CG39" t="s">
        <v>14</v>
      </c>
      <c r="CH39">
        <v>5101740</v>
      </c>
      <c r="CI39" t="s">
        <v>5</v>
      </c>
      <c r="CJ39" t="s">
        <v>6</v>
      </c>
      <c r="CK39" t="s">
        <v>8</v>
      </c>
      <c r="CL39">
        <v>0</v>
      </c>
      <c r="CM39">
        <v>3</v>
      </c>
      <c r="CN39">
        <v>3</v>
      </c>
      <c r="CO39">
        <v>0</v>
      </c>
      <c r="CP39">
        <v>0</v>
      </c>
      <c r="CQ39">
        <v>3</v>
      </c>
      <c r="CR39">
        <v>0</v>
      </c>
      <c r="CS39">
        <v>0</v>
      </c>
      <c r="CU39" t="s">
        <v>13</v>
      </c>
      <c r="CV39">
        <v>9110585</v>
      </c>
      <c r="CW39" t="s">
        <v>5</v>
      </c>
      <c r="CX39" t="s">
        <v>9</v>
      </c>
      <c r="CY39" t="s">
        <v>7</v>
      </c>
      <c r="CZ39">
        <v>0</v>
      </c>
      <c r="DA39">
        <v>1</v>
      </c>
      <c r="DB39">
        <v>1</v>
      </c>
      <c r="DC39">
        <v>0</v>
      </c>
      <c r="DD39">
        <v>0</v>
      </c>
      <c r="DE39">
        <v>1</v>
      </c>
      <c r="DF39">
        <v>0</v>
      </c>
      <c r="DG39">
        <v>0</v>
      </c>
      <c r="DI39" t="s">
        <v>14</v>
      </c>
      <c r="DJ39">
        <v>20071062</v>
      </c>
      <c r="DK39" t="s">
        <v>5</v>
      </c>
      <c r="DL39" t="s">
        <v>7</v>
      </c>
      <c r="DM39" t="s">
        <v>6</v>
      </c>
      <c r="DN39">
        <v>48</v>
      </c>
      <c r="DO39">
        <v>0</v>
      </c>
      <c r="DP39">
        <v>48</v>
      </c>
      <c r="DQ39">
        <v>0</v>
      </c>
      <c r="DR39">
        <v>0</v>
      </c>
      <c r="DS39">
        <v>48</v>
      </c>
      <c r="DT39">
        <v>0</v>
      </c>
      <c r="DU39">
        <v>0</v>
      </c>
      <c r="DW39" t="s">
        <v>15</v>
      </c>
      <c r="DX39">
        <v>11958053</v>
      </c>
      <c r="DY39" t="s">
        <v>5</v>
      </c>
      <c r="DZ39" t="s">
        <v>9</v>
      </c>
      <c r="EA39" t="s">
        <v>8</v>
      </c>
      <c r="EB39">
        <v>152</v>
      </c>
      <c r="EC39">
        <v>2</v>
      </c>
      <c r="ED39">
        <v>154</v>
      </c>
      <c r="EE39">
        <v>0</v>
      </c>
      <c r="EF39">
        <v>0</v>
      </c>
      <c r="EG39">
        <v>157</v>
      </c>
      <c r="EH39">
        <v>0</v>
      </c>
      <c r="EI39">
        <v>3</v>
      </c>
      <c r="EK39" t="s">
        <v>13</v>
      </c>
      <c r="EL39">
        <v>9107785</v>
      </c>
      <c r="EM39" t="s">
        <v>5</v>
      </c>
      <c r="EN39" t="s">
        <v>8</v>
      </c>
      <c r="EO39" t="s">
        <v>6</v>
      </c>
      <c r="EP39">
        <v>1</v>
      </c>
      <c r="EQ39">
        <v>0</v>
      </c>
      <c r="ER39">
        <v>1</v>
      </c>
      <c r="ES39">
        <v>0</v>
      </c>
      <c r="ET39">
        <v>0</v>
      </c>
      <c r="EU39">
        <v>1</v>
      </c>
      <c r="EV39">
        <v>0</v>
      </c>
      <c r="EW39">
        <v>0</v>
      </c>
      <c r="EY39" t="s">
        <v>14</v>
      </c>
      <c r="EZ39">
        <v>18257186</v>
      </c>
      <c r="FA39" t="s">
        <v>5</v>
      </c>
      <c r="FB39" t="s">
        <v>9</v>
      </c>
      <c r="FC39" t="s">
        <v>7</v>
      </c>
      <c r="FD39">
        <v>0</v>
      </c>
      <c r="FE39">
        <v>8</v>
      </c>
      <c r="FF39">
        <v>8</v>
      </c>
      <c r="FG39">
        <v>0</v>
      </c>
      <c r="FH39">
        <v>0</v>
      </c>
      <c r="FI39">
        <v>18</v>
      </c>
      <c r="FJ39">
        <v>0</v>
      </c>
      <c r="FK39">
        <v>10</v>
      </c>
      <c r="FM39" t="s">
        <v>14</v>
      </c>
      <c r="FN39">
        <v>5101740</v>
      </c>
      <c r="FO39" t="s">
        <v>5</v>
      </c>
      <c r="FP39" t="s">
        <v>6</v>
      </c>
      <c r="FQ39" t="s">
        <v>8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100</v>
      </c>
      <c r="FX39">
        <v>0</v>
      </c>
      <c r="FY39">
        <v>100</v>
      </c>
      <c r="GA39" t="s">
        <v>15</v>
      </c>
      <c r="GB39">
        <v>11958053</v>
      </c>
      <c r="GC39" t="s">
        <v>5</v>
      </c>
      <c r="GD39" t="s">
        <v>9</v>
      </c>
      <c r="GE39" t="s">
        <v>8</v>
      </c>
      <c r="GF39">
        <v>5</v>
      </c>
      <c r="GG39">
        <v>6</v>
      </c>
      <c r="GH39">
        <v>11</v>
      </c>
      <c r="GI39">
        <v>0</v>
      </c>
      <c r="GJ39">
        <v>0</v>
      </c>
      <c r="GK39">
        <v>16</v>
      </c>
      <c r="GL39">
        <v>0</v>
      </c>
      <c r="GM39">
        <v>5</v>
      </c>
      <c r="GO39" t="s">
        <v>13</v>
      </c>
      <c r="GP39">
        <v>6572405</v>
      </c>
      <c r="GQ39" t="s">
        <v>5</v>
      </c>
      <c r="GR39" t="s">
        <v>6</v>
      </c>
      <c r="GS39" t="s">
        <v>7</v>
      </c>
      <c r="GT39">
        <v>2</v>
      </c>
      <c r="GU39">
        <v>0</v>
      </c>
      <c r="GV39">
        <v>2</v>
      </c>
      <c r="GW39">
        <v>0</v>
      </c>
      <c r="GX39">
        <v>0</v>
      </c>
      <c r="GY39">
        <v>4</v>
      </c>
      <c r="GZ39">
        <v>0</v>
      </c>
      <c r="HA39">
        <v>2</v>
      </c>
      <c r="HC39" t="s">
        <v>14</v>
      </c>
      <c r="HD39">
        <v>5101918</v>
      </c>
      <c r="HE39" t="s">
        <v>5</v>
      </c>
      <c r="HF39" t="s">
        <v>9</v>
      </c>
      <c r="HG39" t="s">
        <v>8</v>
      </c>
      <c r="HH39">
        <v>562</v>
      </c>
      <c r="HI39">
        <v>0</v>
      </c>
      <c r="HJ39">
        <v>562</v>
      </c>
      <c r="HK39">
        <v>0</v>
      </c>
      <c r="HL39">
        <v>0</v>
      </c>
      <c r="HM39">
        <v>586</v>
      </c>
      <c r="HN39">
        <v>0</v>
      </c>
      <c r="HO39">
        <v>24</v>
      </c>
    </row>
    <row r="40" spans="1:223" x14ac:dyDescent="0.2">
      <c r="A40" t="s">
        <v>13</v>
      </c>
      <c r="B40">
        <v>6572405</v>
      </c>
      <c r="C40" t="s">
        <v>5</v>
      </c>
      <c r="D40" t="s">
        <v>6</v>
      </c>
      <c r="E40" t="s">
        <v>7</v>
      </c>
      <c r="F40">
        <v>230</v>
      </c>
      <c r="G40">
        <v>0</v>
      </c>
      <c r="H40">
        <v>230</v>
      </c>
      <c r="I40">
        <v>0</v>
      </c>
      <c r="J40">
        <v>0</v>
      </c>
      <c r="K40">
        <v>234</v>
      </c>
      <c r="L40">
        <v>0</v>
      </c>
      <c r="M40">
        <v>4</v>
      </c>
      <c r="O40" t="s">
        <v>13</v>
      </c>
      <c r="P40">
        <v>6569251</v>
      </c>
      <c r="Q40" t="s">
        <v>5</v>
      </c>
      <c r="R40" t="s">
        <v>6</v>
      </c>
      <c r="S40" t="s">
        <v>9</v>
      </c>
      <c r="T40">
        <v>70906</v>
      </c>
      <c r="U40">
        <v>11</v>
      </c>
      <c r="V40">
        <v>70917</v>
      </c>
      <c r="W40">
        <v>0</v>
      </c>
      <c r="X40">
        <v>0</v>
      </c>
      <c r="Y40">
        <v>73922</v>
      </c>
      <c r="Z40">
        <v>62</v>
      </c>
      <c r="AA40">
        <v>2943</v>
      </c>
      <c r="AC40" t="s">
        <v>13</v>
      </c>
      <c r="AD40">
        <v>9110585</v>
      </c>
      <c r="AE40" t="s">
        <v>5</v>
      </c>
      <c r="AF40" t="s">
        <v>9</v>
      </c>
      <c r="AG40" t="s">
        <v>7</v>
      </c>
      <c r="AH40">
        <v>0</v>
      </c>
      <c r="AI40">
        <v>323</v>
      </c>
      <c r="AJ40">
        <v>323</v>
      </c>
      <c r="AK40">
        <v>0</v>
      </c>
      <c r="AL40">
        <v>0</v>
      </c>
      <c r="AM40">
        <v>336</v>
      </c>
      <c r="AN40">
        <v>0</v>
      </c>
      <c r="AO40">
        <v>13</v>
      </c>
      <c r="AQ40" t="s">
        <v>13</v>
      </c>
      <c r="AR40">
        <v>9110585</v>
      </c>
      <c r="AS40" t="s">
        <v>5</v>
      </c>
      <c r="AT40" t="s">
        <v>9</v>
      </c>
      <c r="AU40" t="s">
        <v>7</v>
      </c>
      <c r="AV40">
        <v>0</v>
      </c>
      <c r="AW40">
        <v>8</v>
      </c>
      <c r="AX40">
        <v>8</v>
      </c>
      <c r="AY40">
        <v>0</v>
      </c>
      <c r="AZ40">
        <v>0</v>
      </c>
      <c r="BA40">
        <v>8</v>
      </c>
      <c r="BB40">
        <v>0</v>
      </c>
      <c r="BC40">
        <v>0</v>
      </c>
      <c r="BE40" t="s">
        <v>14</v>
      </c>
      <c r="BF40">
        <v>18257186</v>
      </c>
      <c r="BG40" t="s">
        <v>5</v>
      </c>
      <c r="BH40" t="s">
        <v>9</v>
      </c>
      <c r="BI40" t="s">
        <v>7</v>
      </c>
      <c r="BJ40">
        <v>13124</v>
      </c>
      <c r="BK40">
        <v>310836</v>
      </c>
      <c r="BL40">
        <v>323960</v>
      </c>
      <c r="BM40">
        <v>0</v>
      </c>
      <c r="BN40">
        <v>0</v>
      </c>
      <c r="BO40">
        <v>327919</v>
      </c>
      <c r="BP40">
        <v>494</v>
      </c>
      <c r="BQ40">
        <v>3465</v>
      </c>
      <c r="BS40" t="s">
        <v>14</v>
      </c>
      <c r="BT40">
        <v>18257186</v>
      </c>
      <c r="BU40" t="s">
        <v>5</v>
      </c>
      <c r="BV40" t="s">
        <v>9</v>
      </c>
      <c r="BW40" t="s">
        <v>7</v>
      </c>
      <c r="BX40">
        <v>130104</v>
      </c>
      <c r="BY40">
        <v>242</v>
      </c>
      <c r="BZ40">
        <v>130346</v>
      </c>
      <c r="CA40">
        <v>0</v>
      </c>
      <c r="CB40">
        <v>0</v>
      </c>
      <c r="CC40">
        <v>135269</v>
      </c>
      <c r="CD40">
        <v>106</v>
      </c>
      <c r="CE40">
        <v>4817</v>
      </c>
      <c r="CG40" t="s">
        <v>14</v>
      </c>
      <c r="CH40">
        <v>5101916</v>
      </c>
      <c r="CI40" t="s">
        <v>5</v>
      </c>
      <c r="CJ40" t="s">
        <v>9</v>
      </c>
      <c r="CK40" t="s">
        <v>8</v>
      </c>
      <c r="CL40">
        <v>1</v>
      </c>
      <c r="CM40">
        <v>0</v>
      </c>
      <c r="CN40">
        <v>1</v>
      </c>
      <c r="CO40">
        <v>0</v>
      </c>
      <c r="CP40">
        <v>0</v>
      </c>
      <c r="CQ40">
        <v>1</v>
      </c>
      <c r="CR40">
        <v>0</v>
      </c>
      <c r="CS40">
        <v>0</v>
      </c>
      <c r="CU40" t="s">
        <v>14</v>
      </c>
      <c r="CV40">
        <v>5101916</v>
      </c>
      <c r="CW40" t="s">
        <v>5</v>
      </c>
      <c r="CX40" t="s">
        <v>9</v>
      </c>
      <c r="CY40" t="s">
        <v>8</v>
      </c>
      <c r="CZ40">
        <v>1</v>
      </c>
      <c r="DA40">
        <v>0</v>
      </c>
      <c r="DB40">
        <v>1</v>
      </c>
      <c r="DC40">
        <v>0</v>
      </c>
      <c r="DD40">
        <v>0</v>
      </c>
      <c r="DE40">
        <v>1</v>
      </c>
      <c r="DF40">
        <v>0</v>
      </c>
      <c r="DG40">
        <v>0</v>
      </c>
      <c r="DI40" t="s">
        <v>15</v>
      </c>
      <c r="DJ40">
        <v>11958053</v>
      </c>
      <c r="DK40" t="s">
        <v>5</v>
      </c>
      <c r="DL40" t="s">
        <v>9</v>
      </c>
      <c r="DM40" t="s">
        <v>8</v>
      </c>
      <c r="DN40">
        <v>37172</v>
      </c>
      <c r="DO40">
        <v>212</v>
      </c>
      <c r="DP40">
        <v>37384</v>
      </c>
      <c r="DQ40">
        <v>0</v>
      </c>
      <c r="DR40">
        <v>0</v>
      </c>
      <c r="DS40">
        <v>37581</v>
      </c>
      <c r="DT40">
        <v>4</v>
      </c>
      <c r="DU40">
        <v>193</v>
      </c>
      <c r="DW40" t="s">
        <v>15</v>
      </c>
      <c r="DX40">
        <v>12453281</v>
      </c>
      <c r="DY40" t="s">
        <v>5</v>
      </c>
      <c r="DZ40" t="s">
        <v>8</v>
      </c>
      <c r="EA40" t="s">
        <v>9</v>
      </c>
      <c r="EB40">
        <v>15</v>
      </c>
      <c r="EC40">
        <v>11</v>
      </c>
      <c r="ED40">
        <v>26</v>
      </c>
      <c r="EE40">
        <v>0</v>
      </c>
      <c r="EF40">
        <v>0</v>
      </c>
      <c r="EG40">
        <v>35</v>
      </c>
      <c r="EH40">
        <v>0</v>
      </c>
      <c r="EI40">
        <v>9</v>
      </c>
      <c r="EK40" t="s">
        <v>13</v>
      </c>
      <c r="EL40">
        <v>9110585</v>
      </c>
      <c r="EM40" t="s">
        <v>5</v>
      </c>
      <c r="EN40" t="s">
        <v>9</v>
      </c>
      <c r="EO40" t="s">
        <v>7</v>
      </c>
      <c r="EP40">
        <v>0</v>
      </c>
      <c r="EQ40">
        <v>54</v>
      </c>
      <c r="ER40">
        <v>54</v>
      </c>
      <c r="ES40">
        <v>0</v>
      </c>
      <c r="ET40">
        <v>0</v>
      </c>
      <c r="EU40">
        <v>55</v>
      </c>
      <c r="EV40">
        <v>0</v>
      </c>
      <c r="EW40">
        <v>1</v>
      </c>
      <c r="EY40" t="s">
        <v>14</v>
      </c>
      <c r="EZ40">
        <v>20071062</v>
      </c>
      <c r="FA40" t="s">
        <v>5</v>
      </c>
      <c r="FB40" t="s">
        <v>7</v>
      </c>
      <c r="FC40" t="s">
        <v>6</v>
      </c>
      <c r="FD40">
        <v>541</v>
      </c>
      <c r="FE40">
        <v>0</v>
      </c>
      <c r="FF40">
        <v>541</v>
      </c>
      <c r="FG40">
        <v>0</v>
      </c>
      <c r="FH40">
        <v>0</v>
      </c>
      <c r="FI40">
        <v>544</v>
      </c>
      <c r="FJ40">
        <v>0</v>
      </c>
      <c r="FK40">
        <v>3</v>
      </c>
      <c r="FM40" t="s">
        <v>14</v>
      </c>
      <c r="FN40">
        <v>5101916</v>
      </c>
      <c r="FO40" t="s">
        <v>5</v>
      </c>
      <c r="FP40" t="s">
        <v>9</v>
      </c>
      <c r="FQ40" t="s">
        <v>8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2</v>
      </c>
      <c r="FX40">
        <v>0</v>
      </c>
      <c r="FY40">
        <v>2</v>
      </c>
      <c r="GA40" t="s">
        <v>15</v>
      </c>
      <c r="GB40">
        <v>12453281</v>
      </c>
      <c r="GC40" t="s">
        <v>5</v>
      </c>
      <c r="GD40" t="s">
        <v>8</v>
      </c>
      <c r="GE40" t="s">
        <v>9</v>
      </c>
      <c r="GF40">
        <v>297</v>
      </c>
      <c r="GG40">
        <v>127</v>
      </c>
      <c r="GH40">
        <v>424</v>
      </c>
      <c r="GI40">
        <v>0</v>
      </c>
      <c r="GJ40">
        <v>0</v>
      </c>
      <c r="GK40">
        <v>438</v>
      </c>
      <c r="GL40">
        <v>0</v>
      </c>
      <c r="GM40">
        <v>14</v>
      </c>
      <c r="GO40" t="s">
        <v>13</v>
      </c>
      <c r="GP40">
        <v>9110585</v>
      </c>
      <c r="GQ40" t="s">
        <v>5</v>
      </c>
      <c r="GR40" t="s">
        <v>9</v>
      </c>
      <c r="GS40" t="s">
        <v>7</v>
      </c>
      <c r="GT40">
        <v>0</v>
      </c>
      <c r="GU40">
        <v>52</v>
      </c>
      <c r="GV40">
        <v>52</v>
      </c>
      <c r="GW40">
        <v>0</v>
      </c>
      <c r="GX40">
        <v>0</v>
      </c>
      <c r="GY40">
        <v>54</v>
      </c>
      <c r="GZ40">
        <v>0</v>
      </c>
      <c r="HA40">
        <v>2</v>
      </c>
      <c r="HC40" t="s">
        <v>14</v>
      </c>
      <c r="HD40">
        <v>18257186</v>
      </c>
      <c r="HE40" t="s">
        <v>5</v>
      </c>
      <c r="HF40" t="s">
        <v>9</v>
      </c>
      <c r="HG40" t="s">
        <v>7</v>
      </c>
      <c r="HH40">
        <v>1149</v>
      </c>
      <c r="HI40">
        <v>67479</v>
      </c>
      <c r="HJ40">
        <v>68628</v>
      </c>
      <c r="HK40">
        <v>0</v>
      </c>
      <c r="HL40">
        <v>0</v>
      </c>
      <c r="HM40">
        <v>70061</v>
      </c>
      <c r="HN40">
        <v>64</v>
      </c>
      <c r="HO40">
        <v>1369</v>
      </c>
    </row>
    <row r="41" spans="1:223" x14ac:dyDescent="0.2">
      <c r="A41" t="s">
        <v>13</v>
      </c>
      <c r="B41">
        <v>15176979</v>
      </c>
      <c r="C41" t="s">
        <v>5</v>
      </c>
      <c r="D41" t="s">
        <v>7</v>
      </c>
      <c r="E41" t="s">
        <v>6</v>
      </c>
      <c r="F41">
        <v>28</v>
      </c>
      <c r="G41">
        <v>0</v>
      </c>
      <c r="H41">
        <v>28</v>
      </c>
      <c r="I41">
        <v>0</v>
      </c>
      <c r="J41">
        <v>0</v>
      </c>
      <c r="K41">
        <v>29</v>
      </c>
      <c r="L41">
        <v>0</v>
      </c>
      <c r="M41">
        <v>1</v>
      </c>
      <c r="O41" t="s">
        <v>13</v>
      </c>
      <c r="P41">
        <v>6572405</v>
      </c>
      <c r="Q41" t="s">
        <v>5</v>
      </c>
      <c r="R41" t="s">
        <v>6</v>
      </c>
      <c r="S41" t="s">
        <v>7</v>
      </c>
      <c r="T41">
        <v>1593</v>
      </c>
      <c r="U41">
        <v>2</v>
      </c>
      <c r="V41">
        <v>1595</v>
      </c>
      <c r="W41">
        <v>0</v>
      </c>
      <c r="X41">
        <v>0</v>
      </c>
      <c r="Y41">
        <v>48594</v>
      </c>
      <c r="Z41">
        <v>12</v>
      </c>
      <c r="AA41">
        <v>46987</v>
      </c>
      <c r="AC41" t="s">
        <v>13</v>
      </c>
      <c r="AD41">
        <v>15176979</v>
      </c>
      <c r="AE41" t="s">
        <v>5</v>
      </c>
      <c r="AF41" t="s">
        <v>7</v>
      </c>
      <c r="AG41" t="s">
        <v>6</v>
      </c>
      <c r="AH41">
        <v>0</v>
      </c>
      <c r="AI41">
        <v>1</v>
      </c>
      <c r="AJ41">
        <v>1</v>
      </c>
      <c r="AK41">
        <v>0</v>
      </c>
      <c r="AL41">
        <v>0</v>
      </c>
      <c r="AM41">
        <v>8</v>
      </c>
      <c r="AN41">
        <v>0</v>
      </c>
      <c r="AO41">
        <v>7</v>
      </c>
      <c r="AQ41" t="s">
        <v>13</v>
      </c>
      <c r="AR41">
        <v>15176979</v>
      </c>
      <c r="AS41" t="s">
        <v>5</v>
      </c>
      <c r="AT41" t="s">
        <v>7</v>
      </c>
      <c r="AU41" t="s">
        <v>6</v>
      </c>
      <c r="AV41">
        <v>7</v>
      </c>
      <c r="AW41">
        <v>15002</v>
      </c>
      <c r="AX41">
        <v>15009</v>
      </c>
      <c r="AY41">
        <v>0</v>
      </c>
      <c r="AZ41">
        <v>0</v>
      </c>
      <c r="BA41">
        <v>15204</v>
      </c>
      <c r="BB41">
        <v>4</v>
      </c>
      <c r="BC41">
        <v>191</v>
      </c>
      <c r="BE41" t="s">
        <v>14</v>
      </c>
      <c r="BF41">
        <v>20071062</v>
      </c>
      <c r="BG41" t="s">
        <v>5</v>
      </c>
      <c r="BH41" t="s">
        <v>7</v>
      </c>
      <c r="BI41" t="s">
        <v>6</v>
      </c>
      <c r="BJ41">
        <v>2</v>
      </c>
      <c r="BK41">
        <v>714</v>
      </c>
      <c r="BL41">
        <v>716</v>
      </c>
      <c r="BM41">
        <v>0</v>
      </c>
      <c r="BN41">
        <v>0</v>
      </c>
      <c r="BO41">
        <v>719</v>
      </c>
      <c r="BP41">
        <v>1</v>
      </c>
      <c r="BQ41">
        <v>2</v>
      </c>
      <c r="BS41" t="s">
        <v>14</v>
      </c>
      <c r="BT41">
        <v>20071062</v>
      </c>
      <c r="BU41" t="s">
        <v>5</v>
      </c>
      <c r="BV41" t="s">
        <v>7</v>
      </c>
      <c r="BW41" t="s">
        <v>6</v>
      </c>
      <c r="BX41">
        <v>0</v>
      </c>
      <c r="BY41">
        <v>6</v>
      </c>
      <c r="BZ41">
        <v>6</v>
      </c>
      <c r="CA41">
        <v>0</v>
      </c>
      <c r="CB41">
        <v>0</v>
      </c>
      <c r="CC41">
        <v>124</v>
      </c>
      <c r="CD41">
        <v>0</v>
      </c>
      <c r="CE41">
        <v>118</v>
      </c>
      <c r="CG41" t="s">
        <v>14</v>
      </c>
      <c r="CH41">
        <v>5101918</v>
      </c>
      <c r="CI41" t="s">
        <v>5</v>
      </c>
      <c r="CJ41" t="s">
        <v>9</v>
      </c>
      <c r="CK41" t="s">
        <v>8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U41" t="s">
        <v>14</v>
      </c>
      <c r="CV41">
        <v>5101918</v>
      </c>
      <c r="CW41" t="s">
        <v>5</v>
      </c>
      <c r="CX41" t="s">
        <v>9</v>
      </c>
      <c r="CY41" t="s">
        <v>8</v>
      </c>
      <c r="CZ41">
        <v>1</v>
      </c>
      <c r="DA41">
        <v>0</v>
      </c>
      <c r="DB41">
        <v>1</v>
      </c>
      <c r="DC41">
        <v>0</v>
      </c>
      <c r="DD41">
        <v>0</v>
      </c>
      <c r="DE41">
        <v>1</v>
      </c>
      <c r="DF41">
        <v>0</v>
      </c>
      <c r="DG41">
        <v>0</v>
      </c>
      <c r="DI41" t="s">
        <v>15</v>
      </c>
      <c r="DJ41">
        <v>12453281</v>
      </c>
      <c r="DK41" t="s">
        <v>5</v>
      </c>
      <c r="DL41" t="s">
        <v>8</v>
      </c>
      <c r="DM41" t="s">
        <v>9</v>
      </c>
      <c r="DN41">
        <v>21</v>
      </c>
      <c r="DO41">
        <v>22</v>
      </c>
      <c r="DP41">
        <v>43</v>
      </c>
      <c r="DQ41">
        <v>0</v>
      </c>
      <c r="DR41">
        <v>0</v>
      </c>
      <c r="DS41">
        <v>46</v>
      </c>
      <c r="DT41">
        <v>0</v>
      </c>
      <c r="DU41">
        <v>3</v>
      </c>
      <c r="DW41" t="s">
        <v>16</v>
      </c>
      <c r="DX41">
        <v>5822194</v>
      </c>
      <c r="DY41" t="s">
        <v>5</v>
      </c>
      <c r="DZ41" t="s">
        <v>7</v>
      </c>
      <c r="EA41" t="s">
        <v>8</v>
      </c>
      <c r="EB41">
        <v>9352</v>
      </c>
      <c r="EC41">
        <v>7</v>
      </c>
      <c r="ED41">
        <v>9359</v>
      </c>
      <c r="EE41">
        <v>0</v>
      </c>
      <c r="EF41">
        <v>0</v>
      </c>
      <c r="EG41">
        <v>9493</v>
      </c>
      <c r="EH41">
        <v>3</v>
      </c>
      <c r="EI41">
        <v>131</v>
      </c>
      <c r="EK41" t="s">
        <v>14</v>
      </c>
      <c r="EL41">
        <v>5101740</v>
      </c>
      <c r="EM41" t="s">
        <v>5</v>
      </c>
      <c r="EN41" t="s">
        <v>6</v>
      </c>
      <c r="EO41" t="s">
        <v>8</v>
      </c>
      <c r="EP41">
        <v>10</v>
      </c>
      <c r="EQ41">
        <v>5916</v>
      </c>
      <c r="ER41">
        <v>5926</v>
      </c>
      <c r="ES41">
        <v>0</v>
      </c>
      <c r="ET41">
        <v>0</v>
      </c>
      <c r="EU41">
        <v>5988</v>
      </c>
      <c r="EV41">
        <v>22</v>
      </c>
      <c r="EW41">
        <v>40</v>
      </c>
      <c r="EY41" t="s">
        <v>15</v>
      </c>
      <c r="EZ41">
        <v>11958053</v>
      </c>
      <c r="FA41" t="s">
        <v>5</v>
      </c>
      <c r="FB41" t="s">
        <v>9</v>
      </c>
      <c r="FC41" t="s">
        <v>8</v>
      </c>
      <c r="FD41">
        <v>37</v>
      </c>
      <c r="FE41">
        <v>90</v>
      </c>
      <c r="FF41">
        <v>127</v>
      </c>
      <c r="FG41">
        <v>0</v>
      </c>
      <c r="FH41">
        <v>0</v>
      </c>
      <c r="FI41">
        <v>134</v>
      </c>
      <c r="FJ41">
        <v>0</v>
      </c>
      <c r="FK41">
        <v>7</v>
      </c>
      <c r="FM41" t="s">
        <v>14</v>
      </c>
      <c r="FN41">
        <v>5101918</v>
      </c>
      <c r="FO41" t="s">
        <v>5</v>
      </c>
      <c r="FP41" t="s">
        <v>9</v>
      </c>
      <c r="FQ41" t="s">
        <v>8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2</v>
      </c>
      <c r="FX41">
        <v>0</v>
      </c>
      <c r="FY41">
        <v>2</v>
      </c>
      <c r="GA41" t="s">
        <v>16</v>
      </c>
      <c r="GB41">
        <v>19393593</v>
      </c>
      <c r="GC41" t="s">
        <v>5</v>
      </c>
      <c r="GD41" t="s">
        <v>7</v>
      </c>
      <c r="GE41" t="s">
        <v>6</v>
      </c>
      <c r="GF41">
        <v>1</v>
      </c>
      <c r="GG41">
        <v>0</v>
      </c>
      <c r="GH41">
        <v>1</v>
      </c>
      <c r="GI41">
        <v>0</v>
      </c>
      <c r="GJ41">
        <v>0</v>
      </c>
      <c r="GK41">
        <v>3</v>
      </c>
      <c r="GL41">
        <v>0</v>
      </c>
      <c r="GM41">
        <v>2</v>
      </c>
      <c r="GO41" t="s">
        <v>13</v>
      </c>
      <c r="GP41">
        <v>15176979</v>
      </c>
      <c r="GQ41" t="s">
        <v>5</v>
      </c>
      <c r="GR41" t="s">
        <v>7</v>
      </c>
      <c r="GS41" t="s">
        <v>6</v>
      </c>
      <c r="GT41">
        <v>0</v>
      </c>
      <c r="GU41">
        <v>1192</v>
      </c>
      <c r="GV41">
        <v>1192</v>
      </c>
      <c r="GW41">
        <v>0</v>
      </c>
      <c r="GX41">
        <v>0</v>
      </c>
      <c r="GY41">
        <v>1219</v>
      </c>
      <c r="GZ41">
        <v>0</v>
      </c>
      <c r="HA41">
        <v>27</v>
      </c>
      <c r="HC41" t="s">
        <v>14</v>
      </c>
      <c r="HD41">
        <v>20071062</v>
      </c>
      <c r="HE41" t="s">
        <v>5</v>
      </c>
      <c r="HF41" t="s">
        <v>7</v>
      </c>
      <c r="HG41" t="s">
        <v>6</v>
      </c>
      <c r="HH41">
        <v>1</v>
      </c>
      <c r="HI41">
        <v>0</v>
      </c>
      <c r="HJ41">
        <v>1</v>
      </c>
      <c r="HK41">
        <v>0</v>
      </c>
      <c r="HL41">
        <v>0</v>
      </c>
      <c r="HM41">
        <v>1</v>
      </c>
      <c r="HN41">
        <v>0</v>
      </c>
      <c r="HO41">
        <v>0</v>
      </c>
    </row>
    <row r="42" spans="1:223" x14ac:dyDescent="0.2">
      <c r="A42" t="s">
        <v>14</v>
      </c>
      <c r="B42">
        <v>5101740</v>
      </c>
      <c r="C42" t="s">
        <v>5</v>
      </c>
      <c r="D42" t="s">
        <v>6</v>
      </c>
      <c r="E42" t="s">
        <v>8</v>
      </c>
      <c r="F42">
        <v>6885</v>
      </c>
      <c r="G42">
        <v>108</v>
      </c>
      <c r="H42">
        <v>6993</v>
      </c>
      <c r="I42">
        <v>0</v>
      </c>
      <c r="J42">
        <v>0</v>
      </c>
      <c r="K42">
        <v>7182</v>
      </c>
      <c r="L42">
        <v>7</v>
      </c>
      <c r="M42">
        <v>182</v>
      </c>
      <c r="O42" t="s">
        <v>13</v>
      </c>
      <c r="P42">
        <v>15176979</v>
      </c>
      <c r="Q42" t="s">
        <v>5</v>
      </c>
      <c r="R42" t="s">
        <v>7</v>
      </c>
      <c r="S42" t="s">
        <v>6</v>
      </c>
      <c r="T42">
        <v>569</v>
      </c>
      <c r="U42">
        <v>1</v>
      </c>
      <c r="V42">
        <v>570</v>
      </c>
      <c r="W42">
        <v>0</v>
      </c>
      <c r="X42">
        <v>0</v>
      </c>
      <c r="Y42">
        <v>8467</v>
      </c>
      <c r="Z42">
        <v>1</v>
      </c>
      <c r="AA42">
        <v>7896</v>
      </c>
      <c r="AC42" t="s">
        <v>14</v>
      </c>
      <c r="AD42">
        <v>5101740</v>
      </c>
      <c r="AE42" t="s">
        <v>5</v>
      </c>
      <c r="AF42" t="s">
        <v>6</v>
      </c>
      <c r="AG42" t="s">
        <v>8</v>
      </c>
      <c r="AH42">
        <v>25</v>
      </c>
      <c r="AI42">
        <v>0</v>
      </c>
      <c r="AJ42">
        <v>25</v>
      </c>
      <c r="AK42">
        <v>0</v>
      </c>
      <c r="AL42">
        <v>0</v>
      </c>
      <c r="AM42">
        <v>902</v>
      </c>
      <c r="AN42">
        <v>0</v>
      </c>
      <c r="AO42">
        <v>877</v>
      </c>
      <c r="AQ42" t="s">
        <v>14</v>
      </c>
      <c r="AR42">
        <v>5101916</v>
      </c>
      <c r="AS42" t="s">
        <v>5</v>
      </c>
      <c r="AT42" t="s">
        <v>9</v>
      </c>
      <c r="AU42" t="s">
        <v>8</v>
      </c>
      <c r="AV42">
        <v>34558</v>
      </c>
      <c r="AW42">
        <v>23</v>
      </c>
      <c r="AX42">
        <v>34581</v>
      </c>
      <c r="AY42">
        <v>0</v>
      </c>
      <c r="AZ42">
        <v>0</v>
      </c>
      <c r="BA42">
        <v>35128</v>
      </c>
      <c r="BB42">
        <v>7</v>
      </c>
      <c r="BC42">
        <v>540</v>
      </c>
      <c r="BE42" t="s">
        <v>15</v>
      </c>
      <c r="BF42">
        <v>11958053</v>
      </c>
      <c r="BG42" t="s">
        <v>5</v>
      </c>
      <c r="BH42" t="s">
        <v>9</v>
      </c>
      <c r="BI42" t="s">
        <v>8</v>
      </c>
      <c r="BJ42">
        <v>353627</v>
      </c>
      <c r="BK42">
        <v>150</v>
      </c>
      <c r="BL42">
        <v>353777</v>
      </c>
      <c r="BM42">
        <v>0</v>
      </c>
      <c r="BN42">
        <v>0</v>
      </c>
      <c r="BO42">
        <v>356611</v>
      </c>
      <c r="BP42">
        <v>47</v>
      </c>
      <c r="BQ42">
        <v>2787</v>
      </c>
      <c r="BS42" t="s">
        <v>15</v>
      </c>
      <c r="BT42">
        <v>11958053</v>
      </c>
      <c r="BU42" t="s">
        <v>5</v>
      </c>
      <c r="BV42" t="s">
        <v>9</v>
      </c>
      <c r="BW42" t="s">
        <v>8</v>
      </c>
      <c r="BX42">
        <v>1282</v>
      </c>
      <c r="BY42">
        <v>60316</v>
      </c>
      <c r="BZ42">
        <v>61598</v>
      </c>
      <c r="CA42">
        <v>0</v>
      </c>
      <c r="CB42">
        <v>0</v>
      </c>
      <c r="CC42">
        <v>64527</v>
      </c>
      <c r="CD42">
        <v>21</v>
      </c>
      <c r="CE42">
        <v>2908</v>
      </c>
      <c r="CG42" t="s">
        <v>14</v>
      </c>
      <c r="CH42">
        <v>18256976</v>
      </c>
      <c r="CI42" t="s">
        <v>5</v>
      </c>
      <c r="CJ42" t="s">
        <v>8</v>
      </c>
      <c r="CK42" t="s">
        <v>6</v>
      </c>
      <c r="CL42">
        <v>0</v>
      </c>
      <c r="CM42">
        <v>2</v>
      </c>
      <c r="CN42">
        <v>2</v>
      </c>
      <c r="CO42">
        <v>0</v>
      </c>
      <c r="CP42">
        <v>0</v>
      </c>
      <c r="CQ42">
        <v>2</v>
      </c>
      <c r="CR42">
        <v>0</v>
      </c>
      <c r="CS42">
        <v>0</v>
      </c>
      <c r="CU42" t="s">
        <v>14</v>
      </c>
      <c r="CV42">
        <v>18256976</v>
      </c>
      <c r="CW42" t="s">
        <v>5</v>
      </c>
      <c r="CX42" t="s">
        <v>8</v>
      </c>
      <c r="CY42" t="s">
        <v>6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1</v>
      </c>
      <c r="DF42">
        <v>0</v>
      </c>
      <c r="DG42">
        <v>1</v>
      </c>
      <c r="DI42" t="s">
        <v>16</v>
      </c>
      <c r="DJ42">
        <v>5822194</v>
      </c>
      <c r="DK42" t="s">
        <v>5</v>
      </c>
      <c r="DL42" t="s">
        <v>7</v>
      </c>
      <c r="DM42" t="s">
        <v>8</v>
      </c>
      <c r="DN42">
        <v>14</v>
      </c>
      <c r="DO42">
        <v>1</v>
      </c>
      <c r="DP42">
        <v>15</v>
      </c>
      <c r="DQ42">
        <v>0</v>
      </c>
      <c r="DR42">
        <v>0</v>
      </c>
      <c r="DS42">
        <v>17</v>
      </c>
      <c r="DT42">
        <v>0</v>
      </c>
      <c r="DU42">
        <v>2</v>
      </c>
      <c r="DW42" t="s">
        <v>16</v>
      </c>
      <c r="DX42">
        <v>19393593</v>
      </c>
      <c r="DY42" t="s">
        <v>5</v>
      </c>
      <c r="DZ42" t="s">
        <v>7</v>
      </c>
      <c r="EA42" t="s">
        <v>6</v>
      </c>
      <c r="EB42">
        <v>1</v>
      </c>
      <c r="EC42">
        <v>0</v>
      </c>
      <c r="ED42">
        <v>1</v>
      </c>
      <c r="EE42">
        <v>0</v>
      </c>
      <c r="EF42">
        <v>0</v>
      </c>
      <c r="EG42">
        <v>2</v>
      </c>
      <c r="EH42">
        <v>0</v>
      </c>
      <c r="EI42">
        <v>1</v>
      </c>
      <c r="EK42" t="s">
        <v>14</v>
      </c>
      <c r="EL42">
        <v>5101916</v>
      </c>
      <c r="EM42" t="s">
        <v>5</v>
      </c>
      <c r="EN42" t="s">
        <v>9</v>
      </c>
      <c r="EO42" t="s">
        <v>8</v>
      </c>
      <c r="EP42">
        <v>2</v>
      </c>
      <c r="EQ42">
        <v>0</v>
      </c>
      <c r="ER42">
        <v>2</v>
      </c>
      <c r="ES42">
        <v>0</v>
      </c>
      <c r="ET42">
        <v>0</v>
      </c>
      <c r="EU42">
        <v>2</v>
      </c>
      <c r="EV42">
        <v>0</v>
      </c>
      <c r="EW42">
        <v>0</v>
      </c>
      <c r="EY42" t="s">
        <v>15</v>
      </c>
      <c r="EZ42">
        <v>12453281</v>
      </c>
      <c r="FA42" t="s">
        <v>5</v>
      </c>
      <c r="FB42" t="s">
        <v>8</v>
      </c>
      <c r="FC42" t="s">
        <v>9</v>
      </c>
      <c r="FD42">
        <v>1</v>
      </c>
      <c r="FE42">
        <v>6</v>
      </c>
      <c r="FF42">
        <v>7</v>
      </c>
      <c r="FG42">
        <v>0</v>
      </c>
      <c r="FH42">
        <v>0</v>
      </c>
      <c r="FI42">
        <v>13</v>
      </c>
      <c r="FJ42">
        <v>0</v>
      </c>
      <c r="FK42">
        <v>6</v>
      </c>
      <c r="FM42" t="s">
        <v>14</v>
      </c>
      <c r="FN42">
        <v>18257186</v>
      </c>
      <c r="FO42" t="s">
        <v>5</v>
      </c>
      <c r="FP42" t="s">
        <v>9</v>
      </c>
      <c r="FQ42" t="s">
        <v>7</v>
      </c>
      <c r="FR42">
        <v>0</v>
      </c>
      <c r="FS42">
        <v>2</v>
      </c>
      <c r="FT42">
        <v>2</v>
      </c>
      <c r="FU42">
        <v>0</v>
      </c>
      <c r="FV42">
        <v>0</v>
      </c>
      <c r="FW42">
        <v>116</v>
      </c>
      <c r="FX42">
        <v>0</v>
      </c>
      <c r="FY42">
        <v>114</v>
      </c>
      <c r="GA42" t="s">
        <v>16</v>
      </c>
      <c r="GB42">
        <v>31299865</v>
      </c>
      <c r="GC42" t="s">
        <v>5</v>
      </c>
      <c r="GD42" t="s">
        <v>7</v>
      </c>
      <c r="GE42" t="s">
        <v>8</v>
      </c>
      <c r="GF42">
        <v>0</v>
      </c>
      <c r="GG42">
        <v>14</v>
      </c>
      <c r="GH42">
        <v>14</v>
      </c>
      <c r="GI42">
        <v>0</v>
      </c>
      <c r="GJ42">
        <v>0</v>
      </c>
      <c r="GK42">
        <v>21</v>
      </c>
      <c r="GL42">
        <v>0</v>
      </c>
      <c r="GM42">
        <v>7</v>
      </c>
      <c r="GO42" t="s">
        <v>14</v>
      </c>
      <c r="GP42">
        <v>5101740</v>
      </c>
      <c r="GQ42" t="s">
        <v>5</v>
      </c>
      <c r="GR42" t="s">
        <v>6</v>
      </c>
      <c r="GS42" t="s">
        <v>8</v>
      </c>
      <c r="GT42">
        <v>6158</v>
      </c>
      <c r="GU42">
        <v>5</v>
      </c>
      <c r="GV42">
        <v>6163</v>
      </c>
      <c r="GW42">
        <v>0</v>
      </c>
      <c r="GX42">
        <v>0</v>
      </c>
      <c r="GY42">
        <v>9174</v>
      </c>
      <c r="GZ42">
        <v>8</v>
      </c>
      <c r="HA42">
        <v>3003</v>
      </c>
      <c r="HC42" t="s">
        <v>15</v>
      </c>
      <c r="HD42">
        <v>11958053</v>
      </c>
      <c r="HE42" t="s">
        <v>5</v>
      </c>
      <c r="HF42" t="s">
        <v>9</v>
      </c>
      <c r="HG42" t="s">
        <v>8</v>
      </c>
      <c r="HH42">
        <v>219</v>
      </c>
      <c r="HI42">
        <v>727</v>
      </c>
      <c r="HJ42">
        <v>946</v>
      </c>
      <c r="HK42">
        <v>0</v>
      </c>
      <c r="HL42">
        <v>0</v>
      </c>
      <c r="HM42">
        <v>974</v>
      </c>
      <c r="HN42">
        <v>0</v>
      </c>
      <c r="HO42">
        <v>28</v>
      </c>
    </row>
    <row r="43" spans="1:223" x14ac:dyDescent="0.2">
      <c r="A43" t="s">
        <v>14</v>
      </c>
      <c r="B43">
        <v>5101916</v>
      </c>
      <c r="C43" t="s">
        <v>5</v>
      </c>
      <c r="D43" t="s">
        <v>9</v>
      </c>
      <c r="E43" t="s">
        <v>8</v>
      </c>
      <c r="F43">
        <v>89</v>
      </c>
      <c r="G43">
        <v>0</v>
      </c>
      <c r="H43">
        <v>89</v>
      </c>
      <c r="I43">
        <v>0</v>
      </c>
      <c r="J43">
        <v>0</v>
      </c>
      <c r="K43">
        <v>92</v>
      </c>
      <c r="L43">
        <v>0</v>
      </c>
      <c r="M43">
        <v>3</v>
      </c>
      <c r="O43" t="s">
        <v>14</v>
      </c>
      <c r="P43">
        <v>5101740</v>
      </c>
      <c r="Q43" t="s">
        <v>5</v>
      </c>
      <c r="R43" t="s">
        <v>6</v>
      </c>
      <c r="S43" t="s">
        <v>8</v>
      </c>
      <c r="T43">
        <v>6</v>
      </c>
      <c r="U43">
        <v>934</v>
      </c>
      <c r="V43">
        <v>940</v>
      </c>
      <c r="W43">
        <v>0</v>
      </c>
      <c r="X43">
        <v>0</v>
      </c>
      <c r="Y43">
        <v>15558</v>
      </c>
      <c r="Z43">
        <v>4</v>
      </c>
      <c r="AA43">
        <v>14614</v>
      </c>
      <c r="AC43" t="s">
        <v>14</v>
      </c>
      <c r="AD43">
        <v>5101916</v>
      </c>
      <c r="AE43" t="s">
        <v>5</v>
      </c>
      <c r="AF43" t="s">
        <v>9</v>
      </c>
      <c r="AG43" t="s">
        <v>8</v>
      </c>
      <c r="AH43">
        <v>29</v>
      </c>
      <c r="AI43">
        <v>0</v>
      </c>
      <c r="AJ43">
        <v>29</v>
      </c>
      <c r="AK43">
        <v>0</v>
      </c>
      <c r="AL43">
        <v>0</v>
      </c>
      <c r="AM43">
        <v>32</v>
      </c>
      <c r="AN43">
        <v>0</v>
      </c>
      <c r="AO43">
        <v>3</v>
      </c>
      <c r="AQ43" t="s">
        <v>14</v>
      </c>
      <c r="AR43">
        <v>5101918</v>
      </c>
      <c r="AS43" t="s">
        <v>5</v>
      </c>
      <c r="AT43" t="s">
        <v>9</v>
      </c>
      <c r="AU43" t="s">
        <v>8</v>
      </c>
      <c r="AV43">
        <v>34529</v>
      </c>
      <c r="AW43">
        <v>28</v>
      </c>
      <c r="AX43">
        <v>34557</v>
      </c>
      <c r="AY43">
        <v>0</v>
      </c>
      <c r="AZ43">
        <v>0</v>
      </c>
      <c r="BA43">
        <v>35108</v>
      </c>
      <c r="BB43">
        <v>12</v>
      </c>
      <c r="BC43">
        <v>539</v>
      </c>
      <c r="BE43" t="s">
        <v>15</v>
      </c>
      <c r="BF43">
        <v>12453281</v>
      </c>
      <c r="BG43" t="s">
        <v>5</v>
      </c>
      <c r="BH43" t="s">
        <v>8</v>
      </c>
      <c r="BI43" t="s">
        <v>9</v>
      </c>
      <c r="BJ43">
        <v>7675</v>
      </c>
      <c r="BK43">
        <v>97497</v>
      </c>
      <c r="BL43">
        <v>105172</v>
      </c>
      <c r="BM43">
        <v>0</v>
      </c>
      <c r="BN43">
        <v>0</v>
      </c>
      <c r="BO43">
        <v>106554</v>
      </c>
      <c r="BP43">
        <v>11</v>
      </c>
      <c r="BQ43">
        <v>1371</v>
      </c>
      <c r="BS43" t="s">
        <v>15</v>
      </c>
      <c r="BT43">
        <v>12453281</v>
      </c>
      <c r="BU43" t="s">
        <v>5</v>
      </c>
      <c r="BV43" t="s">
        <v>8</v>
      </c>
      <c r="BW43" t="s">
        <v>9</v>
      </c>
      <c r="BX43">
        <v>30747</v>
      </c>
      <c r="BY43">
        <v>960</v>
      </c>
      <c r="BZ43">
        <v>31707</v>
      </c>
      <c r="CA43">
        <v>0</v>
      </c>
      <c r="CB43">
        <v>0</v>
      </c>
      <c r="CC43">
        <v>33127</v>
      </c>
      <c r="CD43">
        <v>4</v>
      </c>
      <c r="CE43">
        <v>1416</v>
      </c>
      <c r="CG43" t="s">
        <v>14</v>
      </c>
      <c r="CH43">
        <v>18257186</v>
      </c>
      <c r="CI43" t="s">
        <v>5</v>
      </c>
      <c r="CJ43" t="s">
        <v>9</v>
      </c>
      <c r="CK43" t="s">
        <v>7</v>
      </c>
      <c r="CL43">
        <v>0</v>
      </c>
      <c r="CM43">
        <v>8</v>
      </c>
      <c r="CN43">
        <v>8</v>
      </c>
      <c r="CO43">
        <v>0</v>
      </c>
      <c r="CP43">
        <v>0</v>
      </c>
      <c r="CQ43">
        <v>11</v>
      </c>
      <c r="CR43">
        <v>0</v>
      </c>
      <c r="CS43">
        <v>3</v>
      </c>
      <c r="CU43" t="s">
        <v>14</v>
      </c>
      <c r="CV43">
        <v>18257186</v>
      </c>
      <c r="CW43" t="s">
        <v>5</v>
      </c>
      <c r="CX43" t="s">
        <v>9</v>
      </c>
      <c r="CY43" t="s">
        <v>7</v>
      </c>
      <c r="CZ43">
        <v>0</v>
      </c>
      <c r="DA43">
        <v>3</v>
      </c>
      <c r="DB43">
        <v>3</v>
      </c>
      <c r="DC43">
        <v>0</v>
      </c>
      <c r="DD43">
        <v>0</v>
      </c>
      <c r="DE43">
        <v>5</v>
      </c>
      <c r="DF43">
        <v>0</v>
      </c>
      <c r="DG43">
        <v>2</v>
      </c>
      <c r="DI43" t="s">
        <v>16</v>
      </c>
      <c r="DJ43">
        <v>19393593</v>
      </c>
      <c r="DK43" t="s">
        <v>5</v>
      </c>
      <c r="DL43" t="s">
        <v>7</v>
      </c>
      <c r="DM43" t="s">
        <v>6</v>
      </c>
      <c r="DN43">
        <v>1</v>
      </c>
      <c r="DO43">
        <v>0</v>
      </c>
      <c r="DP43">
        <v>1</v>
      </c>
      <c r="DQ43">
        <v>0</v>
      </c>
      <c r="DR43">
        <v>0</v>
      </c>
      <c r="DS43">
        <v>1</v>
      </c>
      <c r="DT43">
        <v>0</v>
      </c>
      <c r="DU43">
        <v>0</v>
      </c>
      <c r="DW43" t="s">
        <v>16</v>
      </c>
      <c r="DX43">
        <v>31299865</v>
      </c>
      <c r="DY43" t="s">
        <v>5</v>
      </c>
      <c r="DZ43" t="s">
        <v>7</v>
      </c>
      <c r="EA43" t="s">
        <v>8</v>
      </c>
      <c r="EB43">
        <v>0</v>
      </c>
      <c r="EC43">
        <v>8</v>
      </c>
      <c r="ED43">
        <v>8</v>
      </c>
      <c r="EE43">
        <v>0</v>
      </c>
      <c r="EF43">
        <v>0</v>
      </c>
      <c r="EG43">
        <v>13</v>
      </c>
      <c r="EH43">
        <v>0</v>
      </c>
      <c r="EI43">
        <v>5</v>
      </c>
      <c r="EK43" t="s">
        <v>14</v>
      </c>
      <c r="EL43">
        <v>5101918</v>
      </c>
      <c r="EM43" t="s">
        <v>5</v>
      </c>
      <c r="EN43" t="s">
        <v>9</v>
      </c>
      <c r="EO43" t="s">
        <v>8</v>
      </c>
      <c r="EP43">
        <v>2</v>
      </c>
      <c r="EQ43">
        <v>0</v>
      </c>
      <c r="ER43">
        <v>2</v>
      </c>
      <c r="ES43">
        <v>0</v>
      </c>
      <c r="ET43">
        <v>0</v>
      </c>
      <c r="EU43">
        <v>2</v>
      </c>
      <c r="EV43">
        <v>0</v>
      </c>
      <c r="EW43">
        <v>0</v>
      </c>
      <c r="EY43" t="s">
        <v>16</v>
      </c>
      <c r="EZ43">
        <v>5822194</v>
      </c>
      <c r="FA43" t="s">
        <v>5</v>
      </c>
      <c r="FB43" t="s">
        <v>7</v>
      </c>
      <c r="FC43" t="s">
        <v>8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8</v>
      </c>
      <c r="FJ43">
        <v>0</v>
      </c>
      <c r="FK43">
        <v>8</v>
      </c>
      <c r="FM43" t="s">
        <v>14</v>
      </c>
      <c r="FN43">
        <v>20071062</v>
      </c>
      <c r="FO43" t="s">
        <v>5</v>
      </c>
      <c r="FP43" t="s">
        <v>7</v>
      </c>
      <c r="FQ43" t="s">
        <v>6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12</v>
      </c>
      <c r="FX43">
        <v>0</v>
      </c>
      <c r="FY43">
        <v>12</v>
      </c>
      <c r="GA43" t="s">
        <v>17</v>
      </c>
      <c r="GB43">
        <v>7227281</v>
      </c>
      <c r="GC43" t="s">
        <v>5</v>
      </c>
      <c r="GD43" t="s">
        <v>9</v>
      </c>
      <c r="GE43" t="s">
        <v>8</v>
      </c>
      <c r="GF43">
        <v>500</v>
      </c>
      <c r="GG43">
        <v>0</v>
      </c>
      <c r="GH43">
        <v>500</v>
      </c>
      <c r="GI43">
        <v>0</v>
      </c>
      <c r="GJ43">
        <v>0</v>
      </c>
      <c r="GK43">
        <v>506</v>
      </c>
      <c r="GL43">
        <v>1</v>
      </c>
      <c r="GM43">
        <v>5</v>
      </c>
      <c r="GO43" t="s">
        <v>14</v>
      </c>
      <c r="GP43">
        <v>5101916</v>
      </c>
      <c r="GQ43" t="s">
        <v>5</v>
      </c>
      <c r="GR43" t="s">
        <v>9</v>
      </c>
      <c r="GS43" t="s">
        <v>8</v>
      </c>
      <c r="GT43">
        <v>8399</v>
      </c>
      <c r="GU43">
        <v>4</v>
      </c>
      <c r="GV43">
        <v>8403</v>
      </c>
      <c r="GW43">
        <v>0</v>
      </c>
      <c r="GX43">
        <v>0</v>
      </c>
      <c r="GY43">
        <v>8458</v>
      </c>
      <c r="GZ43">
        <v>3</v>
      </c>
      <c r="HA43">
        <v>52</v>
      </c>
      <c r="HC43" t="s">
        <v>15</v>
      </c>
      <c r="HD43">
        <v>12453281</v>
      </c>
      <c r="HE43" t="s">
        <v>5</v>
      </c>
      <c r="HF43" t="s">
        <v>8</v>
      </c>
      <c r="HG43" t="s">
        <v>9</v>
      </c>
      <c r="HH43">
        <v>83649</v>
      </c>
      <c r="HI43">
        <v>38629</v>
      </c>
      <c r="HJ43">
        <v>122278</v>
      </c>
      <c r="HK43">
        <v>0</v>
      </c>
      <c r="HL43">
        <v>0</v>
      </c>
      <c r="HM43">
        <v>125419</v>
      </c>
      <c r="HN43">
        <v>21</v>
      </c>
      <c r="HO43">
        <v>3120</v>
      </c>
    </row>
    <row r="44" spans="1:223" x14ac:dyDescent="0.2">
      <c r="A44" t="s">
        <v>14</v>
      </c>
      <c r="B44">
        <v>5101918</v>
      </c>
      <c r="C44" t="s">
        <v>5</v>
      </c>
      <c r="D44" t="s">
        <v>9</v>
      </c>
      <c r="E44" t="s">
        <v>8</v>
      </c>
      <c r="F44">
        <v>89</v>
      </c>
      <c r="G44">
        <v>0</v>
      </c>
      <c r="H44">
        <v>89</v>
      </c>
      <c r="I44">
        <v>0</v>
      </c>
      <c r="J44">
        <v>0</v>
      </c>
      <c r="K44">
        <v>93</v>
      </c>
      <c r="L44">
        <v>1</v>
      </c>
      <c r="M44">
        <v>3</v>
      </c>
      <c r="O44" t="s">
        <v>14</v>
      </c>
      <c r="P44">
        <v>5101916</v>
      </c>
      <c r="Q44" t="s">
        <v>5</v>
      </c>
      <c r="R44" t="s">
        <v>9</v>
      </c>
      <c r="S44" t="s">
        <v>8</v>
      </c>
      <c r="T44">
        <v>620</v>
      </c>
      <c r="U44">
        <v>0</v>
      </c>
      <c r="V44">
        <v>620</v>
      </c>
      <c r="W44">
        <v>0</v>
      </c>
      <c r="X44">
        <v>0</v>
      </c>
      <c r="Y44">
        <v>693</v>
      </c>
      <c r="Z44">
        <v>0</v>
      </c>
      <c r="AA44">
        <v>73</v>
      </c>
      <c r="AC44" t="s">
        <v>14</v>
      </c>
      <c r="AD44">
        <v>5101918</v>
      </c>
      <c r="AE44" t="s">
        <v>5</v>
      </c>
      <c r="AF44" t="s">
        <v>9</v>
      </c>
      <c r="AG44" t="s">
        <v>8</v>
      </c>
      <c r="AH44">
        <v>28</v>
      </c>
      <c r="AI44">
        <v>0</v>
      </c>
      <c r="AJ44">
        <v>28</v>
      </c>
      <c r="AK44">
        <v>0</v>
      </c>
      <c r="AL44">
        <v>0</v>
      </c>
      <c r="AM44">
        <v>31</v>
      </c>
      <c r="AN44">
        <v>0</v>
      </c>
      <c r="AO44">
        <v>3</v>
      </c>
      <c r="AQ44" t="s">
        <v>14</v>
      </c>
      <c r="AR44">
        <v>18257186</v>
      </c>
      <c r="AS44" t="s">
        <v>5</v>
      </c>
      <c r="AT44" t="s">
        <v>9</v>
      </c>
      <c r="AU44" t="s">
        <v>7</v>
      </c>
      <c r="AV44">
        <v>9</v>
      </c>
      <c r="AW44">
        <v>189</v>
      </c>
      <c r="AX44">
        <v>198</v>
      </c>
      <c r="AY44">
        <v>0</v>
      </c>
      <c r="AZ44">
        <v>0</v>
      </c>
      <c r="BA44">
        <v>203</v>
      </c>
      <c r="BB44">
        <v>0</v>
      </c>
      <c r="BC44">
        <v>5</v>
      </c>
      <c r="BE44" t="s">
        <v>16</v>
      </c>
      <c r="BF44">
        <v>5822194</v>
      </c>
      <c r="BG44" t="s">
        <v>5</v>
      </c>
      <c r="BH44" t="s">
        <v>7</v>
      </c>
      <c r="BI44" t="s">
        <v>8</v>
      </c>
      <c r="BJ44">
        <v>3</v>
      </c>
      <c r="BK44">
        <v>2</v>
      </c>
      <c r="BL44">
        <v>5</v>
      </c>
      <c r="BM44">
        <v>0</v>
      </c>
      <c r="BN44">
        <v>0</v>
      </c>
      <c r="BO44">
        <v>6</v>
      </c>
      <c r="BP44">
        <v>0</v>
      </c>
      <c r="BQ44">
        <v>1</v>
      </c>
      <c r="BS44" t="s">
        <v>16</v>
      </c>
      <c r="BT44">
        <v>5822194</v>
      </c>
      <c r="BU44" t="s">
        <v>5</v>
      </c>
      <c r="BV44" t="s">
        <v>7</v>
      </c>
      <c r="BW44" t="s">
        <v>8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44</v>
      </c>
      <c r="CD44">
        <v>0</v>
      </c>
      <c r="CE44">
        <v>44</v>
      </c>
      <c r="CG44" t="s">
        <v>14</v>
      </c>
      <c r="CH44">
        <v>20071062</v>
      </c>
      <c r="CI44" t="s">
        <v>5</v>
      </c>
      <c r="CJ44" t="s">
        <v>7</v>
      </c>
      <c r="CK44" t="s">
        <v>6</v>
      </c>
      <c r="CL44">
        <v>79</v>
      </c>
      <c r="CM44">
        <v>0</v>
      </c>
      <c r="CN44">
        <v>79</v>
      </c>
      <c r="CO44">
        <v>0</v>
      </c>
      <c r="CP44">
        <v>0</v>
      </c>
      <c r="CQ44">
        <v>81</v>
      </c>
      <c r="CR44">
        <v>0</v>
      </c>
      <c r="CS44">
        <v>2</v>
      </c>
      <c r="CU44" t="s">
        <v>14</v>
      </c>
      <c r="CV44">
        <v>20071062</v>
      </c>
      <c r="CW44" t="s">
        <v>5</v>
      </c>
      <c r="CX44" t="s">
        <v>7</v>
      </c>
      <c r="CY44" t="s">
        <v>6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1</v>
      </c>
      <c r="DF44">
        <v>0</v>
      </c>
      <c r="DG44">
        <v>1</v>
      </c>
      <c r="DI44" t="s">
        <v>16</v>
      </c>
      <c r="DJ44">
        <v>31299865</v>
      </c>
      <c r="DK44" t="s">
        <v>5</v>
      </c>
      <c r="DL44" t="s">
        <v>7</v>
      </c>
      <c r="DM44" t="s">
        <v>8</v>
      </c>
      <c r="DN44">
        <v>0</v>
      </c>
      <c r="DO44">
        <v>3</v>
      </c>
      <c r="DP44">
        <v>3</v>
      </c>
      <c r="DQ44">
        <v>0</v>
      </c>
      <c r="DR44">
        <v>0</v>
      </c>
      <c r="DS44">
        <v>5</v>
      </c>
      <c r="DT44">
        <v>0</v>
      </c>
      <c r="DU44">
        <v>2</v>
      </c>
      <c r="DW44" t="s">
        <v>17</v>
      </c>
      <c r="DX44">
        <v>7227281</v>
      </c>
      <c r="DY44" t="s">
        <v>5</v>
      </c>
      <c r="DZ44" t="s">
        <v>9</v>
      </c>
      <c r="EA44" t="s">
        <v>8</v>
      </c>
      <c r="EB44">
        <v>179</v>
      </c>
      <c r="EC44">
        <v>0</v>
      </c>
      <c r="ED44">
        <v>179</v>
      </c>
      <c r="EE44">
        <v>0</v>
      </c>
      <c r="EF44">
        <v>0</v>
      </c>
      <c r="EG44">
        <v>186</v>
      </c>
      <c r="EH44">
        <v>0</v>
      </c>
      <c r="EI44">
        <v>7</v>
      </c>
      <c r="EK44" t="s">
        <v>14</v>
      </c>
      <c r="EL44">
        <v>18257186</v>
      </c>
      <c r="EM44" t="s">
        <v>5</v>
      </c>
      <c r="EN44" t="s">
        <v>9</v>
      </c>
      <c r="EO44" t="s">
        <v>7</v>
      </c>
      <c r="EP44">
        <v>5</v>
      </c>
      <c r="EQ44">
        <v>28</v>
      </c>
      <c r="ER44">
        <v>33</v>
      </c>
      <c r="ES44">
        <v>0</v>
      </c>
      <c r="ET44">
        <v>0</v>
      </c>
      <c r="EU44">
        <v>41</v>
      </c>
      <c r="EV44">
        <v>0</v>
      </c>
      <c r="EW44">
        <v>8</v>
      </c>
      <c r="EY44" t="s">
        <v>16</v>
      </c>
      <c r="EZ44">
        <v>19393593</v>
      </c>
      <c r="FA44" t="s">
        <v>5</v>
      </c>
      <c r="FB44" t="s">
        <v>7</v>
      </c>
      <c r="FC44" t="s">
        <v>6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2</v>
      </c>
      <c r="FJ44">
        <v>0</v>
      </c>
      <c r="FK44">
        <v>2</v>
      </c>
      <c r="FM44" t="s">
        <v>15</v>
      </c>
      <c r="FN44">
        <v>11958053</v>
      </c>
      <c r="FO44" t="s">
        <v>5</v>
      </c>
      <c r="FP44" t="s">
        <v>9</v>
      </c>
      <c r="FQ44" t="s">
        <v>8</v>
      </c>
      <c r="FR44">
        <v>3</v>
      </c>
      <c r="FS44">
        <v>2</v>
      </c>
      <c r="FT44">
        <v>5</v>
      </c>
      <c r="FU44">
        <v>0</v>
      </c>
      <c r="FV44">
        <v>0</v>
      </c>
      <c r="FW44">
        <v>17</v>
      </c>
      <c r="FX44">
        <v>0</v>
      </c>
      <c r="FY44">
        <v>12</v>
      </c>
      <c r="GA44" t="s">
        <v>17</v>
      </c>
      <c r="GB44">
        <v>7229248</v>
      </c>
      <c r="GC44" t="s">
        <v>5</v>
      </c>
      <c r="GD44" t="s">
        <v>8</v>
      </c>
      <c r="GE44" t="s">
        <v>6</v>
      </c>
      <c r="GF44">
        <v>2</v>
      </c>
      <c r="GG44">
        <v>0</v>
      </c>
      <c r="GH44">
        <v>2</v>
      </c>
      <c r="GI44">
        <v>0</v>
      </c>
      <c r="GJ44">
        <v>0</v>
      </c>
      <c r="GK44">
        <v>2</v>
      </c>
      <c r="GL44">
        <v>0</v>
      </c>
      <c r="GM44">
        <v>0</v>
      </c>
      <c r="GO44" t="s">
        <v>14</v>
      </c>
      <c r="GP44">
        <v>5101918</v>
      </c>
      <c r="GQ44" t="s">
        <v>5</v>
      </c>
      <c r="GR44" t="s">
        <v>9</v>
      </c>
      <c r="GS44" t="s">
        <v>8</v>
      </c>
      <c r="GT44">
        <v>234</v>
      </c>
      <c r="GU44">
        <v>8003</v>
      </c>
      <c r="GV44">
        <v>8237</v>
      </c>
      <c r="GW44">
        <v>0</v>
      </c>
      <c r="GX44">
        <v>0</v>
      </c>
      <c r="GY44">
        <v>8297</v>
      </c>
      <c r="GZ44">
        <v>9</v>
      </c>
      <c r="HA44">
        <v>51</v>
      </c>
      <c r="HC44" t="s">
        <v>16</v>
      </c>
      <c r="HD44">
        <v>5822194</v>
      </c>
      <c r="HE44" t="s">
        <v>5</v>
      </c>
      <c r="HF44" t="s">
        <v>7</v>
      </c>
      <c r="HG44" t="s">
        <v>8</v>
      </c>
      <c r="HH44">
        <v>4</v>
      </c>
      <c r="HI44">
        <v>0</v>
      </c>
      <c r="HJ44">
        <v>4</v>
      </c>
      <c r="HK44">
        <v>0</v>
      </c>
      <c r="HL44">
        <v>0</v>
      </c>
      <c r="HM44">
        <v>36</v>
      </c>
      <c r="HN44">
        <v>0</v>
      </c>
      <c r="HO44">
        <v>32</v>
      </c>
    </row>
    <row r="45" spans="1:223" x14ac:dyDescent="0.2">
      <c r="A45" t="s">
        <v>14</v>
      </c>
      <c r="B45">
        <v>18256976</v>
      </c>
      <c r="C45" t="s">
        <v>5</v>
      </c>
      <c r="D45" t="s">
        <v>8</v>
      </c>
      <c r="E45" t="s">
        <v>6</v>
      </c>
      <c r="F45">
        <v>0</v>
      </c>
      <c r="G45">
        <v>3</v>
      </c>
      <c r="H45">
        <v>3</v>
      </c>
      <c r="I45">
        <v>0</v>
      </c>
      <c r="J45">
        <v>0</v>
      </c>
      <c r="K45">
        <v>3</v>
      </c>
      <c r="L45">
        <v>0</v>
      </c>
      <c r="M45">
        <v>0</v>
      </c>
      <c r="O45" t="s">
        <v>14</v>
      </c>
      <c r="P45">
        <v>5101918</v>
      </c>
      <c r="Q45" t="s">
        <v>5</v>
      </c>
      <c r="R45" t="s">
        <v>9</v>
      </c>
      <c r="S45" t="s">
        <v>8</v>
      </c>
      <c r="T45">
        <v>621</v>
      </c>
      <c r="U45">
        <v>0</v>
      </c>
      <c r="V45">
        <v>621</v>
      </c>
      <c r="W45">
        <v>0</v>
      </c>
      <c r="X45">
        <v>0</v>
      </c>
      <c r="Y45">
        <v>694</v>
      </c>
      <c r="Z45">
        <v>0</v>
      </c>
      <c r="AA45">
        <v>73</v>
      </c>
      <c r="AC45" t="s">
        <v>14</v>
      </c>
      <c r="AD45">
        <v>18256976</v>
      </c>
      <c r="AE45" t="s">
        <v>5</v>
      </c>
      <c r="AF45" t="s">
        <v>8</v>
      </c>
      <c r="AG45" t="s">
        <v>6</v>
      </c>
      <c r="AH45">
        <v>0</v>
      </c>
      <c r="AI45">
        <v>1</v>
      </c>
      <c r="AJ45">
        <v>1</v>
      </c>
      <c r="AK45">
        <v>0</v>
      </c>
      <c r="AL45">
        <v>0</v>
      </c>
      <c r="AM45">
        <v>2</v>
      </c>
      <c r="AN45">
        <v>0</v>
      </c>
      <c r="AO45">
        <v>1</v>
      </c>
      <c r="AQ45" t="s">
        <v>14</v>
      </c>
      <c r="AR45">
        <v>20071062</v>
      </c>
      <c r="AS45" t="s">
        <v>5</v>
      </c>
      <c r="AT45" t="s">
        <v>7</v>
      </c>
      <c r="AU45" t="s">
        <v>6</v>
      </c>
      <c r="AV45">
        <v>372</v>
      </c>
      <c r="AW45">
        <v>2</v>
      </c>
      <c r="AX45">
        <v>374</v>
      </c>
      <c r="AY45">
        <v>0</v>
      </c>
      <c r="AZ45">
        <v>0</v>
      </c>
      <c r="BA45">
        <v>379</v>
      </c>
      <c r="BB45">
        <v>0</v>
      </c>
      <c r="BC45">
        <v>5</v>
      </c>
      <c r="BE45" t="s">
        <v>16</v>
      </c>
      <c r="BF45">
        <v>19393593</v>
      </c>
      <c r="BG45" t="s">
        <v>5</v>
      </c>
      <c r="BH45" t="s">
        <v>7</v>
      </c>
      <c r="BI45" t="s">
        <v>6</v>
      </c>
      <c r="BJ45">
        <v>161482</v>
      </c>
      <c r="BK45">
        <v>104</v>
      </c>
      <c r="BL45">
        <v>161586</v>
      </c>
      <c r="BM45">
        <v>0</v>
      </c>
      <c r="BN45">
        <v>0</v>
      </c>
      <c r="BO45">
        <v>164268</v>
      </c>
      <c r="BP45">
        <v>38</v>
      </c>
      <c r="BQ45">
        <v>2644</v>
      </c>
      <c r="BS45" t="s">
        <v>16</v>
      </c>
      <c r="BT45">
        <v>19393593</v>
      </c>
      <c r="BU45" t="s">
        <v>5</v>
      </c>
      <c r="BV45" t="s">
        <v>7</v>
      </c>
      <c r="BW45" t="s">
        <v>6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6</v>
      </c>
      <c r="CD45">
        <v>0</v>
      </c>
      <c r="CE45">
        <v>6</v>
      </c>
      <c r="CG45" t="s">
        <v>15</v>
      </c>
      <c r="CH45">
        <v>11958053</v>
      </c>
      <c r="CI45" t="s">
        <v>5</v>
      </c>
      <c r="CJ45" t="s">
        <v>9</v>
      </c>
      <c r="CK45" t="s">
        <v>8</v>
      </c>
      <c r="CL45">
        <v>149</v>
      </c>
      <c r="CM45">
        <v>10</v>
      </c>
      <c r="CN45">
        <v>159</v>
      </c>
      <c r="CO45">
        <v>0</v>
      </c>
      <c r="CP45">
        <v>0</v>
      </c>
      <c r="CQ45">
        <v>164</v>
      </c>
      <c r="CR45">
        <v>0</v>
      </c>
      <c r="CS45">
        <v>5</v>
      </c>
      <c r="CU45" t="s">
        <v>15</v>
      </c>
      <c r="CV45">
        <v>11958053</v>
      </c>
      <c r="CW45" t="s">
        <v>5</v>
      </c>
      <c r="CX45" t="s">
        <v>9</v>
      </c>
      <c r="CY45" t="s">
        <v>8</v>
      </c>
      <c r="CZ45">
        <v>132885</v>
      </c>
      <c r="DA45">
        <v>87</v>
      </c>
      <c r="DB45">
        <v>132972</v>
      </c>
      <c r="DC45">
        <v>0</v>
      </c>
      <c r="DD45">
        <v>0</v>
      </c>
      <c r="DE45">
        <v>139849</v>
      </c>
      <c r="DF45">
        <v>14</v>
      </c>
      <c r="DG45">
        <v>6863</v>
      </c>
      <c r="DI45" t="s">
        <v>17</v>
      </c>
      <c r="DJ45">
        <v>7227281</v>
      </c>
      <c r="DK45" t="s">
        <v>5</v>
      </c>
      <c r="DL45" t="s">
        <v>9</v>
      </c>
      <c r="DM45" t="s">
        <v>8</v>
      </c>
      <c r="DN45">
        <v>34398</v>
      </c>
      <c r="DO45">
        <v>39</v>
      </c>
      <c r="DP45">
        <v>34437</v>
      </c>
      <c r="DQ45">
        <v>0</v>
      </c>
      <c r="DR45">
        <v>0</v>
      </c>
      <c r="DS45">
        <v>34634</v>
      </c>
      <c r="DT45">
        <v>2</v>
      </c>
      <c r="DU45">
        <v>195</v>
      </c>
      <c r="DW45" t="s">
        <v>17</v>
      </c>
      <c r="DX45">
        <v>7229248</v>
      </c>
      <c r="DY45" t="s">
        <v>5</v>
      </c>
      <c r="DZ45" t="s">
        <v>8</v>
      </c>
      <c r="EA45" t="s">
        <v>6</v>
      </c>
      <c r="EB45">
        <v>39190</v>
      </c>
      <c r="EC45">
        <v>0</v>
      </c>
      <c r="ED45">
        <v>39190</v>
      </c>
      <c r="EE45">
        <v>0</v>
      </c>
      <c r="EF45">
        <v>0</v>
      </c>
      <c r="EG45">
        <v>39527</v>
      </c>
      <c r="EH45">
        <v>50</v>
      </c>
      <c r="EI45">
        <v>287</v>
      </c>
      <c r="EK45" t="s">
        <v>14</v>
      </c>
      <c r="EL45">
        <v>20071062</v>
      </c>
      <c r="EM45" t="s">
        <v>5</v>
      </c>
      <c r="EN45" t="s">
        <v>7</v>
      </c>
      <c r="EO45" t="s">
        <v>6</v>
      </c>
      <c r="EP45">
        <v>282183</v>
      </c>
      <c r="EQ45">
        <v>165</v>
      </c>
      <c r="ER45">
        <v>282348</v>
      </c>
      <c r="ES45">
        <v>0</v>
      </c>
      <c r="ET45">
        <v>0</v>
      </c>
      <c r="EU45">
        <v>283282</v>
      </c>
      <c r="EV45">
        <v>31</v>
      </c>
      <c r="EW45">
        <v>903</v>
      </c>
      <c r="EY45" t="s">
        <v>16</v>
      </c>
      <c r="EZ45">
        <v>31299865</v>
      </c>
      <c r="FA45" t="s">
        <v>5</v>
      </c>
      <c r="FB45" t="s">
        <v>7</v>
      </c>
      <c r="FC45" t="s">
        <v>8</v>
      </c>
      <c r="FD45">
        <v>0</v>
      </c>
      <c r="FE45">
        <v>14</v>
      </c>
      <c r="FF45">
        <v>14</v>
      </c>
      <c r="FG45">
        <v>0</v>
      </c>
      <c r="FH45">
        <v>0</v>
      </c>
      <c r="FI45">
        <v>24</v>
      </c>
      <c r="FJ45">
        <v>0</v>
      </c>
      <c r="FK45">
        <v>10</v>
      </c>
      <c r="FM45" t="s">
        <v>15</v>
      </c>
      <c r="FN45">
        <v>12453281</v>
      </c>
      <c r="FO45" t="s">
        <v>5</v>
      </c>
      <c r="FP45" t="s">
        <v>8</v>
      </c>
      <c r="FQ45" t="s">
        <v>9</v>
      </c>
      <c r="FR45">
        <v>4</v>
      </c>
      <c r="FS45">
        <v>3</v>
      </c>
      <c r="FT45">
        <v>7</v>
      </c>
      <c r="FU45">
        <v>0</v>
      </c>
      <c r="FV45">
        <v>0</v>
      </c>
      <c r="FW45">
        <v>10</v>
      </c>
      <c r="FX45">
        <v>0</v>
      </c>
      <c r="FY45">
        <v>3</v>
      </c>
      <c r="GA45" t="s">
        <v>18</v>
      </c>
      <c r="GB45">
        <v>10792068</v>
      </c>
      <c r="GC45" t="s">
        <v>5</v>
      </c>
      <c r="GD45" t="s">
        <v>6</v>
      </c>
      <c r="GE45" t="s">
        <v>7</v>
      </c>
      <c r="GF45">
        <v>20</v>
      </c>
      <c r="GG45">
        <v>3</v>
      </c>
      <c r="GH45">
        <v>23</v>
      </c>
      <c r="GI45">
        <v>0</v>
      </c>
      <c r="GJ45">
        <v>0</v>
      </c>
      <c r="GK45">
        <v>28</v>
      </c>
      <c r="GL45">
        <v>0</v>
      </c>
      <c r="GM45">
        <v>5</v>
      </c>
      <c r="GO45" t="s">
        <v>14</v>
      </c>
      <c r="GP45">
        <v>18257186</v>
      </c>
      <c r="GQ45" t="s">
        <v>5</v>
      </c>
      <c r="GR45" t="s">
        <v>9</v>
      </c>
      <c r="GS45" t="s">
        <v>7</v>
      </c>
      <c r="GT45">
        <v>21</v>
      </c>
      <c r="GU45">
        <v>1092</v>
      </c>
      <c r="GV45">
        <v>1113</v>
      </c>
      <c r="GW45">
        <v>0</v>
      </c>
      <c r="GX45">
        <v>0</v>
      </c>
      <c r="GY45">
        <v>1140</v>
      </c>
      <c r="GZ45">
        <v>1</v>
      </c>
      <c r="HA45">
        <v>26</v>
      </c>
      <c r="HC45" t="s">
        <v>16</v>
      </c>
      <c r="HD45">
        <v>19393593</v>
      </c>
      <c r="HE45" t="s">
        <v>5</v>
      </c>
      <c r="HF45" t="s">
        <v>7</v>
      </c>
      <c r="HG45" t="s">
        <v>6</v>
      </c>
      <c r="HH45">
        <v>14</v>
      </c>
      <c r="HI45">
        <v>0</v>
      </c>
      <c r="HJ45">
        <v>14</v>
      </c>
      <c r="HK45">
        <v>0</v>
      </c>
      <c r="HL45">
        <v>0</v>
      </c>
      <c r="HM45">
        <v>15</v>
      </c>
      <c r="HN45">
        <v>0</v>
      </c>
      <c r="HO45">
        <v>1</v>
      </c>
    </row>
    <row r="46" spans="1:223" x14ac:dyDescent="0.2">
      <c r="A46" t="s">
        <v>14</v>
      </c>
      <c r="B46">
        <v>18257186</v>
      </c>
      <c r="C46" t="s">
        <v>5</v>
      </c>
      <c r="D46" t="s">
        <v>9</v>
      </c>
      <c r="E46" t="s">
        <v>7</v>
      </c>
      <c r="F46">
        <v>79</v>
      </c>
      <c r="G46">
        <v>17</v>
      </c>
      <c r="H46">
        <v>96</v>
      </c>
      <c r="I46">
        <v>0</v>
      </c>
      <c r="J46">
        <v>0</v>
      </c>
      <c r="K46">
        <v>104</v>
      </c>
      <c r="L46">
        <v>0</v>
      </c>
      <c r="M46">
        <v>8</v>
      </c>
      <c r="O46" t="s">
        <v>14</v>
      </c>
      <c r="P46">
        <v>18256976</v>
      </c>
      <c r="Q46" t="s">
        <v>5</v>
      </c>
      <c r="R46" t="s">
        <v>8</v>
      </c>
      <c r="S46" t="s">
        <v>6</v>
      </c>
      <c r="T46">
        <v>0</v>
      </c>
      <c r="U46">
        <v>2</v>
      </c>
      <c r="V46">
        <v>2</v>
      </c>
      <c r="W46">
        <v>0</v>
      </c>
      <c r="X46">
        <v>0</v>
      </c>
      <c r="Y46">
        <v>77</v>
      </c>
      <c r="Z46">
        <v>0</v>
      </c>
      <c r="AA46">
        <v>75</v>
      </c>
      <c r="AC46" t="s">
        <v>14</v>
      </c>
      <c r="AD46">
        <v>18257186</v>
      </c>
      <c r="AE46" t="s">
        <v>5</v>
      </c>
      <c r="AF46" t="s">
        <v>9</v>
      </c>
      <c r="AG46" t="s">
        <v>7</v>
      </c>
      <c r="AH46">
        <v>39</v>
      </c>
      <c r="AI46">
        <v>234449</v>
      </c>
      <c r="AJ46">
        <v>234488</v>
      </c>
      <c r="AK46">
        <v>0</v>
      </c>
      <c r="AL46">
        <v>0</v>
      </c>
      <c r="AM46">
        <v>241914</v>
      </c>
      <c r="AN46">
        <v>325</v>
      </c>
      <c r="AO46">
        <v>7101</v>
      </c>
      <c r="AQ46" t="s">
        <v>15</v>
      </c>
      <c r="AR46">
        <v>11958053</v>
      </c>
      <c r="AS46" t="s">
        <v>5</v>
      </c>
      <c r="AT46" t="s">
        <v>9</v>
      </c>
      <c r="AU46" t="s">
        <v>8</v>
      </c>
      <c r="AV46">
        <v>268450</v>
      </c>
      <c r="AW46">
        <v>124</v>
      </c>
      <c r="AX46">
        <v>268574</v>
      </c>
      <c r="AY46">
        <v>0</v>
      </c>
      <c r="AZ46">
        <v>0</v>
      </c>
      <c r="BA46">
        <v>272898</v>
      </c>
      <c r="BB46">
        <v>20</v>
      </c>
      <c r="BC46">
        <v>4304</v>
      </c>
      <c r="BE46" t="s">
        <v>16</v>
      </c>
      <c r="BF46">
        <v>31299865</v>
      </c>
      <c r="BG46" t="s">
        <v>5</v>
      </c>
      <c r="BH46" t="s">
        <v>7</v>
      </c>
      <c r="BI46" t="s">
        <v>8</v>
      </c>
      <c r="BJ46">
        <v>0</v>
      </c>
      <c r="BK46">
        <v>16</v>
      </c>
      <c r="BL46">
        <v>16</v>
      </c>
      <c r="BM46">
        <v>0</v>
      </c>
      <c r="BN46">
        <v>0</v>
      </c>
      <c r="BO46">
        <v>16</v>
      </c>
      <c r="BP46">
        <v>0</v>
      </c>
      <c r="BQ46">
        <v>0</v>
      </c>
      <c r="BS46" t="s">
        <v>16</v>
      </c>
      <c r="BT46">
        <v>31299865</v>
      </c>
      <c r="BU46" t="s">
        <v>5</v>
      </c>
      <c r="BV46" t="s">
        <v>7</v>
      </c>
      <c r="BW46" t="s">
        <v>8</v>
      </c>
      <c r="BX46">
        <v>1</v>
      </c>
      <c r="BY46">
        <v>3270</v>
      </c>
      <c r="BZ46">
        <v>3271</v>
      </c>
      <c r="CA46">
        <v>0</v>
      </c>
      <c r="CB46">
        <v>0</v>
      </c>
      <c r="CC46">
        <v>3331</v>
      </c>
      <c r="CD46">
        <v>8</v>
      </c>
      <c r="CE46">
        <v>52</v>
      </c>
      <c r="CG46" t="s">
        <v>15</v>
      </c>
      <c r="CH46">
        <v>12453281</v>
      </c>
      <c r="CI46" t="s">
        <v>5</v>
      </c>
      <c r="CJ46" t="s">
        <v>8</v>
      </c>
      <c r="CK46" t="s">
        <v>9</v>
      </c>
      <c r="CL46">
        <v>6</v>
      </c>
      <c r="CM46">
        <v>11162</v>
      </c>
      <c r="CN46">
        <v>11168</v>
      </c>
      <c r="CO46">
        <v>0</v>
      </c>
      <c r="CP46">
        <v>0</v>
      </c>
      <c r="CQ46">
        <v>11233</v>
      </c>
      <c r="CR46">
        <v>1</v>
      </c>
      <c r="CS46">
        <v>64</v>
      </c>
      <c r="CU46" t="s">
        <v>15</v>
      </c>
      <c r="CV46">
        <v>12453281</v>
      </c>
      <c r="CW46" t="s">
        <v>5</v>
      </c>
      <c r="CX46" t="s">
        <v>8</v>
      </c>
      <c r="CY46" t="s">
        <v>9</v>
      </c>
      <c r="CZ46">
        <v>3</v>
      </c>
      <c r="DA46">
        <v>75</v>
      </c>
      <c r="DB46">
        <v>78</v>
      </c>
      <c r="DC46">
        <v>0</v>
      </c>
      <c r="DD46">
        <v>0</v>
      </c>
      <c r="DE46">
        <v>94</v>
      </c>
      <c r="DF46">
        <v>0</v>
      </c>
      <c r="DG46">
        <v>16</v>
      </c>
      <c r="DI46" t="s">
        <v>17</v>
      </c>
      <c r="DJ46">
        <v>7229248</v>
      </c>
      <c r="DK46" t="s">
        <v>5</v>
      </c>
      <c r="DL46" t="s">
        <v>8</v>
      </c>
      <c r="DM46" t="s">
        <v>6</v>
      </c>
      <c r="DN46">
        <v>2336</v>
      </c>
      <c r="DO46">
        <v>0</v>
      </c>
      <c r="DP46">
        <v>2336</v>
      </c>
      <c r="DQ46">
        <v>0</v>
      </c>
      <c r="DR46">
        <v>0</v>
      </c>
      <c r="DS46">
        <v>2350</v>
      </c>
      <c r="DT46">
        <v>0</v>
      </c>
      <c r="DU46">
        <v>14</v>
      </c>
      <c r="DW46" t="s">
        <v>18</v>
      </c>
      <c r="DX46">
        <v>10792068</v>
      </c>
      <c r="DY46" t="s">
        <v>5</v>
      </c>
      <c r="DZ46" t="s">
        <v>6</v>
      </c>
      <c r="EA46" t="s">
        <v>7</v>
      </c>
      <c r="EB46">
        <v>498</v>
      </c>
      <c r="EC46">
        <v>3</v>
      </c>
      <c r="ED46">
        <v>501</v>
      </c>
      <c r="EE46">
        <v>0</v>
      </c>
      <c r="EF46">
        <v>0</v>
      </c>
      <c r="EG46">
        <v>510</v>
      </c>
      <c r="EH46">
        <v>0</v>
      </c>
      <c r="EI46">
        <v>9</v>
      </c>
      <c r="EK46" t="s">
        <v>15</v>
      </c>
      <c r="EL46">
        <v>11958053</v>
      </c>
      <c r="EM46" t="s">
        <v>5</v>
      </c>
      <c r="EN46" t="s">
        <v>9</v>
      </c>
      <c r="EO46" t="s">
        <v>8</v>
      </c>
      <c r="EP46">
        <v>264</v>
      </c>
      <c r="EQ46">
        <v>39984</v>
      </c>
      <c r="ER46">
        <v>40248</v>
      </c>
      <c r="ES46">
        <v>0</v>
      </c>
      <c r="ET46">
        <v>0</v>
      </c>
      <c r="EU46">
        <v>40400</v>
      </c>
      <c r="EV46">
        <v>13</v>
      </c>
      <c r="EW46">
        <v>139</v>
      </c>
      <c r="EY46" t="s">
        <v>17</v>
      </c>
      <c r="EZ46">
        <v>7227281</v>
      </c>
      <c r="FA46" t="s">
        <v>5</v>
      </c>
      <c r="FB46" t="s">
        <v>9</v>
      </c>
      <c r="FC46" t="s">
        <v>8</v>
      </c>
      <c r="FD46">
        <v>1724</v>
      </c>
      <c r="FE46">
        <v>1</v>
      </c>
      <c r="FF46">
        <v>1725</v>
      </c>
      <c r="FG46">
        <v>0</v>
      </c>
      <c r="FH46">
        <v>0</v>
      </c>
      <c r="FI46">
        <v>1809</v>
      </c>
      <c r="FJ46">
        <v>1</v>
      </c>
      <c r="FK46">
        <v>83</v>
      </c>
      <c r="FM46" t="s">
        <v>16</v>
      </c>
      <c r="FN46">
        <v>5822194</v>
      </c>
      <c r="FO46" t="s">
        <v>5</v>
      </c>
      <c r="FP46" t="s">
        <v>7</v>
      </c>
      <c r="FQ46" t="s">
        <v>8</v>
      </c>
      <c r="FR46">
        <v>1</v>
      </c>
      <c r="FS46">
        <v>0</v>
      </c>
      <c r="FT46">
        <v>1</v>
      </c>
      <c r="FU46">
        <v>0</v>
      </c>
      <c r="FV46">
        <v>0</v>
      </c>
      <c r="FW46">
        <v>29</v>
      </c>
      <c r="FX46">
        <v>0</v>
      </c>
      <c r="FY46">
        <v>28</v>
      </c>
      <c r="GA46" t="s">
        <v>19</v>
      </c>
      <c r="GB46">
        <v>37053335</v>
      </c>
      <c r="GC46" t="s">
        <v>5</v>
      </c>
      <c r="GD46" t="s">
        <v>9</v>
      </c>
      <c r="GE46" t="s">
        <v>6</v>
      </c>
      <c r="GF46">
        <v>1</v>
      </c>
      <c r="GG46">
        <v>0</v>
      </c>
      <c r="GH46">
        <v>1</v>
      </c>
      <c r="GI46">
        <v>0</v>
      </c>
      <c r="GJ46">
        <v>0</v>
      </c>
      <c r="GK46">
        <v>1</v>
      </c>
      <c r="GL46">
        <v>0</v>
      </c>
      <c r="GM46">
        <v>0</v>
      </c>
      <c r="GO46" t="s">
        <v>14</v>
      </c>
      <c r="GP46">
        <v>20071062</v>
      </c>
      <c r="GQ46" t="s">
        <v>5</v>
      </c>
      <c r="GR46" t="s">
        <v>7</v>
      </c>
      <c r="GS46" t="s">
        <v>6</v>
      </c>
      <c r="GT46">
        <v>1</v>
      </c>
      <c r="GU46">
        <v>0</v>
      </c>
      <c r="GV46">
        <v>1</v>
      </c>
      <c r="GW46">
        <v>0</v>
      </c>
      <c r="GX46">
        <v>0</v>
      </c>
      <c r="GY46">
        <v>1</v>
      </c>
      <c r="GZ46">
        <v>0</v>
      </c>
      <c r="HA46">
        <v>0</v>
      </c>
      <c r="HC46" t="s">
        <v>16</v>
      </c>
      <c r="HD46">
        <v>31299865</v>
      </c>
      <c r="HE46" t="s">
        <v>5</v>
      </c>
      <c r="HF46" t="s">
        <v>7</v>
      </c>
      <c r="HG46" t="s">
        <v>8</v>
      </c>
      <c r="HH46">
        <v>0</v>
      </c>
      <c r="HI46">
        <v>463</v>
      </c>
      <c r="HJ46">
        <v>463</v>
      </c>
      <c r="HK46">
        <v>0</v>
      </c>
      <c r="HL46">
        <v>0</v>
      </c>
      <c r="HM46">
        <v>471</v>
      </c>
      <c r="HN46">
        <v>0</v>
      </c>
      <c r="HO46">
        <v>8</v>
      </c>
    </row>
    <row r="47" spans="1:223" x14ac:dyDescent="0.2">
      <c r="A47" t="s">
        <v>14</v>
      </c>
      <c r="B47">
        <v>20071062</v>
      </c>
      <c r="C47" t="s">
        <v>5</v>
      </c>
      <c r="D47" t="s">
        <v>7</v>
      </c>
      <c r="E47" t="s">
        <v>6</v>
      </c>
      <c r="F47">
        <v>16</v>
      </c>
      <c r="G47">
        <v>0</v>
      </c>
      <c r="H47">
        <v>16</v>
      </c>
      <c r="I47">
        <v>0</v>
      </c>
      <c r="J47">
        <v>0</v>
      </c>
      <c r="K47">
        <v>17</v>
      </c>
      <c r="L47">
        <v>0</v>
      </c>
      <c r="M47">
        <v>1</v>
      </c>
      <c r="O47" t="s">
        <v>14</v>
      </c>
      <c r="P47">
        <v>18257186</v>
      </c>
      <c r="Q47" t="s">
        <v>5</v>
      </c>
      <c r="R47" t="s">
        <v>9</v>
      </c>
      <c r="S47" t="s">
        <v>7</v>
      </c>
      <c r="T47">
        <v>1</v>
      </c>
      <c r="U47">
        <v>25</v>
      </c>
      <c r="V47">
        <v>26</v>
      </c>
      <c r="W47">
        <v>0</v>
      </c>
      <c r="X47">
        <v>0</v>
      </c>
      <c r="Y47">
        <v>54</v>
      </c>
      <c r="Z47">
        <v>0</v>
      </c>
      <c r="AA47">
        <v>28</v>
      </c>
      <c r="AC47" t="s">
        <v>14</v>
      </c>
      <c r="AD47">
        <v>20071062</v>
      </c>
      <c r="AE47" t="s">
        <v>5</v>
      </c>
      <c r="AF47" t="s">
        <v>7</v>
      </c>
      <c r="AG47" t="s">
        <v>6</v>
      </c>
      <c r="AH47">
        <v>25</v>
      </c>
      <c r="AI47">
        <v>1</v>
      </c>
      <c r="AJ47">
        <v>26</v>
      </c>
      <c r="AK47">
        <v>0</v>
      </c>
      <c r="AL47">
        <v>0</v>
      </c>
      <c r="AM47">
        <v>760</v>
      </c>
      <c r="AN47">
        <v>0</v>
      </c>
      <c r="AO47">
        <v>734</v>
      </c>
      <c r="AQ47" t="s">
        <v>15</v>
      </c>
      <c r="AR47">
        <v>12453281</v>
      </c>
      <c r="AS47" t="s">
        <v>5</v>
      </c>
      <c r="AT47" t="s">
        <v>8</v>
      </c>
      <c r="AU47" t="s">
        <v>9</v>
      </c>
      <c r="AV47">
        <v>91</v>
      </c>
      <c r="AW47">
        <v>177758</v>
      </c>
      <c r="AX47">
        <v>177849</v>
      </c>
      <c r="AY47">
        <v>0</v>
      </c>
      <c r="AZ47">
        <v>0</v>
      </c>
      <c r="BA47">
        <v>182454</v>
      </c>
      <c r="BB47">
        <v>15</v>
      </c>
      <c r="BC47">
        <v>4590</v>
      </c>
      <c r="BE47" t="s">
        <v>17</v>
      </c>
      <c r="BF47">
        <v>7227281</v>
      </c>
      <c r="BG47" t="s">
        <v>5</v>
      </c>
      <c r="BH47" t="s">
        <v>9</v>
      </c>
      <c r="BI47" t="s">
        <v>8</v>
      </c>
      <c r="BJ47">
        <v>34581</v>
      </c>
      <c r="BK47">
        <v>9</v>
      </c>
      <c r="BL47">
        <v>34590</v>
      </c>
      <c r="BM47">
        <v>0</v>
      </c>
      <c r="BN47">
        <v>0</v>
      </c>
      <c r="BO47">
        <v>34959</v>
      </c>
      <c r="BP47">
        <v>4</v>
      </c>
      <c r="BQ47">
        <v>365</v>
      </c>
      <c r="BS47" t="s">
        <v>17</v>
      </c>
      <c r="BT47">
        <v>7227281</v>
      </c>
      <c r="BU47" t="s">
        <v>5</v>
      </c>
      <c r="BV47" t="s">
        <v>9</v>
      </c>
      <c r="BW47" t="s">
        <v>8</v>
      </c>
      <c r="BX47">
        <v>136</v>
      </c>
      <c r="BY47">
        <v>385</v>
      </c>
      <c r="BZ47">
        <v>521</v>
      </c>
      <c r="CA47">
        <v>0</v>
      </c>
      <c r="CB47">
        <v>0</v>
      </c>
      <c r="CC47">
        <v>553</v>
      </c>
      <c r="CD47">
        <v>0</v>
      </c>
      <c r="CE47">
        <v>32</v>
      </c>
      <c r="CG47" t="s">
        <v>16</v>
      </c>
      <c r="CH47">
        <v>5822194</v>
      </c>
      <c r="CI47" t="s">
        <v>5</v>
      </c>
      <c r="CJ47" t="s">
        <v>7</v>
      </c>
      <c r="CK47" t="s">
        <v>8</v>
      </c>
      <c r="CL47">
        <v>6</v>
      </c>
      <c r="CM47">
        <v>0</v>
      </c>
      <c r="CN47">
        <v>6</v>
      </c>
      <c r="CO47">
        <v>0</v>
      </c>
      <c r="CP47">
        <v>0</v>
      </c>
      <c r="CQ47">
        <v>6</v>
      </c>
      <c r="CR47">
        <v>0</v>
      </c>
      <c r="CS47">
        <v>0</v>
      </c>
      <c r="CU47" t="s">
        <v>16</v>
      </c>
      <c r="CV47">
        <v>5822194</v>
      </c>
      <c r="CW47" t="s">
        <v>5</v>
      </c>
      <c r="CX47" t="s">
        <v>7</v>
      </c>
      <c r="CY47" t="s">
        <v>8</v>
      </c>
      <c r="CZ47">
        <v>161</v>
      </c>
      <c r="DA47">
        <v>0</v>
      </c>
      <c r="DB47">
        <v>161</v>
      </c>
      <c r="DC47">
        <v>0</v>
      </c>
      <c r="DD47">
        <v>0</v>
      </c>
      <c r="DE47">
        <v>2179</v>
      </c>
      <c r="DF47">
        <v>0</v>
      </c>
      <c r="DG47">
        <v>2018</v>
      </c>
      <c r="DI47" t="s">
        <v>18</v>
      </c>
      <c r="DJ47">
        <v>10792068</v>
      </c>
      <c r="DK47" t="s">
        <v>5</v>
      </c>
      <c r="DL47" t="s">
        <v>6</v>
      </c>
      <c r="DM47" t="s">
        <v>7</v>
      </c>
      <c r="DN47">
        <v>132036</v>
      </c>
      <c r="DO47">
        <v>76</v>
      </c>
      <c r="DP47">
        <v>132112</v>
      </c>
      <c r="DQ47">
        <v>0</v>
      </c>
      <c r="DR47">
        <v>0</v>
      </c>
      <c r="DS47">
        <v>132943</v>
      </c>
      <c r="DT47">
        <v>24</v>
      </c>
      <c r="DU47">
        <v>807</v>
      </c>
      <c r="DW47" t="s">
        <v>20</v>
      </c>
      <c r="DX47">
        <v>16249721</v>
      </c>
      <c r="DY47" t="s">
        <v>5</v>
      </c>
      <c r="DZ47" t="s">
        <v>6</v>
      </c>
      <c r="EA47" t="s">
        <v>7</v>
      </c>
      <c r="EB47">
        <v>66</v>
      </c>
      <c r="EC47">
        <v>12471</v>
      </c>
      <c r="ED47">
        <v>12537</v>
      </c>
      <c r="EE47">
        <v>0</v>
      </c>
      <c r="EF47">
        <v>0</v>
      </c>
      <c r="EG47">
        <v>12691</v>
      </c>
      <c r="EH47">
        <v>7</v>
      </c>
      <c r="EI47">
        <v>147</v>
      </c>
      <c r="EK47" t="s">
        <v>15</v>
      </c>
      <c r="EL47">
        <v>12453281</v>
      </c>
      <c r="EM47" t="s">
        <v>5</v>
      </c>
      <c r="EN47" t="s">
        <v>8</v>
      </c>
      <c r="EO47" t="s">
        <v>9</v>
      </c>
      <c r="EP47">
        <v>3</v>
      </c>
      <c r="EQ47">
        <v>23</v>
      </c>
      <c r="ER47">
        <v>26</v>
      </c>
      <c r="ES47">
        <v>0</v>
      </c>
      <c r="ET47">
        <v>0</v>
      </c>
      <c r="EU47">
        <v>26</v>
      </c>
      <c r="EV47">
        <v>0</v>
      </c>
      <c r="EW47">
        <v>0</v>
      </c>
      <c r="EY47" t="s">
        <v>17</v>
      </c>
      <c r="EZ47">
        <v>7229248</v>
      </c>
      <c r="FA47" t="s">
        <v>5</v>
      </c>
      <c r="FB47" t="s">
        <v>8</v>
      </c>
      <c r="FC47" t="s">
        <v>6</v>
      </c>
      <c r="FD47">
        <v>19</v>
      </c>
      <c r="FE47">
        <v>0</v>
      </c>
      <c r="FF47">
        <v>19</v>
      </c>
      <c r="FG47">
        <v>0</v>
      </c>
      <c r="FH47">
        <v>0</v>
      </c>
      <c r="FI47">
        <v>21</v>
      </c>
      <c r="FJ47">
        <v>0</v>
      </c>
      <c r="FK47">
        <v>2</v>
      </c>
      <c r="FM47" t="s">
        <v>16</v>
      </c>
      <c r="FN47">
        <v>31299865</v>
      </c>
      <c r="FO47" t="s">
        <v>5</v>
      </c>
      <c r="FP47" t="s">
        <v>7</v>
      </c>
      <c r="FQ47" t="s">
        <v>8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12</v>
      </c>
      <c r="FX47">
        <v>0</v>
      </c>
      <c r="FY47">
        <v>12</v>
      </c>
      <c r="GA47" t="s">
        <v>20</v>
      </c>
      <c r="GB47">
        <v>16249721</v>
      </c>
      <c r="GC47" t="s">
        <v>5</v>
      </c>
      <c r="GD47" t="s">
        <v>6</v>
      </c>
      <c r="GE47" t="s">
        <v>7</v>
      </c>
      <c r="GF47">
        <v>131</v>
      </c>
      <c r="GG47">
        <v>0</v>
      </c>
      <c r="GH47">
        <v>131</v>
      </c>
      <c r="GI47">
        <v>0</v>
      </c>
      <c r="GJ47">
        <v>0</v>
      </c>
      <c r="GK47">
        <v>162</v>
      </c>
      <c r="GL47">
        <v>0</v>
      </c>
      <c r="GM47">
        <v>31</v>
      </c>
      <c r="GO47" t="s">
        <v>15</v>
      </c>
      <c r="GP47">
        <v>11958053</v>
      </c>
      <c r="GQ47" t="s">
        <v>5</v>
      </c>
      <c r="GR47" t="s">
        <v>9</v>
      </c>
      <c r="GS47" t="s">
        <v>8</v>
      </c>
      <c r="GT47">
        <v>8275</v>
      </c>
      <c r="GU47">
        <v>262661</v>
      </c>
      <c r="GV47">
        <v>270936</v>
      </c>
      <c r="GW47">
        <v>0</v>
      </c>
      <c r="GX47">
        <v>0</v>
      </c>
      <c r="GY47">
        <v>275380</v>
      </c>
      <c r="GZ47">
        <v>123</v>
      </c>
      <c r="HA47">
        <v>4321</v>
      </c>
      <c r="HC47" t="s">
        <v>17</v>
      </c>
      <c r="HD47">
        <v>7227281</v>
      </c>
      <c r="HE47" t="s">
        <v>5</v>
      </c>
      <c r="HF47" t="s">
        <v>9</v>
      </c>
      <c r="HG47" t="s">
        <v>8</v>
      </c>
      <c r="HH47">
        <v>134394</v>
      </c>
      <c r="HI47">
        <v>113</v>
      </c>
      <c r="HJ47">
        <v>134507</v>
      </c>
      <c r="HK47">
        <v>0</v>
      </c>
      <c r="HL47">
        <v>0</v>
      </c>
      <c r="HM47">
        <v>138010</v>
      </c>
      <c r="HN47">
        <v>12</v>
      </c>
      <c r="HO47">
        <v>3491</v>
      </c>
    </row>
    <row r="48" spans="1:223" x14ac:dyDescent="0.2">
      <c r="A48" t="s">
        <v>15</v>
      </c>
      <c r="B48">
        <v>11958053</v>
      </c>
      <c r="C48" t="s">
        <v>5</v>
      </c>
      <c r="D48" t="s">
        <v>9</v>
      </c>
      <c r="E48" t="s">
        <v>8</v>
      </c>
      <c r="F48">
        <v>12</v>
      </c>
      <c r="G48">
        <v>88</v>
      </c>
      <c r="H48">
        <v>100</v>
      </c>
      <c r="I48">
        <v>0</v>
      </c>
      <c r="J48">
        <v>0</v>
      </c>
      <c r="K48">
        <v>107</v>
      </c>
      <c r="L48">
        <v>0</v>
      </c>
      <c r="M48">
        <v>7</v>
      </c>
      <c r="O48" t="s">
        <v>14</v>
      </c>
      <c r="P48">
        <v>20071062</v>
      </c>
      <c r="Q48" t="s">
        <v>5</v>
      </c>
      <c r="R48" t="s">
        <v>7</v>
      </c>
      <c r="S48" t="s">
        <v>6</v>
      </c>
      <c r="T48">
        <v>0</v>
      </c>
      <c r="U48">
        <v>0</v>
      </c>
      <c r="V48">
        <v>0</v>
      </c>
      <c r="W48">
        <v>0</v>
      </c>
      <c r="X48">
        <v>0</v>
      </c>
      <c r="Y48">
        <v>2</v>
      </c>
      <c r="Z48">
        <v>0</v>
      </c>
      <c r="AA48">
        <v>2</v>
      </c>
      <c r="AC48" t="s">
        <v>15</v>
      </c>
      <c r="AD48">
        <v>11958053</v>
      </c>
      <c r="AE48" t="s">
        <v>5</v>
      </c>
      <c r="AF48" t="s">
        <v>9</v>
      </c>
      <c r="AG48" t="s">
        <v>8</v>
      </c>
      <c r="AH48">
        <v>102</v>
      </c>
      <c r="AI48">
        <v>16</v>
      </c>
      <c r="AJ48">
        <v>118</v>
      </c>
      <c r="AK48">
        <v>0</v>
      </c>
      <c r="AL48">
        <v>0</v>
      </c>
      <c r="AM48">
        <v>125</v>
      </c>
      <c r="AN48">
        <v>0</v>
      </c>
      <c r="AO48">
        <v>7</v>
      </c>
      <c r="AQ48" t="s">
        <v>16</v>
      </c>
      <c r="AR48">
        <v>5822194</v>
      </c>
      <c r="AS48" t="s">
        <v>5</v>
      </c>
      <c r="AT48" t="s">
        <v>7</v>
      </c>
      <c r="AU48" t="s">
        <v>8</v>
      </c>
      <c r="AV48">
        <v>1</v>
      </c>
      <c r="AW48">
        <v>5</v>
      </c>
      <c r="AX48">
        <v>6</v>
      </c>
      <c r="AY48">
        <v>0</v>
      </c>
      <c r="AZ48">
        <v>0</v>
      </c>
      <c r="BA48">
        <v>79</v>
      </c>
      <c r="BB48">
        <v>0</v>
      </c>
      <c r="BC48">
        <v>73</v>
      </c>
      <c r="BE48" t="s">
        <v>17</v>
      </c>
      <c r="BF48">
        <v>7229248</v>
      </c>
      <c r="BG48" t="s">
        <v>5</v>
      </c>
      <c r="BH48" t="s">
        <v>8</v>
      </c>
      <c r="BI48" t="s">
        <v>6</v>
      </c>
      <c r="BJ48">
        <v>60117</v>
      </c>
      <c r="BK48">
        <v>0</v>
      </c>
      <c r="BL48">
        <v>60117</v>
      </c>
      <c r="BM48">
        <v>0</v>
      </c>
      <c r="BN48">
        <v>0</v>
      </c>
      <c r="BO48">
        <v>60538</v>
      </c>
      <c r="BP48">
        <v>74</v>
      </c>
      <c r="BQ48">
        <v>347</v>
      </c>
      <c r="BS48" t="s">
        <v>17</v>
      </c>
      <c r="BT48">
        <v>7229248</v>
      </c>
      <c r="BU48" t="s">
        <v>5</v>
      </c>
      <c r="BV48" t="s">
        <v>8</v>
      </c>
      <c r="BW48" t="s">
        <v>6</v>
      </c>
      <c r="BX48">
        <v>2769</v>
      </c>
      <c r="BY48">
        <v>0</v>
      </c>
      <c r="BZ48">
        <v>2769</v>
      </c>
      <c r="CA48">
        <v>0</v>
      </c>
      <c r="CB48">
        <v>0</v>
      </c>
      <c r="CC48">
        <v>2857</v>
      </c>
      <c r="CD48">
        <v>1</v>
      </c>
      <c r="CE48">
        <v>87</v>
      </c>
      <c r="CG48" t="s">
        <v>16</v>
      </c>
      <c r="CH48">
        <v>19393593</v>
      </c>
      <c r="CI48" t="s">
        <v>5</v>
      </c>
      <c r="CJ48" t="s">
        <v>7</v>
      </c>
      <c r="CK48" t="s">
        <v>6</v>
      </c>
      <c r="CL48">
        <v>1</v>
      </c>
      <c r="CM48">
        <v>0</v>
      </c>
      <c r="CN48">
        <v>1</v>
      </c>
      <c r="CO48">
        <v>0</v>
      </c>
      <c r="CP48">
        <v>0</v>
      </c>
      <c r="CQ48">
        <v>1</v>
      </c>
      <c r="CR48">
        <v>0</v>
      </c>
      <c r="CS48">
        <v>0</v>
      </c>
      <c r="CU48" t="s">
        <v>16</v>
      </c>
      <c r="CV48">
        <v>31299865</v>
      </c>
      <c r="CW48" t="s">
        <v>5</v>
      </c>
      <c r="CX48" t="s">
        <v>7</v>
      </c>
      <c r="CY48" t="s">
        <v>8</v>
      </c>
      <c r="CZ48">
        <v>0</v>
      </c>
      <c r="DA48">
        <v>2</v>
      </c>
      <c r="DB48">
        <v>2</v>
      </c>
      <c r="DC48">
        <v>0</v>
      </c>
      <c r="DD48">
        <v>0</v>
      </c>
      <c r="DE48">
        <v>14</v>
      </c>
      <c r="DF48">
        <v>0</v>
      </c>
      <c r="DG48">
        <v>12</v>
      </c>
      <c r="DI48" t="s">
        <v>20</v>
      </c>
      <c r="DJ48">
        <v>16249721</v>
      </c>
      <c r="DK48" t="s">
        <v>5</v>
      </c>
      <c r="DL48" t="s">
        <v>6</v>
      </c>
      <c r="DM48" t="s">
        <v>7</v>
      </c>
      <c r="DN48">
        <v>9766</v>
      </c>
      <c r="DO48">
        <v>9</v>
      </c>
      <c r="DP48">
        <v>9775</v>
      </c>
      <c r="DQ48">
        <v>0</v>
      </c>
      <c r="DR48">
        <v>0</v>
      </c>
      <c r="DS48">
        <v>9839</v>
      </c>
      <c r="DT48">
        <v>6</v>
      </c>
      <c r="DU48">
        <v>58</v>
      </c>
      <c r="DW48" t="s">
        <v>21</v>
      </c>
      <c r="DX48">
        <v>8360191</v>
      </c>
      <c r="DY48" t="s">
        <v>5</v>
      </c>
      <c r="DZ48" t="s">
        <v>6</v>
      </c>
      <c r="EA48" t="s">
        <v>9</v>
      </c>
      <c r="EB48">
        <v>12060</v>
      </c>
      <c r="EC48">
        <v>0</v>
      </c>
      <c r="ED48">
        <v>12060</v>
      </c>
      <c r="EE48">
        <v>0</v>
      </c>
      <c r="EF48">
        <v>0</v>
      </c>
      <c r="EG48">
        <v>12272</v>
      </c>
      <c r="EH48">
        <v>5</v>
      </c>
      <c r="EI48">
        <v>207</v>
      </c>
      <c r="EK48" t="s">
        <v>16</v>
      </c>
      <c r="EL48">
        <v>5822194</v>
      </c>
      <c r="EM48" t="s">
        <v>5</v>
      </c>
      <c r="EN48" t="s">
        <v>7</v>
      </c>
      <c r="EO48" t="s">
        <v>8</v>
      </c>
      <c r="EP48">
        <v>9</v>
      </c>
      <c r="EQ48">
        <v>4</v>
      </c>
      <c r="ER48">
        <v>13</v>
      </c>
      <c r="ES48">
        <v>0</v>
      </c>
      <c r="ET48">
        <v>0</v>
      </c>
      <c r="EU48">
        <v>15</v>
      </c>
      <c r="EV48">
        <v>0</v>
      </c>
      <c r="EW48">
        <v>2</v>
      </c>
      <c r="EY48" t="s">
        <v>18</v>
      </c>
      <c r="EZ48">
        <v>10792068</v>
      </c>
      <c r="FA48" t="s">
        <v>5</v>
      </c>
      <c r="FB48" t="s">
        <v>6</v>
      </c>
      <c r="FC48" t="s">
        <v>7</v>
      </c>
      <c r="FD48">
        <v>126</v>
      </c>
      <c r="FE48">
        <v>2</v>
      </c>
      <c r="FF48">
        <v>128</v>
      </c>
      <c r="FG48">
        <v>0</v>
      </c>
      <c r="FH48">
        <v>0</v>
      </c>
      <c r="FI48">
        <v>141</v>
      </c>
      <c r="FJ48">
        <v>0</v>
      </c>
      <c r="FK48">
        <v>13</v>
      </c>
      <c r="FM48" t="s">
        <v>17</v>
      </c>
      <c r="FN48">
        <v>7227281</v>
      </c>
      <c r="FO48" t="s">
        <v>5</v>
      </c>
      <c r="FP48" t="s">
        <v>9</v>
      </c>
      <c r="FQ48" t="s">
        <v>8</v>
      </c>
      <c r="FR48">
        <v>47</v>
      </c>
      <c r="FS48">
        <v>0</v>
      </c>
      <c r="FT48">
        <v>47</v>
      </c>
      <c r="FU48">
        <v>0</v>
      </c>
      <c r="FV48">
        <v>0</v>
      </c>
      <c r="FW48">
        <v>826</v>
      </c>
      <c r="FX48">
        <v>0</v>
      </c>
      <c r="FY48">
        <v>779</v>
      </c>
      <c r="GA48" t="s">
        <v>21</v>
      </c>
      <c r="GB48">
        <v>8360191</v>
      </c>
      <c r="GC48" t="s">
        <v>5</v>
      </c>
      <c r="GD48" t="s">
        <v>6</v>
      </c>
      <c r="GE48" t="s">
        <v>9</v>
      </c>
      <c r="GF48">
        <v>45</v>
      </c>
      <c r="GG48">
        <v>0</v>
      </c>
      <c r="GH48">
        <v>45</v>
      </c>
      <c r="GI48">
        <v>0</v>
      </c>
      <c r="GJ48">
        <v>0</v>
      </c>
      <c r="GK48">
        <v>47</v>
      </c>
      <c r="GL48">
        <v>0</v>
      </c>
      <c r="GM48">
        <v>2</v>
      </c>
      <c r="GO48" t="s">
        <v>15</v>
      </c>
      <c r="GP48">
        <v>12453281</v>
      </c>
      <c r="GQ48" t="s">
        <v>5</v>
      </c>
      <c r="GR48" t="s">
        <v>8</v>
      </c>
      <c r="GS48" t="s">
        <v>9</v>
      </c>
      <c r="GT48">
        <v>28802</v>
      </c>
      <c r="GU48">
        <v>696</v>
      </c>
      <c r="GV48">
        <v>29498</v>
      </c>
      <c r="GW48">
        <v>0</v>
      </c>
      <c r="GX48">
        <v>0</v>
      </c>
      <c r="GY48">
        <v>30164</v>
      </c>
      <c r="GZ48">
        <v>7</v>
      </c>
      <c r="HA48">
        <v>659</v>
      </c>
      <c r="HC48" t="s">
        <v>17</v>
      </c>
      <c r="HD48">
        <v>7229248</v>
      </c>
      <c r="HE48" t="s">
        <v>5</v>
      </c>
      <c r="HF48" t="s">
        <v>8</v>
      </c>
      <c r="HG48" t="s">
        <v>6</v>
      </c>
      <c r="HH48">
        <v>91</v>
      </c>
      <c r="HI48">
        <v>0</v>
      </c>
      <c r="HJ48">
        <v>91</v>
      </c>
      <c r="HK48">
        <v>0</v>
      </c>
      <c r="HL48">
        <v>0</v>
      </c>
      <c r="HM48">
        <v>98</v>
      </c>
      <c r="HN48">
        <v>0</v>
      </c>
      <c r="HO48">
        <v>7</v>
      </c>
    </row>
    <row r="49" spans="1:223" x14ac:dyDescent="0.2">
      <c r="A49" t="s">
        <v>15</v>
      </c>
      <c r="B49">
        <v>12453281</v>
      </c>
      <c r="C49" t="s">
        <v>5</v>
      </c>
      <c r="D49" t="s">
        <v>8</v>
      </c>
      <c r="E49" t="s">
        <v>9</v>
      </c>
      <c r="F49">
        <v>46</v>
      </c>
      <c r="G49">
        <v>29081</v>
      </c>
      <c r="H49">
        <v>29127</v>
      </c>
      <c r="I49">
        <v>0</v>
      </c>
      <c r="J49">
        <v>0</v>
      </c>
      <c r="K49">
        <v>29999</v>
      </c>
      <c r="L49">
        <v>3</v>
      </c>
      <c r="M49">
        <v>869</v>
      </c>
      <c r="O49" t="s">
        <v>15</v>
      </c>
      <c r="P49">
        <v>11958053</v>
      </c>
      <c r="Q49" t="s">
        <v>5</v>
      </c>
      <c r="R49" t="s">
        <v>9</v>
      </c>
      <c r="S49" t="s">
        <v>8</v>
      </c>
      <c r="T49">
        <v>17</v>
      </c>
      <c r="U49">
        <v>2</v>
      </c>
      <c r="V49">
        <v>19</v>
      </c>
      <c r="W49">
        <v>0</v>
      </c>
      <c r="X49">
        <v>0</v>
      </c>
      <c r="Y49">
        <v>38</v>
      </c>
      <c r="Z49">
        <v>0</v>
      </c>
      <c r="AA49">
        <v>19</v>
      </c>
      <c r="AC49" t="s">
        <v>15</v>
      </c>
      <c r="AD49">
        <v>12453281</v>
      </c>
      <c r="AE49" t="s">
        <v>5</v>
      </c>
      <c r="AF49" t="s">
        <v>8</v>
      </c>
      <c r="AG49" t="s">
        <v>9</v>
      </c>
      <c r="AH49">
        <v>49</v>
      </c>
      <c r="AI49">
        <v>9488</v>
      </c>
      <c r="AJ49">
        <v>9537</v>
      </c>
      <c r="AK49">
        <v>0</v>
      </c>
      <c r="AL49">
        <v>0</v>
      </c>
      <c r="AM49">
        <v>9956</v>
      </c>
      <c r="AN49">
        <v>0</v>
      </c>
      <c r="AO49">
        <v>419</v>
      </c>
      <c r="AQ49" t="s">
        <v>16</v>
      </c>
      <c r="AR49">
        <v>19393593</v>
      </c>
      <c r="AS49" t="s">
        <v>5</v>
      </c>
      <c r="AT49" t="s">
        <v>7</v>
      </c>
      <c r="AU49" t="s">
        <v>6</v>
      </c>
      <c r="AV49">
        <v>10</v>
      </c>
      <c r="AW49">
        <v>0</v>
      </c>
      <c r="AX49">
        <v>10</v>
      </c>
      <c r="AY49">
        <v>0</v>
      </c>
      <c r="AZ49">
        <v>0</v>
      </c>
      <c r="BA49">
        <v>10</v>
      </c>
      <c r="BB49">
        <v>0</v>
      </c>
      <c r="BC49">
        <v>0</v>
      </c>
      <c r="BE49" t="s">
        <v>18</v>
      </c>
      <c r="BF49">
        <v>10792068</v>
      </c>
      <c r="BG49" t="s">
        <v>5</v>
      </c>
      <c r="BH49" t="s">
        <v>6</v>
      </c>
      <c r="BI49" t="s">
        <v>7</v>
      </c>
      <c r="BJ49">
        <v>251429</v>
      </c>
      <c r="BK49">
        <v>109</v>
      </c>
      <c r="BL49">
        <v>251538</v>
      </c>
      <c r="BM49">
        <v>0</v>
      </c>
      <c r="BN49">
        <v>0</v>
      </c>
      <c r="BO49">
        <v>253393</v>
      </c>
      <c r="BP49">
        <v>27</v>
      </c>
      <c r="BQ49">
        <v>1828</v>
      </c>
      <c r="BS49" t="s">
        <v>18</v>
      </c>
      <c r="BT49">
        <v>10792068</v>
      </c>
      <c r="BU49" t="s">
        <v>5</v>
      </c>
      <c r="BV49" t="s">
        <v>6</v>
      </c>
      <c r="BW49" t="s">
        <v>7</v>
      </c>
      <c r="BX49">
        <v>161802</v>
      </c>
      <c r="BY49">
        <v>112</v>
      </c>
      <c r="BZ49">
        <v>161914</v>
      </c>
      <c r="CA49">
        <v>0</v>
      </c>
      <c r="CB49">
        <v>0</v>
      </c>
      <c r="CC49">
        <v>170037</v>
      </c>
      <c r="CD49">
        <v>24</v>
      </c>
      <c r="CE49">
        <v>8099</v>
      </c>
      <c r="CG49" t="s">
        <v>16</v>
      </c>
      <c r="CH49">
        <v>31299865</v>
      </c>
      <c r="CI49" t="s">
        <v>5</v>
      </c>
      <c r="CJ49" t="s">
        <v>7</v>
      </c>
      <c r="CK49" t="s">
        <v>8</v>
      </c>
      <c r="CL49">
        <v>0</v>
      </c>
      <c r="CM49">
        <v>4</v>
      </c>
      <c r="CN49">
        <v>4</v>
      </c>
      <c r="CO49">
        <v>0</v>
      </c>
      <c r="CP49">
        <v>0</v>
      </c>
      <c r="CQ49">
        <v>7</v>
      </c>
      <c r="CR49">
        <v>0</v>
      </c>
      <c r="CS49">
        <v>3</v>
      </c>
      <c r="CU49" t="s">
        <v>17</v>
      </c>
      <c r="CV49">
        <v>7227281</v>
      </c>
      <c r="CW49" t="s">
        <v>5</v>
      </c>
      <c r="CX49" t="s">
        <v>9</v>
      </c>
      <c r="CY49" t="s">
        <v>8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48</v>
      </c>
      <c r="DF49">
        <v>0</v>
      </c>
      <c r="DG49">
        <v>48</v>
      </c>
      <c r="DI49" t="s">
        <v>21</v>
      </c>
      <c r="DJ49">
        <v>8360191</v>
      </c>
      <c r="DK49" t="s">
        <v>5</v>
      </c>
      <c r="DL49" t="s">
        <v>6</v>
      </c>
      <c r="DM49" t="s">
        <v>9</v>
      </c>
      <c r="DN49">
        <v>11</v>
      </c>
      <c r="DO49">
        <v>0</v>
      </c>
      <c r="DP49">
        <v>11</v>
      </c>
      <c r="DQ49">
        <v>0</v>
      </c>
      <c r="DR49">
        <v>0</v>
      </c>
      <c r="DS49">
        <v>12</v>
      </c>
      <c r="DT49">
        <v>0</v>
      </c>
      <c r="DU49">
        <v>1</v>
      </c>
      <c r="DW49" t="s">
        <v>21</v>
      </c>
      <c r="DX49">
        <v>8360203</v>
      </c>
      <c r="DY49" t="s">
        <v>5</v>
      </c>
      <c r="DZ49" t="s">
        <v>9</v>
      </c>
      <c r="EA49" t="s">
        <v>7</v>
      </c>
      <c r="EB49">
        <v>12050</v>
      </c>
      <c r="EC49">
        <v>0</v>
      </c>
      <c r="ED49">
        <v>12050</v>
      </c>
      <c r="EE49">
        <v>0</v>
      </c>
      <c r="EF49">
        <v>0</v>
      </c>
      <c r="EG49">
        <v>12288</v>
      </c>
      <c r="EH49">
        <v>4</v>
      </c>
      <c r="EI49">
        <v>234</v>
      </c>
      <c r="EK49" t="s">
        <v>16</v>
      </c>
      <c r="EL49">
        <v>19393593</v>
      </c>
      <c r="EM49" t="s">
        <v>5</v>
      </c>
      <c r="EN49" t="s">
        <v>7</v>
      </c>
      <c r="EO49" t="s">
        <v>6</v>
      </c>
      <c r="EP49">
        <v>37</v>
      </c>
      <c r="EQ49">
        <v>0</v>
      </c>
      <c r="ER49">
        <v>37</v>
      </c>
      <c r="ES49">
        <v>0</v>
      </c>
      <c r="ET49">
        <v>0</v>
      </c>
      <c r="EU49">
        <v>40</v>
      </c>
      <c r="EV49">
        <v>0</v>
      </c>
      <c r="EW49">
        <v>3</v>
      </c>
      <c r="EY49" t="s">
        <v>19</v>
      </c>
      <c r="EZ49">
        <v>37053335</v>
      </c>
      <c r="FA49" t="s">
        <v>5</v>
      </c>
      <c r="FB49" t="s">
        <v>9</v>
      </c>
      <c r="FC49" t="s">
        <v>6</v>
      </c>
      <c r="FD49">
        <v>2</v>
      </c>
      <c r="FE49">
        <v>14</v>
      </c>
      <c r="FF49">
        <v>16</v>
      </c>
      <c r="FG49">
        <v>0</v>
      </c>
      <c r="FH49">
        <v>0</v>
      </c>
      <c r="FI49">
        <v>17</v>
      </c>
      <c r="FJ49">
        <v>0</v>
      </c>
      <c r="FK49">
        <v>1</v>
      </c>
      <c r="FM49" t="s">
        <v>17</v>
      </c>
      <c r="FN49">
        <v>7229248</v>
      </c>
      <c r="FO49" t="s">
        <v>5</v>
      </c>
      <c r="FP49" t="s">
        <v>8</v>
      </c>
      <c r="FQ49" t="s">
        <v>6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50</v>
      </c>
      <c r="FX49">
        <v>0</v>
      </c>
      <c r="FY49">
        <v>50</v>
      </c>
      <c r="GA49" t="s">
        <v>21</v>
      </c>
      <c r="GB49">
        <v>8360203</v>
      </c>
      <c r="GC49" t="s">
        <v>5</v>
      </c>
      <c r="GD49" t="s">
        <v>9</v>
      </c>
      <c r="GE49" t="s">
        <v>7</v>
      </c>
      <c r="GF49">
        <v>45</v>
      </c>
      <c r="GG49">
        <v>0</v>
      </c>
      <c r="GH49">
        <v>45</v>
      </c>
      <c r="GI49">
        <v>0</v>
      </c>
      <c r="GJ49">
        <v>0</v>
      </c>
      <c r="GK49">
        <v>47</v>
      </c>
      <c r="GL49">
        <v>0</v>
      </c>
      <c r="GM49">
        <v>2</v>
      </c>
      <c r="GO49" t="s">
        <v>16</v>
      </c>
      <c r="GP49">
        <v>5822194</v>
      </c>
      <c r="GQ49" t="s">
        <v>5</v>
      </c>
      <c r="GR49" t="s">
        <v>7</v>
      </c>
      <c r="GS49" t="s">
        <v>8</v>
      </c>
      <c r="GT49">
        <v>1</v>
      </c>
      <c r="GU49">
        <v>1</v>
      </c>
      <c r="GV49">
        <v>2</v>
      </c>
      <c r="GW49">
        <v>0</v>
      </c>
      <c r="GX49">
        <v>0</v>
      </c>
      <c r="GY49">
        <v>10</v>
      </c>
      <c r="GZ49">
        <v>0</v>
      </c>
      <c r="HA49">
        <v>8</v>
      </c>
      <c r="HC49" t="s">
        <v>18</v>
      </c>
      <c r="HD49">
        <v>10792068</v>
      </c>
      <c r="HE49" t="s">
        <v>5</v>
      </c>
      <c r="HF49" t="s">
        <v>6</v>
      </c>
      <c r="HG49" t="s">
        <v>7</v>
      </c>
      <c r="HH49">
        <v>2039</v>
      </c>
      <c r="HI49">
        <v>1</v>
      </c>
      <c r="HJ49">
        <v>2040</v>
      </c>
      <c r="HK49">
        <v>0</v>
      </c>
      <c r="HL49">
        <v>0</v>
      </c>
      <c r="HM49">
        <v>2101</v>
      </c>
      <c r="HN49">
        <v>0</v>
      </c>
      <c r="HO49">
        <v>61</v>
      </c>
    </row>
    <row r="50" spans="1:223" x14ac:dyDescent="0.2">
      <c r="A50" t="s">
        <v>16</v>
      </c>
      <c r="B50">
        <v>5822194</v>
      </c>
      <c r="C50" t="s">
        <v>5</v>
      </c>
      <c r="D50" t="s">
        <v>7</v>
      </c>
      <c r="E50" t="s">
        <v>8</v>
      </c>
      <c r="F50">
        <v>12</v>
      </c>
      <c r="G50">
        <v>6519</v>
      </c>
      <c r="H50">
        <v>6531</v>
      </c>
      <c r="I50">
        <v>0</v>
      </c>
      <c r="J50">
        <v>0</v>
      </c>
      <c r="K50">
        <v>6645</v>
      </c>
      <c r="L50">
        <v>9</v>
      </c>
      <c r="M50">
        <v>105</v>
      </c>
      <c r="O50" t="s">
        <v>15</v>
      </c>
      <c r="P50">
        <v>12453281</v>
      </c>
      <c r="Q50" t="s">
        <v>5</v>
      </c>
      <c r="R50" t="s">
        <v>8</v>
      </c>
      <c r="S50" t="s">
        <v>9</v>
      </c>
      <c r="T50">
        <v>11</v>
      </c>
      <c r="U50">
        <v>116</v>
      </c>
      <c r="V50">
        <v>127</v>
      </c>
      <c r="W50">
        <v>0</v>
      </c>
      <c r="X50">
        <v>0</v>
      </c>
      <c r="Y50">
        <v>139</v>
      </c>
      <c r="Z50">
        <v>0</v>
      </c>
      <c r="AA50">
        <v>12</v>
      </c>
      <c r="AC50" t="s">
        <v>16</v>
      </c>
      <c r="AD50">
        <v>5822194</v>
      </c>
      <c r="AE50" t="s">
        <v>5</v>
      </c>
      <c r="AF50" t="s">
        <v>7</v>
      </c>
      <c r="AG50" t="s">
        <v>8</v>
      </c>
      <c r="AH50">
        <v>1185</v>
      </c>
      <c r="AI50">
        <v>1632</v>
      </c>
      <c r="AJ50">
        <v>2817</v>
      </c>
      <c r="AK50">
        <v>0</v>
      </c>
      <c r="AL50">
        <v>0</v>
      </c>
      <c r="AM50">
        <v>59551</v>
      </c>
      <c r="AN50">
        <v>5</v>
      </c>
      <c r="AO50">
        <v>56729</v>
      </c>
      <c r="AQ50" t="s">
        <v>16</v>
      </c>
      <c r="AR50">
        <v>31299865</v>
      </c>
      <c r="AS50" t="s">
        <v>5</v>
      </c>
      <c r="AT50" t="s">
        <v>7</v>
      </c>
      <c r="AU50" t="s">
        <v>8</v>
      </c>
      <c r="AV50">
        <v>561</v>
      </c>
      <c r="AW50">
        <v>732804</v>
      </c>
      <c r="AX50">
        <v>733365</v>
      </c>
      <c r="AY50">
        <v>0</v>
      </c>
      <c r="AZ50">
        <v>0</v>
      </c>
      <c r="BA50">
        <v>743313</v>
      </c>
      <c r="BB50">
        <v>1891</v>
      </c>
      <c r="BC50">
        <v>8057</v>
      </c>
      <c r="BE50" t="s">
        <v>19</v>
      </c>
      <c r="BF50">
        <v>37053335</v>
      </c>
      <c r="BG50" t="s">
        <v>5</v>
      </c>
      <c r="BH50" t="s">
        <v>9</v>
      </c>
      <c r="BI50" t="s">
        <v>6</v>
      </c>
      <c r="BJ50">
        <v>1</v>
      </c>
      <c r="BK50">
        <v>25</v>
      </c>
      <c r="BL50">
        <v>26</v>
      </c>
      <c r="BM50">
        <v>0</v>
      </c>
      <c r="BN50">
        <v>0</v>
      </c>
      <c r="BO50">
        <v>32</v>
      </c>
      <c r="BP50">
        <v>0</v>
      </c>
      <c r="BQ50">
        <v>6</v>
      </c>
      <c r="BS50" t="s">
        <v>19</v>
      </c>
      <c r="BT50">
        <v>37053335</v>
      </c>
      <c r="BU50" t="s">
        <v>5</v>
      </c>
      <c r="BV50" t="s">
        <v>9</v>
      </c>
      <c r="BW50" t="s">
        <v>6</v>
      </c>
      <c r="BX50">
        <v>0</v>
      </c>
      <c r="BY50">
        <v>3</v>
      </c>
      <c r="BZ50">
        <v>3</v>
      </c>
      <c r="CA50">
        <v>0</v>
      </c>
      <c r="CB50">
        <v>0</v>
      </c>
      <c r="CC50">
        <v>3</v>
      </c>
      <c r="CD50">
        <v>0</v>
      </c>
      <c r="CE50">
        <v>0</v>
      </c>
      <c r="CG50" t="s">
        <v>17</v>
      </c>
      <c r="CH50">
        <v>7227281</v>
      </c>
      <c r="CI50" t="s">
        <v>5</v>
      </c>
      <c r="CJ50" t="s">
        <v>9</v>
      </c>
      <c r="CK50" t="s">
        <v>8</v>
      </c>
      <c r="CL50">
        <v>7370</v>
      </c>
      <c r="CM50">
        <v>5</v>
      </c>
      <c r="CN50">
        <v>7375</v>
      </c>
      <c r="CO50">
        <v>0</v>
      </c>
      <c r="CP50">
        <v>0</v>
      </c>
      <c r="CQ50">
        <v>7420</v>
      </c>
      <c r="CR50">
        <v>1</v>
      </c>
      <c r="CS50">
        <v>44</v>
      </c>
      <c r="CU50" t="s">
        <v>17</v>
      </c>
      <c r="CV50">
        <v>7229248</v>
      </c>
      <c r="CW50" t="s">
        <v>5</v>
      </c>
      <c r="CX50" t="s">
        <v>8</v>
      </c>
      <c r="CY50" t="s">
        <v>6</v>
      </c>
      <c r="CZ50">
        <v>1</v>
      </c>
      <c r="DA50">
        <v>0</v>
      </c>
      <c r="DB50">
        <v>1</v>
      </c>
      <c r="DC50">
        <v>0</v>
      </c>
      <c r="DD50">
        <v>0</v>
      </c>
      <c r="DE50">
        <v>29</v>
      </c>
      <c r="DF50">
        <v>0</v>
      </c>
      <c r="DG50">
        <v>28</v>
      </c>
      <c r="DI50" t="s">
        <v>21</v>
      </c>
      <c r="DJ50">
        <v>8360203</v>
      </c>
      <c r="DK50" t="s">
        <v>5</v>
      </c>
      <c r="DL50" t="s">
        <v>9</v>
      </c>
      <c r="DM50" t="s">
        <v>7</v>
      </c>
      <c r="DN50">
        <v>11</v>
      </c>
      <c r="DO50">
        <v>0</v>
      </c>
      <c r="DP50">
        <v>11</v>
      </c>
      <c r="DQ50">
        <v>0</v>
      </c>
      <c r="DR50">
        <v>0</v>
      </c>
      <c r="DS50">
        <v>12</v>
      </c>
      <c r="DT50">
        <v>0</v>
      </c>
      <c r="DU50">
        <v>1</v>
      </c>
      <c r="DW50" t="s">
        <v>21</v>
      </c>
      <c r="DX50">
        <v>8360596</v>
      </c>
      <c r="DY50" t="s">
        <v>5</v>
      </c>
      <c r="DZ50" t="s">
        <v>8</v>
      </c>
      <c r="EA50" t="s">
        <v>9</v>
      </c>
      <c r="EB50">
        <v>4485</v>
      </c>
      <c r="EC50">
        <v>14</v>
      </c>
      <c r="ED50">
        <v>4499</v>
      </c>
      <c r="EE50">
        <v>0</v>
      </c>
      <c r="EF50">
        <v>0</v>
      </c>
      <c r="EG50">
        <v>4532</v>
      </c>
      <c r="EH50">
        <v>0</v>
      </c>
      <c r="EI50">
        <v>33</v>
      </c>
      <c r="EK50" t="s">
        <v>16</v>
      </c>
      <c r="EL50">
        <v>31299865</v>
      </c>
      <c r="EM50" t="s">
        <v>5</v>
      </c>
      <c r="EN50" t="s">
        <v>7</v>
      </c>
      <c r="EO50" t="s">
        <v>8</v>
      </c>
      <c r="EP50">
        <v>0</v>
      </c>
      <c r="EQ50">
        <v>11</v>
      </c>
      <c r="ER50">
        <v>11</v>
      </c>
      <c r="ES50">
        <v>0</v>
      </c>
      <c r="ET50">
        <v>0</v>
      </c>
      <c r="EU50">
        <v>15</v>
      </c>
      <c r="EV50">
        <v>0</v>
      </c>
      <c r="EW50">
        <v>4</v>
      </c>
      <c r="EY50" t="s">
        <v>20</v>
      </c>
      <c r="EZ50">
        <v>16249721</v>
      </c>
      <c r="FA50" t="s">
        <v>5</v>
      </c>
      <c r="FB50" t="s">
        <v>6</v>
      </c>
      <c r="FC50" t="s">
        <v>7</v>
      </c>
      <c r="FD50">
        <v>6</v>
      </c>
      <c r="FE50">
        <v>2</v>
      </c>
      <c r="FF50">
        <v>8</v>
      </c>
      <c r="FG50">
        <v>0</v>
      </c>
      <c r="FH50">
        <v>0</v>
      </c>
      <c r="FI50">
        <v>9</v>
      </c>
      <c r="FJ50">
        <v>0</v>
      </c>
      <c r="FK50">
        <v>1</v>
      </c>
      <c r="FM50" t="s">
        <v>18</v>
      </c>
      <c r="FN50">
        <v>10792068</v>
      </c>
      <c r="FO50" t="s">
        <v>5</v>
      </c>
      <c r="FP50" t="s">
        <v>6</v>
      </c>
      <c r="FQ50" t="s">
        <v>7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41</v>
      </c>
      <c r="FX50">
        <v>0</v>
      </c>
      <c r="FY50">
        <v>41</v>
      </c>
      <c r="GA50" t="s">
        <v>22</v>
      </c>
      <c r="GB50">
        <v>9118070</v>
      </c>
      <c r="GC50" t="s">
        <v>5</v>
      </c>
      <c r="GD50" t="s">
        <v>7</v>
      </c>
      <c r="GE50" t="s">
        <v>6</v>
      </c>
      <c r="GF50">
        <v>0</v>
      </c>
      <c r="GG50">
        <v>7</v>
      </c>
      <c r="GH50">
        <v>7</v>
      </c>
      <c r="GI50">
        <v>0</v>
      </c>
      <c r="GJ50">
        <v>0</v>
      </c>
      <c r="GK50">
        <v>9</v>
      </c>
      <c r="GL50">
        <v>0</v>
      </c>
      <c r="GM50">
        <v>2</v>
      </c>
      <c r="GO50" t="s">
        <v>16</v>
      </c>
      <c r="GP50">
        <v>19393593</v>
      </c>
      <c r="GQ50" t="s">
        <v>5</v>
      </c>
      <c r="GR50" t="s">
        <v>7</v>
      </c>
      <c r="GS50" t="s">
        <v>6</v>
      </c>
      <c r="GT50">
        <v>0</v>
      </c>
      <c r="GU50">
        <v>0</v>
      </c>
      <c r="GV50">
        <v>0</v>
      </c>
      <c r="GW50">
        <v>0</v>
      </c>
      <c r="GX50">
        <v>0</v>
      </c>
      <c r="GY50">
        <v>2</v>
      </c>
      <c r="GZ50">
        <v>0</v>
      </c>
      <c r="HA50">
        <v>2</v>
      </c>
      <c r="HC50" t="s">
        <v>19</v>
      </c>
      <c r="HD50">
        <v>37053335</v>
      </c>
      <c r="HE50" t="s">
        <v>5</v>
      </c>
      <c r="HF50" t="s">
        <v>9</v>
      </c>
      <c r="HG50" t="s">
        <v>6</v>
      </c>
      <c r="HH50">
        <v>0</v>
      </c>
      <c r="HI50">
        <v>1</v>
      </c>
      <c r="HJ50">
        <v>1</v>
      </c>
      <c r="HK50">
        <v>0</v>
      </c>
      <c r="HL50">
        <v>0</v>
      </c>
      <c r="HM50">
        <v>1</v>
      </c>
      <c r="HN50">
        <v>0</v>
      </c>
      <c r="HO50">
        <v>0</v>
      </c>
    </row>
    <row r="51" spans="1:223" x14ac:dyDescent="0.2">
      <c r="A51" t="s">
        <v>16</v>
      </c>
      <c r="B51">
        <v>19393593</v>
      </c>
      <c r="C51" t="s">
        <v>5</v>
      </c>
      <c r="D51" t="s">
        <v>7</v>
      </c>
      <c r="E51" t="s">
        <v>6</v>
      </c>
      <c r="F51">
        <v>2</v>
      </c>
      <c r="G51">
        <v>0</v>
      </c>
      <c r="H51">
        <v>2</v>
      </c>
      <c r="I51">
        <v>0</v>
      </c>
      <c r="J51">
        <v>0</v>
      </c>
      <c r="K51">
        <v>6</v>
      </c>
      <c r="L51">
        <v>2</v>
      </c>
      <c r="M51">
        <v>2</v>
      </c>
      <c r="O51" t="s">
        <v>16</v>
      </c>
      <c r="P51">
        <v>5822194</v>
      </c>
      <c r="Q51" t="s">
        <v>5</v>
      </c>
      <c r="R51" t="s">
        <v>7</v>
      </c>
      <c r="S51" t="s">
        <v>8</v>
      </c>
      <c r="T51">
        <v>0</v>
      </c>
      <c r="U51">
        <v>2</v>
      </c>
      <c r="V51">
        <v>2</v>
      </c>
      <c r="W51">
        <v>0</v>
      </c>
      <c r="X51">
        <v>0</v>
      </c>
      <c r="Y51">
        <v>31</v>
      </c>
      <c r="Z51">
        <v>0</v>
      </c>
      <c r="AA51">
        <v>29</v>
      </c>
      <c r="AC51" t="s">
        <v>16</v>
      </c>
      <c r="AD51">
        <v>31299865</v>
      </c>
      <c r="AE51" t="s">
        <v>5</v>
      </c>
      <c r="AF51" t="s">
        <v>7</v>
      </c>
      <c r="AG51" t="s">
        <v>8</v>
      </c>
      <c r="AH51">
        <v>1</v>
      </c>
      <c r="AI51">
        <v>431</v>
      </c>
      <c r="AJ51">
        <v>432</v>
      </c>
      <c r="AK51">
        <v>0</v>
      </c>
      <c r="AL51">
        <v>0</v>
      </c>
      <c r="AM51">
        <v>439</v>
      </c>
      <c r="AN51">
        <v>1</v>
      </c>
      <c r="AO51">
        <v>6</v>
      </c>
      <c r="AQ51" t="s">
        <v>17</v>
      </c>
      <c r="AR51">
        <v>7227281</v>
      </c>
      <c r="AS51" t="s">
        <v>5</v>
      </c>
      <c r="AT51" t="s">
        <v>9</v>
      </c>
      <c r="AU51" t="s">
        <v>8</v>
      </c>
      <c r="AV51">
        <v>75</v>
      </c>
      <c r="AW51">
        <v>86262</v>
      </c>
      <c r="AX51">
        <v>86337</v>
      </c>
      <c r="AY51">
        <v>0</v>
      </c>
      <c r="AZ51">
        <v>0</v>
      </c>
      <c r="BA51">
        <v>87984</v>
      </c>
      <c r="BB51">
        <v>13</v>
      </c>
      <c r="BC51">
        <v>1634</v>
      </c>
      <c r="BE51" t="s">
        <v>20</v>
      </c>
      <c r="BF51">
        <v>16249721</v>
      </c>
      <c r="BG51" t="s">
        <v>5</v>
      </c>
      <c r="BH51" t="s">
        <v>6</v>
      </c>
      <c r="BI51" t="s">
        <v>7</v>
      </c>
      <c r="BJ51">
        <v>3</v>
      </c>
      <c r="BK51">
        <v>1</v>
      </c>
      <c r="BL51">
        <v>4</v>
      </c>
      <c r="BM51">
        <v>0</v>
      </c>
      <c r="BN51">
        <v>0</v>
      </c>
      <c r="BO51">
        <v>5</v>
      </c>
      <c r="BP51">
        <v>0</v>
      </c>
      <c r="BQ51">
        <v>1</v>
      </c>
      <c r="BS51" t="s">
        <v>20</v>
      </c>
      <c r="BT51">
        <v>16249721</v>
      </c>
      <c r="BU51" t="s">
        <v>5</v>
      </c>
      <c r="BV51" t="s">
        <v>6</v>
      </c>
      <c r="BW51" t="s">
        <v>7</v>
      </c>
      <c r="BX51">
        <v>276</v>
      </c>
      <c r="BY51">
        <v>139</v>
      </c>
      <c r="BZ51">
        <v>415</v>
      </c>
      <c r="CA51">
        <v>0</v>
      </c>
      <c r="CB51">
        <v>0</v>
      </c>
      <c r="CC51">
        <v>422</v>
      </c>
      <c r="CD51">
        <v>0</v>
      </c>
      <c r="CE51">
        <v>7</v>
      </c>
      <c r="CG51" t="s">
        <v>17</v>
      </c>
      <c r="CH51">
        <v>7229248</v>
      </c>
      <c r="CI51" t="s">
        <v>5</v>
      </c>
      <c r="CJ51" t="s">
        <v>8</v>
      </c>
      <c r="CK51" t="s">
        <v>6</v>
      </c>
      <c r="CL51">
        <v>2</v>
      </c>
      <c r="CM51">
        <v>0</v>
      </c>
      <c r="CN51">
        <v>2</v>
      </c>
      <c r="CO51">
        <v>0</v>
      </c>
      <c r="CP51">
        <v>0</v>
      </c>
      <c r="CQ51">
        <v>2</v>
      </c>
      <c r="CR51">
        <v>0</v>
      </c>
      <c r="CS51">
        <v>0</v>
      </c>
      <c r="CU51" t="s">
        <v>18</v>
      </c>
      <c r="CV51">
        <v>10792068</v>
      </c>
      <c r="CW51" t="s">
        <v>5</v>
      </c>
      <c r="CX51" t="s">
        <v>6</v>
      </c>
      <c r="CY51" t="s">
        <v>7</v>
      </c>
      <c r="CZ51">
        <v>21</v>
      </c>
      <c r="DA51">
        <v>2</v>
      </c>
      <c r="DB51">
        <v>23</v>
      </c>
      <c r="DC51">
        <v>0</v>
      </c>
      <c r="DD51">
        <v>0</v>
      </c>
      <c r="DE51">
        <v>65</v>
      </c>
      <c r="DF51">
        <v>0</v>
      </c>
      <c r="DG51">
        <v>42</v>
      </c>
      <c r="DI51" t="s">
        <v>21</v>
      </c>
      <c r="DJ51">
        <v>8360596</v>
      </c>
      <c r="DK51" t="s">
        <v>5</v>
      </c>
      <c r="DL51" t="s">
        <v>8</v>
      </c>
      <c r="DM51" t="s">
        <v>9</v>
      </c>
      <c r="DN51">
        <v>11</v>
      </c>
      <c r="DO51">
        <v>0</v>
      </c>
      <c r="DP51">
        <v>11</v>
      </c>
      <c r="DQ51">
        <v>0</v>
      </c>
      <c r="DR51">
        <v>0</v>
      </c>
      <c r="DS51">
        <v>11</v>
      </c>
      <c r="DT51">
        <v>0</v>
      </c>
      <c r="DU51">
        <v>0</v>
      </c>
      <c r="DW51" t="s">
        <v>21</v>
      </c>
      <c r="DX51">
        <v>8360599</v>
      </c>
      <c r="DY51" t="s">
        <v>5</v>
      </c>
      <c r="DZ51" t="s">
        <v>7</v>
      </c>
      <c r="EA51" t="s">
        <v>9</v>
      </c>
      <c r="EB51">
        <v>4475</v>
      </c>
      <c r="EC51">
        <v>0</v>
      </c>
      <c r="ED51">
        <v>4475</v>
      </c>
      <c r="EE51">
        <v>0</v>
      </c>
      <c r="EF51">
        <v>0</v>
      </c>
      <c r="EG51">
        <v>4519</v>
      </c>
      <c r="EH51">
        <v>9</v>
      </c>
      <c r="EI51">
        <v>35</v>
      </c>
      <c r="EK51" t="s">
        <v>17</v>
      </c>
      <c r="EL51">
        <v>7227281</v>
      </c>
      <c r="EM51" t="s">
        <v>5</v>
      </c>
      <c r="EN51" t="s">
        <v>9</v>
      </c>
      <c r="EO51" t="s">
        <v>8</v>
      </c>
      <c r="EP51">
        <v>1001739</v>
      </c>
      <c r="EQ51">
        <v>359</v>
      </c>
      <c r="ER51">
        <v>1002098</v>
      </c>
      <c r="ES51">
        <v>0</v>
      </c>
      <c r="ET51">
        <v>0</v>
      </c>
      <c r="EU51">
        <v>1005892</v>
      </c>
      <c r="EV51">
        <v>164</v>
      </c>
      <c r="EW51">
        <v>3630</v>
      </c>
      <c r="EY51" t="s">
        <v>21</v>
      </c>
      <c r="EZ51">
        <v>8360191</v>
      </c>
      <c r="FA51" t="s">
        <v>5</v>
      </c>
      <c r="FB51" t="s">
        <v>6</v>
      </c>
      <c r="FC51" t="s">
        <v>9</v>
      </c>
      <c r="FD51">
        <v>6</v>
      </c>
      <c r="FE51">
        <v>0</v>
      </c>
      <c r="FF51">
        <v>6</v>
      </c>
      <c r="FG51">
        <v>0</v>
      </c>
      <c r="FH51">
        <v>0</v>
      </c>
      <c r="FI51">
        <v>6</v>
      </c>
      <c r="FJ51">
        <v>0</v>
      </c>
      <c r="FK51">
        <v>0</v>
      </c>
      <c r="FM51" t="s">
        <v>20</v>
      </c>
      <c r="FN51">
        <v>16249721</v>
      </c>
      <c r="FO51" t="s">
        <v>5</v>
      </c>
      <c r="FP51" t="s">
        <v>6</v>
      </c>
      <c r="FQ51" t="s">
        <v>7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140</v>
      </c>
      <c r="FX51">
        <v>0</v>
      </c>
      <c r="FY51">
        <v>140</v>
      </c>
      <c r="GA51" t="s">
        <v>23</v>
      </c>
      <c r="GB51">
        <v>7226723</v>
      </c>
      <c r="GC51" t="s">
        <v>5</v>
      </c>
      <c r="GD51" t="s">
        <v>6</v>
      </c>
      <c r="GE51" t="s">
        <v>7</v>
      </c>
      <c r="GF51">
        <v>10</v>
      </c>
      <c r="GG51">
        <v>0</v>
      </c>
      <c r="GH51">
        <v>10</v>
      </c>
      <c r="GI51">
        <v>0</v>
      </c>
      <c r="GJ51">
        <v>0</v>
      </c>
      <c r="GK51">
        <v>14</v>
      </c>
      <c r="GL51">
        <v>0</v>
      </c>
      <c r="GM51">
        <v>4</v>
      </c>
      <c r="GO51" t="s">
        <v>16</v>
      </c>
      <c r="GP51">
        <v>31299865</v>
      </c>
      <c r="GQ51" t="s">
        <v>5</v>
      </c>
      <c r="GR51" t="s">
        <v>7</v>
      </c>
      <c r="GS51" t="s">
        <v>8</v>
      </c>
      <c r="GT51">
        <v>0</v>
      </c>
      <c r="GU51">
        <v>16</v>
      </c>
      <c r="GV51">
        <v>16</v>
      </c>
      <c r="GW51">
        <v>0</v>
      </c>
      <c r="GX51">
        <v>0</v>
      </c>
      <c r="GY51">
        <v>19</v>
      </c>
      <c r="GZ51">
        <v>0</v>
      </c>
      <c r="HA51">
        <v>3</v>
      </c>
      <c r="HC51" t="s">
        <v>20</v>
      </c>
      <c r="HD51">
        <v>16249721</v>
      </c>
      <c r="HE51" t="s">
        <v>5</v>
      </c>
      <c r="HF51" t="s">
        <v>6</v>
      </c>
      <c r="HG51" t="s">
        <v>7</v>
      </c>
      <c r="HH51">
        <v>48</v>
      </c>
      <c r="HI51">
        <v>27</v>
      </c>
      <c r="HJ51">
        <v>75</v>
      </c>
      <c r="HK51">
        <v>0</v>
      </c>
      <c r="HL51">
        <v>0</v>
      </c>
      <c r="HM51">
        <v>76</v>
      </c>
      <c r="HN51">
        <v>0</v>
      </c>
      <c r="HO51">
        <v>1</v>
      </c>
    </row>
    <row r="52" spans="1:223" x14ac:dyDescent="0.2">
      <c r="A52" t="s">
        <v>16</v>
      </c>
      <c r="B52">
        <v>31299865</v>
      </c>
      <c r="C52" t="s">
        <v>5</v>
      </c>
      <c r="D52" t="s">
        <v>7</v>
      </c>
      <c r="E52" t="s">
        <v>8</v>
      </c>
      <c r="F52">
        <v>2</v>
      </c>
      <c r="G52">
        <v>1268</v>
      </c>
      <c r="H52">
        <v>1270</v>
      </c>
      <c r="I52">
        <v>0</v>
      </c>
      <c r="J52">
        <v>0</v>
      </c>
      <c r="K52">
        <v>1286</v>
      </c>
      <c r="L52">
        <v>1</v>
      </c>
      <c r="M52">
        <v>15</v>
      </c>
      <c r="O52" t="s">
        <v>16</v>
      </c>
      <c r="P52">
        <v>19393593</v>
      </c>
      <c r="Q52" t="s">
        <v>5</v>
      </c>
      <c r="R52" t="s">
        <v>7</v>
      </c>
      <c r="S52" t="s">
        <v>6</v>
      </c>
      <c r="T52">
        <v>0</v>
      </c>
      <c r="U52">
        <v>0</v>
      </c>
      <c r="V52">
        <v>0</v>
      </c>
      <c r="W52">
        <v>0</v>
      </c>
      <c r="X52">
        <v>0</v>
      </c>
      <c r="Y52">
        <v>21</v>
      </c>
      <c r="Z52">
        <v>0</v>
      </c>
      <c r="AA52">
        <v>21</v>
      </c>
      <c r="AC52" t="s">
        <v>17</v>
      </c>
      <c r="AD52">
        <v>7227281</v>
      </c>
      <c r="AE52" t="s">
        <v>5</v>
      </c>
      <c r="AF52" t="s">
        <v>9</v>
      </c>
      <c r="AG52" t="s">
        <v>8</v>
      </c>
      <c r="AH52">
        <v>1047</v>
      </c>
      <c r="AI52">
        <v>20</v>
      </c>
      <c r="AJ52">
        <v>1067</v>
      </c>
      <c r="AK52">
        <v>0</v>
      </c>
      <c r="AL52">
        <v>0</v>
      </c>
      <c r="AM52">
        <v>1247</v>
      </c>
      <c r="AN52">
        <v>0</v>
      </c>
      <c r="AO52">
        <v>180</v>
      </c>
      <c r="AQ52" t="s">
        <v>17</v>
      </c>
      <c r="AR52">
        <v>7229248</v>
      </c>
      <c r="AS52" t="s">
        <v>5</v>
      </c>
      <c r="AT52" t="s">
        <v>8</v>
      </c>
      <c r="AU52" t="s">
        <v>6</v>
      </c>
      <c r="AV52">
        <v>111</v>
      </c>
      <c r="AW52">
        <v>0</v>
      </c>
      <c r="AX52">
        <v>111</v>
      </c>
      <c r="AY52">
        <v>0</v>
      </c>
      <c r="AZ52">
        <v>0</v>
      </c>
      <c r="BA52">
        <v>116</v>
      </c>
      <c r="BB52">
        <v>0</v>
      </c>
      <c r="BC52">
        <v>5</v>
      </c>
      <c r="BE52" t="s">
        <v>21</v>
      </c>
      <c r="BF52">
        <v>8360191</v>
      </c>
      <c r="BG52" t="s">
        <v>5</v>
      </c>
      <c r="BH52" t="s">
        <v>6</v>
      </c>
      <c r="BI52" t="s">
        <v>9</v>
      </c>
      <c r="BJ52">
        <v>1796</v>
      </c>
      <c r="BK52">
        <v>0</v>
      </c>
      <c r="BL52">
        <v>1796</v>
      </c>
      <c r="BM52">
        <v>0</v>
      </c>
      <c r="BN52">
        <v>0</v>
      </c>
      <c r="BO52">
        <v>1821</v>
      </c>
      <c r="BP52">
        <v>0</v>
      </c>
      <c r="BQ52">
        <v>25</v>
      </c>
      <c r="BS52" t="s">
        <v>21</v>
      </c>
      <c r="BT52">
        <v>8360191</v>
      </c>
      <c r="BU52" t="s">
        <v>5</v>
      </c>
      <c r="BV52" t="s">
        <v>6</v>
      </c>
      <c r="BW52" t="s">
        <v>9</v>
      </c>
      <c r="BX52">
        <v>17</v>
      </c>
      <c r="BY52">
        <v>0</v>
      </c>
      <c r="BZ52">
        <v>17</v>
      </c>
      <c r="CA52">
        <v>0</v>
      </c>
      <c r="CB52">
        <v>0</v>
      </c>
      <c r="CC52">
        <v>17</v>
      </c>
      <c r="CD52">
        <v>0</v>
      </c>
      <c r="CE52">
        <v>0</v>
      </c>
      <c r="CG52" t="s">
        <v>18</v>
      </c>
      <c r="CH52">
        <v>10792068</v>
      </c>
      <c r="CI52" t="s">
        <v>5</v>
      </c>
      <c r="CJ52" t="s">
        <v>6</v>
      </c>
      <c r="CK52" t="s">
        <v>7</v>
      </c>
      <c r="CL52">
        <v>13</v>
      </c>
      <c r="CM52">
        <v>1</v>
      </c>
      <c r="CN52">
        <v>14</v>
      </c>
      <c r="CO52">
        <v>0</v>
      </c>
      <c r="CP52">
        <v>0</v>
      </c>
      <c r="CQ52">
        <v>28</v>
      </c>
      <c r="CR52">
        <v>0</v>
      </c>
      <c r="CS52">
        <v>14</v>
      </c>
      <c r="CU52" t="s">
        <v>19</v>
      </c>
      <c r="CV52">
        <v>37053335</v>
      </c>
      <c r="CW52" t="s">
        <v>5</v>
      </c>
      <c r="CX52" t="s">
        <v>9</v>
      </c>
      <c r="CY52" t="s">
        <v>6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1</v>
      </c>
      <c r="DF52">
        <v>0</v>
      </c>
      <c r="DG52">
        <v>1</v>
      </c>
      <c r="DI52" t="s">
        <v>21</v>
      </c>
      <c r="DJ52">
        <v>8360599</v>
      </c>
      <c r="DK52" t="s">
        <v>5</v>
      </c>
      <c r="DL52" t="s">
        <v>7</v>
      </c>
      <c r="DM52" t="s">
        <v>9</v>
      </c>
      <c r="DN52">
        <v>11</v>
      </c>
      <c r="DO52">
        <v>0</v>
      </c>
      <c r="DP52">
        <v>11</v>
      </c>
      <c r="DQ52">
        <v>0</v>
      </c>
      <c r="DR52">
        <v>0</v>
      </c>
      <c r="DS52">
        <v>11</v>
      </c>
      <c r="DT52">
        <v>0</v>
      </c>
      <c r="DU52">
        <v>0</v>
      </c>
      <c r="DW52" t="s">
        <v>22</v>
      </c>
      <c r="DX52">
        <v>9118070</v>
      </c>
      <c r="DY52" t="s">
        <v>5</v>
      </c>
      <c r="DZ52" t="s">
        <v>7</v>
      </c>
      <c r="EA52" t="s">
        <v>6</v>
      </c>
      <c r="EB52">
        <v>2</v>
      </c>
      <c r="EC52">
        <v>0</v>
      </c>
      <c r="ED52">
        <v>2</v>
      </c>
      <c r="EE52">
        <v>0</v>
      </c>
      <c r="EF52">
        <v>0</v>
      </c>
      <c r="EG52">
        <v>3</v>
      </c>
      <c r="EH52">
        <v>0</v>
      </c>
      <c r="EI52">
        <v>1</v>
      </c>
      <c r="EK52" t="s">
        <v>17</v>
      </c>
      <c r="EL52">
        <v>7229248</v>
      </c>
      <c r="EM52" t="s">
        <v>5</v>
      </c>
      <c r="EN52" t="s">
        <v>8</v>
      </c>
      <c r="EO52" t="s">
        <v>6</v>
      </c>
      <c r="EP52">
        <v>42</v>
      </c>
      <c r="EQ52">
        <v>0</v>
      </c>
      <c r="ER52">
        <v>42</v>
      </c>
      <c r="ES52">
        <v>0</v>
      </c>
      <c r="ET52">
        <v>0</v>
      </c>
      <c r="EU52">
        <v>45</v>
      </c>
      <c r="EV52">
        <v>0</v>
      </c>
      <c r="EW52">
        <v>3</v>
      </c>
      <c r="EY52" t="s">
        <v>21</v>
      </c>
      <c r="EZ52">
        <v>8360203</v>
      </c>
      <c r="FA52" t="s">
        <v>5</v>
      </c>
      <c r="FB52" t="s">
        <v>9</v>
      </c>
      <c r="FC52" t="s">
        <v>7</v>
      </c>
      <c r="FD52">
        <v>5</v>
      </c>
      <c r="FE52">
        <v>0</v>
      </c>
      <c r="FF52">
        <v>5</v>
      </c>
      <c r="FG52">
        <v>0</v>
      </c>
      <c r="FH52">
        <v>0</v>
      </c>
      <c r="FI52">
        <v>5</v>
      </c>
      <c r="FJ52">
        <v>0</v>
      </c>
      <c r="FK52">
        <v>0</v>
      </c>
      <c r="FM52" t="s">
        <v>22</v>
      </c>
      <c r="FN52">
        <v>9118070</v>
      </c>
      <c r="FO52" t="s">
        <v>5</v>
      </c>
      <c r="FP52" t="s">
        <v>7</v>
      </c>
      <c r="FQ52" t="s">
        <v>6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2</v>
      </c>
      <c r="FX52">
        <v>0</v>
      </c>
      <c r="FY52">
        <v>2</v>
      </c>
      <c r="GA52" t="s">
        <v>23</v>
      </c>
      <c r="GB52">
        <v>12237899</v>
      </c>
      <c r="GC52" t="s">
        <v>5</v>
      </c>
      <c r="GD52" t="s">
        <v>7</v>
      </c>
      <c r="GE52" t="s">
        <v>6</v>
      </c>
      <c r="GF52">
        <v>142</v>
      </c>
      <c r="GG52">
        <v>0</v>
      </c>
      <c r="GH52">
        <v>142</v>
      </c>
      <c r="GI52">
        <v>0</v>
      </c>
      <c r="GJ52">
        <v>0</v>
      </c>
      <c r="GK52">
        <v>147</v>
      </c>
      <c r="GL52">
        <v>0</v>
      </c>
      <c r="GM52">
        <v>5</v>
      </c>
      <c r="GO52" t="s">
        <v>17</v>
      </c>
      <c r="GP52">
        <v>7227281</v>
      </c>
      <c r="GQ52" t="s">
        <v>5</v>
      </c>
      <c r="GR52" t="s">
        <v>9</v>
      </c>
      <c r="GS52" t="s">
        <v>8</v>
      </c>
      <c r="GT52">
        <v>50299</v>
      </c>
      <c r="GU52">
        <v>23</v>
      </c>
      <c r="GV52">
        <v>50322</v>
      </c>
      <c r="GW52">
        <v>0</v>
      </c>
      <c r="GX52">
        <v>0</v>
      </c>
      <c r="GY52">
        <v>51478</v>
      </c>
      <c r="GZ52">
        <v>2</v>
      </c>
      <c r="HA52">
        <v>1154</v>
      </c>
      <c r="HC52" t="s">
        <v>21</v>
      </c>
      <c r="HD52">
        <v>8360191</v>
      </c>
      <c r="HE52" t="s">
        <v>5</v>
      </c>
      <c r="HF52" t="s">
        <v>6</v>
      </c>
      <c r="HG52" t="s">
        <v>9</v>
      </c>
      <c r="HH52">
        <v>14240</v>
      </c>
      <c r="HI52">
        <v>1</v>
      </c>
      <c r="HJ52">
        <v>14241</v>
      </c>
      <c r="HK52">
        <v>0</v>
      </c>
      <c r="HL52">
        <v>0</v>
      </c>
      <c r="HM52">
        <v>14563</v>
      </c>
      <c r="HN52">
        <v>8</v>
      </c>
      <c r="HO52">
        <v>314</v>
      </c>
    </row>
    <row r="53" spans="1:223" x14ac:dyDescent="0.2">
      <c r="A53" t="s">
        <v>17</v>
      </c>
      <c r="B53">
        <v>7227281</v>
      </c>
      <c r="C53" t="s">
        <v>5</v>
      </c>
      <c r="D53" t="s">
        <v>9</v>
      </c>
      <c r="E53" t="s">
        <v>8</v>
      </c>
      <c r="F53">
        <v>15255</v>
      </c>
      <c r="G53">
        <v>11</v>
      </c>
      <c r="H53">
        <v>15266</v>
      </c>
      <c r="I53">
        <v>0</v>
      </c>
      <c r="J53">
        <v>0</v>
      </c>
      <c r="K53">
        <v>15555</v>
      </c>
      <c r="L53">
        <v>3</v>
      </c>
      <c r="M53">
        <v>286</v>
      </c>
      <c r="O53" t="s">
        <v>16</v>
      </c>
      <c r="P53">
        <v>31299865</v>
      </c>
      <c r="Q53" t="s">
        <v>5</v>
      </c>
      <c r="R53" t="s">
        <v>7</v>
      </c>
      <c r="S53" t="s">
        <v>8</v>
      </c>
      <c r="T53">
        <v>282</v>
      </c>
      <c r="U53">
        <v>410867</v>
      </c>
      <c r="V53">
        <v>411149</v>
      </c>
      <c r="W53">
        <v>0</v>
      </c>
      <c r="X53">
        <v>0</v>
      </c>
      <c r="Y53">
        <v>427031</v>
      </c>
      <c r="Z53">
        <v>998</v>
      </c>
      <c r="AA53">
        <v>14884</v>
      </c>
      <c r="AC53" t="s">
        <v>17</v>
      </c>
      <c r="AD53">
        <v>7229248</v>
      </c>
      <c r="AE53" t="s">
        <v>5</v>
      </c>
      <c r="AF53" t="s">
        <v>8</v>
      </c>
      <c r="AG53" t="s">
        <v>6</v>
      </c>
      <c r="AH53">
        <v>95026</v>
      </c>
      <c r="AI53">
        <v>1</v>
      </c>
      <c r="AJ53">
        <v>95027</v>
      </c>
      <c r="AK53">
        <v>0</v>
      </c>
      <c r="AL53">
        <v>0</v>
      </c>
      <c r="AM53">
        <v>99716</v>
      </c>
      <c r="AN53">
        <v>87</v>
      </c>
      <c r="AO53">
        <v>4602</v>
      </c>
      <c r="AQ53" t="s">
        <v>18</v>
      </c>
      <c r="AR53">
        <v>10792068</v>
      </c>
      <c r="AS53" t="s">
        <v>5</v>
      </c>
      <c r="AT53" t="s">
        <v>6</v>
      </c>
      <c r="AU53" t="s">
        <v>7</v>
      </c>
      <c r="AV53">
        <v>302625</v>
      </c>
      <c r="AW53">
        <v>121</v>
      </c>
      <c r="AX53">
        <v>302746</v>
      </c>
      <c r="AY53">
        <v>0</v>
      </c>
      <c r="AZ53">
        <v>0</v>
      </c>
      <c r="BA53">
        <v>309201</v>
      </c>
      <c r="BB53">
        <v>40</v>
      </c>
      <c r="BC53">
        <v>6415</v>
      </c>
      <c r="BE53" t="s">
        <v>21</v>
      </c>
      <c r="BF53">
        <v>8360203</v>
      </c>
      <c r="BG53" t="s">
        <v>5</v>
      </c>
      <c r="BH53" t="s">
        <v>9</v>
      </c>
      <c r="BI53" t="s">
        <v>7</v>
      </c>
      <c r="BJ53">
        <v>1798</v>
      </c>
      <c r="BK53">
        <v>0</v>
      </c>
      <c r="BL53">
        <v>1798</v>
      </c>
      <c r="BM53">
        <v>0</v>
      </c>
      <c r="BN53">
        <v>0</v>
      </c>
      <c r="BO53">
        <v>1827</v>
      </c>
      <c r="BP53">
        <v>1</v>
      </c>
      <c r="BQ53">
        <v>28</v>
      </c>
      <c r="BS53" t="s">
        <v>21</v>
      </c>
      <c r="BT53">
        <v>8360203</v>
      </c>
      <c r="BU53" t="s">
        <v>5</v>
      </c>
      <c r="BV53" t="s">
        <v>9</v>
      </c>
      <c r="BW53" t="s">
        <v>7</v>
      </c>
      <c r="BX53">
        <v>17</v>
      </c>
      <c r="BY53">
        <v>0</v>
      </c>
      <c r="BZ53">
        <v>17</v>
      </c>
      <c r="CA53">
        <v>0</v>
      </c>
      <c r="CB53">
        <v>0</v>
      </c>
      <c r="CC53">
        <v>17</v>
      </c>
      <c r="CD53">
        <v>0</v>
      </c>
      <c r="CE53">
        <v>0</v>
      </c>
      <c r="CG53" t="s">
        <v>19</v>
      </c>
      <c r="CH53">
        <v>37053335</v>
      </c>
      <c r="CI53" t="s">
        <v>5</v>
      </c>
      <c r="CJ53" t="s">
        <v>9</v>
      </c>
      <c r="CK53" t="s">
        <v>6</v>
      </c>
      <c r="CL53">
        <v>0</v>
      </c>
      <c r="CM53">
        <v>1</v>
      </c>
      <c r="CN53">
        <v>1</v>
      </c>
      <c r="CO53">
        <v>0</v>
      </c>
      <c r="CP53">
        <v>0</v>
      </c>
      <c r="CQ53">
        <v>1</v>
      </c>
      <c r="CR53">
        <v>0</v>
      </c>
      <c r="CS53">
        <v>0</v>
      </c>
      <c r="CU53" t="s">
        <v>20</v>
      </c>
      <c r="CV53">
        <v>16249721</v>
      </c>
      <c r="CW53" t="s">
        <v>5</v>
      </c>
      <c r="CX53" t="s">
        <v>6</v>
      </c>
      <c r="CY53" t="s">
        <v>7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9</v>
      </c>
      <c r="DF53">
        <v>0</v>
      </c>
      <c r="DG53">
        <v>9</v>
      </c>
      <c r="DI53" t="s">
        <v>22</v>
      </c>
      <c r="DJ53">
        <v>9118070</v>
      </c>
      <c r="DK53" t="s">
        <v>5</v>
      </c>
      <c r="DL53" t="s">
        <v>7</v>
      </c>
      <c r="DM53" t="s">
        <v>6</v>
      </c>
      <c r="DN53">
        <v>0</v>
      </c>
      <c r="DO53">
        <v>6</v>
      </c>
      <c r="DP53">
        <v>6</v>
      </c>
      <c r="DQ53">
        <v>0</v>
      </c>
      <c r="DR53">
        <v>0</v>
      </c>
      <c r="DS53">
        <v>7</v>
      </c>
      <c r="DT53">
        <v>0</v>
      </c>
      <c r="DU53">
        <v>1</v>
      </c>
      <c r="DW53" t="s">
        <v>23</v>
      </c>
      <c r="DX53">
        <v>4530578</v>
      </c>
      <c r="DY53" t="s">
        <v>5</v>
      </c>
      <c r="DZ53" t="s">
        <v>9</v>
      </c>
      <c r="EA53" t="s">
        <v>8</v>
      </c>
      <c r="EB53">
        <v>15</v>
      </c>
      <c r="EC53">
        <v>0</v>
      </c>
      <c r="ED53">
        <v>15</v>
      </c>
      <c r="EE53">
        <v>0</v>
      </c>
      <c r="EF53">
        <v>0</v>
      </c>
      <c r="EG53">
        <v>17</v>
      </c>
      <c r="EH53">
        <v>0</v>
      </c>
      <c r="EI53">
        <v>2</v>
      </c>
      <c r="EK53" t="s">
        <v>18</v>
      </c>
      <c r="EL53">
        <v>10792068</v>
      </c>
      <c r="EM53" t="s">
        <v>5</v>
      </c>
      <c r="EN53" t="s">
        <v>6</v>
      </c>
      <c r="EO53" t="s">
        <v>7</v>
      </c>
      <c r="EP53">
        <v>607</v>
      </c>
      <c r="EQ53">
        <v>4</v>
      </c>
      <c r="ER53">
        <v>611</v>
      </c>
      <c r="ES53">
        <v>0</v>
      </c>
      <c r="ET53">
        <v>0</v>
      </c>
      <c r="EU53">
        <v>620</v>
      </c>
      <c r="EV53">
        <v>1</v>
      </c>
      <c r="EW53">
        <v>8</v>
      </c>
      <c r="EY53" t="s">
        <v>21</v>
      </c>
      <c r="EZ53">
        <v>8360596</v>
      </c>
      <c r="FA53" t="s">
        <v>5</v>
      </c>
      <c r="FB53" t="s">
        <v>8</v>
      </c>
      <c r="FC53" t="s">
        <v>9</v>
      </c>
      <c r="FD53">
        <v>4</v>
      </c>
      <c r="FE53">
        <v>0</v>
      </c>
      <c r="FF53">
        <v>4</v>
      </c>
      <c r="FG53">
        <v>0</v>
      </c>
      <c r="FH53">
        <v>0</v>
      </c>
      <c r="FI53">
        <v>4</v>
      </c>
      <c r="FJ53">
        <v>0</v>
      </c>
      <c r="FK53">
        <v>0</v>
      </c>
      <c r="FM53" t="s">
        <v>23</v>
      </c>
      <c r="FN53">
        <v>4530578</v>
      </c>
      <c r="FO53" t="s">
        <v>5</v>
      </c>
      <c r="FP53" t="s">
        <v>9</v>
      </c>
      <c r="FQ53" t="s">
        <v>8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7</v>
      </c>
      <c r="FX53">
        <v>0</v>
      </c>
      <c r="FY53">
        <v>7</v>
      </c>
      <c r="GA53" t="s">
        <v>23</v>
      </c>
      <c r="GB53">
        <v>12237940</v>
      </c>
      <c r="GC53" t="s">
        <v>5</v>
      </c>
      <c r="GD53" t="s">
        <v>9</v>
      </c>
      <c r="GE53" t="s">
        <v>7</v>
      </c>
      <c r="GF53">
        <v>138</v>
      </c>
      <c r="GG53">
        <v>0</v>
      </c>
      <c r="GH53">
        <v>138</v>
      </c>
      <c r="GI53">
        <v>0</v>
      </c>
      <c r="GJ53">
        <v>0</v>
      </c>
      <c r="GK53">
        <v>146</v>
      </c>
      <c r="GL53">
        <v>0</v>
      </c>
      <c r="GM53">
        <v>8</v>
      </c>
      <c r="GO53" t="s">
        <v>17</v>
      </c>
      <c r="GP53">
        <v>7229248</v>
      </c>
      <c r="GQ53" t="s">
        <v>5</v>
      </c>
      <c r="GR53" t="s">
        <v>8</v>
      </c>
      <c r="GS53" t="s">
        <v>6</v>
      </c>
      <c r="GT53">
        <v>66</v>
      </c>
      <c r="GU53">
        <v>0</v>
      </c>
      <c r="GV53">
        <v>66</v>
      </c>
      <c r="GW53">
        <v>0</v>
      </c>
      <c r="GX53">
        <v>0</v>
      </c>
      <c r="GY53">
        <v>67</v>
      </c>
      <c r="GZ53">
        <v>0</v>
      </c>
      <c r="HA53">
        <v>1</v>
      </c>
      <c r="HC53" t="s">
        <v>21</v>
      </c>
      <c r="HD53">
        <v>8360203</v>
      </c>
      <c r="HE53" t="s">
        <v>5</v>
      </c>
      <c r="HF53" t="s">
        <v>9</v>
      </c>
      <c r="HG53" t="s">
        <v>7</v>
      </c>
      <c r="HH53">
        <v>14209</v>
      </c>
      <c r="HI53">
        <v>2</v>
      </c>
      <c r="HJ53">
        <v>14211</v>
      </c>
      <c r="HK53">
        <v>0</v>
      </c>
      <c r="HL53">
        <v>0</v>
      </c>
      <c r="HM53">
        <v>14543</v>
      </c>
      <c r="HN53">
        <v>7</v>
      </c>
      <c r="HO53">
        <v>325</v>
      </c>
    </row>
    <row r="54" spans="1:223" x14ac:dyDescent="0.2">
      <c r="A54" t="s">
        <v>17</v>
      </c>
      <c r="B54">
        <v>7229248</v>
      </c>
      <c r="C54" t="s">
        <v>5</v>
      </c>
      <c r="D54" t="s">
        <v>8</v>
      </c>
      <c r="E54" t="s">
        <v>6</v>
      </c>
      <c r="F54">
        <v>14500</v>
      </c>
      <c r="G54">
        <v>0</v>
      </c>
      <c r="H54">
        <v>14500</v>
      </c>
      <c r="I54">
        <v>0</v>
      </c>
      <c r="J54">
        <v>0</v>
      </c>
      <c r="K54">
        <v>14678</v>
      </c>
      <c r="L54">
        <v>23</v>
      </c>
      <c r="M54">
        <v>155</v>
      </c>
      <c r="O54" t="s">
        <v>17</v>
      </c>
      <c r="P54">
        <v>7227281</v>
      </c>
      <c r="Q54" t="s">
        <v>5</v>
      </c>
      <c r="R54" t="s">
        <v>9</v>
      </c>
      <c r="S54" t="s">
        <v>8</v>
      </c>
      <c r="T54">
        <v>7759</v>
      </c>
      <c r="U54">
        <v>6</v>
      </c>
      <c r="V54">
        <v>7765</v>
      </c>
      <c r="W54">
        <v>0</v>
      </c>
      <c r="X54">
        <v>0</v>
      </c>
      <c r="Y54">
        <v>9070</v>
      </c>
      <c r="Z54">
        <v>3</v>
      </c>
      <c r="AA54">
        <v>1302</v>
      </c>
      <c r="AC54" t="s">
        <v>18</v>
      </c>
      <c r="AD54">
        <v>10792068</v>
      </c>
      <c r="AE54" t="s">
        <v>5</v>
      </c>
      <c r="AF54" t="s">
        <v>6</v>
      </c>
      <c r="AG54" t="s">
        <v>7</v>
      </c>
      <c r="AH54">
        <v>2945</v>
      </c>
      <c r="AI54">
        <v>11</v>
      </c>
      <c r="AJ54">
        <v>2956</v>
      </c>
      <c r="AK54">
        <v>0</v>
      </c>
      <c r="AL54">
        <v>0</v>
      </c>
      <c r="AM54">
        <v>3214</v>
      </c>
      <c r="AN54">
        <v>0</v>
      </c>
      <c r="AO54">
        <v>258</v>
      </c>
      <c r="AQ54" t="s">
        <v>19</v>
      </c>
      <c r="AR54">
        <v>37053335</v>
      </c>
      <c r="AS54" t="s">
        <v>5</v>
      </c>
      <c r="AT54" t="s">
        <v>9</v>
      </c>
      <c r="AU54" t="s">
        <v>6</v>
      </c>
      <c r="AV54">
        <v>0</v>
      </c>
      <c r="AW54">
        <v>1</v>
      </c>
      <c r="AX54">
        <v>1</v>
      </c>
      <c r="AY54">
        <v>0</v>
      </c>
      <c r="AZ54">
        <v>0</v>
      </c>
      <c r="BA54">
        <v>1</v>
      </c>
      <c r="BB54">
        <v>0</v>
      </c>
      <c r="BC54">
        <v>0</v>
      </c>
      <c r="BE54" t="s">
        <v>21</v>
      </c>
      <c r="BF54">
        <v>8360596</v>
      </c>
      <c r="BG54" t="s">
        <v>5</v>
      </c>
      <c r="BH54" t="s">
        <v>8</v>
      </c>
      <c r="BI54" t="s">
        <v>9</v>
      </c>
      <c r="BJ54">
        <v>1</v>
      </c>
      <c r="BK54">
        <v>0</v>
      </c>
      <c r="BL54">
        <v>1</v>
      </c>
      <c r="BM54">
        <v>0</v>
      </c>
      <c r="BN54">
        <v>0</v>
      </c>
      <c r="BO54">
        <v>1</v>
      </c>
      <c r="BP54">
        <v>0</v>
      </c>
      <c r="BQ54">
        <v>0</v>
      </c>
      <c r="BS54" t="s">
        <v>22</v>
      </c>
      <c r="BT54">
        <v>9118070</v>
      </c>
      <c r="BU54" t="s">
        <v>5</v>
      </c>
      <c r="BV54" t="s">
        <v>7</v>
      </c>
      <c r="BW54" t="s">
        <v>6</v>
      </c>
      <c r="BX54">
        <v>21</v>
      </c>
      <c r="BY54">
        <v>57897</v>
      </c>
      <c r="BZ54">
        <v>57918</v>
      </c>
      <c r="CA54">
        <v>0</v>
      </c>
      <c r="CB54">
        <v>0</v>
      </c>
      <c r="CC54">
        <v>59792</v>
      </c>
      <c r="CD54">
        <v>9</v>
      </c>
      <c r="CE54">
        <v>1865</v>
      </c>
      <c r="CG54" t="s">
        <v>20</v>
      </c>
      <c r="CH54">
        <v>16249721</v>
      </c>
      <c r="CI54" t="s">
        <v>5</v>
      </c>
      <c r="CJ54" t="s">
        <v>6</v>
      </c>
      <c r="CK54" t="s">
        <v>7</v>
      </c>
      <c r="CL54">
        <v>2</v>
      </c>
      <c r="CM54">
        <v>0</v>
      </c>
      <c r="CN54">
        <v>2</v>
      </c>
      <c r="CO54">
        <v>0</v>
      </c>
      <c r="CP54">
        <v>0</v>
      </c>
      <c r="CQ54">
        <v>3</v>
      </c>
      <c r="CR54">
        <v>0</v>
      </c>
      <c r="CS54">
        <v>1</v>
      </c>
      <c r="CU54" t="s">
        <v>21</v>
      </c>
      <c r="CV54">
        <v>8360191</v>
      </c>
      <c r="CW54" t="s">
        <v>5</v>
      </c>
      <c r="CX54" t="s">
        <v>6</v>
      </c>
      <c r="CY54" t="s">
        <v>9</v>
      </c>
      <c r="CZ54">
        <v>7</v>
      </c>
      <c r="DA54">
        <v>0</v>
      </c>
      <c r="DB54">
        <v>7</v>
      </c>
      <c r="DC54">
        <v>0</v>
      </c>
      <c r="DD54">
        <v>0</v>
      </c>
      <c r="DE54">
        <v>11</v>
      </c>
      <c r="DF54">
        <v>0</v>
      </c>
      <c r="DG54">
        <v>4</v>
      </c>
      <c r="DI54" t="s">
        <v>23</v>
      </c>
      <c r="DJ54">
        <v>4530578</v>
      </c>
      <c r="DK54" t="s">
        <v>5</v>
      </c>
      <c r="DL54" t="s">
        <v>9</v>
      </c>
      <c r="DM54" t="s">
        <v>8</v>
      </c>
      <c r="DN54">
        <v>11</v>
      </c>
      <c r="DO54">
        <v>0</v>
      </c>
      <c r="DP54">
        <v>11</v>
      </c>
      <c r="DQ54">
        <v>0</v>
      </c>
      <c r="DR54">
        <v>0</v>
      </c>
      <c r="DS54">
        <v>11</v>
      </c>
      <c r="DT54">
        <v>0</v>
      </c>
      <c r="DU54">
        <v>0</v>
      </c>
      <c r="DW54" t="s">
        <v>23</v>
      </c>
      <c r="DX54">
        <v>4530611</v>
      </c>
      <c r="DY54" t="s">
        <v>5</v>
      </c>
      <c r="DZ54" t="s">
        <v>7</v>
      </c>
      <c r="EA54" t="s">
        <v>6</v>
      </c>
      <c r="EB54">
        <v>15</v>
      </c>
      <c r="EC54">
        <v>0</v>
      </c>
      <c r="ED54">
        <v>15</v>
      </c>
      <c r="EE54">
        <v>0</v>
      </c>
      <c r="EF54">
        <v>0</v>
      </c>
      <c r="EG54">
        <v>17</v>
      </c>
      <c r="EH54">
        <v>0</v>
      </c>
      <c r="EI54">
        <v>2</v>
      </c>
      <c r="EK54" t="s">
        <v>19</v>
      </c>
      <c r="EL54">
        <v>37053335</v>
      </c>
      <c r="EM54" t="s">
        <v>5</v>
      </c>
      <c r="EN54" t="s">
        <v>9</v>
      </c>
      <c r="EO54" t="s">
        <v>6</v>
      </c>
      <c r="EP54">
        <v>1</v>
      </c>
      <c r="EQ54">
        <v>45</v>
      </c>
      <c r="ER54">
        <v>46</v>
      </c>
      <c r="ES54">
        <v>0</v>
      </c>
      <c r="ET54">
        <v>0</v>
      </c>
      <c r="EU54">
        <v>47</v>
      </c>
      <c r="EV54">
        <v>0</v>
      </c>
      <c r="EW54">
        <v>1</v>
      </c>
      <c r="EY54" t="s">
        <v>21</v>
      </c>
      <c r="EZ54">
        <v>8360599</v>
      </c>
      <c r="FA54" t="s">
        <v>5</v>
      </c>
      <c r="FB54" t="s">
        <v>7</v>
      </c>
      <c r="FC54" t="s">
        <v>9</v>
      </c>
      <c r="FD54">
        <v>4</v>
      </c>
      <c r="FE54">
        <v>0</v>
      </c>
      <c r="FF54">
        <v>4</v>
      </c>
      <c r="FG54">
        <v>0</v>
      </c>
      <c r="FH54">
        <v>0</v>
      </c>
      <c r="FI54">
        <v>4</v>
      </c>
      <c r="FJ54">
        <v>0</v>
      </c>
      <c r="FK54">
        <v>0</v>
      </c>
      <c r="FM54" t="s">
        <v>23</v>
      </c>
      <c r="FN54">
        <v>4530611</v>
      </c>
      <c r="FO54" t="s">
        <v>5</v>
      </c>
      <c r="FP54" t="s">
        <v>7</v>
      </c>
      <c r="FQ54" t="s">
        <v>6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7</v>
      </c>
      <c r="FX54">
        <v>0</v>
      </c>
      <c r="FY54">
        <v>7</v>
      </c>
      <c r="GA54" t="s">
        <v>23</v>
      </c>
      <c r="GB54">
        <v>25383274</v>
      </c>
      <c r="GC54" t="s">
        <v>5</v>
      </c>
      <c r="GD54" t="s">
        <v>9</v>
      </c>
      <c r="GE54" t="s">
        <v>8</v>
      </c>
      <c r="GF54">
        <v>154</v>
      </c>
      <c r="GG54">
        <v>1</v>
      </c>
      <c r="GH54">
        <v>155</v>
      </c>
      <c r="GI54">
        <v>0</v>
      </c>
      <c r="GJ54">
        <v>0</v>
      </c>
      <c r="GK54">
        <v>171</v>
      </c>
      <c r="GL54">
        <v>0</v>
      </c>
      <c r="GM54">
        <v>16</v>
      </c>
      <c r="GO54" t="s">
        <v>18</v>
      </c>
      <c r="GP54">
        <v>10792068</v>
      </c>
      <c r="GQ54" t="s">
        <v>5</v>
      </c>
      <c r="GR54" t="s">
        <v>6</v>
      </c>
      <c r="GS54" t="s">
        <v>7</v>
      </c>
      <c r="GT54">
        <v>344806</v>
      </c>
      <c r="GU54">
        <v>170</v>
      </c>
      <c r="GV54">
        <v>344976</v>
      </c>
      <c r="GW54">
        <v>0</v>
      </c>
      <c r="GX54">
        <v>0</v>
      </c>
      <c r="GY54">
        <v>352864</v>
      </c>
      <c r="GZ54">
        <v>58</v>
      </c>
      <c r="HA54">
        <v>7830</v>
      </c>
      <c r="HC54" t="s">
        <v>21</v>
      </c>
      <c r="HD54">
        <v>8360596</v>
      </c>
      <c r="HE54" t="s">
        <v>5</v>
      </c>
      <c r="HF54" t="s">
        <v>8</v>
      </c>
      <c r="HG54" t="s">
        <v>9</v>
      </c>
      <c r="HH54">
        <v>2</v>
      </c>
      <c r="HI54">
        <v>0</v>
      </c>
      <c r="HJ54">
        <v>2</v>
      </c>
      <c r="HK54">
        <v>0</v>
      </c>
      <c r="HL54">
        <v>0</v>
      </c>
      <c r="HM54">
        <v>3</v>
      </c>
      <c r="HN54">
        <v>0</v>
      </c>
      <c r="HO54">
        <v>1</v>
      </c>
    </row>
    <row r="55" spans="1:223" x14ac:dyDescent="0.2">
      <c r="A55" t="s">
        <v>18</v>
      </c>
      <c r="B55">
        <v>10792068</v>
      </c>
      <c r="C55" t="s">
        <v>5</v>
      </c>
      <c r="D55" t="s">
        <v>6</v>
      </c>
      <c r="E55" t="s">
        <v>7</v>
      </c>
      <c r="F55">
        <v>132434</v>
      </c>
      <c r="G55">
        <v>412</v>
      </c>
      <c r="H55">
        <v>132846</v>
      </c>
      <c r="I55">
        <v>0</v>
      </c>
      <c r="J55">
        <v>0</v>
      </c>
      <c r="K55">
        <v>134744</v>
      </c>
      <c r="L55">
        <v>35</v>
      </c>
      <c r="M55">
        <v>1863</v>
      </c>
      <c r="O55" t="s">
        <v>17</v>
      </c>
      <c r="P55">
        <v>7229248</v>
      </c>
      <c r="Q55" t="s">
        <v>5</v>
      </c>
      <c r="R55" t="s">
        <v>8</v>
      </c>
      <c r="S55" t="s">
        <v>6</v>
      </c>
      <c r="T55">
        <v>61565</v>
      </c>
      <c r="U55">
        <v>1</v>
      </c>
      <c r="V55">
        <v>61566</v>
      </c>
      <c r="W55">
        <v>0</v>
      </c>
      <c r="X55">
        <v>0</v>
      </c>
      <c r="Y55">
        <v>66636</v>
      </c>
      <c r="Z55">
        <v>71</v>
      </c>
      <c r="AA55">
        <v>4999</v>
      </c>
      <c r="AC55" t="s">
        <v>19</v>
      </c>
      <c r="AD55">
        <v>37053335</v>
      </c>
      <c r="AE55" t="s">
        <v>5</v>
      </c>
      <c r="AF55" t="s">
        <v>9</v>
      </c>
      <c r="AG55" t="s">
        <v>6</v>
      </c>
      <c r="AH55">
        <v>7</v>
      </c>
      <c r="AI55">
        <v>3</v>
      </c>
      <c r="AJ55">
        <v>10</v>
      </c>
      <c r="AK55">
        <v>0</v>
      </c>
      <c r="AL55">
        <v>0</v>
      </c>
      <c r="AM55">
        <v>10</v>
      </c>
      <c r="AN55">
        <v>0</v>
      </c>
      <c r="AO55">
        <v>0</v>
      </c>
      <c r="AQ55" t="s">
        <v>20</v>
      </c>
      <c r="AR55">
        <v>16249721</v>
      </c>
      <c r="AS55" t="s">
        <v>5</v>
      </c>
      <c r="AT55" t="s">
        <v>6</v>
      </c>
      <c r="AU55" t="s">
        <v>7</v>
      </c>
      <c r="AV55">
        <v>48213</v>
      </c>
      <c r="AW55">
        <v>31044</v>
      </c>
      <c r="AX55">
        <v>79257</v>
      </c>
      <c r="AY55">
        <v>0</v>
      </c>
      <c r="AZ55">
        <v>0</v>
      </c>
      <c r="BA55">
        <v>80414</v>
      </c>
      <c r="BB55">
        <v>51</v>
      </c>
      <c r="BC55">
        <v>1106</v>
      </c>
      <c r="BE55" t="s">
        <v>21</v>
      </c>
      <c r="BF55">
        <v>8360599</v>
      </c>
      <c r="BG55" t="s">
        <v>5</v>
      </c>
      <c r="BH55" t="s">
        <v>7</v>
      </c>
      <c r="BI55" t="s">
        <v>9</v>
      </c>
      <c r="BJ55">
        <v>1</v>
      </c>
      <c r="BK55">
        <v>0</v>
      </c>
      <c r="BL55">
        <v>1</v>
      </c>
      <c r="BM55">
        <v>0</v>
      </c>
      <c r="BN55">
        <v>0</v>
      </c>
      <c r="BO55">
        <v>1</v>
      </c>
      <c r="BP55">
        <v>0</v>
      </c>
      <c r="BQ55">
        <v>0</v>
      </c>
      <c r="BS55" t="s">
        <v>23</v>
      </c>
      <c r="BT55">
        <v>7226723</v>
      </c>
      <c r="BU55" t="s">
        <v>5</v>
      </c>
      <c r="BV55" t="s">
        <v>6</v>
      </c>
      <c r="BW55" t="s">
        <v>7</v>
      </c>
      <c r="BX55">
        <v>124</v>
      </c>
      <c r="BY55">
        <v>8</v>
      </c>
      <c r="BZ55">
        <v>132</v>
      </c>
      <c r="CA55">
        <v>0</v>
      </c>
      <c r="CB55">
        <v>0</v>
      </c>
      <c r="CC55">
        <v>1240</v>
      </c>
      <c r="CD55">
        <v>0</v>
      </c>
      <c r="CE55">
        <v>1108</v>
      </c>
      <c r="CG55" t="s">
        <v>22</v>
      </c>
      <c r="CH55">
        <v>9118070</v>
      </c>
      <c r="CI55" t="s">
        <v>5</v>
      </c>
      <c r="CJ55" t="s">
        <v>7</v>
      </c>
      <c r="CK55" t="s">
        <v>6</v>
      </c>
      <c r="CL55">
        <v>0</v>
      </c>
      <c r="CM55">
        <v>2</v>
      </c>
      <c r="CN55">
        <v>2</v>
      </c>
      <c r="CO55">
        <v>0</v>
      </c>
      <c r="CP55">
        <v>0</v>
      </c>
      <c r="CQ55">
        <v>3</v>
      </c>
      <c r="CR55">
        <v>0</v>
      </c>
      <c r="CS55">
        <v>1</v>
      </c>
      <c r="CU55" t="s">
        <v>21</v>
      </c>
      <c r="CV55">
        <v>8360203</v>
      </c>
      <c r="CW55" t="s">
        <v>5</v>
      </c>
      <c r="CX55" t="s">
        <v>9</v>
      </c>
      <c r="CY55" t="s">
        <v>7</v>
      </c>
      <c r="CZ55">
        <v>7</v>
      </c>
      <c r="DA55">
        <v>0</v>
      </c>
      <c r="DB55">
        <v>7</v>
      </c>
      <c r="DC55">
        <v>0</v>
      </c>
      <c r="DD55">
        <v>0</v>
      </c>
      <c r="DE55">
        <v>11</v>
      </c>
      <c r="DF55">
        <v>0</v>
      </c>
      <c r="DG55">
        <v>4</v>
      </c>
      <c r="DI55" t="s">
        <v>23</v>
      </c>
      <c r="DJ55">
        <v>4530611</v>
      </c>
      <c r="DK55" t="s">
        <v>5</v>
      </c>
      <c r="DL55" t="s">
        <v>7</v>
      </c>
      <c r="DM55" t="s">
        <v>6</v>
      </c>
      <c r="DN55">
        <v>11</v>
      </c>
      <c r="DO55">
        <v>0</v>
      </c>
      <c r="DP55">
        <v>11</v>
      </c>
      <c r="DQ55">
        <v>0</v>
      </c>
      <c r="DR55">
        <v>0</v>
      </c>
      <c r="DS55">
        <v>11</v>
      </c>
      <c r="DT55">
        <v>0</v>
      </c>
      <c r="DU55">
        <v>0</v>
      </c>
      <c r="DW55" t="s">
        <v>23</v>
      </c>
      <c r="DX55">
        <v>7226723</v>
      </c>
      <c r="DY55" t="s">
        <v>5</v>
      </c>
      <c r="DZ55" t="s">
        <v>6</v>
      </c>
      <c r="EA55" t="s">
        <v>7</v>
      </c>
      <c r="EB55">
        <v>53050</v>
      </c>
      <c r="EC55">
        <v>29</v>
      </c>
      <c r="ED55">
        <v>53079</v>
      </c>
      <c r="EE55">
        <v>0</v>
      </c>
      <c r="EF55">
        <v>0</v>
      </c>
      <c r="EG55">
        <v>53619</v>
      </c>
      <c r="EH55">
        <v>21</v>
      </c>
      <c r="EI55">
        <v>519</v>
      </c>
      <c r="EK55" t="s">
        <v>20</v>
      </c>
      <c r="EL55">
        <v>16249721</v>
      </c>
      <c r="EM55" t="s">
        <v>5</v>
      </c>
      <c r="EN55" t="s">
        <v>6</v>
      </c>
      <c r="EO55" t="s">
        <v>7</v>
      </c>
      <c r="EP55">
        <v>45</v>
      </c>
      <c r="EQ55">
        <v>2</v>
      </c>
      <c r="ER55">
        <v>47</v>
      </c>
      <c r="ES55">
        <v>0</v>
      </c>
      <c r="ET55">
        <v>0</v>
      </c>
      <c r="EU55">
        <v>47</v>
      </c>
      <c r="EV55">
        <v>0</v>
      </c>
      <c r="EW55">
        <v>0</v>
      </c>
      <c r="EY55" t="s">
        <v>22</v>
      </c>
      <c r="EZ55">
        <v>9118070</v>
      </c>
      <c r="FA55" t="s">
        <v>5</v>
      </c>
      <c r="FB55" t="s">
        <v>7</v>
      </c>
      <c r="FC55" t="s">
        <v>6</v>
      </c>
      <c r="FD55">
        <v>0</v>
      </c>
      <c r="FE55">
        <v>20</v>
      </c>
      <c r="FF55">
        <v>20</v>
      </c>
      <c r="FG55">
        <v>0</v>
      </c>
      <c r="FH55">
        <v>0</v>
      </c>
      <c r="FI55">
        <v>22</v>
      </c>
      <c r="FJ55">
        <v>0</v>
      </c>
      <c r="FK55">
        <v>2</v>
      </c>
      <c r="FM55" t="s">
        <v>23</v>
      </c>
      <c r="FN55">
        <v>7226723</v>
      </c>
      <c r="FO55" t="s">
        <v>5</v>
      </c>
      <c r="FP55" t="s">
        <v>6</v>
      </c>
      <c r="FQ55" t="s">
        <v>7</v>
      </c>
      <c r="FR55">
        <v>1</v>
      </c>
      <c r="FS55">
        <v>0</v>
      </c>
      <c r="FT55">
        <v>1</v>
      </c>
      <c r="FU55">
        <v>0</v>
      </c>
      <c r="FV55">
        <v>0</v>
      </c>
      <c r="FW55">
        <v>82</v>
      </c>
      <c r="FX55">
        <v>0</v>
      </c>
      <c r="FY55">
        <v>81</v>
      </c>
      <c r="GA55" t="s">
        <v>23</v>
      </c>
      <c r="GB55">
        <v>25493724</v>
      </c>
      <c r="GC55" t="s">
        <v>5</v>
      </c>
      <c r="GD55" t="s">
        <v>8</v>
      </c>
      <c r="GE55" t="s">
        <v>9</v>
      </c>
      <c r="GF55">
        <v>4</v>
      </c>
      <c r="GG55">
        <v>0</v>
      </c>
      <c r="GH55">
        <v>4</v>
      </c>
      <c r="GI55">
        <v>0</v>
      </c>
      <c r="GJ55">
        <v>0</v>
      </c>
      <c r="GK55">
        <v>4</v>
      </c>
      <c r="GL55">
        <v>0</v>
      </c>
      <c r="GM55">
        <v>0</v>
      </c>
      <c r="GO55" t="s">
        <v>19</v>
      </c>
      <c r="GP55">
        <v>37053335</v>
      </c>
      <c r="GQ55" t="s">
        <v>5</v>
      </c>
      <c r="GR55" t="s">
        <v>9</v>
      </c>
      <c r="GS55" t="s">
        <v>6</v>
      </c>
      <c r="GT55">
        <v>1</v>
      </c>
      <c r="GU55">
        <v>1</v>
      </c>
      <c r="GV55">
        <v>2</v>
      </c>
      <c r="GW55">
        <v>0</v>
      </c>
      <c r="GX55">
        <v>0</v>
      </c>
      <c r="GY55">
        <v>2</v>
      </c>
      <c r="GZ55">
        <v>0</v>
      </c>
      <c r="HA55">
        <v>0</v>
      </c>
      <c r="HC55" t="s">
        <v>21</v>
      </c>
      <c r="HD55">
        <v>8360599</v>
      </c>
      <c r="HE55" t="s">
        <v>5</v>
      </c>
      <c r="HF55" t="s">
        <v>7</v>
      </c>
      <c r="HG55" t="s">
        <v>9</v>
      </c>
      <c r="HH55">
        <v>2</v>
      </c>
      <c r="HI55">
        <v>0</v>
      </c>
      <c r="HJ55">
        <v>2</v>
      </c>
      <c r="HK55">
        <v>0</v>
      </c>
      <c r="HL55">
        <v>0</v>
      </c>
      <c r="HM55">
        <v>3</v>
      </c>
      <c r="HN55">
        <v>0</v>
      </c>
      <c r="HO55">
        <v>1</v>
      </c>
    </row>
    <row r="56" spans="1:223" x14ac:dyDescent="0.2">
      <c r="A56" t="s">
        <v>19</v>
      </c>
      <c r="B56">
        <v>37053335</v>
      </c>
      <c r="C56" t="s">
        <v>5</v>
      </c>
      <c r="D56" t="s">
        <v>9</v>
      </c>
      <c r="E56" t="s">
        <v>6</v>
      </c>
      <c r="F56">
        <v>102</v>
      </c>
      <c r="G56">
        <v>68489</v>
      </c>
      <c r="H56">
        <v>68591</v>
      </c>
      <c r="I56">
        <v>0</v>
      </c>
      <c r="J56">
        <v>0</v>
      </c>
      <c r="K56">
        <v>69329</v>
      </c>
      <c r="L56">
        <v>57</v>
      </c>
      <c r="M56">
        <v>681</v>
      </c>
      <c r="O56" t="s">
        <v>18</v>
      </c>
      <c r="P56">
        <v>10792068</v>
      </c>
      <c r="Q56" t="s">
        <v>5</v>
      </c>
      <c r="R56" t="s">
        <v>6</v>
      </c>
      <c r="S56" t="s">
        <v>7</v>
      </c>
      <c r="T56">
        <v>757</v>
      </c>
      <c r="U56">
        <v>113083</v>
      </c>
      <c r="V56">
        <v>113840</v>
      </c>
      <c r="W56">
        <v>0</v>
      </c>
      <c r="X56">
        <v>0</v>
      </c>
      <c r="Y56">
        <v>118041</v>
      </c>
      <c r="Z56">
        <v>132</v>
      </c>
      <c r="AA56">
        <v>4069</v>
      </c>
      <c r="AC56" t="s">
        <v>20</v>
      </c>
      <c r="AD56">
        <v>16249721</v>
      </c>
      <c r="AE56" t="s">
        <v>5</v>
      </c>
      <c r="AF56" t="s">
        <v>6</v>
      </c>
      <c r="AG56" t="s">
        <v>7</v>
      </c>
      <c r="AH56">
        <v>27497</v>
      </c>
      <c r="AI56">
        <v>25</v>
      </c>
      <c r="AJ56">
        <v>27522</v>
      </c>
      <c r="AK56">
        <v>0</v>
      </c>
      <c r="AL56">
        <v>0</v>
      </c>
      <c r="AM56">
        <v>28060</v>
      </c>
      <c r="AN56">
        <v>8</v>
      </c>
      <c r="AO56">
        <v>530</v>
      </c>
      <c r="AQ56" t="s">
        <v>21</v>
      </c>
      <c r="AR56">
        <v>8360191</v>
      </c>
      <c r="AS56" t="s">
        <v>5</v>
      </c>
      <c r="AT56" t="s">
        <v>6</v>
      </c>
      <c r="AU56" t="s">
        <v>9</v>
      </c>
      <c r="AV56">
        <v>5</v>
      </c>
      <c r="AW56">
        <v>0</v>
      </c>
      <c r="AX56">
        <v>5</v>
      </c>
      <c r="AY56">
        <v>0</v>
      </c>
      <c r="AZ56">
        <v>0</v>
      </c>
      <c r="BA56">
        <v>5</v>
      </c>
      <c r="BB56">
        <v>0</v>
      </c>
      <c r="BC56">
        <v>0</v>
      </c>
      <c r="BE56" t="s">
        <v>22</v>
      </c>
      <c r="BF56">
        <v>9118070</v>
      </c>
      <c r="BG56" t="s">
        <v>5</v>
      </c>
      <c r="BH56" t="s">
        <v>7</v>
      </c>
      <c r="BI56" t="s">
        <v>6</v>
      </c>
      <c r="BJ56">
        <v>82946</v>
      </c>
      <c r="BK56">
        <v>154</v>
      </c>
      <c r="BL56">
        <v>83100</v>
      </c>
      <c r="BM56">
        <v>0</v>
      </c>
      <c r="BN56">
        <v>0</v>
      </c>
      <c r="BO56">
        <v>83740</v>
      </c>
      <c r="BP56">
        <v>24</v>
      </c>
      <c r="BQ56">
        <v>616</v>
      </c>
      <c r="BS56" t="s">
        <v>23</v>
      </c>
      <c r="BT56">
        <v>10794229</v>
      </c>
      <c r="BU56" t="s">
        <v>5</v>
      </c>
      <c r="BV56" t="s">
        <v>9</v>
      </c>
      <c r="BW56" t="s">
        <v>8</v>
      </c>
      <c r="BX56">
        <v>81</v>
      </c>
      <c r="BY56">
        <v>0</v>
      </c>
      <c r="BZ56">
        <v>81</v>
      </c>
      <c r="CA56">
        <v>0</v>
      </c>
      <c r="CB56">
        <v>0</v>
      </c>
      <c r="CC56">
        <v>94</v>
      </c>
      <c r="CD56">
        <v>0</v>
      </c>
      <c r="CE56">
        <v>13</v>
      </c>
      <c r="CG56" t="s">
        <v>23</v>
      </c>
      <c r="CH56">
        <v>4530578</v>
      </c>
      <c r="CI56" t="s">
        <v>5</v>
      </c>
      <c r="CJ56" t="s">
        <v>9</v>
      </c>
      <c r="CK56" t="s">
        <v>8</v>
      </c>
      <c r="CL56">
        <v>1</v>
      </c>
      <c r="CM56">
        <v>0</v>
      </c>
      <c r="CN56">
        <v>1</v>
      </c>
      <c r="CO56">
        <v>0</v>
      </c>
      <c r="CP56">
        <v>0</v>
      </c>
      <c r="CQ56">
        <v>1</v>
      </c>
      <c r="CR56">
        <v>0</v>
      </c>
      <c r="CS56">
        <v>0</v>
      </c>
      <c r="CU56" t="s">
        <v>21</v>
      </c>
      <c r="CV56">
        <v>8360596</v>
      </c>
      <c r="CW56" t="s">
        <v>5</v>
      </c>
      <c r="CX56" t="s">
        <v>8</v>
      </c>
      <c r="CY56" t="s">
        <v>9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4</v>
      </c>
      <c r="DF56">
        <v>0</v>
      </c>
      <c r="DG56">
        <v>4</v>
      </c>
      <c r="DI56" t="s">
        <v>23</v>
      </c>
      <c r="DJ56">
        <v>7226723</v>
      </c>
      <c r="DK56" t="s">
        <v>5</v>
      </c>
      <c r="DL56" t="s">
        <v>6</v>
      </c>
      <c r="DM56" t="s">
        <v>7</v>
      </c>
      <c r="DN56">
        <v>62</v>
      </c>
      <c r="DO56">
        <v>0</v>
      </c>
      <c r="DP56">
        <v>62</v>
      </c>
      <c r="DQ56">
        <v>0</v>
      </c>
      <c r="DR56">
        <v>0</v>
      </c>
      <c r="DS56">
        <v>67</v>
      </c>
      <c r="DT56">
        <v>0</v>
      </c>
      <c r="DU56">
        <v>5</v>
      </c>
      <c r="DW56" t="s">
        <v>23</v>
      </c>
      <c r="DX56">
        <v>12237899</v>
      </c>
      <c r="DY56" t="s">
        <v>5</v>
      </c>
      <c r="DZ56" t="s">
        <v>7</v>
      </c>
      <c r="EA56" t="s">
        <v>6</v>
      </c>
      <c r="EB56">
        <v>12704</v>
      </c>
      <c r="EC56">
        <v>22</v>
      </c>
      <c r="ED56">
        <v>12726</v>
      </c>
      <c r="EE56">
        <v>0</v>
      </c>
      <c r="EF56">
        <v>0</v>
      </c>
      <c r="EG56">
        <v>12921</v>
      </c>
      <c r="EH56">
        <v>4</v>
      </c>
      <c r="EI56">
        <v>191</v>
      </c>
      <c r="EK56" t="s">
        <v>21</v>
      </c>
      <c r="EL56">
        <v>8360191</v>
      </c>
      <c r="EM56" t="s">
        <v>5</v>
      </c>
      <c r="EN56" t="s">
        <v>6</v>
      </c>
      <c r="EO56" t="s">
        <v>9</v>
      </c>
      <c r="EP56">
        <v>7</v>
      </c>
      <c r="EQ56">
        <v>0</v>
      </c>
      <c r="ER56">
        <v>7</v>
      </c>
      <c r="ES56">
        <v>0</v>
      </c>
      <c r="ET56">
        <v>0</v>
      </c>
      <c r="EU56">
        <v>7</v>
      </c>
      <c r="EV56">
        <v>0</v>
      </c>
      <c r="EW56">
        <v>0</v>
      </c>
      <c r="EY56" t="s">
        <v>23</v>
      </c>
      <c r="EZ56">
        <v>4530578</v>
      </c>
      <c r="FA56" t="s">
        <v>5</v>
      </c>
      <c r="FB56" t="s">
        <v>9</v>
      </c>
      <c r="FC56" t="s">
        <v>8</v>
      </c>
      <c r="FD56">
        <v>30098</v>
      </c>
      <c r="FE56">
        <v>7</v>
      </c>
      <c r="FF56">
        <v>30105</v>
      </c>
      <c r="FG56">
        <v>0</v>
      </c>
      <c r="FH56">
        <v>0</v>
      </c>
      <c r="FI56">
        <v>30880</v>
      </c>
      <c r="FJ56">
        <v>12</v>
      </c>
      <c r="FK56">
        <v>763</v>
      </c>
      <c r="FM56" t="s">
        <v>23</v>
      </c>
      <c r="FN56">
        <v>12237899</v>
      </c>
      <c r="FO56" t="s">
        <v>5</v>
      </c>
      <c r="FP56" t="s">
        <v>7</v>
      </c>
      <c r="FQ56" t="s">
        <v>6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205</v>
      </c>
      <c r="FX56">
        <v>0</v>
      </c>
      <c r="FY56">
        <v>205</v>
      </c>
      <c r="GA56" t="s">
        <v>23</v>
      </c>
      <c r="GB56">
        <v>25627794</v>
      </c>
      <c r="GC56" t="s">
        <v>5</v>
      </c>
      <c r="GD56" t="s">
        <v>7</v>
      </c>
      <c r="GE56" t="s">
        <v>6</v>
      </c>
      <c r="GF56">
        <v>1</v>
      </c>
      <c r="GG56">
        <v>0</v>
      </c>
      <c r="GH56">
        <v>1</v>
      </c>
      <c r="GI56">
        <v>0</v>
      </c>
      <c r="GJ56">
        <v>0</v>
      </c>
      <c r="GK56">
        <v>2</v>
      </c>
      <c r="GL56">
        <v>0</v>
      </c>
      <c r="GM56">
        <v>1</v>
      </c>
      <c r="GO56" t="s">
        <v>20</v>
      </c>
      <c r="GP56">
        <v>16249721</v>
      </c>
      <c r="GQ56" t="s">
        <v>5</v>
      </c>
      <c r="GR56" t="s">
        <v>6</v>
      </c>
      <c r="GS56" t="s">
        <v>7</v>
      </c>
      <c r="GT56">
        <v>2</v>
      </c>
      <c r="GU56">
        <v>1</v>
      </c>
      <c r="GV56">
        <v>3</v>
      </c>
      <c r="GW56">
        <v>0</v>
      </c>
      <c r="GX56">
        <v>0</v>
      </c>
      <c r="GY56">
        <v>4</v>
      </c>
      <c r="GZ56">
        <v>0</v>
      </c>
      <c r="HA56">
        <v>1</v>
      </c>
      <c r="HC56" t="s">
        <v>22</v>
      </c>
      <c r="HD56">
        <v>9118070</v>
      </c>
      <c r="HE56" t="s">
        <v>5</v>
      </c>
      <c r="HF56" t="s">
        <v>7</v>
      </c>
      <c r="HG56" t="s">
        <v>6</v>
      </c>
      <c r="HH56">
        <v>1</v>
      </c>
      <c r="HI56">
        <v>655</v>
      </c>
      <c r="HJ56">
        <v>656</v>
      </c>
      <c r="HK56">
        <v>0</v>
      </c>
      <c r="HL56">
        <v>0</v>
      </c>
      <c r="HM56">
        <v>687</v>
      </c>
      <c r="HN56">
        <v>1</v>
      </c>
      <c r="HO56">
        <v>30</v>
      </c>
    </row>
    <row r="57" spans="1:223" x14ac:dyDescent="0.2">
      <c r="A57" t="s">
        <v>20</v>
      </c>
      <c r="B57">
        <v>16249721</v>
      </c>
      <c r="C57" t="s">
        <v>5</v>
      </c>
      <c r="D57" t="s">
        <v>6</v>
      </c>
      <c r="E57" t="s">
        <v>7</v>
      </c>
      <c r="F57">
        <v>22445</v>
      </c>
      <c r="G57">
        <v>7</v>
      </c>
      <c r="H57">
        <v>22452</v>
      </c>
      <c r="I57">
        <v>0</v>
      </c>
      <c r="J57">
        <v>0</v>
      </c>
      <c r="K57">
        <v>22820</v>
      </c>
      <c r="L57">
        <v>16</v>
      </c>
      <c r="M57">
        <v>352</v>
      </c>
      <c r="O57" t="s">
        <v>19</v>
      </c>
      <c r="P57">
        <v>37053335</v>
      </c>
      <c r="Q57" t="s">
        <v>5</v>
      </c>
      <c r="R57" t="s">
        <v>9</v>
      </c>
      <c r="S57" t="s">
        <v>6</v>
      </c>
      <c r="T57">
        <v>35785</v>
      </c>
      <c r="U57">
        <v>612</v>
      </c>
      <c r="V57">
        <v>36397</v>
      </c>
      <c r="W57">
        <v>0</v>
      </c>
      <c r="X57">
        <v>0</v>
      </c>
      <c r="Y57">
        <v>37198</v>
      </c>
      <c r="Z57">
        <v>24</v>
      </c>
      <c r="AA57">
        <v>777</v>
      </c>
      <c r="AC57" t="s">
        <v>21</v>
      </c>
      <c r="AD57">
        <v>8360191</v>
      </c>
      <c r="AE57" t="s">
        <v>5</v>
      </c>
      <c r="AF57" t="s">
        <v>6</v>
      </c>
      <c r="AG57" t="s">
        <v>9</v>
      </c>
      <c r="AH57">
        <v>20</v>
      </c>
      <c r="AI57">
        <v>0</v>
      </c>
      <c r="AJ57">
        <v>20</v>
      </c>
      <c r="AK57">
        <v>0</v>
      </c>
      <c r="AL57">
        <v>0</v>
      </c>
      <c r="AM57">
        <v>20</v>
      </c>
      <c r="AN57">
        <v>0</v>
      </c>
      <c r="AO57">
        <v>0</v>
      </c>
      <c r="AQ57" t="s">
        <v>21</v>
      </c>
      <c r="AR57">
        <v>8360203</v>
      </c>
      <c r="AS57" t="s">
        <v>5</v>
      </c>
      <c r="AT57" t="s">
        <v>9</v>
      </c>
      <c r="AU57" t="s">
        <v>7</v>
      </c>
      <c r="AV57">
        <v>5</v>
      </c>
      <c r="AW57">
        <v>0</v>
      </c>
      <c r="AX57">
        <v>5</v>
      </c>
      <c r="AY57">
        <v>0</v>
      </c>
      <c r="AZ57">
        <v>0</v>
      </c>
      <c r="BA57">
        <v>5</v>
      </c>
      <c r="BB57">
        <v>0</v>
      </c>
      <c r="BC57">
        <v>0</v>
      </c>
      <c r="BE57" t="s">
        <v>23</v>
      </c>
      <c r="BF57">
        <v>7226723</v>
      </c>
      <c r="BG57" t="s">
        <v>5</v>
      </c>
      <c r="BH57" t="s">
        <v>6</v>
      </c>
      <c r="BI57" t="s">
        <v>7</v>
      </c>
      <c r="BJ57">
        <v>740565</v>
      </c>
      <c r="BK57">
        <v>362</v>
      </c>
      <c r="BL57">
        <v>740927</v>
      </c>
      <c r="BM57">
        <v>0</v>
      </c>
      <c r="BN57">
        <v>0</v>
      </c>
      <c r="BO57">
        <v>746247</v>
      </c>
      <c r="BP57">
        <v>451</v>
      </c>
      <c r="BQ57">
        <v>4869</v>
      </c>
      <c r="BS57" t="s">
        <v>23</v>
      </c>
      <c r="BT57">
        <v>12237899</v>
      </c>
      <c r="BU57" t="s">
        <v>5</v>
      </c>
      <c r="BV57" t="s">
        <v>7</v>
      </c>
      <c r="BW57" t="s">
        <v>6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17</v>
      </c>
      <c r="CD57">
        <v>0</v>
      </c>
      <c r="CE57">
        <v>17</v>
      </c>
      <c r="CG57" t="s">
        <v>23</v>
      </c>
      <c r="CH57">
        <v>4530611</v>
      </c>
      <c r="CI57" t="s">
        <v>5</v>
      </c>
      <c r="CJ57" t="s">
        <v>7</v>
      </c>
      <c r="CK57" t="s">
        <v>6</v>
      </c>
      <c r="CL57">
        <v>1</v>
      </c>
      <c r="CM57">
        <v>0</v>
      </c>
      <c r="CN57">
        <v>1</v>
      </c>
      <c r="CO57">
        <v>0</v>
      </c>
      <c r="CP57">
        <v>0</v>
      </c>
      <c r="CQ57">
        <v>1</v>
      </c>
      <c r="CR57">
        <v>0</v>
      </c>
      <c r="CS57">
        <v>0</v>
      </c>
      <c r="CU57" t="s">
        <v>21</v>
      </c>
      <c r="CV57">
        <v>8360599</v>
      </c>
      <c r="CW57" t="s">
        <v>5</v>
      </c>
      <c r="CX57" t="s">
        <v>7</v>
      </c>
      <c r="CY57" t="s">
        <v>9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4</v>
      </c>
      <c r="DF57">
        <v>0</v>
      </c>
      <c r="DG57">
        <v>4</v>
      </c>
      <c r="DI57" t="s">
        <v>23</v>
      </c>
      <c r="DJ57">
        <v>12237899</v>
      </c>
      <c r="DK57" t="s">
        <v>5</v>
      </c>
      <c r="DL57" t="s">
        <v>7</v>
      </c>
      <c r="DM57" t="s">
        <v>6</v>
      </c>
      <c r="DN57">
        <v>15</v>
      </c>
      <c r="DO57">
        <v>0</v>
      </c>
      <c r="DP57">
        <v>15</v>
      </c>
      <c r="DQ57">
        <v>0</v>
      </c>
      <c r="DR57">
        <v>0</v>
      </c>
      <c r="DS57">
        <v>15</v>
      </c>
      <c r="DT57">
        <v>0</v>
      </c>
      <c r="DU57">
        <v>0</v>
      </c>
      <c r="DW57" t="s">
        <v>23</v>
      </c>
      <c r="DX57">
        <v>12237940</v>
      </c>
      <c r="DY57" t="s">
        <v>5</v>
      </c>
      <c r="DZ57" t="s">
        <v>9</v>
      </c>
      <c r="EA57" t="s">
        <v>7</v>
      </c>
      <c r="EB57">
        <v>12494</v>
      </c>
      <c r="EC57">
        <v>17</v>
      </c>
      <c r="ED57">
        <v>12511</v>
      </c>
      <c r="EE57">
        <v>0</v>
      </c>
      <c r="EF57">
        <v>0</v>
      </c>
      <c r="EG57">
        <v>12635</v>
      </c>
      <c r="EH57">
        <v>11</v>
      </c>
      <c r="EI57">
        <v>113</v>
      </c>
      <c r="EK57" t="s">
        <v>21</v>
      </c>
      <c r="EL57">
        <v>8360203</v>
      </c>
      <c r="EM57" t="s">
        <v>5</v>
      </c>
      <c r="EN57" t="s">
        <v>9</v>
      </c>
      <c r="EO57" t="s">
        <v>7</v>
      </c>
      <c r="EP57">
        <v>7</v>
      </c>
      <c r="EQ57">
        <v>0</v>
      </c>
      <c r="ER57">
        <v>7</v>
      </c>
      <c r="ES57">
        <v>0</v>
      </c>
      <c r="ET57">
        <v>0</v>
      </c>
      <c r="EU57">
        <v>7</v>
      </c>
      <c r="EV57">
        <v>0</v>
      </c>
      <c r="EW57">
        <v>0</v>
      </c>
      <c r="EY57" t="s">
        <v>23</v>
      </c>
      <c r="EZ57">
        <v>4530611</v>
      </c>
      <c r="FA57" t="s">
        <v>5</v>
      </c>
      <c r="FB57" t="s">
        <v>7</v>
      </c>
      <c r="FC57" t="s">
        <v>6</v>
      </c>
      <c r="FD57">
        <v>30043</v>
      </c>
      <c r="FE57">
        <v>34</v>
      </c>
      <c r="FF57">
        <v>30077</v>
      </c>
      <c r="FG57">
        <v>0</v>
      </c>
      <c r="FH57">
        <v>0</v>
      </c>
      <c r="FI57">
        <v>30797</v>
      </c>
      <c r="FJ57">
        <v>11</v>
      </c>
      <c r="FK57">
        <v>709</v>
      </c>
      <c r="FM57" t="s">
        <v>23</v>
      </c>
      <c r="FN57">
        <v>12237940</v>
      </c>
      <c r="FO57" t="s">
        <v>5</v>
      </c>
      <c r="FP57" t="s">
        <v>9</v>
      </c>
      <c r="FQ57" t="s">
        <v>7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201</v>
      </c>
      <c r="FX57">
        <v>0</v>
      </c>
      <c r="FY57">
        <v>201</v>
      </c>
      <c r="GA57" t="s">
        <v>23</v>
      </c>
      <c r="GB57">
        <v>25655020</v>
      </c>
      <c r="GC57" t="s">
        <v>5</v>
      </c>
      <c r="GD57" t="s">
        <v>8</v>
      </c>
      <c r="GE57" t="s">
        <v>9</v>
      </c>
      <c r="GF57">
        <v>2</v>
      </c>
      <c r="GG57">
        <v>0</v>
      </c>
      <c r="GH57">
        <v>2</v>
      </c>
      <c r="GI57">
        <v>0</v>
      </c>
      <c r="GJ57">
        <v>0</v>
      </c>
      <c r="GK57">
        <v>3</v>
      </c>
      <c r="GL57">
        <v>0</v>
      </c>
      <c r="GM57">
        <v>1</v>
      </c>
      <c r="GO57" t="s">
        <v>21</v>
      </c>
      <c r="GP57">
        <v>8360191</v>
      </c>
      <c r="GQ57" t="s">
        <v>5</v>
      </c>
      <c r="GR57" t="s">
        <v>6</v>
      </c>
      <c r="GS57" t="s">
        <v>9</v>
      </c>
      <c r="GT57">
        <v>36162</v>
      </c>
      <c r="GU57">
        <v>2</v>
      </c>
      <c r="GV57">
        <v>36164</v>
      </c>
      <c r="GW57">
        <v>0</v>
      </c>
      <c r="GX57">
        <v>0</v>
      </c>
      <c r="GY57">
        <v>36893</v>
      </c>
      <c r="GZ57">
        <v>10</v>
      </c>
      <c r="HA57">
        <v>719</v>
      </c>
      <c r="HC57" t="s">
        <v>23</v>
      </c>
      <c r="HD57">
        <v>7226723</v>
      </c>
      <c r="HE57" t="s">
        <v>5</v>
      </c>
      <c r="HF57" t="s">
        <v>6</v>
      </c>
      <c r="HG57" t="s">
        <v>7</v>
      </c>
      <c r="HH57">
        <v>270</v>
      </c>
      <c r="HI57">
        <v>7</v>
      </c>
      <c r="HJ57">
        <v>277</v>
      </c>
      <c r="HK57">
        <v>0</v>
      </c>
      <c r="HL57">
        <v>0</v>
      </c>
      <c r="HM57">
        <v>290</v>
      </c>
      <c r="HN57">
        <v>0</v>
      </c>
      <c r="HO57">
        <v>13</v>
      </c>
    </row>
    <row r="58" spans="1:223" x14ac:dyDescent="0.2">
      <c r="A58" t="s">
        <v>21</v>
      </c>
      <c r="B58">
        <v>8360191</v>
      </c>
      <c r="C58" t="s">
        <v>5</v>
      </c>
      <c r="D58" t="s">
        <v>6</v>
      </c>
      <c r="E58" t="s">
        <v>9</v>
      </c>
      <c r="F58">
        <v>46</v>
      </c>
      <c r="G58">
        <v>0</v>
      </c>
      <c r="H58">
        <v>46</v>
      </c>
      <c r="I58">
        <v>0</v>
      </c>
      <c r="J58">
        <v>0</v>
      </c>
      <c r="K58">
        <v>46</v>
      </c>
      <c r="L58">
        <v>0</v>
      </c>
      <c r="M58">
        <v>0</v>
      </c>
      <c r="O58" t="s">
        <v>20</v>
      </c>
      <c r="P58">
        <v>16249721</v>
      </c>
      <c r="Q58" t="s">
        <v>5</v>
      </c>
      <c r="R58" t="s">
        <v>6</v>
      </c>
      <c r="S58" t="s">
        <v>7</v>
      </c>
      <c r="T58">
        <v>68</v>
      </c>
      <c r="U58">
        <v>0</v>
      </c>
      <c r="V58">
        <v>68</v>
      </c>
      <c r="W58">
        <v>0</v>
      </c>
      <c r="X58">
        <v>0</v>
      </c>
      <c r="Y58">
        <v>70</v>
      </c>
      <c r="Z58">
        <v>0</v>
      </c>
      <c r="AA58">
        <v>2</v>
      </c>
      <c r="AC58" t="s">
        <v>21</v>
      </c>
      <c r="AD58">
        <v>8360203</v>
      </c>
      <c r="AE58" t="s">
        <v>5</v>
      </c>
      <c r="AF58" t="s">
        <v>9</v>
      </c>
      <c r="AG58" t="s">
        <v>7</v>
      </c>
      <c r="AH58">
        <v>20</v>
      </c>
      <c r="AI58">
        <v>0</v>
      </c>
      <c r="AJ58">
        <v>20</v>
      </c>
      <c r="AK58">
        <v>0</v>
      </c>
      <c r="AL58">
        <v>0</v>
      </c>
      <c r="AM58">
        <v>20</v>
      </c>
      <c r="AN58">
        <v>0</v>
      </c>
      <c r="AO58">
        <v>0</v>
      </c>
      <c r="AQ58" t="s">
        <v>22</v>
      </c>
      <c r="AR58">
        <v>9118070</v>
      </c>
      <c r="AS58" t="s">
        <v>5</v>
      </c>
      <c r="AT58" t="s">
        <v>7</v>
      </c>
      <c r="AU58" t="s">
        <v>6</v>
      </c>
      <c r="AV58">
        <v>103</v>
      </c>
      <c r="AW58">
        <v>150083</v>
      </c>
      <c r="AX58">
        <v>150186</v>
      </c>
      <c r="AY58">
        <v>0</v>
      </c>
      <c r="AZ58">
        <v>0</v>
      </c>
      <c r="BA58">
        <v>152583</v>
      </c>
      <c r="BB58">
        <v>25</v>
      </c>
      <c r="BC58">
        <v>2372</v>
      </c>
      <c r="BE58" t="s">
        <v>23</v>
      </c>
      <c r="BF58">
        <v>10794229</v>
      </c>
      <c r="BG58" t="s">
        <v>5</v>
      </c>
      <c r="BH58" t="s">
        <v>9</v>
      </c>
      <c r="BI58" t="s">
        <v>8</v>
      </c>
      <c r="BJ58">
        <v>43</v>
      </c>
      <c r="BK58">
        <v>0</v>
      </c>
      <c r="BL58">
        <v>43</v>
      </c>
      <c r="BM58">
        <v>0</v>
      </c>
      <c r="BN58">
        <v>0</v>
      </c>
      <c r="BO58">
        <v>43</v>
      </c>
      <c r="BP58">
        <v>0</v>
      </c>
      <c r="BQ58">
        <v>0</v>
      </c>
      <c r="BS58" t="s">
        <v>23</v>
      </c>
      <c r="BT58">
        <v>12237940</v>
      </c>
      <c r="BU58" t="s">
        <v>5</v>
      </c>
      <c r="BV58" t="s">
        <v>9</v>
      </c>
      <c r="BW58" t="s">
        <v>7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18</v>
      </c>
      <c r="CD58">
        <v>0</v>
      </c>
      <c r="CE58">
        <v>18</v>
      </c>
      <c r="CG58" t="s">
        <v>23</v>
      </c>
      <c r="CH58">
        <v>7226723</v>
      </c>
      <c r="CI58" t="s">
        <v>5</v>
      </c>
      <c r="CJ58" t="s">
        <v>6</v>
      </c>
      <c r="CK58" t="s">
        <v>7</v>
      </c>
      <c r="CL58">
        <v>30208</v>
      </c>
      <c r="CM58">
        <v>15</v>
      </c>
      <c r="CN58">
        <v>30223</v>
      </c>
      <c r="CO58">
        <v>0</v>
      </c>
      <c r="CP58">
        <v>0</v>
      </c>
      <c r="CQ58">
        <v>30432</v>
      </c>
      <c r="CR58">
        <v>22</v>
      </c>
      <c r="CS58">
        <v>187</v>
      </c>
      <c r="CU58" t="s">
        <v>22</v>
      </c>
      <c r="CV58">
        <v>9118070</v>
      </c>
      <c r="CW58" t="s">
        <v>5</v>
      </c>
      <c r="CX58" t="s">
        <v>7</v>
      </c>
      <c r="CY58" t="s">
        <v>6</v>
      </c>
      <c r="CZ58">
        <v>0</v>
      </c>
      <c r="DA58">
        <v>2</v>
      </c>
      <c r="DB58">
        <v>2</v>
      </c>
      <c r="DC58">
        <v>0</v>
      </c>
      <c r="DD58">
        <v>0</v>
      </c>
      <c r="DE58">
        <v>2</v>
      </c>
      <c r="DF58">
        <v>0</v>
      </c>
      <c r="DG58">
        <v>0</v>
      </c>
      <c r="DI58" t="s">
        <v>23</v>
      </c>
      <c r="DJ58">
        <v>12237940</v>
      </c>
      <c r="DK58" t="s">
        <v>5</v>
      </c>
      <c r="DL58" t="s">
        <v>9</v>
      </c>
      <c r="DM58" t="s">
        <v>7</v>
      </c>
      <c r="DN58">
        <v>23</v>
      </c>
      <c r="DO58">
        <v>0</v>
      </c>
      <c r="DP58">
        <v>23</v>
      </c>
      <c r="DQ58">
        <v>0</v>
      </c>
      <c r="DR58">
        <v>0</v>
      </c>
      <c r="DS58">
        <v>23</v>
      </c>
      <c r="DT58">
        <v>0</v>
      </c>
      <c r="DU58">
        <v>0</v>
      </c>
      <c r="DW58" t="s">
        <v>23</v>
      </c>
      <c r="DX58">
        <v>23305446</v>
      </c>
      <c r="DY58" t="s">
        <v>5</v>
      </c>
      <c r="DZ58" t="s">
        <v>7</v>
      </c>
      <c r="EA58" t="s">
        <v>9</v>
      </c>
      <c r="EB58">
        <v>1</v>
      </c>
      <c r="EC58">
        <v>0</v>
      </c>
      <c r="ED58">
        <v>1</v>
      </c>
      <c r="EE58">
        <v>0</v>
      </c>
      <c r="EF58">
        <v>0</v>
      </c>
      <c r="EG58">
        <v>1</v>
      </c>
      <c r="EH58">
        <v>0</v>
      </c>
      <c r="EI58">
        <v>0</v>
      </c>
      <c r="EK58" t="s">
        <v>21</v>
      </c>
      <c r="EL58">
        <v>8360596</v>
      </c>
      <c r="EM58" t="s">
        <v>5</v>
      </c>
      <c r="EN58" t="s">
        <v>8</v>
      </c>
      <c r="EO58" t="s">
        <v>9</v>
      </c>
      <c r="EP58">
        <v>4</v>
      </c>
      <c r="EQ58">
        <v>0</v>
      </c>
      <c r="ER58">
        <v>4</v>
      </c>
      <c r="ES58">
        <v>0</v>
      </c>
      <c r="ET58">
        <v>0</v>
      </c>
      <c r="EU58">
        <v>4</v>
      </c>
      <c r="EV58">
        <v>0</v>
      </c>
      <c r="EW58">
        <v>0</v>
      </c>
      <c r="EY58" t="s">
        <v>23</v>
      </c>
      <c r="EZ58">
        <v>7226723</v>
      </c>
      <c r="FA58" t="s">
        <v>5</v>
      </c>
      <c r="FB58" t="s">
        <v>6</v>
      </c>
      <c r="FC58" t="s">
        <v>7</v>
      </c>
      <c r="FD58">
        <v>50</v>
      </c>
      <c r="FE58">
        <v>0</v>
      </c>
      <c r="FF58">
        <v>50</v>
      </c>
      <c r="FG58">
        <v>0</v>
      </c>
      <c r="FH58">
        <v>0</v>
      </c>
      <c r="FI58">
        <v>57</v>
      </c>
      <c r="FJ58">
        <v>0</v>
      </c>
      <c r="FK58">
        <v>7</v>
      </c>
      <c r="FM58" t="s">
        <v>23</v>
      </c>
      <c r="FN58">
        <v>23282694</v>
      </c>
      <c r="FO58" t="s">
        <v>5</v>
      </c>
      <c r="FP58" t="s">
        <v>8</v>
      </c>
      <c r="FQ58" t="s">
        <v>6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1</v>
      </c>
      <c r="FX58">
        <v>0</v>
      </c>
      <c r="FY58">
        <v>1</v>
      </c>
      <c r="GA58" t="s">
        <v>23</v>
      </c>
      <c r="GB58">
        <v>25658407</v>
      </c>
      <c r="GC58" t="s">
        <v>5</v>
      </c>
      <c r="GD58" t="s">
        <v>7</v>
      </c>
      <c r="GE58" t="s">
        <v>8</v>
      </c>
      <c r="GF58">
        <v>0</v>
      </c>
      <c r="GG58">
        <v>5</v>
      </c>
      <c r="GH58">
        <v>5</v>
      </c>
      <c r="GI58">
        <v>0</v>
      </c>
      <c r="GJ58">
        <v>0</v>
      </c>
      <c r="GK58">
        <v>6</v>
      </c>
      <c r="GL58">
        <v>0</v>
      </c>
      <c r="GM58">
        <v>1</v>
      </c>
      <c r="GO58" t="s">
        <v>21</v>
      </c>
      <c r="GP58">
        <v>8360203</v>
      </c>
      <c r="GQ58" t="s">
        <v>5</v>
      </c>
      <c r="GR58" t="s">
        <v>9</v>
      </c>
      <c r="GS58" t="s">
        <v>7</v>
      </c>
      <c r="GT58">
        <v>36141</v>
      </c>
      <c r="GU58">
        <v>3</v>
      </c>
      <c r="GV58">
        <v>36144</v>
      </c>
      <c r="GW58">
        <v>0</v>
      </c>
      <c r="GX58">
        <v>0</v>
      </c>
      <c r="GY58">
        <v>36929</v>
      </c>
      <c r="GZ58">
        <v>11</v>
      </c>
      <c r="HA58">
        <v>774</v>
      </c>
      <c r="HC58" t="s">
        <v>23</v>
      </c>
      <c r="HD58">
        <v>12237899</v>
      </c>
      <c r="HE58" t="s">
        <v>5</v>
      </c>
      <c r="HF58" t="s">
        <v>7</v>
      </c>
      <c r="HG58" t="s">
        <v>6</v>
      </c>
      <c r="HH58">
        <v>8</v>
      </c>
      <c r="HI58">
        <v>0</v>
      </c>
      <c r="HJ58">
        <v>8</v>
      </c>
      <c r="HK58">
        <v>0</v>
      </c>
      <c r="HL58">
        <v>0</v>
      </c>
      <c r="HM58">
        <v>12</v>
      </c>
      <c r="HN58">
        <v>0</v>
      </c>
      <c r="HO58">
        <v>4</v>
      </c>
    </row>
    <row r="59" spans="1:223" x14ac:dyDescent="0.2">
      <c r="A59" t="s">
        <v>21</v>
      </c>
      <c r="B59">
        <v>8360203</v>
      </c>
      <c r="C59" t="s">
        <v>5</v>
      </c>
      <c r="D59" t="s">
        <v>9</v>
      </c>
      <c r="E59" t="s">
        <v>7</v>
      </c>
      <c r="F59">
        <v>46</v>
      </c>
      <c r="G59">
        <v>0</v>
      </c>
      <c r="H59">
        <v>46</v>
      </c>
      <c r="I59">
        <v>0</v>
      </c>
      <c r="J59">
        <v>0</v>
      </c>
      <c r="K59">
        <v>46</v>
      </c>
      <c r="L59">
        <v>0</v>
      </c>
      <c r="M59">
        <v>0</v>
      </c>
      <c r="O59" t="s">
        <v>21</v>
      </c>
      <c r="P59">
        <v>8360191</v>
      </c>
      <c r="Q59" t="s">
        <v>5</v>
      </c>
      <c r="R59" t="s">
        <v>6</v>
      </c>
      <c r="S59" t="s">
        <v>9</v>
      </c>
      <c r="T59">
        <v>15732</v>
      </c>
      <c r="U59">
        <v>0</v>
      </c>
      <c r="V59">
        <v>15732</v>
      </c>
      <c r="W59">
        <v>0</v>
      </c>
      <c r="X59">
        <v>0</v>
      </c>
      <c r="Y59">
        <v>16313</v>
      </c>
      <c r="Z59">
        <v>9</v>
      </c>
      <c r="AA59">
        <v>572</v>
      </c>
      <c r="AC59" t="s">
        <v>22</v>
      </c>
      <c r="AD59">
        <v>9118070</v>
      </c>
      <c r="AE59" t="s">
        <v>5</v>
      </c>
      <c r="AF59" t="s">
        <v>7</v>
      </c>
      <c r="AG59" t="s">
        <v>6</v>
      </c>
      <c r="AH59">
        <v>0</v>
      </c>
      <c r="AI59">
        <v>66</v>
      </c>
      <c r="AJ59">
        <v>66</v>
      </c>
      <c r="AK59">
        <v>0</v>
      </c>
      <c r="AL59">
        <v>0</v>
      </c>
      <c r="AM59">
        <v>68</v>
      </c>
      <c r="AN59">
        <v>0</v>
      </c>
      <c r="AO59">
        <v>2</v>
      </c>
      <c r="AQ59" t="s">
        <v>23</v>
      </c>
      <c r="AR59">
        <v>4530578</v>
      </c>
      <c r="AS59" t="s">
        <v>5</v>
      </c>
      <c r="AT59" t="s">
        <v>9</v>
      </c>
      <c r="AU59" t="s">
        <v>8</v>
      </c>
      <c r="AV59">
        <v>2</v>
      </c>
      <c r="AW59">
        <v>0</v>
      </c>
      <c r="AX59">
        <v>2</v>
      </c>
      <c r="AY59">
        <v>0</v>
      </c>
      <c r="AZ59">
        <v>0</v>
      </c>
      <c r="BA59">
        <v>2</v>
      </c>
      <c r="BB59">
        <v>0</v>
      </c>
      <c r="BC59">
        <v>0</v>
      </c>
      <c r="BE59" t="s">
        <v>23</v>
      </c>
      <c r="BF59">
        <v>12237899</v>
      </c>
      <c r="BG59" t="s">
        <v>5</v>
      </c>
      <c r="BH59" t="s">
        <v>7</v>
      </c>
      <c r="BI59" t="s">
        <v>6</v>
      </c>
      <c r="BJ59">
        <v>7</v>
      </c>
      <c r="BK59">
        <v>0</v>
      </c>
      <c r="BL59">
        <v>7</v>
      </c>
      <c r="BM59">
        <v>0</v>
      </c>
      <c r="BN59">
        <v>0</v>
      </c>
      <c r="BO59">
        <v>7</v>
      </c>
      <c r="BP59">
        <v>0</v>
      </c>
      <c r="BQ59">
        <v>0</v>
      </c>
      <c r="BS59" t="s">
        <v>23</v>
      </c>
      <c r="BT59">
        <v>23305446</v>
      </c>
      <c r="BU59" t="s">
        <v>5</v>
      </c>
      <c r="BV59" t="s">
        <v>7</v>
      </c>
      <c r="BW59" t="s">
        <v>9</v>
      </c>
      <c r="BX59">
        <v>0</v>
      </c>
      <c r="BY59">
        <v>34</v>
      </c>
      <c r="BZ59">
        <v>34</v>
      </c>
      <c r="CA59">
        <v>0</v>
      </c>
      <c r="CB59">
        <v>0</v>
      </c>
      <c r="CC59">
        <v>37</v>
      </c>
      <c r="CD59">
        <v>0</v>
      </c>
      <c r="CE59">
        <v>3</v>
      </c>
      <c r="CG59" t="s">
        <v>23</v>
      </c>
      <c r="CH59">
        <v>10794229</v>
      </c>
      <c r="CI59" t="s">
        <v>5</v>
      </c>
      <c r="CJ59" t="s">
        <v>9</v>
      </c>
      <c r="CK59" t="s">
        <v>8</v>
      </c>
      <c r="CL59">
        <v>12</v>
      </c>
      <c r="CM59">
        <v>0</v>
      </c>
      <c r="CN59">
        <v>12</v>
      </c>
      <c r="CO59">
        <v>0</v>
      </c>
      <c r="CP59">
        <v>0</v>
      </c>
      <c r="CQ59">
        <v>12</v>
      </c>
      <c r="CR59">
        <v>0</v>
      </c>
      <c r="CS59">
        <v>0</v>
      </c>
      <c r="CU59" t="s">
        <v>23</v>
      </c>
      <c r="CV59">
        <v>7226723</v>
      </c>
      <c r="CW59" t="s">
        <v>5</v>
      </c>
      <c r="CX59" t="s">
        <v>6</v>
      </c>
      <c r="CY59" t="s">
        <v>7</v>
      </c>
      <c r="CZ59">
        <v>15</v>
      </c>
      <c r="DA59">
        <v>0</v>
      </c>
      <c r="DB59">
        <v>15</v>
      </c>
      <c r="DC59">
        <v>0</v>
      </c>
      <c r="DD59">
        <v>0</v>
      </c>
      <c r="DE59">
        <v>318</v>
      </c>
      <c r="DF59">
        <v>0</v>
      </c>
      <c r="DG59">
        <v>303</v>
      </c>
      <c r="DI59" t="s">
        <v>23</v>
      </c>
      <c r="DJ59">
        <v>25383274</v>
      </c>
      <c r="DK59" t="s">
        <v>5</v>
      </c>
      <c r="DL59" t="s">
        <v>9</v>
      </c>
      <c r="DM59" t="s">
        <v>8</v>
      </c>
      <c r="DN59">
        <v>3068</v>
      </c>
      <c r="DO59">
        <v>2</v>
      </c>
      <c r="DP59">
        <v>3070</v>
      </c>
      <c r="DQ59">
        <v>0</v>
      </c>
      <c r="DR59">
        <v>0</v>
      </c>
      <c r="DS59">
        <v>3101</v>
      </c>
      <c r="DT59">
        <v>2</v>
      </c>
      <c r="DU59">
        <v>29</v>
      </c>
      <c r="DW59" t="s">
        <v>23</v>
      </c>
      <c r="DX59">
        <v>23305463</v>
      </c>
      <c r="DY59" t="s">
        <v>5</v>
      </c>
      <c r="DZ59" t="s">
        <v>8</v>
      </c>
      <c r="EA59" t="s">
        <v>7</v>
      </c>
      <c r="EB59">
        <v>0</v>
      </c>
      <c r="EC59">
        <v>1</v>
      </c>
      <c r="ED59">
        <v>1</v>
      </c>
      <c r="EE59">
        <v>0</v>
      </c>
      <c r="EF59">
        <v>0</v>
      </c>
      <c r="EG59">
        <v>1</v>
      </c>
      <c r="EH59">
        <v>0</v>
      </c>
      <c r="EI59">
        <v>0</v>
      </c>
      <c r="EK59" t="s">
        <v>21</v>
      </c>
      <c r="EL59">
        <v>8360599</v>
      </c>
      <c r="EM59" t="s">
        <v>5</v>
      </c>
      <c r="EN59" t="s">
        <v>7</v>
      </c>
      <c r="EO59" t="s">
        <v>9</v>
      </c>
      <c r="EP59">
        <v>4</v>
      </c>
      <c r="EQ59">
        <v>0</v>
      </c>
      <c r="ER59">
        <v>4</v>
      </c>
      <c r="ES59">
        <v>0</v>
      </c>
      <c r="ET59">
        <v>0</v>
      </c>
      <c r="EU59">
        <v>4</v>
      </c>
      <c r="EV59">
        <v>0</v>
      </c>
      <c r="EW59">
        <v>0</v>
      </c>
      <c r="EY59" t="s">
        <v>23</v>
      </c>
      <c r="EZ59">
        <v>12237899</v>
      </c>
      <c r="FA59" t="s">
        <v>5</v>
      </c>
      <c r="FB59" t="s">
        <v>7</v>
      </c>
      <c r="FC59" t="s">
        <v>6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7</v>
      </c>
      <c r="FJ59">
        <v>0</v>
      </c>
      <c r="FK59">
        <v>7</v>
      </c>
      <c r="FM59" t="s">
        <v>23</v>
      </c>
      <c r="FN59">
        <v>25383274</v>
      </c>
      <c r="FO59" t="s">
        <v>5</v>
      </c>
      <c r="FP59" t="s">
        <v>9</v>
      </c>
      <c r="FQ59" t="s">
        <v>8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240</v>
      </c>
      <c r="FX59">
        <v>0</v>
      </c>
      <c r="FY59">
        <v>240</v>
      </c>
      <c r="GA59" t="s">
        <v>23</v>
      </c>
      <c r="GB59">
        <v>25658413</v>
      </c>
      <c r="GC59" t="s">
        <v>5</v>
      </c>
      <c r="GD59" t="s">
        <v>6</v>
      </c>
      <c r="GE59" t="s">
        <v>7</v>
      </c>
      <c r="GF59">
        <v>5</v>
      </c>
      <c r="GG59">
        <v>0</v>
      </c>
      <c r="GH59">
        <v>5</v>
      </c>
      <c r="GI59">
        <v>0</v>
      </c>
      <c r="GJ59">
        <v>0</v>
      </c>
      <c r="GK59">
        <v>6</v>
      </c>
      <c r="GL59">
        <v>0</v>
      </c>
      <c r="GM59">
        <v>1</v>
      </c>
      <c r="GO59" t="s">
        <v>21</v>
      </c>
      <c r="GP59">
        <v>8360596</v>
      </c>
      <c r="GQ59" t="s">
        <v>5</v>
      </c>
      <c r="GR59" t="s">
        <v>8</v>
      </c>
      <c r="GS59" t="s">
        <v>9</v>
      </c>
      <c r="GT59">
        <v>681</v>
      </c>
      <c r="GU59">
        <v>0</v>
      </c>
      <c r="GV59">
        <v>681</v>
      </c>
      <c r="GW59">
        <v>0</v>
      </c>
      <c r="GX59">
        <v>0</v>
      </c>
      <c r="GY59">
        <v>700</v>
      </c>
      <c r="GZ59">
        <v>0</v>
      </c>
      <c r="HA59">
        <v>19</v>
      </c>
      <c r="HC59" t="s">
        <v>23</v>
      </c>
      <c r="HD59">
        <v>12237940</v>
      </c>
      <c r="HE59" t="s">
        <v>5</v>
      </c>
      <c r="HF59" t="s">
        <v>9</v>
      </c>
      <c r="HG59" t="s">
        <v>7</v>
      </c>
      <c r="HH59">
        <v>8</v>
      </c>
      <c r="HI59">
        <v>0</v>
      </c>
      <c r="HJ59">
        <v>8</v>
      </c>
      <c r="HK59">
        <v>0</v>
      </c>
      <c r="HL59">
        <v>0</v>
      </c>
      <c r="HM59">
        <v>10</v>
      </c>
      <c r="HN59">
        <v>0</v>
      </c>
      <c r="HO59">
        <v>2</v>
      </c>
    </row>
    <row r="60" spans="1:223" x14ac:dyDescent="0.2">
      <c r="A60" t="s">
        <v>21</v>
      </c>
      <c r="B60">
        <v>8360596</v>
      </c>
      <c r="C60" t="s">
        <v>5</v>
      </c>
      <c r="D60" t="s">
        <v>8</v>
      </c>
      <c r="E60" t="s">
        <v>9</v>
      </c>
      <c r="F60">
        <v>2</v>
      </c>
      <c r="G60">
        <v>0</v>
      </c>
      <c r="H60">
        <v>2</v>
      </c>
      <c r="I60">
        <v>0</v>
      </c>
      <c r="J60">
        <v>0</v>
      </c>
      <c r="K60">
        <v>2</v>
      </c>
      <c r="L60">
        <v>0</v>
      </c>
      <c r="M60">
        <v>0</v>
      </c>
      <c r="O60" t="s">
        <v>21</v>
      </c>
      <c r="P60">
        <v>8360203</v>
      </c>
      <c r="Q60" t="s">
        <v>5</v>
      </c>
      <c r="R60" t="s">
        <v>9</v>
      </c>
      <c r="S60" t="s">
        <v>7</v>
      </c>
      <c r="T60">
        <v>15720</v>
      </c>
      <c r="U60">
        <v>3</v>
      </c>
      <c r="V60">
        <v>15723</v>
      </c>
      <c r="W60">
        <v>0</v>
      </c>
      <c r="X60">
        <v>0</v>
      </c>
      <c r="Y60">
        <v>16319</v>
      </c>
      <c r="Z60">
        <v>4</v>
      </c>
      <c r="AA60">
        <v>592</v>
      </c>
      <c r="AC60" t="s">
        <v>23</v>
      </c>
      <c r="AD60">
        <v>4530578</v>
      </c>
      <c r="AE60" t="s">
        <v>5</v>
      </c>
      <c r="AF60" t="s">
        <v>9</v>
      </c>
      <c r="AG60" t="s">
        <v>8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1</v>
      </c>
      <c r="AN60">
        <v>0</v>
      </c>
      <c r="AO60">
        <v>1</v>
      </c>
      <c r="AQ60" t="s">
        <v>23</v>
      </c>
      <c r="AR60">
        <v>4530611</v>
      </c>
      <c r="AS60" t="s">
        <v>5</v>
      </c>
      <c r="AT60" t="s">
        <v>7</v>
      </c>
      <c r="AU60" t="s">
        <v>6</v>
      </c>
      <c r="AV60">
        <v>2</v>
      </c>
      <c r="AW60">
        <v>0</v>
      </c>
      <c r="AX60">
        <v>2</v>
      </c>
      <c r="AY60">
        <v>0</v>
      </c>
      <c r="AZ60">
        <v>0</v>
      </c>
      <c r="BA60">
        <v>2</v>
      </c>
      <c r="BB60">
        <v>0</v>
      </c>
      <c r="BC60">
        <v>0</v>
      </c>
      <c r="BE60" t="s">
        <v>23</v>
      </c>
      <c r="BF60">
        <v>12237940</v>
      </c>
      <c r="BG60" t="s">
        <v>5</v>
      </c>
      <c r="BH60" t="s">
        <v>9</v>
      </c>
      <c r="BI60" t="s">
        <v>7</v>
      </c>
      <c r="BJ60">
        <v>7</v>
      </c>
      <c r="BK60">
        <v>0</v>
      </c>
      <c r="BL60">
        <v>7</v>
      </c>
      <c r="BM60">
        <v>0</v>
      </c>
      <c r="BN60">
        <v>0</v>
      </c>
      <c r="BO60">
        <v>7</v>
      </c>
      <c r="BP60">
        <v>0</v>
      </c>
      <c r="BQ60">
        <v>0</v>
      </c>
      <c r="BS60" t="s">
        <v>23</v>
      </c>
      <c r="BT60">
        <v>23305463</v>
      </c>
      <c r="BU60" t="s">
        <v>5</v>
      </c>
      <c r="BV60" t="s">
        <v>8</v>
      </c>
      <c r="BW60" t="s">
        <v>7</v>
      </c>
      <c r="BX60">
        <v>0</v>
      </c>
      <c r="BY60">
        <v>34</v>
      </c>
      <c r="BZ60">
        <v>34</v>
      </c>
      <c r="CA60">
        <v>0</v>
      </c>
      <c r="CB60">
        <v>0</v>
      </c>
      <c r="CC60">
        <v>37</v>
      </c>
      <c r="CD60">
        <v>0</v>
      </c>
      <c r="CE60">
        <v>3</v>
      </c>
      <c r="CG60" t="s">
        <v>23</v>
      </c>
      <c r="CH60">
        <v>12237899</v>
      </c>
      <c r="CI60" t="s">
        <v>5</v>
      </c>
      <c r="CJ60" t="s">
        <v>7</v>
      </c>
      <c r="CK60" t="s">
        <v>6</v>
      </c>
      <c r="CL60">
        <v>116</v>
      </c>
      <c r="CM60">
        <v>1</v>
      </c>
      <c r="CN60">
        <v>117</v>
      </c>
      <c r="CO60">
        <v>0</v>
      </c>
      <c r="CP60">
        <v>0</v>
      </c>
      <c r="CQ60">
        <v>118</v>
      </c>
      <c r="CR60">
        <v>0</v>
      </c>
      <c r="CS60">
        <v>1</v>
      </c>
      <c r="CU60" t="s">
        <v>23</v>
      </c>
      <c r="CV60">
        <v>12237899</v>
      </c>
      <c r="CW60" t="s">
        <v>5</v>
      </c>
      <c r="CX60" t="s">
        <v>7</v>
      </c>
      <c r="CY60" t="s">
        <v>6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12</v>
      </c>
      <c r="DF60">
        <v>0</v>
      </c>
      <c r="DG60">
        <v>12</v>
      </c>
      <c r="DI60" t="s">
        <v>23</v>
      </c>
      <c r="DJ60">
        <v>25397676</v>
      </c>
      <c r="DK60" t="s">
        <v>5</v>
      </c>
      <c r="DL60" t="s">
        <v>7</v>
      </c>
      <c r="DM60" t="s">
        <v>6</v>
      </c>
      <c r="DN60">
        <v>0</v>
      </c>
      <c r="DO60">
        <v>16</v>
      </c>
      <c r="DP60">
        <v>16</v>
      </c>
      <c r="DQ60">
        <v>0</v>
      </c>
      <c r="DR60">
        <v>0</v>
      </c>
      <c r="DS60">
        <v>16</v>
      </c>
      <c r="DT60">
        <v>0</v>
      </c>
      <c r="DU60">
        <v>0</v>
      </c>
      <c r="DW60" t="s">
        <v>23</v>
      </c>
      <c r="DX60">
        <v>25383274</v>
      </c>
      <c r="DY60" t="s">
        <v>5</v>
      </c>
      <c r="DZ60" t="s">
        <v>9</v>
      </c>
      <c r="EA60" t="s">
        <v>8</v>
      </c>
      <c r="EB60">
        <v>862</v>
      </c>
      <c r="EC60">
        <v>22</v>
      </c>
      <c r="ED60">
        <v>884</v>
      </c>
      <c r="EE60">
        <v>0</v>
      </c>
      <c r="EF60">
        <v>0</v>
      </c>
      <c r="EG60">
        <v>925</v>
      </c>
      <c r="EH60">
        <v>1</v>
      </c>
      <c r="EI60">
        <v>40</v>
      </c>
      <c r="EK60" t="s">
        <v>22</v>
      </c>
      <c r="EL60">
        <v>9118070</v>
      </c>
      <c r="EM60" t="s">
        <v>5</v>
      </c>
      <c r="EN60" t="s">
        <v>7</v>
      </c>
      <c r="EO60" t="s">
        <v>6</v>
      </c>
      <c r="EP60">
        <v>6</v>
      </c>
      <c r="EQ60">
        <v>69</v>
      </c>
      <c r="ER60">
        <v>75</v>
      </c>
      <c r="ES60">
        <v>0</v>
      </c>
      <c r="ET60">
        <v>0</v>
      </c>
      <c r="EU60">
        <v>76</v>
      </c>
      <c r="EV60">
        <v>0</v>
      </c>
      <c r="EW60">
        <v>1</v>
      </c>
      <c r="EY60" t="s">
        <v>23</v>
      </c>
      <c r="EZ60">
        <v>12237940</v>
      </c>
      <c r="FA60" t="s">
        <v>5</v>
      </c>
      <c r="FB60" t="s">
        <v>9</v>
      </c>
      <c r="FC60" t="s">
        <v>7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7</v>
      </c>
      <c r="FJ60">
        <v>0</v>
      </c>
      <c r="FK60">
        <v>7</v>
      </c>
      <c r="FM60" t="s">
        <v>23</v>
      </c>
      <c r="FN60">
        <v>25397676</v>
      </c>
      <c r="FO60" t="s">
        <v>5</v>
      </c>
      <c r="FP60" t="s">
        <v>7</v>
      </c>
      <c r="FQ60" t="s">
        <v>6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12</v>
      </c>
      <c r="FX60">
        <v>0</v>
      </c>
      <c r="FY60">
        <v>12</v>
      </c>
      <c r="GA60" t="s">
        <v>23</v>
      </c>
      <c r="GB60">
        <v>25821027</v>
      </c>
      <c r="GC60" t="s">
        <v>5</v>
      </c>
      <c r="GD60" t="s">
        <v>9</v>
      </c>
      <c r="GE60" t="s">
        <v>8</v>
      </c>
      <c r="GF60">
        <v>2</v>
      </c>
      <c r="GG60">
        <v>0</v>
      </c>
      <c r="GH60">
        <v>2</v>
      </c>
      <c r="GI60">
        <v>0</v>
      </c>
      <c r="GJ60">
        <v>0</v>
      </c>
      <c r="GK60">
        <v>4</v>
      </c>
      <c r="GL60">
        <v>0</v>
      </c>
      <c r="GM60">
        <v>2</v>
      </c>
      <c r="GO60" t="s">
        <v>21</v>
      </c>
      <c r="GP60">
        <v>8360599</v>
      </c>
      <c r="GQ60" t="s">
        <v>5</v>
      </c>
      <c r="GR60" t="s">
        <v>7</v>
      </c>
      <c r="GS60" t="s">
        <v>9</v>
      </c>
      <c r="GT60">
        <v>679</v>
      </c>
      <c r="GU60">
        <v>0</v>
      </c>
      <c r="GV60">
        <v>679</v>
      </c>
      <c r="GW60">
        <v>0</v>
      </c>
      <c r="GX60">
        <v>0</v>
      </c>
      <c r="GY60">
        <v>698</v>
      </c>
      <c r="GZ60">
        <v>0</v>
      </c>
      <c r="HA60">
        <v>19</v>
      </c>
      <c r="HC60" t="s">
        <v>23</v>
      </c>
      <c r="HD60">
        <v>23282694</v>
      </c>
      <c r="HE60" t="s">
        <v>5</v>
      </c>
      <c r="HF60" t="s">
        <v>8</v>
      </c>
      <c r="HG60" t="s">
        <v>6</v>
      </c>
      <c r="HH60">
        <v>1</v>
      </c>
      <c r="HI60">
        <v>0</v>
      </c>
      <c r="HJ60">
        <v>1</v>
      </c>
      <c r="HK60">
        <v>0</v>
      </c>
      <c r="HL60">
        <v>0</v>
      </c>
      <c r="HM60">
        <v>1</v>
      </c>
      <c r="HN60">
        <v>0</v>
      </c>
      <c r="HO60">
        <v>0</v>
      </c>
    </row>
    <row r="61" spans="1:223" x14ac:dyDescent="0.2">
      <c r="A61" t="s">
        <v>21</v>
      </c>
      <c r="B61">
        <v>8360599</v>
      </c>
      <c r="C61" t="s">
        <v>5</v>
      </c>
      <c r="D61" t="s">
        <v>7</v>
      </c>
      <c r="E61" t="s">
        <v>9</v>
      </c>
      <c r="F61">
        <v>2</v>
      </c>
      <c r="G61">
        <v>0</v>
      </c>
      <c r="H61">
        <v>2</v>
      </c>
      <c r="I61">
        <v>0</v>
      </c>
      <c r="J61">
        <v>0</v>
      </c>
      <c r="K61">
        <v>2</v>
      </c>
      <c r="L61">
        <v>0</v>
      </c>
      <c r="M61">
        <v>0</v>
      </c>
      <c r="O61" t="s">
        <v>22</v>
      </c>
      <c r="P61">
        <v>9118070</v>
      </c>
      <c r="Q61" t="s">
        <v>5</v>
      </c>
      <c r="R61" t="s">
        <v>7</v>
      </c>
      <c r="S61" t="s">
        <v>6</v>
      </c>
      <c r="T61">
        <v>6</v>
      </c>
      <c r="U61">
        <v>482</v>
      </c>
      <c r="V61">
        <v>488</v>
      </c>
      <c r="W61">
        <v>0</v>
      </c>
      <c r="X61">
        <v>0</v>
      </c>
      <c r="Y61">
        <v>504</v>
      </c>
      <c r="Z61">
        <v>0</v>
      </c>
      <c r="AA61">
        <v>16</v>
      </c>
      <c r="AC61" t="s">
        <v>23</v>
      </c>
      <c r="AD61">
        <v>7226723</v>
      </c>
      <c r="AE61" t="s">
        <v>5</v>
      </c>
      <c r="AF61" t="s">
        <v>6</v>
      </c>
      <c r="AG61" t="s">
        <v>7</v>
      </c>
      <c r="AH61">
        <v>17684</v>
      </c>
      <c r="AI61">
        <v>9</v>
      </c>
      <c r="AJ61">
        <v>17693</v>
      </c>
      <c r="AK61">
        <v>0</v>
      </c>
      <c r="AL61">
        <v>0</v>
      </c>
      <c r="AM61">
        <v>140506</v>
      </c>
      <c r="AN61">
        <v>27</v>
      </c>
      <c r="AO61">
        <v>122786</v>
      </c>
      <c r="AQ61" t="s">
        <v>23</v>
      </c>
      <c r="AR61">
        <v>7226723</v>
      </c>
      <c r="AS61" t="s">
        <v>5</v>
      </c>
      <c r="AT61" t="s">
        <v>6</v>
      </c>
      <c r="AU61" t="s">
        <v>7</v>
      </c>
      <c r="AV61">
        <v>239701</v>
      </c>
      <c r="AW61">
        <v>12222</v>
      </c>
      <c r="AX61">
        <v>251923</v>
      </c>
      <c r="AY61">
        <v>0</v>
      </c>
      <c r="AZ61">
        <v>0</v>
      </c>
      <c r="BA61">
        <v>254417</v>
      </c>
      <c r="BB61">
        <v>123</v>
      </c>
      <c r="BC61">
        <v>2371</v>
      </c>
      <c r="BE61" t="s">
        <v>23</v>
      </c>
      <c r="BF61">
        <v>23282694</v>
      </c>
      <c r="BG61" t="s">
        <v>5</v>
      </c>
      <c r="BH61" t="s">
        <v>8</v>
      </c>
      <c r="BI61" t="s">
        <v>6</v>
      </c>
      <c r="BJ61">
        <v>88230</v>
      </c>
      <c r="BK61">
        <v>1</v>
      </c>
      <c r="BL61">
        <v>88231</v>
      </c>
      <c r="BM61">
        <v>0</v>
      </c>
      <c r="BN61">
        <v>0</v>
      </c>
      <c r="BO61">
        <v>88886</v>
      </c>
      <c r="BP61">
        <v>173</v>
      </c>
      <c r="BQ61">
        <v>482</v>
      </c>
      <c r="BS61" t="s">
        <v>23</v>
      </c>
      <c r="BT61">
        <v>25383274</v>
      </c>
      <c r="BU61" t="s">
        <v>5</v>
      </c>
      <c r="BV61" t="s">
        <v>9</v>
      </c>
      <c r="BW61" t="s">
        <v>8</v>
      </c>
      <c r="BX61">
        <v>1859</v>
      </c>
      <c r="BY61">
        <v>4</v>
      </c>
      <c r="BZ61">
        <v>1863</v>
      </c>
      <c r="CA61">
        <v>0</v>
      </c>
      <c r="CB61">
        <v>0</v>
      </c>
      <c r="CC61">
        <v>28676</v>
      </c>
      <c r="CD61">
        <v>7</v>
      </c>
      <c r="CE61">
        <v>26806</v>
      </c>
      <c r="CG61" t="s">
        <v>23</v>
      </c>
      <c r="CH61">
        <v>12237940</v>
      </c>
      <c r="CI61" t="s">
        <v>5</v>
      </c>
      <c r="CJ61" t="s">
        <v>9</v>
      </c>
      <c r="CK61" t="s">
        <v>7</v>
      </c>
      <c r="CL61">
        <v>132</v>
      </c>
      <c r="CM61">
        <v>0</v>
      </c>
      <c r="CN61">
        <v>132</v>
      </c>
      <c r="CO61">
        <v>0</v>
      </c>
      <c r="CP61">
        <v>0</v>
      </c>
      <c r="CQ61">
        <v>133</v>
      </c>
      <c r="CR61">
        <v>1</v>
      </c>
      <c r="CS61">
        <v>0</v>
      </c>
      <c r="CU61" t="s">
        <v>23</v>
      </c>
      <c r="CV61">
        <v>12237940</v>
      </c>
      <c r="CW61" t="s">
        <v>5</v>
      </c>
      <c r="CX61" t="s">
        <v>9</v>
      </c>
      <c r="CY61" t="s">
        <v>7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12</v>
      </c>
      <c r="DF61">
        <v>0</v>
      </c>
      <c r="DG61">
        <v>12</v>
      </c>
      <c r="DI61" t="s">
        <v>23</v>
      </c>
      <c r="DJ61">
        <v>25493724</v>
      </c>
      <c r="DK61" t="s">
        <v>5</v>
      </c>
      <c r="DL61" t="s">
        <v>8</v>
      </c>
      <c r="DM61" t="s">
        <v>9</v>
      </c>
      <c r="DN61">
        <v>1</v>
      </c>
      <c r="DO61">
        <v>0</v>
      </c>
      <c r="DP61">
        <v>1</v>
      </c>
      <c r="DQ61">
        <v>0</v>
      </c>
      <c r="DR61">
        <v>0</v>
      </c>
      <c r="DS61">
        <v>1</v>
      </c>
      <c r="DT61">
        <v>0</v>
      </c>
      <c r="DU61">
        <v>0</v>
      </c>
      <c r="DW61" t="s">
        <v>23</v>
      </c>
      <c r="DX61">
        <v>25397676</v>
      </c>
      <c r="DY61" t="s">
        <v>5</v>
      </c>
      <c r="DZ61" t="s">
        <v>7</v>
      </c>
      <c r="EA61" t="s">
        <v>6</v>
      </c>
      <c r="EB61">
        <v>0</v>
      </c>
      <c r="EC61">
        <v>25</v>
      </c>
      <c r="ED61">
        <v>25</v>
      </c>
      <c r="EE61">
        <v>0</v>
      </c>
      <c r="EF61">
        <v>0</v>
      </c>
      <c r="EG61">
        <v>25</v>
      </c>
      <c r="EH61">
        <v>0</v>
      </c>
      <c r="EI61">
        <v>0</v>
      </c>
      <c r="EK61" t="s">
        <v>23</v>
      </c>
      <c r="EL61">
        <v>4530578</v>
      </c>
      <c r="EM61" t="s">
        <v>5</v>
      </c>
      <c r="EN61" t="s">
        <v>9</v>
      </c>
      <c r="EO61" t="s">
        <v>8</v>
      </c>
      <c r="EP61">
        <v>40</v>
      </c>
      <c r="EQ61">
        <v>0</v>
      </c>
      <c r="ER61">
        <v>40</v>
      </c>
      <c r="ES61">
        <v>0</v>
      </c>
      <c r="ET61">
        <v>0</v>
      </c>
      <c r="EU61">
        <v>40</v>
      </c>
      <c r="EV61">
        <v>0</v>
      </c>
      <c r="EW61">
        <v>0</v>
      </c>
      <c r="EY61" t="s">
        <v>23</v>
      </c>
      <c r="EZ61">
        <v>23282694</v>
      </c>
      <c r="FA61" t="s">
        <v>5</v>
      </c>
      <c r="FB61" t="s">
        <v>8</v>
      </c>
      <c r="FC61" t="s">
        <v>6</v>
      </c>
      <c r="FD61">
        <v>1</v>
      </c>
      <c r="FE61">
        <v>0</v>
      </c>
      <c r="FF61">
        <v>1</v>
      </c>
      <c r="FG61">
        <v>0</v>
      </c>
      <c r="FH61">
        <v>0</v>
      </c>
      <c r="FI61">
        <v>3</v>
      </c>
      <c r="FJ61">
        <v>0</v>
      </c>
      <c r="FK61">
        <v>2</v>
      </c>
      <c r="FM61" t="s">
        <v>23</v>
      </c>
      <c r="FN61">
        <v>25493724</v>
      </c>
      <c r="FO61" t="s">
        <v>5</v>
      </c>
      <c r="FP61" t="s">
        <v>8</v>
      </c>
      <c r="FQ61" t="s">
        <v>9</v>
      </c>
      <c r="FR61">
        <v>7</v>
      </c>
      <c r="FS61">
        <v>1</v>
      </c>
      <c r="FT61">
        <v>8</v>
      </c>
      <c r="FU61">
        <v>0</v>
      </c>
      <c r="FV61">
        <v>0</v>
      </c>
      <c r="FW61">
        <v>182</v>
      </c>
      <c r="FX61">
        <v>0</v>
      </c>
      <c r="FY61">
        <v>174</v>
      </c>
      <c r="GA61" t="s">
        <v>23</v>
      </c>
      <c r="GB61">
        <v>25828048</v>
      </c>
      <c r="GC61" t="s">
        <v>5</v>
      </c>
      <c r="GD61" t="s">
        <v>9</v>
      </c>
      <c r="GE61" t="s">
        <v>8</v>
      </c>
      <c r="GF61">
        <v>10</v>
      </c>
      <c r="GG61">
        <v>0</v>
      </c>
      <c r="GH61">
        <v>10</v>
      </c>
      <c r="GI61">
        <v>0</v>
      </c>
      <c r="GJ61">
        <v>0</v>
      </c>
      <c r="GK61">
        <v>12</v>
      </c>
      <c r="GL61">
        <v>0</v>
      </c>
      <c r="GM61">
        <v>2</v>
      </c>
      <c r="GO61" t="s">
        <v>22</v>
      </c>
      <c r="GP61">
        <v>9118070</v>
      </c>
      <c r="GQ61" t="s">
        <v>5</v>
      </c>
      <c r="GR61" t="s">
        <v>7</v>
      </c>
      <c r="GS61" t="s">
        <v>6</v>
      </c>
      <c r="GT61">
        <v>0</v>
      </c>
      <c r="GU61">
        <v>5</v>
      </c>
      <c r="GV61">
        <v>5</v>
      </c>
      <c r="GW61">
        <v>0</v>
      </c>
      <c r="GX61">
        <v>0</v>
      </c>
      <c r="GY61">
        <v>8</v>
      </c>
      <c r="GZ61">
        <v>0</v>
      </c>
      <c r="HA61">
        <v>3</v>
      </c>
      <c r="HC61" t="s">
        <v>23</v>
      </c>
      <c r="HD61">
        <v>23305446</v>
      </c>
      <c r="HE61" t="s">
        <v>5</v>
      </c>
      <c r="HF61" t="s">
        <v>7</v>
      </c>
      <c r="HG61" t="s">
        <v>9</v>
      </c>
      <c r="HH61">
        <v>0</v>
      </c>
      <c r="HI61">
        <v>53</v>
      </c>
      <c r="HJ61">
        <v>53</v>
      </c>
      <c r="HK61">
        <v>0</v>
      </c>
      <c r="HL61">
        <v>0</v>
      </c>
      <c r="HM61">
        <v>53</v>
      </c>
      <c r="HN61">
        <v>0</v>
      </c>
      <c r="HO61">
        <v>0</v>
      </c>
    </row>
    <row r="62" spans="1:223" x14ac:dyDescent="0.2">
      <c r="A62" t="s">
        <v>22</v>
      </c>
      <c r="B62">
        <v>9118070</v>
      </c>
      <c r="C62" t="s">
        <v>5</v>
      </c>
      <c r="D62" t="s">
        <v>7</v>
      </c>
      <c r="E62" t="s">
        <v>6</v>
      </c>
      <c r="F62">
        <v>50</v>
      </c>
      <c r="G62">
        <v>146292</v>
      </c>
      <c r="H62">
        <v>146342</v>
      </c>
      <c r="I62">
        <v>0</v>
      </c>
      <c r="J62">
        <v>0</v>
      </c>
      <c r="K62">
        <v>148478</v>
      </c>
      <c r="L62">
        <v>50</v>
      </c>
      <c r="M62">
        <v>2086</v>
      </c>
      <c r="O62" t="s">
        <v>23</v>
      </c>
      <c r="P62">
        <v>7226723</v>
      </c>
      <c r="Q62" t="s">
        <v>5</v>
      </c>
      <c r="R62" t="s">
        <v>6</v>
      </c>
      <c r="S62" t="s">
        <v>7</v>
      </c>
      <c r="T62">
        <v>21</v>
      </c>
      <c r="U62">
        <v>0</v>
      </c>
      <c r="V62">
        <v>21</v>
      </c>
      <c r="W62">
        <v>0</v>
      </c>
      <c r="X62">
        <v>0</v>
      </c>
      <c r="Y62">
        <v>85</v>
      </c>
      <c r="Z62">
        <v>0</v>
      </c>
      <c r="AA62">
        <v>64</v>
      </c>
      <c r="AC62" t="s">
        <v>23</v>
      </c>
      <c r="AD62">
        <v>10794229</v>
      </c>
      <c r="AE62" t="s">
        <v>5</v>
      </c>
      <c r="AF62" t="s">
        <v>9</v>
      </c>
      <c r="AG62" t="s">
        <v>8</v>
      </c>
      <c r="AH62">
        <v>233</v>
      </c>
      <c r="AI62">
        <v>0</v>
      </c>
      <c r="AJ62">
        <v>233</v>
      </c>
      <c r="AK62">
        <v>0</v>
      </c>
      <c r="AL62">
        <v>0</v>
      </c>
      <c r="AM62">
        <v>269</v>
      </c>
      <c r="AN62">
        <v>0</v>
      </c>
      <c r="AO62">
        <v>36</v>
      </c>
      <c r="AQ62" t="s">
        <v>23</v>
      </c>
      <c r="AR62">
        <v>10794229</v>
      </c>
      <c r="AS62" t="s">
        <v>5</v>
      </c>
      <c r="AT62" t="s">
        <v>9</v>
      </c>
      <c r="AU62" t="s">
        <v>8</v>
      </c>
      <c r="AV62">
        <v>2</v>
      </c>
      <c r="AW62">
        <v>0</v>
      </c>
      <c r="AX62">
        <v>2</v>
      </c>
      <c r="AY62">
        <v>0</v>
      </c>
      <c r="AZ62">
        <v>0</v>
      </c>
      <c r="BA62">
        <v>2</v>
      </c>
      <c r="BB62">
        <v>0</v>
      </c>
      <c r="BC62">
        <v>0</v>
      </c>
      <c r="BE62" t="s">
        <v>23</v>
      </c>
      <c r="BF62">
        <v>23305446</v>
      </c>
      <c r="BG62" t="s">
        <v>5</v>
      </c>
      <c r="BH62" t="s">
        <v>7</v>
      </c>
      <c r="BI62" t="s">
        <v>9</v>
      </c>
      <c r="BJ62">
        <v>0</v>
      </c>
      <c r="BK62">
        <v>40</v>
      </c>
      <c r="BL62">
        <v>40</v>
      </c>
      <c r="BM62">
        <v>0</v>
      </c>
      <c r="BN62">
        <v>0</v>
      </c>
      <c r="BO62">
        <v>40</v>
      </c>
      <c r="BP62">
        <v>0</v>
      </c>
      <c r="BQ62">
        <v>0</v>
      </c>
      <c r="BS62" t="s">
        <v>23</v>
      </c>
      <c r="BT62">
        <v>25493724</v>
      </c>
      <c r="BU62" t="s">
        <v>5</v>
      </c>
      <c r="BV62" t="s">
        <v>8</v>
      </c>
      <c r="BW62" t="s">
        <v>9</v>
      </c>
      <c r="BX62">
        <v>138</v>
      </c>
      <c r="BY62">
        <v>0</v>
      </c>
      <c r="BZ62">
        <v>138</v>
      </c>
      <c r="CA62">
        <v>0</v>
      </c>
      <c r="CB62">
        <v>0</v>
      </c>
      <c r="CC62">
        <v>144</v>
      </c>
      <c r="CD62">
        <v>0</v>
      </c>
      <c r="CE62">
        <v>6</v>
      </c>
      <c r="CG62" t="s">
        <v>23</v>
      </c>
      <c r="CH62">
        <v>23305446</v>
      </c>
      <c r="CI62" t="s">
        <v>5</v>
      </c>
      <c r="CJ62" t="s">
        <v>7</v>
      </c>
      <c r="CK62" t="s">
        <v>9</v>
      </c>
      <c r="CL62">
        <v>0</v>
      </c>
      <c r="CM62">
        <v>65</v>
      </c>
      <c r="CN62">
        <v>65</v>
      </c>
      <c r="CO62">
        <v>0</v>
      </c>
      <c r="CP62">
        <v>0</v>
      </c>
      <c r="CQ62">
        <v>65</v>
      </c>
      <c r="CR62">
        <v>0</v>
      </c>
      <c r="CS62">
        <v>0</v>
      </c>
      <c r="CU62" t="s">
        <v>23</v>
      </c>
      <c r="CV62">
        <v>25383274</v>
      </c>
      <c r="CW62" t="s">
        <v>5</v>
      </c>
      <c r="CX62" t="s">
        <v>9</v>
      </c>
      <c r="CY62" t="s">
        <v>8</v>
      </c>
      <c r="CZ62">
        <v>479</v>
      </c>
      <c r="DA62">
        <v>1</v>
      </c>
      <c r="DB62">
        <v>480</v>
      </c>
      <c r="DC62">
        <v>0</v>
      </c>
      <c r="DD62">
        <v>0</v>
      </c>
      <c r="DE62">
        <v>21688</v>
      </c>
      <c r="DF62">
        <v>1</v>
      </c>
      <c r="DG62">
        <v>21207</v>
      </c>
      <c r="DI62" t="s">
        <v>23</v>
      </c>
      <c r="DJ62">
        <v>25627794</v>
      </c>
      <c r="DK62" t="s">
        <v>5</v>
      </c>
      <c r="DL62" t="s">
        <v>7</v>
      </c>
      <c r="DM62" t="s">
        <v>6</v>
      </c>
      <c r="DN62">
        <v>1</v>
      </c>
      <c r="DO62">
        <v>3</v>
      </c>
      <c r="DP62">
        <v>4</v>
      </c>
      <c r="DQ62">
        <v>0</v>
      </c>
      <c r="DR62">
        <v>0</v>
      </c>
      <c r="DS62">
        <v>4</v>
      </c>
      <c r="DT62">
        <v>0</v>
      </c>
      <c r="DU62">
        <v>0</v>
      </c>
      <c r="DW62" t="s">
        <v>23</v>
      </c>
      <c r="DX62">
        <v>25397837</v>
      </c>
      <c r="DY62" t="s">
        <v>5</v>
      </c>
      <c r="DZ62" t="s">
        <v>8</v>
      </c>
      <c r="EA62" t="s">
        <v>9</v>
      </c>
      <c r="EB62">
        <v>0</v>
      </c>
      <c r="EC62">
        <v>2</v>
      </c>
      <c r="ED62">
        <v>2</v>
      </c>
      <c r="EE62">
        <v>0</v>
      </c>
      <c r="EF62">
        <v>0</v>
      </c>
      <c r="EG62">
        <v>2</v>
      </c>
      <c r="EH62">
        <v>0</v>
      </c>
      <c r="EI62">
        <v>0</v>
      </c>
      <c r="EK62" t="s">
        <v>23</v>
      </c>
      <c r="EL62">
        <v>4530611</v>
      </c>
      <c r="EM62" t="s">
        <v>5</v>
      </c>
      <c r="EN62" t="s">
        <v>7</v>
      </c>
      <c r="EO62" t="s">
        <v>6</v>
      </c>
      <c r="EP62">
        <v>40</v>
      </c>
      <c r="EQ62">
        <v>0</v>
      </c>
      <c r="ER62">
        <v>40</v>
      </c>
      <c r="ES62">
        <v>0</v>
      </c>
      <c r="ET62">
        <v>0</v>
      </c>
      <c r="EU62">
        <v>40</v>
      </c>
      <c r="EV62">
        <v>0</v>
      </c>
      <c r="EW62">
        <v>0</v>
      </c>
      <c r="EY62" t="s">
        <v>23</v>
      </c>
      <c r="EZ62">
        <v>23305446</v>
      </c>
      <c r="FA62" t="s">
        <v>5</v>
      </c>
      <c r="FB62" t="s">
        <v>7</v>
      </c>
      <c r="FC62" t="s">
        <v>9</v>
      </c>
      <c r="FD62">
        <v>317</v>
      </c>
      <c r="FE62">
        <v>0</v>
      </c>
      <c r="FF62">
        <v>317</v>
      </c>
      <c r="FG62">
        <v>0</v>
      </c>
      <c r="FH62">
        <v>0</v>
      </c>
      <c r="FI62">
        <v>329</v>
      </c>
      <c r="FJ62">
        <v>0</v>
      </c>
      <c r="FK62">
        <v>12</v>
      </c>
      <c r="FM62" t="s">
        <v>23</v>
      </c>
      <c r="FN62">
        <v>25627794</v>
      </c>
      <c r="FO62" t="s">
        <v>5</v>
      </c>
      <c r="FP62" t="s">
        <v>7</v>
      </c>
      <c r="FQ62" t="s">
        <v>6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6</v>
      </c>
      <c r="FX62">
        <v>0</v>
      </c>
      <c r="FY62">
        <v>6</v>
      </c>
      <c r="GA62" t="s">
        <v>23</v>
      </c>
      <c r="GB62">
        <v>25828049</v>
      </c>
      <c r="GC62" t="s">
        <v>5</v>
      </c>
      <c r="GD62" t="s">
        <v>9</v>
      </c>
      <c r="GE62" t="s">
        <v>8</v>
      </c>
      <c r="GF62">
        <v>10</v>
      </c>
      <c r="GG62">
        <v>0</v>
      </c>
      <c r="GH62">
        <v>10</v>
      </c>
      <c r="GI62">
        <v>0</v>
      </c>
      <c r="GJ62">
        <v>0</v>
      </c>
      <c r="GK62">
        <v>12</v>
      </c>
      <c r="GL62">
        <v>0</v>
      </c>
      <c r="GM62">
        <v>2</v>
      </c>
      <c r="GO62" t="s">
        <v>23</v>
      </c>
      <c r="GP62">
        <v>7226723</v>
      </c>
      <c r="GQ62" t="s">
        <v>5</v>
      </c>
      <c r="GR62" t="s">
        <v>6</v>
      </c>
      <c r="GS62" t="s">
        <v>7</v>
      </c>
      <c r="GT62">
        <v>40</v>
      </c>
      <c r="GU62">
        <v>0</v>
      </c>
      <c r="GV62">
        <v>40</v>
      </c>
      <c r="GW62">
        <v>0</v>
      </c>
      <c r="GX62">
        <v>0</v>
      </c>
      <c r="GY62">
        <v>48</v>
      </c>
      <c r="GZ62">
        <v>0</v>
      </c>
      <c r="HA62">
        <v>8</v>
      </c>
      <c r="HC62" t="s">
        <v>23</v>
      </c>
      <c r="HD62">
        <v>23305463</v>
      </c>
      <c r="HE62" t="s">
        <v>5</v>
      </c>
      <c r="HF62" t="s">
        <v>8</v>
      </c>
      <c r="HG62" t="s">
        <v>7</v>
      </c>
      <c r="HH62">
        <v>0</v>
      </c>
      <c r="HI62">
        <v>53</v>
      </c>
      <c r="HJ62">
        <v>53</v>
      </c>
      <c r="HK62">
        <v>0</v>
      </c>
      <c r="HL62">
        <v>0</v>
      </c>
      <c r="HM62">
        <v>54</v>
      </c>
      <c r="HN62">
        <v>0</v>
      </c>
      <c r="HO62">
        <v>1</v>
      </c>
    </row>
    <row r="63" spans="1:223" x14ac:dyDescent="0.2">
      <c r="A63" t="s">
        <v>23</v>
      </c>
      <c r="B63">
        <v>7226723</v>
      </c>
      <c r="C63" t="s">
        <v>5</v>
      </c>
      <c r="D63" t="s">
        <v>6</v>
      </c>
      <c r="E63" t="s">
        <v>7</v>
      </c>
      <c r="F63">
        <v>42</v>
      </c>
      <c r="G63">
        <v>0</v>
      </c>
      <c r="H63">
        <v>42</v>
      </c>
      <c r="I63">
        <v>0</v>
      </c>
      <c r="J63">
        <v>0</v>
      </c>
      <c r="K63">
        <v>46</v>
      </c>
      <c r="L63">
        <v>0</v>
      </c>
      <c r="M63">
        <v>4</v>
      </c>
      <c r="O63" t="s">
        <v>23</v>
      </c>
      <c r="P63">
        <v>10794229</v>
      </c>
      <c r="Q63" t="s">
        <v>5</v>
      </c>
      <c r="R63" t="s">
        <v>9</v>
      </c>
      <c r="S63" t="s">
        <v>8</v>
      </c>
      <c r="T63">
        <v>80</v>
      </c>
      <c r="U63">
        <v>0</v>
      </c>
      <c r="V63">
        <v>80</v>
      </c>
      <c r="W63">
        <v>0</v>
      </c>
      <c r="X63">
        <v>0</v>
      </c>
      <c r="Y63">
        <v>100</v>
      </c>
      <c r="Z63">
        <v>0</v>
      </c>
      <c r="AA63">
        <v>20</v>
      </c>
      <c r="AC63" t="s">
        <v>23</v>
      </c>
      <c r="AD63">
        <v>12237899</v>
      </c>
      <c r="AE63" t="s">
        <v>5</v>
      </c>
      <c r="AF63" t="s">
        <v>7</v>
      </c>
      <c r="AG63" t="s">
        <v>6</v>
      </c>
      <c r="AH63">
        <v>204</v>
      </c>
      <c r="AI63">
        <v>0</v>
      </c>
      <c r="AJ63">
        <v>204</v>
      </c>
      <c r="AK63">
        <v>0</v>
      </c>
      <c r="AL63">
        <v>0</v>
      </c>
      <c r="AM63">
        <v>17680</v>
      </c>
      <c r="AN63">
        <v>1</v>
      </c>
      <c r="AO63">
        <v>17475</v>
      </c>
      <c r="AQ63" t="s">
        <v>23</v>
      </c>
      <c r="AR63">
        <v>12237899</v>
      </c>
      <c r="AS63" t="s">
        <v>5</v>
      </c>
      <c r="AT63" t="s">
        <v>7</v>
      </c>
      <c r="AU63" t="s">
        <v>6</v>
      </c>
      <c r="AV63">
        <v>7</v>
      </c>
      <c r="AW63">
        <v>0</v>
      </c>
      <c r="AX63">
        <v>7</v>
      </c>
      <c r="AY63">
        <v>0</v>
      </c>
      <c r="AZ63">
        <v>0</v>
      </c>
      <c r="BA63">
        <v>24</v>
      </c>
      <c r="BB63">
        <v>0</v>
      </c>
      <c r="BC63">
        <v>17</v>
      </c>
      <c r="BE63" t="s">
        <v>23</v>
      </c>
      <c r="BF63">
        <v>23305463</v>
      </c>
      <c r="BG63" t="s">
        <v>5</v>
      </c>
      <c r="BH63" t="s">
        <v>8</v>
      </c>
      <c r="BI63" t="s">
        <v>7</v>
      </c>
      <c r="BJ63">
        <v>0</v>
      </c>
      <c r="BK63">
        <v>40</v>
      </c>
      <c r="BL63">
        <v>40</v>
      </c>
      <c r="BM63">
        <v>0</v>
      </c>
      <c r="BN63">
        <v>0</v>
      </c>
      <c r="BO63">
        <v>40</v>
      </c>
      <c r="BP63">
        <v>0</v>
      </c>
      <c r="BQ63">
        <v>0</v>
      </c>
      <c r="BS63" t="s">
        <v>23</v>
      </c>
      <c r="BT63">
        <v>25627794</v>
      </c>
      <c r="BU63" t="s">
        <v>5</v>
      </c>
      <c r="BV63" t="s">
        <v>7</v>
      </c>
      <c r="BW63" t="s">
        <v>6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2</v>
      </c>
      <c r="CD63">
        <v>0</v>
      </c>
      <c r="CE63">
        <v>2</v>
      </c>
      <c r="CG63" t="s">
        <v>23</v>
      </c>
      <c r="CH63">
        <v>23305463</v>
      </c>
      <c r="CI63" t="s">
        <v>5</v>
      </c>
      <c r="CJ63" t="s">
        <v>8</v>
      </c>
      <c r="CK63" t="s">
        <v>7</v>
      </c>
      <c r="CL63">
        <v>0</v>
      </c>
      <c r="CM63">
        <v>65</v>
      </c>
      <c r="CN63">
        <v>65</v>
      </c>
      <c r="CO63">
        <v>0</v>
      </c>
      <c r="CP63">
        <v>0</v>
      </c>
      <c r="CQ63">
        <v>65</v>
      </c>
      <c r="CR63">
        <v>0</v>
      </c>
      <c r="CS63">
        <v>0</v>
      </c>
      <c r="CU63" t="s">
        <v>23</v>
      </c>
      <c r="CV63">
        <v>25397676</v>
      </c>
      <c r="CW63" t="s">
        <v>5</v>
      </c>
      <c r="CX63" t="s">
        <v>7</v>
      </c>
      <c r="CY63" t="s">
        <v>6</v>
      </c>
      <c r="CZ63">
        <v>0</v>
      </c>
      <c r="DA63">
        <v>1</v>
      </c>
      <c r="DB63">
        <v>1</v>
      </c>
      <c r="DC63">
        <v>0</v>
      </c>
      <c r="DD63">
        <v>0</v>
      </c>
      <c r="DE63">
        <v>1</v>
      </c>
      <c r="DF63">
        <v>0</v>
      </c>
      <c r="DG63">
        <v>0</v>
      </c>
      <c r="DI63" t="s">
        <v>23</v>
      </c>
      <c r="DJ63">
        <v>25655020</v>
      </c>
      <c r="DK63" t="s">
        <v>5</v>
      </c>
      <c r="DL63" t="s">
        <v>8</v>
      </c>
      <c r="DM63" t="s">
        <v>9</v>
      </c>
      <c r="DN63">
        <v>14325</v>
      </c>
      <c r="DO63">
        <v>31</v>
      </c>
      <c r="DP63">
        <v>14356</v>
      </c>
      <c r="DQ63">
        <v>0</v>
      </c>
      <c r="DR63">
        <v>0</v>
      </c>
      <c r="DS63">
        <v>14441</v>
      </c>
      <c r="DT63">
        <v>5</v>
      </c>
      <c r="DU63">
        <v>80</v>
      </c>
      <c r="DW63" t="s">
        <v>23</v>
      </c>
      <c r="DX63">
        <v>25397853</v>
      </c>
      <c r="DY63" t="s">
        <v>5</v>
      </c>
      <c r="DZ63" t="s">
        <v>8</v>
      </c>
      <c r="EA63" t="s">
        <v>9</v>
      </c>
      <c r="EB63">
        <v>0</v>
      </c>
      <c r="EC63">
        <v>2</v>
      </c>
      <c r="ED63">
        <v>2</v>
      </c>
      <c r="EE63">
        <v>0</v>
      </c>
      <c r="EF63">
        <v>0</v>
      </c>
      <c r="EG63">
        <v>2</v>
      </c>
      <c r="EH63">
        <v>0</v>
      </c>
      <c r="EI63">
        <v>0</v>
      </c>
      <c r="EK63" t="s">
        <v>23</v>
      </c>
      <c r="EL63">
        <v>7226723</v>
      </c>
      <c r="EM63" t="s">
        <v>5</v>
      </c>
      <c r="EN63" t="s">
        <v>6</v>
      </c>
      <c r="EO63" t="s">
        <v>7</v>
      </c>
      <c r="EP63">
        <v>87</v>
      </c>
      <c r="EQ63">
        <v>0</v>
      </c>
      <c r="ER63">
        <v>87</v>
      </c>
      <c r="ES63">
        <v>0</v>
      </c>
      <c r="ET63">
        <v>0</v>
      </c>
      <c r="EU63">
        <v>90</v>
      </c>
      <c r="EV63">
        <v>0</v>
      </c>
      <c r="EW63">
        <v>3</v>
      </c>
      <c r="EY63" t="s">
        <v>23</v>
      </c>
      <c r="EZ63">
        <v>23305463</v>
      </c>
      <c r="FA63" t="s">
        <v>5</v>
      </c>
      <c r="FB63" t="s">
        <v>8</v>
      </c>
      <c r="FC63" t="s">
        <v>7</v>
      </c>
      <c r="FD63">
        <v>0</v>
      </c>
      <c r="FE63">
        <v>313</v>
      </c>
      <c r="FF63">
        <v>313</v>
      </c>
      <c r="FG63">
        <v>0</v>
      </c>
      <c r="FH63">
        <v>0</v>
      </c>
      <c r="FI63">
        <v>328</v>
      </c>
      <c r="FJ63">
        <v>1</v>
      </c>
      <c r="FK63">
        <v>14</v>
      </c>
      <c r="FM63" t="s">
        <v>23</v>
      </c>
      <c r="FN63">
        <v>25655020</v>
      </c>
      <c r="FO63" t="s">
        <v>5</v>
      </c>
      <c r="FP63" t="s">
        <v>8</v>
      </c>
      <c r="FQ63" t="s">
        <v>9</v>
      </c>
      <c r="FR63">
        <v>1</v>
      </c>
      <c r="FS63">
        <v>0</v>
      </c>
      <c r="FT63">
        <v>1</v>
      </c>
      <c r="FU63">
        <v>0</v>
      </c>
      <c r="FV63">
        <v>0</v>
      </c>
      <c r="FW63">
        <v>5</v>
      </c>
      <c r="FX63">
        <v>0</v>
      </c>
      <c r="FY63">
        <v>4</v>
      </c>
      <c r="GA63" t="s">
        <v>23</v>
      </c>
      <c r="GB63">
        <v>25961280</v>
      </c>
      <c r="GC63" t="s">
        <v>5</v>
      </c>
      <c r="GD63" t="s">
        <v>6</v>
      </c>
      <c r="GE63" t="s">
        <v>7</v>
      </c>
      <c r="GF63">
        <v>3</v>
      </c>
      <c r="GG63">
        <v>0</v>
      </c>
      <c r="GH63">
        <v>3</v>
      </c>
      <c r="GI63">
        <v>0</v>
      </c>
      <c r="GJ63">
        <v>0</v>
      </c>
      <c r="GK63">
        <v>5</v>
      </c>
      <c r="GL63">
        <v>0</v>
      </c>
      <c r="GM63">
        <v>2</v>
      </c>
      <c r="GO63" t="s">
        <v>23</v>
      </c>
      <c r="GP63">
        <v>10794229</v>
      </c>
      <c r="GQ63" t="s">
        <v>5</v>
      </c>
      <c r="GR63" t="s">
        <v>9</v>
      </c>
      <c r="GS63" t="s">
        <v>8</v>
      </c>
      <c r="GT63">
        <v>1</v>
      </c>
      <c r="GU63">
        <v>0</v>
      </c>
      <c r="GV63">
        <v>1</v>
      </c>
      <c r="GW63">
        <v>0</v>
      </c>
      <c r="GX63">
        <v>0</v>
      </c>
      <c r="GY63">
        <v>1</v>
      </c>
      <c r="GZ63">
        <v>0</v>
      </c>
      <c r="HA63">
        <v>0</v>
      </c>
      <c r="HC63" t="s">
        <v>23</v>
      </c>
      <c r="HD63">
        <v>25383274</v>
      </c>
      <c r="HE63" t="s">
        <v>5</v>
      </c>
      <c r="HF63" t="s">
        <v>9</v>
      </c>
      <c r="HG63" t="s">
        <v>8</v>
      </c>
      <c r="HH63">
        <v>35536</v>
      </c>
      <c r="HI63">
        <v>77</v>
      </c>
      <c r="HJ63">
        <v>35613</v>
      </c>
      <c r="HK63">
        <v>0</v>
      </c>
      <c r="HL63">
        <v>0</v>
      </c>
      <c r="HM63">
        <v>36134</v>
      </c>
      <c r="HN63">
        <v>14</v>
      </c>
      <c r="HO63">
        <v>507</v>
      </c>
    </row>
    <row r="64" spans="1:223" x14ac:dyDescent="0.2">
      <c r="A64" t="s">
        <v>23</v>
      </c>
      <c r="B64">
        <v>10794229</v>
      </c>
      <c r="C64" t="s">
        <v>5</v>
      </c>
      <c r="D64" t="s">
        <v>9</v>
      </c>
      <c r="E64" t="s">
        <v>8</v>
      </c>
      <c r="F64">
        <v>48</v>
      </c>
      <c r="G64">
        <v>0</v>
      </c>
      <c r="H64">
        <v>48</v>
      </c>
      <c r="I64">
        <v>0</v>
      </c>
      <c r="J64">
        <v>0</v>
      </c>
      <c r="K64">
        <v>53</v>
      </c>
      <c r="L64">
        <v>0</v>
      </c>
      <c r="M64">
        <v>5</v>
      </c>
      <c r="O64" t="s">
        <v>23</v>
      </c>
      <c r="P64">
        <v>12237899</v>
      </c>
      <c r="Q64" t="s">
        <v>5</v>
      </c>
      <c r="R64" t="s">
        <v>7</v>
      </c>
      <c r="S64" t="s">
        <v>6</v>
      </c>
      <c r="T64">
        <v>675</v>
      </c>
      <c r="U64">
        <v>2</v>
      </c>
      <c r="V64">
        <v>677</v>
      </c>
      <c r="W64">
        <v>0</v>
      </c>
      <c r="X64">
        <v>0</v>
      </c>
      <c r="Y64">
        <v>30885</v>
      </c>
      <c r="Z64">
        <v>0</v>
      </c>
      <c r="AA64">
        <v>30208</v>
      </c>
      <c r="AC64" t="s">
        <v>23</v>
      </c>
      <c r="AD64">
        <v>12237940</v>
      </c>
      <c r="AE64" t="s">
        <v>5</v>
      </c>
      <c r="AF64" t="s">
        <v>9</v>
      </c>
      <c r="AG64" t="s">
        <v>7</v>
      </c>
      <c r="AH64">
        <v>131</v>
      </c>
      <c r="AI64">
        <v>0</v>
      </c>
      <c r="AJ64">
        <v>131</v>
      </c>
      <c r="AK64">
        <v>0</v>
      </c>
      <c r="AL64">
        <v>0</v>
      </c>
      <c r="AM64">
        <v>17621</v>
      </c>
      <c r="AN64">
        <v>0</v>
      </c>
      <c r="AO64">
        <v>17490</v>
      </c>
      <c r="AQ64" t="s">
        <v>23</v>
      </c>
      <c r="AR64">
        <v>12237940</v>
      </c>
      <c r="AS64" t="s">
        <v>5</v>
      </c>
      <c r="AT64" t="s">
        <v>9</v>
      </c>
      <c r="AU64" t="s">
        <v>7</v>
      </c>
      <c r="AV64">
        <v>7</v>
      </c>
      <c r="AW64">
        <v>0</v>
      </c>
      <c r="AX64">
        <v>7</v>
      </c>
      <c r="AY64">
        <v>0</v>
      </c>
      <c r="AZ64">
        <v>0</v>
      </c>
      <c r="BA64">
        <v>24</v>
      </c>
      <c r="BB64">
        <v>0</v>
      </c>
      <c r="BC64">
        <v>17</v>
      </c>
      <c r="BE64" t="s">
        <v>23</v>
      </c>
      <c r="BF64">
        <v>25383274</v>
      </c>
      <c r="BG64" t="s">
        <v>5</v>
      </c>
      <c r="BH64" t="s">
        <v>9</v>
      </c>
      <c r="BI64" t="s">
        <v>8</v>
      </c>
      <c r="BJ64">
        <v>243378</v>
      </c>
      <c r="BK64">
        <v>3336</v>
      </c>
      <c r="BL64">
        <v>246714</v>
      </c>
      <c r="BM64">
        <v>0</v>
      </c>
      <c r="BN64">
        <v>0</v>
      </c>
      <c r="BO64">
        <v>248981</v>
      </c>
      <c r="BP64">
        <v>118</v>
      </c>
      <c r="BQ64">
        <v>2149</v>
      </c>
      <c r="BS64" t="s">
        <v>23</v>
      </c>
      <c r="BT64">
        <v>25655020</v>
      </c>
      <c r="BU64" t="s">
        <v>5</v>
      </c>
      <c r="BV64" t="s">
        <v>8</v>
      </c>
      <c r="BW64" t="s">
        <v>9</v>
      </c>
      <c r="BX64">
        <v>231</v>
      </c>
      <c r="BY64">
        <v>0</v>
      </c>
      <c r="BZ64">
        <v>231</v>
      </c>
      <c r="CA64">
        <v>0</v>
      </c>
      <c r="CB64">
        <v>0</v>
      </c>
      <c r="CC64">
        <v>235</v>
      </c>
      <c r="CD64">
        <v>0</v>
      </c>
      <c r="CE64">
        <v>4</v>
      </c>
      <c r="CG64" t="s">
        <v>23</v>
      </c>
      <c r="CH64">
        <v>25383274</v>
      </c>
      <c r="CI64" t="s">
        <v>5</v>
      </c>
      <c r="CJ64" t="s">
        <v>9</v>
      </c>
      <c r="CK64" t="s">
        <v>8</v>
      </c>
      <c r="CL64">
        <v>2052</v>
      </c>
      <c r="CM64">
        <v>3</v>
      </c>
      <c r="CN64">
        <v>2055</v>
      </c>
      <c r="CO64">
        <v>0</v>
      </c>
      <c r="CP64">
        <v>0</v>
      </c>
      <c r="CQ64">
        <v>2076</v>
      </c>
      <c r="CR64">
        <v>1</v>
      </c>
      <c r="CS64">
        <v>20</v>
      </c>
      <c r="CU64" t="s">
        <v>23</v>
      </c>
      <c r="CV64">
        <v>25493724</v>
      </c>
      <c r="CW64" t="s">
        <v>5</v>
      </c>
      <c r="CX64" t="s">
        <v>8</v>
      </c>
      <c r="CY64" t="s">
        <v>9</v>
      </c>
      <c r="CZ64">
        <v>3</v>
      </c>
      <c r="DA64">
        <v>0</v>
      </c>
      <c r="DB64">
        <v>3</v>
      </c>
      <c r="DC64">
        <v>0</v>
      </c>
      <c r="DD64">
        <v>0</v>
      </c>
      <c r="DE64">
        <v>4</v>
      </c>
      <c r="DF64">
        <v>0</v>
      </c>
      <c r="DG64">
        <v>1</v>
      </c>
      <c r="DI64" t="s">
        <v>23</v>
      </c>
      <c r="DJ64">
        <v>25658407</v>
      </c>
      <c r="DK64" t="s">
        <v>5</v>
      </c>
      <c r="DL64" t="s">
        <v>7</v>
      </c>
      <c r="DM64" t="s">
        <v>8</v>
      </c>
      <c r="DN64">
        <v>98</v>
      </c>
      <c r="DO64">
        <v>162024</v>
      </c>
      <c r="DP64">
        <v>162122</v>
      </c>
      <c r="DQ64">
        <v>0</v>
      </c>
      <c r="DR64">
        <v>0</v>
      </c>
      <c r="DS64">
        <v>163055</v>
      </c>
      <c r="DT64">
        <v>75</v>
      </c>
      <c r="DU64">
        <v>858</v>
      </c>
      <c r="DW64" t="s">
        <v>23</v>
      </c>
      <c r="DX64">
        <v>25493724</v>
      </c>
      <c r="DY64" t="s">
        <v>5</v>
      </c>
      <c r="DZ64" t="s">
        <v>8</v>
      </c>
      <c r="EA64" t="s">
        <v>9</v>
      </c>
      <c r="EB64">
        <v>41</v>
      </c>
      <c r="EC64">
        <v>0</v>
      </c>
      <c r="ED64">
        <v>41</v>
      </c>
      <c r="EE64">
        <v>0</v>
      </c>
      <c r="EF64">
        <v>0</v>
      </c>
      <c r="EG64">
        <v>41</v>
      </c>
      <c r="EH64">
        <v>0</v>
      </c>
      <c r="EI64">
        <v>0</v>
      </c>
      <c r="EK64" t="s">
        <v>23</v>
      </c>
      <c r="EL64">
        <v>12237899</v>
      </c>
      <c r="EM64" t="s">
        <v>5</v>
      </c>
      <c r="EN64" t="s">
        <v>7</v>
      </c>
      <c r="EO64" t="s">
        <v>6</v>
      </c>
      <c r="EP64">
        <v>11</v>
      </c>
      <c r="EQ64">
        <v>0</v>
      </c>
      <c r="ER64">
        <v>11</v>
      </c>
      <c r="ES64">
        <v>0</v>
      </c>
      <c r="ET64">
        <v>0</v>
      </c>
      <c r="EU64">
        <v>11</v>
      </c>
      <c r="EV64">
        <v>0</v>
      </c>
      <c r="EW64">
        <v>0</v>
      </c>
      <c r="EY64" t="s">
        <v>23</v>
      </c>
      <c r="EZ64">
        <v>25383274</v>
      </c>
      <c r="FA64" t="s">
        <v>5</v>
      </c>
      <c r="FB64" t="s">
        <v>9</v>
      </c>
      <c r="FC64" t="s">
        <v>8</v>
      </c>
      <c r="FD64">
        <v>14</v>
      </c>
      <c r="FE64">
        <v>2</v>
      </c>
      <c r="FF64">
        <v>16</v>
      </c>
      <c r="FG64">
        <v>0</v>
      </c>
      <c r="FH64">
        <v>0</v>
      </c>
      <c r="FI64">
        <v>23</v>
      </c>
      <c r="FJ64">
        <v>0</v>
      </c>
      <c r="FK64">
        <v>7</v>
      </c>
      <c r="FM64" t="s">
        <v>23</v>
      </c>
      <c r="FN64">
        <v>25658407</v>
      </c>
      <c r="FO64" t="s">
        <v>5</v>
      </c>
      <c r="FP64" t="s">
        <v>7</v>
      </c>
      <c r="FQ64" t="s">
        <v>8</v>
      </c>
      <c r="FR64">
        <v>0</v>
      </c>
      <c r="FS64">
        <v>3</v>
      </c>
      <c r="FT64">
        <v>3</v>
      </c>
      <c r="FU64">
        <v>0</v>
      </c>
      <c r="FV64">
        <v>0</v>
      </c>
      <c r="FW64">
        <v>65</v>
      </c>
      <c r="FX64">
        <v>0</v>
      </c>
      <c r="FY64">
        <v>62</v>
      </c>
      <c r="GA64" t="s">
        <v>23</v>
      </c>
      <c r="GB64">
        <v>25966397</v>
      </c>
      <c r="GC64" t="s">
        <v>5</v>
      </c>
      <c r="GD64" t="s">
        <v>8</v>
      </c>
      <c r="GE64" t="s">
        <v>9</v>
      </c>
      <c r="GF64">
        <v>0</v>
      </c>
      <c r="GG64">
        <v>0</v>
      </c>
      <c r="GH64">
        <v>0</v>
      </c>
      <c r="GI64">
        <v>0</v>
      </c>
      <c r="GJ64">
        <v>0</v>
      </c>
      <c r="GK64">
        <v>1</v>
      </c>
      <c r="GL64">
        <v>0</v>
      </c>
      <c r="GM64">
        <v>1</v>
      </c>
      <c r="GO64" t="s">
        <v>23</v>
      </c>
      <c r="GP64">
        <v>12237899</v>
      </c>
      <c r="GQ64" t="s">
        <v>5</v>
      </c>
      <c r="GR64" t="s">
        <v>7</v>
      </c>
      <c r="GS64" t="s">
        <v>6</v>
      </c>
      <c r="GT64">
        <v>0</v>
      </c>
      <c r="GU64">
        <v>0</v>
      </c>
      <c r="GV64">
        <v>0</v>
      </c>
      <c r="GW64">
        <v>0</v>
      </c>
      <c r="GX64">
        <v>0</v>
      </c>
      <c r="GY64">
        <v>2</v>
      </c>
      <c r="GZ64">
        <v>0</v>
      </c>
      <c r="HA64">
        <v>2</v>
      </c>
      <c r="HC64" t="s">
        <v>23</v>
      </c>
      <c r="HD64">
        <v>25493724</v>
      </c>
      <c r="HE64" t="s">
        <v>5</v>
      </c>
      <c r="HF64" t="s">
        <v>8</v>
      </c>
      <c r="HG64" t="s">
        <v>9</v>
      </c>
      <c r="HH64">
        <v>130</v>
      </c>
      <c r="HI64">
        <v>0</v>
      </c>
      <c r="HJ64">
        <v>130</v>
      </c>
      <c r="HK64">
        <v>0</v>
      </c>
      <c r="HL64">
        <v>0</v>
      </c>
      <c r="HM64">
        <v>133</v>
      </c>
      <c r="HN64">
        <v>0</v>
      </c>
      <c r="HO64">
        <v>3</v>
      </c>
    </row>
    <row r="65" spans="1:223" x14ac:dyDescent="0.2">
      <c r="A65" t="s">
        <v>23</v>
      </c>
      <c r="B65">
        <v>12237899</v>
      </c>
      <c r="C65" t="s">
        <v>5</v>
      </c>
      <c r="D65" t="s">
        <v>7</v>
      </c>
      <c r="E65" t="s">
        <v>6</v>
      </c>
      <c r="F65">
        <v>156</v>
      </c>
      <c r="G65">
        <v>0</v>
      </c>
      <c r="H65">
        <v>156</v>
      </c>
      <c r="I65">
        <v>0</v>
      </c>
      <c r="J65">
        <v>0</v>
      </c>
      <c r="K65">
        <v>157</v>
      </c>
      <c r="L65">
        <v>0</v>
      </c>
      <c r="M65">
        <v>1</v>
      </c>
      <c r="O65" t="s">
        <v>23</v>
      </c>
      <c r="P65">
        <v>12237940</v>
      </c>
      <c r="Q65" t="s">
        <v>5</v>
      </c>
      <c r="R65" t="s">
        <v>9</v>
      </c>
      <c r="S65" t="s">
        <v>7</v>
      </c>
      <c r="T65">
        <v>335</v>
      </c>
      <c r="U65">
        <v>0</v>
      </c>
      <c r="V65">
        <v>335</v>
      </c>
      <c r="W65">
        <v>0</v>
      </c>
      <c r="X65">
        <v>0</v>
      </c>
      <c r="Y65">
        <v>30460</v>
      </c>
      <c r="Z65">
        <v>0</v>
      </c>
      <c r="AA65">
        <v>30125</v>
      </c>
      <c r="AC65" t="s">
        <v>23</v>
      </c>
      <c r="AD65">
        <v>23282694</v>
      </c>
      <c r="AE65" t="s">
        <v>5</v>
      </c>
      <c r="AF65" t="s">
        <v>8</v>
      </c>
      <c r="AG65" t="s">
        <v>6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1</v>
      </c>
      <c r="AN65">
        <v>0</v>
      </c>
      <c r="AO65">
        <v>1</v>
      </c>
      <c r="AQ65" t="s">
        <v>23</v>
      </c>
      <c r="AR65">
        <v>23282694</v>
      </c>
      <c r="AS65" t="s">
        <v>5</v>
      </c>
      <c r="AT65" t="s">
        <v>8</v>
      </c>
      <c r="AU65" t="s">
        <v>6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1</v>
      </c>
      <c r="BB65">
        <v>0</v>
      </c>
      <c r="BC65">
        <v>1</v>
      </c>
      <c r="BE65" t="s">
        <v>23</v>
      </c>
      <c r="BF65">
        <v>25493724</v>
      </c>
      <c r="BG65" t="s">
        <v>5</v>
      </c>
      <c r="BH65" t="s">
        <v>8</v>
      </c>
      <c r="BI65" t="s">
        <v>9</v>
      </c>
      <c r="BJ65">
        <v>4578</v>
      </c>
      <c r="BK65">
        <v>10</v>
      </c>
      <c r="BL65">
        <v>4588</v>
      </c>
      <c r="BM65">
        <v>0</v>
      </c>
      <c r="BN65">
        <v>0</v>
      </c>
      <c r="BO65">
        <v>4626</v>
      </c>
      <c r="BP65">
        <v>1</v>
      </c>
      <c r="BQ65">
        <v>37</v>
      </c>
      <c r="BS65" t="s">
        <v>23</v>
      </c>
      <c r="BT65">
        <v>25658407</v>
      </c>
      <c r="BU65" t="s">
        <v>5</v>
      </c>
      <c r="BV65" t="s">
        <v>7</v>
      </c>
      <c r="BW65" t="s">
        <v>8</v>
      </c>
      <c r="BX65">
        <v>123</v>
      </c>
      <c r="BY65">
        <v>81057</v>
      </c>
      <c r="BZ65">
        <v>81180</v>
      </c>
      <c r="CA65">
        <v>0</v>
      </c>
      <c r="CB65">
        <v>0</v>
      </c>
      <c r="CC65">
        <v>83306</v>
      </c>
      <c r="CD65">
        <v>48</v>
      </c>
      <c r="CE65">
        <v>2078</v>
      </c>
      <c r="CG65" t="s">
        <v>23</v>
      </c>
      <c r="CH65">
        <v>25493724</v>
      </c>
      <c r="CI65" t="s">
        <v>5</v>
      </c>
      <c r="CJ65" t="s">
        <v>8</v>
      </c>
      <c r="CK65" t="s">
        <v>9</v>
      </c>
      <c r="CL65">
        <v>152</v>
      </c>
      <c r="CM65">
        <v>1</v>
      </c>
      <c r="CN65">
        <v>153</v>
      </c>
      <c r="CO65">
        <v>0</v>
      </c>
      <c r="CP65">
        <v>0</v>
      </c>
      <c r="CQ65">
        <v>154</v>
      </c>
      <c r="CR65">
        <v>0</v>
      </c>
      <c r="CS65">
        <v>1</v>
      </c>
      <c r="CU65" t="s">
        <v>23</v>
      </c>
      <c r="CV65">
        <v>25627794</v>
      </c>
      <c r="CW65" t="s">
        <v>5</v>
      </c>
      <c r="CX65" t="s">
        <v>7</v>
      </c>
      <c r="CY65" t="s">
        <v>6</v>
      </c>
      <c r="CZ65">
        <v>3</v>
      </c>
      <c r="DA65">
        <v>1</v>
      </c>
      <c r="DB65">
        <v>4</v>
      </c>
      <c r="DC65">
        <v>0</v>
      </c>
      <c r="DD65">
        <v>0</v>
      </c>
      <c r="DE65">
        <v>295</v>
      </c>
      <c r="DF65">
        <v>0</v>
      </c>
      <c r="DG65">
        <v>291</v>
      </c>
      <c r="DI65" t="s">
        <v>23</v>
      </c>
      <c r="DJ65">
        <v>25658413</v>
      </c>
      <c r="DK65" t="s">
        <v>5</v>
      </c>
      <c r="DL65" t="s">
        <v>6</v>
      </c>
      <c r="DM65" t="s">
        <v>7</v>
      </c>
      <c r="DN65">
        <v>162108</v>
      </c>
      <c r="DO65">
        <v>71</v>
      </c>
      <c r="DP65">
        <v>162179</v>
      </c>
      <c r="DQ65">
        <v>0</v>
      </c>
      <c r="DR65">
        <v>0</v>
      </c>
      <c r="DS65">
        <v>163064</v>
      </c>
      <c r="DT65">
        <v>44</v>
      </c>
      <c r="DU65">
        <v>841</v>
      </c>
      <c r="DW65" t="s">
        <v>23</v>
      </c>
      <c r="DX65">
        <v>25627794</v>
      </c>
      <c r="DY65" t="s">
        <v>5</v>
      </c>
      <c r="DZ65" t="s">
        <v>7</v>
      </c>
      <c r="EA65" t="s">
        <v>6</v>
      </c>
      <c r="EB65">
        <v>2</v>
      </c>
      <c r="EC65">
        <v>7034</v>
      </c>
      <c r="ED65">
        <v>7036</v>
      </c>
      <c r="EE65">
        <v>0</v>
      </c>
      <c r="EF65">
        <v>0</v>
      </c>
      <c r="EG65">
        <v>7116</v>
      </c>
      <c r="EH65">
        <v>4</v>
      </c>
      <c r="EI65">
        <v>76</v>
      </c>
      <c r="EK65" t="s">
        <v>23</v>
      </c>
      <c r="EL65">
        <v>12237940</v>
      </c>
      <c r="EM65" t="s">
        <v>5</v>
      </c>
      <c r="EN65" t="s">
        <v>9</v>
      </c>
      <c r="EO65" t="s">
        <v>7</v>
      </c>
      <c r="EP65">
        <v>44</v>
      </c>
      <c r="EQ65">
        <v>0</v>
      </c>
      <c r="ER65">
        <v>44</v>
      </c>
      <c r="ES65">
        <v>0</v>
      </c>
      <c r="ET65">
        <v>0</v>
      </c>
      <c r="EU65">
        <v>44</v>
      </c>
      <c r="EV65">
        <v>0</v>
      </c>
      <c r="EW65">
        <v>0</v>
      </c>
      <c r="EY65" t="s">
        <v>23</v>
      </c>
      <c r="EZ65">
        <v>25397676</v>
      </c>
      <c r="FA65" t="s">
        <v>5</v>
      </c>
      <c r="FB65" t="s">
        <v>7</v>
      </c>
      <c r="FC65" t="s">
        <v>6</v>
      </c>
      <c r="FD65">
        <v>18</v>
      </c>
      <c r="FE65">
        <v>33224</v>
      </c>
      <c r="FF65">
        <v>33242</v>
      </c>
      <c r="FG65">
        <v>0</v>
      </c>
      <c r="FH65">
        <v>0</v>
      </c>
      <c r="FI65">
        <v>34952</v>
      </c>
      <c r="FJ65">
        <v>9</v>
      </c>
      <c r="FK65">
        <v>1701</v>
      </c>
      <c r="FM65" t="s">
        <v>23</v>
      </c>
      <c r="FN65">
        <v>25658413</v>
      </c>
      <c r="FO65" t="s">
        <v>5</v>
      </c>
      <c r="FP65" t="s">
        <v>6</v>
      </c>
      <c r="FQ65" t="s">
        <v>7</v>
      </c>
      <c r="FR65">
        <v>3</v>
      </c>
      <c r="FS65">
        <v>0</v>
      </c>
      <c r="FT65">
        <v>3</v>
      </c>
      <c r="FU65">
        <v>0</v>
      </c>
      <c r="FV65">
        <v>0</v>
      </c>
      <c r="FW65">
        <v>64</v>
      </c>
      <c r="FX65">
        <v>0</v>
      </c>
      <c r="FY65">
        <v>61</v>
      </c>
      <c r="GA65" t="s">
        <v>23</v>
      </c>
      <c r="GB65">
        <v>26003885</v>
      </c>
      <c r="GC65" t="s">
        <v>5</v>
      </c>
      <c r="GD65" t="s">
        <v>9</v>
      </c>
      <c r="GE65" t="s">
        <v>8</v>
      </c>
      <c r="GF65">
        <v>0</v>
      </c>
      <c r="GG65">
        <v>34</v>
      </c>
      <c r="GH65">
        <v>34</v>
      </c>
      <c r="GI65">
        <v>0</v>
      </c>
      <c r="GJ65">
        <v>0</v>
      </c>
      <c r="GK65">
        <v>68</v>
      </c>
      <c r="GL65">
        <v>18</v>
      </c>
      <c r="GM65">
        <v>16</v>
      </c>
      <c r="GO65" t="s">
        <v>23</v>
      </c>
      <c r="GP65">
        <v>12237940</v>
      </c>
      <c r="GQ65" t="s">
        <v>5</v>
      </c>
      <c r="GR65" t="s">
        <v>9</v>
      </c>
      <c r="GS65" t="s">
        <v>7</v>
      </c>
      <c r="GT65">
        <v>0</v>
      </c>
      <c r="GU65">
        <v>0</v>
      </c>
      <c r="GV65">
        <v>0</v>
      </c>
      <c r="GW65">
        <v>0</v>
      </c>
      <c r="GX65">
        <v>0</v>
      </c>
      <c r="GY65">
        <v>2</v>
      </c>
      <c r="GZ65">
        <v>0</v>
      </c>
      <c r="HA65">
        <v>2</v>
      </c>
      <c r="HC65" t="s">
        <v>23</v>
      </c>
      <c r="HD65">
        <v>25627794</v>
      </c>
      <c r="HE65" t="s">
        <v>5</v>
      </c>
      <c r="HF65" t="s">
        <v>7</v>
      </c>
      <c r="HG65" t="s">
        <v>6</v>
      </c>
      <c r="HH65">
        <v>0</v>
      </c>
      <c r="HI65">
        <v>5</v>
      </c>
      <c r="HJ65">
        <v>5</v>
      </c>
      <c r="HK65">
        <v>0</v>
      </c>
      <c r="HL65">
        <v>0</v>
      </c>
      <c r="HM65">
        <v>5</v>
      </c>
      <c r="HN65">
        <v>0</v>
      </c>
      <c r="HO65">
        <v>0</v>
      </c>
    </row>
    <row r="66" spans="1:223" x14ac:dyDescent="0.2">
      <c r="A66" t="s">
        <v>23</v>
      </c>
      <c r="B66">
        <v>12237940</v>
      </c>
      <c r="C66" t="s">
        <v>5</v>
      </c>
      <c r="D66" t="s">
        <v>9</v>
      </c>
      <c r="E66" t="s">
        <v>7</v>
      </c>
      <c r="F66">
        <v>162</v>
      </c>
      <c r="G66">
        <v>0</v>
      </c>
      <c r="H66">
        <v>162</v>
      </c>
      <c r="I66">
        <v>0</v>
      </c>
      <c r="J66">
        <v>0</v>
      </c>
      <c r="K66">
        <v>163</v>
      </c>
      <c r="L66">
        <v>0</v>
      </c>
      <c r="M66">
        <v>1</v>
      </c>
      <c r="O66" t="s">
        <v>23</v>
      </c>
      <c r="P66">
        <v>23282694</v>
      </c>
      <c r="Q66" t="s">
        <v>5</v>
      </c>
      <c r="R66" t="s">
        <v>8</v>
      </c>
      <c r="S66" t="s">
        <v>6</v>
      </c>
      <c r="T66">
        <v>3</v>
      </c>
      <c r="U66">
        <v>0</v>
      </c>
      <c r="V66">
        <v>3</v>
      </c>
      <c r="W66">
        <v>0</v>
      </c>
      <c r="X66">
        <v>0</v>
      </c>
      <c r="Y66">
        <v>14</v>
      </c>
      <c r="Z66">
        <v>0</v>
      </c>
      <c r="AA66">
        <v>11</v>
      </c>
      <c r="AC66" t="s">
        <v>23</v>
      </c>
      <c r="AD66">
        <v>23305446</v>
      </c>
      <c r="AE66" t="s">
        <v>5</v>
      </c>
      <c r="AF66" t="s">
        <v>7</v>
      </c>
      <c r="AG66" t="s">
        <v>9</v>
      </c>
      <c r="AH66">
        <v>300</v>
      </c>
      <c r="AI66">
        <v>1</v>
      </c>
      <c r="AJ66">
        <v>301</v>
      </c>
      <c r="AK66">
        <v>0</v>
      </c>
      <c r="AL66">
        <v>0</v>
      </c>
      <c r="AM66">
        <v>307</v>
      </c>
      <c r="AN66">
        <v>0</v>
      </c>
      <c r="AO66">
        <v>6</v>
      </c>
      <c r="AQ66" t="s">
        <v>23</v>
      </c>
      <c r="AR66">
        <v>23305446</v>
      </c>
      <c r="AS66" t="s">
        <v>5</v>
      </c>
      <c r="AT66" t="s">
        <v>7</v>
      </c>
      <c r="AU66" t="s">
        <v>9</v>
      </c>
      <c r="AV66">
        <v>0</v>
      </c>
      <c r="AW66">
        <v>272</v>
      </c>
      <c r="AX66">
        <v>272</v>
      </c>
      <c r="AY66">
        <v>0</v>
      </c>
      <c r="AZ66">
        <v>0</v>
      </c>
      <c r="BA66">
        <v>280</v>
      </c>
      <c r="BB66">
        <v>1</v>
      </c>
      <c r="BC66">
        <v>7</v>
      </c>
      <c r="BE66" t="s">
        <v>23</v>
      </c>
      <c r="BF66">
        <v>25627794</v>
      </c>
      <c r="BG66" t="s">
        <v>5</v>
      </c>
      <c r="BH66" t="s">
        <v>7</v>
      </c>
      <c r="BI66" t="s">
        <v>6</v>
      </c>
      <c r="BJ66">
        <v>88280</v>
      </c>
      <c r="BK66">
        <v>82298</v>
      </c>
      <c r="BL66">
        <v>170578</v>
      </c>
      <c r="BM66">
        <v>0</v>
      </c>
      <c r="BN66">
        <v>0</v>
      </c>
      <c r="BO66">
        <v>171458</v>
      </c>
      <c r="BP66">
        <v>76</v>
      </c>
      <c r="BQ66">
        <v>804</v>
      </c>
      <c r="BS66" t="s">
        <v>23</v>
      </c>
      <c r="BT66">
        <v>25658413</v>
      </c>
      <c r="BU66" t="s">
        <v>5</v>
      </c>
      <c r="BV66" t="s">
        <v>6</v>
      </c>
      <c r="BW66" t="s">
        <v>7</v>
      </c>
      <c r="BX66">
        <v>81248</v>
      </c>
      <c r="BY66">
        <v>36</v>
      </c>
      <c r="BZ66">
        <v>81284</v>
      </c>
      <c r="CA66">
        <v>0</v>
      </c>
      <c r="CB66">
        <v>0</v>
      </c>
      <c r="CC66">
        <v>83260</v>
      </c>
      <c r="CD66">
        <v>22</v>
      </c>
      <c r="CE66">
        <v>1954</v>
      </c>
      <c r="CG66" t="s">
        <v>23</v>
      </c>
      <c r="CH66">
        <v>25627794</v>
      </c>
      <c r="CI66" t="s">
        <v>5</v>
      </c>
      <c r="CJ66" t="s">
        <v>7</v>
      </c>
      <c r="CK66" t="s">
        <v>6</v>
      </c>
      <c r="CL66">
        <v>16502</v>
      </c>
      <c r="CM66">
        <v>15981</v>
      </c>
      <c r="CN66">
        <v>32483</v>
      </c>
      <c r="CO66">
        <v>0</v>
      </c>
      <c r="CP66">
        <v>0</v>
      </c>
      <c r="CQ66">
        <v>32630</v>
      </c>
      <c r="CR66">
        <v>11</v>
      </c>
      <c r="CS66">
        <v>136</v>
      </c>
      <c r="CU66" t="s">
        <v>23</v>
      </c>
      <c r="CV66">
        <v>25655020</v>
      </c>
      <c r="CW66" t="s">
        <v>5</v>
      </c>
      <c r="CX66" t="s">
        <v>8</v>
      </c>
      <c r="CY66" t="s">
        <v>9</v>
      </c>
      <c r="CZ66">
        <v>84</v>
      </c>
      <c r="DA66">
        <v>0</v>
      </c>
      <c r="DB66">
        <v>84</v>
      </c>
      <c r="DC66">
        <v>0</v>
      </c>
      <c r="DD66">
        <v>0</v>
      </c>
      <c r="DE66">
        <v>90</v>
      </c>
      <c r="DF66">
        <v>0</v>
      </c>
      <c r="DG66">
        <v>6</v>
      </c>
      <c r="DI66" t="s">
        <v>23</v>
      </c>
      <c r="DJ66">
        <v>25821027</v>
      </c>
      <c r="DK66" t="s">
        <v>5</v>
      </c>
      <c r="DL66" t="s">
        <v>9</v>
      </c>
      <c r="DM66" t="s">
        <v>8</v>
      </c>
      <c r="DN66">
        <v>239548</v>
      </c>
      <c r="DO66">
        <v>157</v>
      </c>
      <c r="DP66">
        <v>239705</v>
      </c>
      <c r="DQ66">
        <v>0</v>
      </c>
      <c r="DR66">
        <v>0</v>
      </c>
      <c r="DS66">
        <v>241922</v>
      </c>
      <c r="DT66">
        <v>34</v>
      </c>
      <c r="DU66">
        <v>2183</v>
      </c>
      <c r="DW66" t="s">
        <v>23</v>
      </c>
      <c r="DX66">
        <v>25655020</v>
      </c>
      <c r="DY66" t="s">
        <v>5</v>
      </c>
      <c r="DZ66" t="s">
        <v>8</v>
      </c>
      <c r="EA66" t="s">
        <v>9</v>
      </c>
      <c r="EB66">
        <v>72294</v>
      </c>
      <c r="EC66">
        <v>193</v>
      </c>
      <c r="ED66">
        <v>72487</v>
      </c>
      <c r="EE66">
        <v>0</v>
      </c>
      <c r="EF66">
        <v>0</v>
      </c>
      <c r="EG66">
        <v>73268</v>
      </c>
      <c r="EH66">
        <v>18</v>
      </c>
      <c r="EI66">
        <v>763</v>
      </c>
      <c r="EK66" t="s">
        <v>23</v>
      </c>
      <c r="EL66">
        <v>23282694</v>
      </c>
      <c r="EM66" t="s">
        <v>5</v>
      </c>
      <c r="EN66" t="s">
        <v>8</v>
      </c>
      <c r="EO66" t="s">
        <v>6</v>
      </c>
      <c r="EP66">
        <v>2</v>
      </c>
      <c r="EQ66">
        <v>0</v>
      </c>
      <c r="ER66">
        <v>2</v>
      </c>
      <c r="ES66">
        <v>0</v>
      </c>
      <c r="ET66">
        <v>0</v>
      </c>
      <c r="EU66">
        <v>3</v>
      </c>
      <c r="EV66">
        <v>0</v>
      </c>
      <c r="EW66">
        <v>1</v>
      </c>
      <c r="EY66" t="s">
        <v>23</v>
      </c>
      <c r="EZ66">
        <v>25397837</v>
      </c>
      <c r="FA66" t="s">
        <v>5</v>
      </c>
      <c r="FB66" t="s">
        <v>8</v>
      </c>
      <c r="FC66" t="s">
        <v>9</v>
      </c>
      <c r="FD66">
        <v>4</v>
      </c>
      <c r="FE66">
        <v>3443</v>
      </c>
      <c r="FF66">
        <v>3447</v>
      </c>
      <c r="FG66">
        <v>0</v>
      </c>
      <c r="FH66">
        <v>0</v>
      </c>
      <c r="FI66">
        <v>3519</v>
      </c>
      <c r="FJ66">
        <v>1</v>
      </c>
      <c r="FK66">
        <v>71</v>
      </c>
      <c r="FM66" t="s">
        <v>23</v>
      </c>
      <c r="FN66">
        <v>25821027</v>
      </c>
      <c r="FO66" t="s">
        <v>5</v>
      </c>
      <c r="FP66" t="s">
        <v>9</v>
      </c>
      <c r="FQ66" t="s">
        <v>8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9</v>
      </c>
      <c r="FX66">
        <v>0</v>
      </c>
      <c r="FY66">
        <v>9</v>
      </c>
      <c r="GA66" t="s">
        <v>23</v>
      </c>
      <c r="GB66">
        <v>26003914</v>
      </c>
      <c r="GC66" t="s">
        <v>5</v>
      </c>
      <c r="GD66" t="s">
        <v>9</v>
      </c>
      <c r="GE66" t="s">
        <v>8</v>
      </c>
      <c r="GF66">
        <v>17</v>
      </c>
      <c r="GG66">
        <v>32</v>
      </c>
      <c r="GH66">
        <v>49</v>
      </c>
      <c r="GI66">
        <v>0</v>
      </c>
      <c r="GJ66">
        <v>0</v>
      </c>
      <c r="GK66">
        <v>64</v>
      </c>
      <c r="GL66">
        <v>0</v>
      </c>
      <c r="GM66">
        <v>15</v>
      </c>
      <c r="GO66" t="s">
        <v>23</v>
      </c>
      <c r="GP66">
        <v>23282694</v>
      </c>
      <c r="GQ66" t="s">
        <v>5</v>
      </c>
      <c r="GR66" t="s">
        <v>8</v>
      </c>
      <c r="GS66" t="s">
        <v>6</v>
      </c>
      <c r="GT66">
        <v>0</v>
      </c>
      <c r="GU66">
        <v>0</v>
      </c>
      <c r="GV66">
        <v>0</v>
      </c>
      <c r="GW66">
        <v>0</v>
      </c>
      <c r="GX66">
        <v>0</v>
      </c>
      <c r="GY66">
        <v>2</v>
      </c>
      <c r="GZ66">
        <v>0</v>
      </c>
      <c r="HA66">
        <v>2</v>
      </c>
      <c r="HC66" t="s">
        <v>23</v>
      </c>
      <c r="HD66">
        <v>25655020</v>
      </c>
      <c r="HE66" t="s">
        <v>5</v>
      </c>
      <c r="HF66" t="s">
        <v>8</v>
      </c>
      <c r="HG66" t="s">
        <v>9</v>
      </c>
      <c r="HH66">
        <v>43</v>
      </c>
      <c r="HI66">
        <v>1</v>
      </c>
      <c r="HJ66">
        <v>44</v>
      </c>
      <c r="HK66">
        <v>0</v>
      </c>
      <c r="HL66">
        <v>0</v>
      </c>
      <c r="HM66">
        <v>56</v>
      </c>
      <c r="HN66">
        <v>0</v>
      </c>
      <c r="HO66">
        <v>12</v>
      </c>
    </row>
    <row r="67" spans="1:223" x14ac:dyDescent="0.2">
      <c r="A67" t="s">
        <v>23</v>
      </c>
      <c r="B67">
        <v>23282694</v>
      </c>
      <c r="C67" t="s">
        <v>5</v>
      </c>
      <c r="D67" t="s">
        <v>8</v>
      </c>
      <c r="E67" t="s">
        <v>6</v>
      </c>
      <c r="F67">
        <v>4</v>
      </c>
      <c r="G67">
        <v>0</v>
      </c>
      <c r="H67">
        <v>4</v>
      </c>
      <c r="I67">
        <v>0</v>
      </c>
      <c r="J67">
        <v>0</v>
      </c>
      <c r="K67">
        <v>5</v>
      </c>
      <c r="L67">
        <v>0</v>
      </c>
      <c r="M67">
        <v>1</v>
      </c>
      <c r="O67" t="s">
        <v>23</v>
      </c>
      <c r="P67">
        <v>23305446</v>
      </c>
      <c r="Q67" t="s">
        <v>5</v>
      </c>
      <c r="R67" t="s">
        <v>7</v>
      </c>
      <c r="S67" t="s">
        <v>9</v>
      </c>
      <c r="T67">
        <v>0</v>
      </c>
      <c r="U67">
        <v>190</v>
      </c>
      <c r="V67">
        <v>190</v>
      </c>
      <c r="W67">
        <v>0</v>
      </c>
      <c r="X67">
        <v>0</v>
      </c>
      <c r="Y67">
        <v>197</v>
      </c>
      <c r="Z67">
        <v>1</v>
      </c>
      <c r="AA67">
        <v>6</v>
      </c>
      <c r="AC67" t="s">
        <v>23</v>
      </c>
      <c r="AD67">
        <v>23305463</v>
      </c>
      <c r="AE67" t="s">
        <v>5</v>
      </c>
      <c r="AF67" t="s">
        <v>8</v>
      </c>
      <c r="AG67" t="s">
        <v>7</v>
      </c>
      <c r="AH67">
        <v>0</v>
      </c>
      <c r="AI67">
        <v>301</v>
      </c>
      <c r="AJ67">
        <v>301</v>
      </c>
      <c r="AK67">
        <v>0</v>
      </c>
      <c r="AL67">
        <v>0</v>
      </c>
      <c r="AM67">
        <v>307</v>
      </c>
      <c r="AN67">
        <v>0</v>
      </c>
      <c r="AO67">
        <v>6</v>
      </c>
      <c r="AQ67" t="s">
        <v>23</v>
      </c>
      <c r="AR67">
        <v>23305463</v>
      </c>
      <c r="AS67" t="s">
        <v>5</v>
      </c>
      <c r="AT67" t="s">
        <v>8</v>
      </c>
      <c r="AU67" t="s">
        <v>7</v>
      </c>
      <c r="AV67">
        <v>0</v>
      </c>
      <c r="AW67">
        <v>271</v>
      </c>
      <c r="AX67">
        <v>271</v>
      </c>
      <c r="AY67">
        <v>0</v>
      </c>
      <c r="AZ67">
        <v>0</v>
      </c>
      <c r="BA67">
        <v>280</v>
      </c>
      <c r="BB67">
        <v>1</v>
      </c>
      <c r="BC67">
        <v>8</v>
      </c>
      <c r="BE67" t="s">
        <v>23</v>
      </c>
      <c r="BF67">
        <v>25655020</v>
      </c>
      <c r="BG67" t="s">
        <v>5</v>
      </c>
      <c r="BH67" t="s">
        <v>8</v>
      </c>
      <c r="BI67" t="s">
        <v>9</v>
      </c>
      <c r="BJ67">
        <v>173411</v>
      </c>
      <c r="BK67">
        <v>423</v>
      </c>
      <c r="BL67">
        <v>173834</v>
      </c>
      <c r="BM67">
        <v>0</v>
      </c>
      <c r="BN67">
        <v>0</v>
      </c>
      <c r="BO67">
        <v>174929</v>
      </c>
      <c r="BP67">
        <v>37</v>
      </c>
      <c r="BQ67">
        <v>1058</v>
      </c>
      <c r="BS67" t="s">
        <v>23</v>
      </c>
      <c r="BT67">
        <v>25821027</v>
      </c>
      <c r="BU67" t="s">
        <v>5</v>
      </c>
      <c r="BV67" t="s">
        <v>9</v>
      </c>
      <c r="BW67" t="s">
        <v>8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65</v>
      </c>
      <c r="CD67">
        <v>0</v>
      </c>
      <c r="CE67">
        <v>65</v>
      </c>
      <c r="CG67" t="s">
        <v>23</v>
      </c>
      <c r="CH67">
        <v>25655020</v>
      </c>
      <c r="CI67" t="s">
        <v>5</v>
      </c>
      <c r="CJ67" t="s">
        <v>8</v>
      </c>
      <c r="CK67" t="s">
        <v>9</v>
      </c>
      <c r="CL67">
        <v>5234</v>
      </c>
      <c r="CM67">
        <v>3</v>
      </c>
      <c r="CN67">
        <v>5237</v>
      </c>
      <c r="CO67">
        <v>0</v>
      </c>
      <c r="CP67">
        <v>0</v>
      </c>
      <c r="CQ67">
        <v>5262</v>
      </c>
      <c r="CR67">
        <v>2</v>
      </c>
      <c r="CS67">
        <v>23</v>
      </c>
      <c r="CU67" t="s">
        <v>23</v>
      </c>
      <c r="CV67">
        <v>25658407</v>
      </c>
      <c r="CW67" t="s">
        <v>5</v>
      </c>
      <c r="CX67" t="s">
        <v>7</v>
      </c>
      <c r="CY67" t="s">
        <v>8</v>
      </c>
      <c r="CZ67">
        <v>0</v>
      </c>
      <c r="DA67">
        <v>2</v>
      </c>
      <c r="DB67">
        <v>2</v>
      </c>
      <c r="DC67">
        <v>0</v>
      </c>
      <c r="DD67">
        <v>0</v>
      </c>
      <c r="DE67">
        <v>3</v>
      </c>
      <c r="DF67">
        <v>0</v>
      </c>
      <c r="DG67">
        <v>1</v>
      </c>
      <c r="DI67" t="s">
        <v>23</v>
      </c>
      <c r="DJ67">
        <v>25828048</v>
      </c>
      <c r="DK67" t="s">
        <v>5</v>
      </c>
      <c r="DL67" t="s">
        <v>9</v>
      </c>
      <c r="DM67" t="s">
        <v>8</v>
      </c>
      <c r="DN67">
        <v>172</v>
      </c>
      <c r="DO67">
        <v>1</v>
      </c>
      <c r="DP67">
        <v>173</v>
      </c>
      <c r="DQ67">
        <v>0</v>
      </c>
      <c r="DR67">
        <v>0</v>
      </c>
      <c r="DS67">
        <v>180</v>
      </c>
      <c r="DT67">
        <v>0</v>
      </c>
      <c r="DU67">
        <v>7</v>
      </c>
      <c r="DW67" t="s">
        <v>23</v>
      </c>
      <c r="DX67">
        <v>25658407</v>
      </c>
      <c r="DY67" t="s">
        <v>5</v>
      </c>
      <c r="DZ67" t="s">
        <v>7</v>
      </c>
      <c r="EA67" t="s">
        <v>8</v>
      </c>
      <c r="EB67">
        <v>0</v>
      </c>
      <c r="EC67">
        <v>560</v>
      </c>
      <c r="ED67">
        <v>560</v>
      </c>
      <c r="EE67">
        <v>0</v>
      </c>
      <c r="EF67">
        <v>0</v>
      </c>
      <c r="EG67">
        <v>570</v>
      </c>
      <c r="EH67">
        <v>0</v>
      </c>
      <c r="EI67">
        <v>10</v>
      </c>
      <c r="EK67" t="s">
        <v>23</v>
      </c>
      <c r="EL67">
        <v>23305446</v>
      </c>
      <c r="EM67" t="s">
        <v>5</v>
      </c>
      <c r="EN67" t="s">
        <v>7</v>
      </c>
      <c r="EO67" t="s">
        <v>9</v>
      </c>
      <c r="EP67">
        <v>2</v>
      </c>
      <c r="EQ67">
        <v>1</v>
      </c>
      <c r="ER67">
        <v>3</v>
      </c>
      <c r="ES67">
        <v>0</v>
      </c>
      <c r="ET67">
        <v>0</v>
      </c>
      <c r="EU67">
        <v>3</v>
      </c>
      <c r="EV67">
        <v>0</v>
      </c>
      <c r="EW67">
        <v>0</v>
      </c>
      <c r="EY67" t="s">
        <v>23</v>
      </c>
      <c r="EZ67">
        <v>25397853</v>
      </c>
      <c r="FA67" t="s">
        <v>5</v>
      </c>
      <c r="FB67" t="s">
        <v>8</v>
      </c>
      <c r="FC67" t="s">
        <v>9</v>
      </c>
      <c r="FD67">
        <v>0</v>
      </c>
      <c r="FE67">
        <v>3465</v>
      </c>
      <c r="FF67">
        <v>3465</v>
      </c>
      <c r="FG67">
        <v>0</v>
      </c>
      <c r="FH67">
        <v>0</v>
      </c>
      <c r="FI67">
        <v>3522</v>
      </c>
      <c r="FJ67">
        <v>7</v>
      </c>
      <c r="FK67">
        <v>50</v>
      </c>
      <c r="FM67" t="s">
        <v>23</v>
      </c>
      <c r="FN67">
        <v>25961280</v>
      </c>
      <c r="FO67" t="s">
        <v>5</v>
      </c>
      <c r="FP67" t="s">
        <v>6</v>
      </c>
      <c r="FQ67" t="s">
        <v>7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12</v>
      </c>
      <c r="FX67">
        <v>0</v>
      </c>
      <c r="FY67">
        <v>12</v>
      </c>
      <c r="GA67" t="s">
        <v>23</v>
      </c>
      <c r="GB67">
        <v>26064004</v>
      </c>
      <c r="GC67" t="s">
        <v>5</v>
      </c>
      <c r="GD67" t="s">
        <v>9</v>
      </c>
      <c r="GE67" t="s">
        <v>8</v>
      </c>
      <c r="GF67">
        <v>1</v>
      </c>
      <c r="GG67">
        <v>249</v>
      </c>
      <c r="GH67">
        <v>250</v>
      </c>
      <c r="GI67">
        <v>0</v>
      </c>
      <c r="GJ67">
        <v>0</v>
      </c>
      <c r="GK67">
        <v>258</v>
      </c>
      <c r="GL67">
        <v>0</v>
      </c>
      <c r="GM67">
        <v>8</v>
      </c>
      <c r="GO67" t="s">
        <v>23</v>
      </c>
      <c r="GP67">
        <v>23305446</v>
      </c>
      <c r="GQ67" t="s">
        <v>5</v>
      </c>
      <c r="GR67" t="s">
        <v>7</v>
      </c>
      <c r="GS67" t="s">
        <v>9</v>
      </c>
      <c r="GT67">
        <v>1221</v>
      </c>
      <c r="GU67">
        <v>89</v>
      </c>
      <c r="GV67">
        <v>1310</v>
      </c>
      <c r="GW67">
        <v>0</v>
      </c>
      <c r="GX67">
        <v>0</v>
      </c>
      <c r="GY67">
        <v>1352</v>
      </c>
      <c r="GZ67">
        <v>1</v>
      </c>
      <c r="HA67">
        <v>41</v>
      </c>
      <c r="HC67" t="s">
        <v>23</v>
      </c>
      <c r="HD67">
        <v>25658407</v>
      </c>
      <c r="HE67" t="s">
        <v>5</v>
      </c>
      <c r="HF67" t="s">
        <v>7</v>
      </c>
      <c r="HG67" t="s">
        <v>8</v>
      </c>
      <c r="HH67">
        <v>13</v>
      </c>
      <c r="HI67">
        <v>832</v>
      </c>
      <c r="HJ67">
        <v>845</v>
      </c>
      <c r="HK67">
        <v>0</v>
      </c>
      <c r="HL67">
        <v>0</v>
      </c>
      <c r="HM67">
        <v>870</v>
      </c>
      <c r="HN67">
        <v>0</v>
      </c>
      <c r="HO67">
        <v>25</v>
      </c>
    </row>
    <row r="68" spans="1:223" x14ac:dyDescent="0.2">
      <c r="A68" t="s">
        <v>23</v>
      </c>
      <c r="B68">
        <v>25383274</v>
      </c>
      <c r="C68" t="s">
        <v>5</v>
      </c>
      <c r="D68" t="s">
        <v>9</v>
      </c>
      <c r="E68" t="s">
        <v>8</v>
      </c>
      <c r="F68">
        <v>77</v>
      </c>
      <c r="G68">
        <v>6</v>
      </c>
      <c r="H68">
        <v>83</v>
      </c>
      <c r="I68">
        <v>0</v>
      </c>
      <c r="J68">
        <v>0</v>
      </c>
      <c r="K68">
        <v>86</v>
      </c>
      <c r="L68">
        <v>0</v>
      </c>
      <c r="M68">
        <v>3</v>
      </c>
      <c r="O68" t="s">
        <v>23</v>
      </c>
      <c r="P68">
        <v>23305463</v>
      </c>
      <c r="Q68" t="s">
        <v>5</v>
      </c>
      <c r="R68" t="s">
        <v>8</v>
      </c>
      <c r="S68" t="s">
        <v>7</v>
      </c>
      <c r="T68">
        <v>0</v>
      </c>
      <c r="U68">
        <v>191</v>
      </c>
      <c r="V68">
        <v>191</v>
      </c>
      <c r="W68">
        <v>0</v>
      </c>
      <c r="X68">
        <v>0</v>
      </c>
      <c r="Y68">
        <v>197</v>
      </c>
      <c r="Z68">
        <v>0</v>
      </c>
      <c r="AA68">
        <v>6</v>
      </c>
      <c r="AC68" t="s">
        <v>23</v>
      </c>
      <c r="AD68">
        <v>25383274</v>
      </c>
      <c r="AE68" t="s">
        <v>5</v>
      </c>
      <c r="AF68" t="s">
        <v>9</v>
      </c>
      <c r="AG68" t="s">
        <v>8</v>
      </c>
      <c r="AH68">
        <v>6719</v>
      </c>
      <c r="AI68">
        <v>7233</v>
      </c>
      <c r="AJ68">
        <v>13952</v>
      </c>
      <c r="AK68">
        <v>0</v>
      </c>
      <c r="AL68">
        <v>0</v>
      </c>
      <c r="AM68">
        <v>318724</v>
      </c>
      <c r="AN68">
        <v>20</v>
      </c>
      <c r="AO68">
        <v>304752</v>
      </c>
      <c r="AQ68" t="s">
        <v>23</v>
      </c>
      <c r="AR68">
        <v>25383274</v>
      </c>
      <c r="AS68" t="s">
        <v>5</v>
      </c>
      <c r="AT68" t="s">
        <v>9</v>
      </c>
      <c r="AU68" t="s">
        <v>8</v>
      </c>
      <c r="AV68">
        <v>132922</v>
      </c>
      <c r="AW68">
        <v>230</v>
      </c>
      <c r="AX68">
        <v>133152</v>
      </c>
      <c r="AY68">
        <v>0</v>
      </c>
      <c r="AZ68">
        <v>0</v>
      </c>
      <c r="BA68">
        <v>135136</v>
      </c>
      <c r="BB68">
        <v>56</v>
      </c>
      <c r="BC68">
        <v>1928</v>
      </c>
      <c r="BE68" t="s">
        <v>23</v>
      </c>
      <c r="BF68">
        <v>25658407</v>
      </c>
      <c r="BG68" t="s">
        <v>5</v>
      </c>
      <c r="BH68" t="s">
        <v>7</v>
      </c>
      <c r="BI68" t="s">
        <v>8</v>
      </c>
      <c r="BJ68">
        <v>43587</v>
      </c>
      <c r="BK68">
        <v>132884</v>
      </c>
      <c r="BL68">
        <v>176471</v>
      </c>
      <c r="BM68">
        <v>0</v>
      </c>
      <c r="BN68">
        <v>0</v>
      </c>
      <c r="BO68">
        <v>177912</v>
      </c>
      <c r="BP68">
        <v>124</v>
      </c>
      <c r="BQ68">
        <v>1317</v>
      </c>
      <c r="BS68" t="s">
        <v>23</v>
      </c>
      <c r="BT68">
        <v>25828048</v>
      </c>
      <c r="BU68" t="s">
        <v>5</v>
      </c>
      <c r="BV68" t="s">
        <v>9</v>
      </c>
      <c r="BW68" t="s">
        <v>8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1</v>
      </c>
      <c r="CD68">
        <v>0</v>
      </c>
      <c r="CE68">
        <v>1</v>
      </c>
      <c r="CG68" t="s">
        <v>23</v>
      </c>
      <c r="CH68">
        <v>25658407</v>
      </c>
      <c r="CI68" t="s">
        <v>5</v>
      </c>
      <c r="CJ68" t="s">
        <v>7</v>
      </c>
      <c r="CK68" t="s">
        <v>8</v>
      </c>
      <c r="CL68">
        <v>1</v>
      </c>
      <c r="CM68">
        <v>19</v>
      </c>
      <c r="CN68">
        <v>20</v>
      </c>
      <c r="CO68">
        <v>0</v>
      </c>
      <c r="CP68">
        <v>0</v>
      </c>
      <c r="CQ68">
        <v>37</v>
      </c>
      <c r="CR68">
        <v>0</v>
      </c>
      <c r="CS68">
        <v>17</v>
      </c>
      <c r="CU68" t="s">
        <v>23</v>
      </c>
      <c r="CV68">
        <v>25658413</v>
      </c>
      <c r="CW68" t="s">
        <v>5</v>
      </c>
      <c r="CX68" t="s">
        <v>6</v>
      </c>
      <c r="CY68" t="s">
        <v>7</v>
      </c>
      <c r="CZ68">
        <v>2</v>
      </c>
      <c r="DA68">
        <v>0</v>
      </c>
      <c r="DB68">
        <v>2</v>
      </c>
      <c r="DC68">
        <v>0</v>
      </c>
      <c r="DD68">
        <v>0</v>
      </c>
      <c r="DE68">
        <v>3</v>
      </c>
      <c r="DF68">
        <v>0</v>
      </c>
      <c r="DG68">
        <v>1</v>
      </c>
      <c r="DI68" t="s">
        <v>23</v>
      </c>
      <c r="DJ68">
        <v>25828049</v>
      </c>
      <c r="DK68" t="s">
        <v>5</v>
      </c>
      <c r="DL68" t="s">
        <v>9</v>
      </c>
      <c r="DM68" t="s">
        <v>8</v>
      </c>
      <c r="DN68">
        <v>173</v>
      </c>
      <c r="DO68">
        <v>0</v>
      </c>
      <c r="DP68">
        <v>173</v>
      </c>
      <c r="DQ68">
        <v>0</v>
      </c>
      <c r="DR68">
        <v>0</v>
      </c>
      <c r="DS68">
        <v>180</v>
      </c>
      <c r="DT68">
        <v>0</v>
      </c>
      <c r="DU68">
        <v>7</v>
      </c>
      <c r="DW68" t="s">
        <v>23</v>
      </c>
      <c r="DX68">
        <v>25658413</v>
      </c>
      <c r="DY68" t="s">
        <v>5</v>
      </c>
      <c r="DZ68" t="s">
        <v>6</v>
      </c>
      <c r="EA68" t="s">
        <v>7</v>
      </c>
      <c r="EB68">
        <v>559</v>
      </c>
      <c r="EC68">
        <v>1</v>
      </c>
      <c r="ED68">
        <v>560</v>
      </c>
      <c r="EE68">
        <v>0</v>
      </c>
      <c r="EF68">
        <v>0</v>
      </c>
      <c r="EG68">
        <v>570</v>
      </c>
      <c r="EH68">
        <v>0</v>
      </c>
      <c r="EI68">
        <v>10</v>
      </c>
      <c r="EK68" t="s">
        <v>23</v>
      </c>
      <c r="EL68">
        <v>23305463</v>
      </c>
      <c r="EM68" t="s">
        <v>5</v>
      </c>
      <c r="EN68" t="s">
        <v>8</v>
      </c>
      <c r="EO68" t="s">
        <v>7</v>
      </c>
      <c r="EP68">
        <v>0</v>
      </c>
      <c r="EQ68">
        <v>3</v>
      </c>
      <c r="ER68">
        <v>3</v>
      </c>
      <c r="ES68">
        <v>0</v>
      </c>
      <c r="ET68">
        <v>0</v>
      </c>
      <c r="EU68">
        <v>3</v>
      </c>
      <c r="EV68">
        <v>0</v>
      </c>
      <c r="EW68">
        <v>0</v>
      </c>
      <c r="EY68" t="s">
        <v>23</v>
      </c>
      <c r="EZ68">
        <v>25493724</v>
      </c>
      <c r="FA68" t="s">
        <v>5</v>
      </c>
      <c r="FB68" t="s">
        <v>8</v>
      </c>
      <c r="FC68" t="s">
        <v>9</v>
      </c>
      <c r="FD68">
        <v>1</v>
      </c>
      <c r="FE68">
        <v>0</v>
      </c>
      <c r="FF68">
        <v>1</v>
      </c>
      <c r="FG68">
        <v>0</v>
      </c>
      <c r="FH68">
        <v>0</v>
      </c>
      <c r="FI68">
        <v>1</v>
      </c>
      <c r="FJ68">
        <v>0</v>
      </c>
      <c r="FK68">
        <v>0</v>
      </c>
      <c r="FM68" t="s">
        <v>23</v>
      </c>
      <c r="FN68">
        <v>25966397</v>
      </c>
      <c r="FO68" t="s">
        <v>5</v>
      </c>
      <c r="FP68" t="s">
        <v>8</v>
      </c>
      <c r="FQ68" t="s">
        <v>9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5</v>
      </c>
      <c r="FX68">
        <v>0</v>
      </c>
      <c r="FY68">
        <v>5</v>
      </c>
      <c r="GA68" t="s">
        <v>23</v>
      </c>
      <c r="GB68">
        <v>26103780</v>
      </c>
      <c r="GC68" t="s">
        <v>5</v>
      </c>
      <c r="GD68" t="s">
        <v>9</v>
      </c>
      <c r="GE68" t="s">
        <v>8</v>
      </c>
      <c r="GF68">
        <v>2</v>
      </c>
      <c r="GG68">
        <v>0</v>
      </c>
      <c r="GH68">
        <v>2</v>
      </c>
      <c r="GI68">
        <v>0</v>
      </c>
      <c r="GJ68">
        <v>0</v>
      </c>
      <c r="GK68">
        <v>3</v>
      </c>
      <c r="GL68">
        <v>0</v>
      </c>
      <c r="GM68">
        <v>1</v>
      </c>
      <c r="GO68" t="s">
        <v>23</v>
      </c>
      <c r="GP68">
        <v>23305463</v>
      </c>
      <c r="GQ68" t="s">
        <v>5</v>
      </c>
      <c r="GR68" t="s">
        <v>8</v>
      </c>
      <c r="GS68" t="s">
        <v>7</v>
      </c>
      <c r="GT68">
        <v>0</v>
      </c>
      <c r="GU68">
        <v>1304</v>
      </c>
      <c r="GV68">
        <v>1304</v>
      </c>
      <c r="GW68">
        <v>0</v>
      </c>
      <c r="GX68">
        <v>0</v>
      </c>
      <c r="GY68">
        <v>1348</v>
      </c>
      <c r="GZ68">
        <v>3</v>
      </c>
      <c r="HA68">
        <v>41</v>
      </c>
      <c r="HC68" t="s">
        <v>23</v>
      </c>
      <c r="HD68">
        <v>25658413</v>
      </c>
      <c r="HE68" t="s">
        <v>5</v>
      </c>
      <c r="HF68" t="s">
        <v>6</v>
      </c>
      <c r="HG68" t="s">
        <v>7</v>
      </c>
      <c r="HH68">
        <v>848</v>
      </c>
      <c r="HI68">
        <v>0</v>
      </c>
      <c r="HJ68">
        <v>848</v>
      </c>
      <c r="HK68">
        <v>0</v>
      </c>
      <c r="HL68">
        <v>0</v>
      </c>
      <c r="HM68">
        <v>873</v>
      </c>
      <c r="HN68">
        <v>0</v>
      </c>
      <c r="HO68">
        <v>25</v>
      </c>
    </row>
    <row r="69" spans="1:223" x14ac:dyDescent="0.2">
      <c r="A69" t="s">
        <v>23</v>
      </c>
      <c r="B69">
        <v>25493724</v>
      </c>
      <c r="C69" t="s">
        <v>5</v>
      </c>
      <c r="D69" t="s">
        <v>8</v>
      </c>
      <c r="E69" t="s">
        <v>9</v>
      </c>
      <c r="F69">
        <v>15</v>
      </c>
      <c r="G69">
        <v>0</v>
      </c>
      <c r="H69">
        <v>15</v>
      </c>
      <c r="I69">
        <v>0</v>
      </c>
      <c r="J69">
        <v>0</v>
      </c>
      <c r="K69">
        <v>15</v>
      </c>
      <c r="L69">
        <v>0</v>
      </c>
      <c r="M69">
        <v>0</v>
      </c>
      <c r="O69" t="s">
        <v>23</v>
      </c>
      <c r="P69">
        <v>25383274</v>
      </c>
      <c r="Q69" t="s">
        <v>5</v>
      </c>
      <c r="R69" t="s">
        <v>9</v>
      </c>
      <c r="S69" t="s">
        <v>8</v>
      </c>
      <c r="T69">
        <v>5</v>
      </c>
      <c r="U69">
        <v>0</v>
      </c>
      <c r="V69">
        <v>5</v>
      </c>
      <c r="W69">
        <v>0</v>
      </c>
      <c r="X69">
        <v>0</v>
      </c>
      <c r="Y69">
        <v>34</v>
      </c>
      <c r="Z69">
        <v>0</v>
      </c>
      <c r="AA69">
        <v>29</v>
      </c>
      <c r="AC69" t="s">
        <v>23</v>
      </c>
      <c r="AD69">
        <v>25493724</v>
      </c>
      <c r="AE69" t="s">
        <v>5</v>
      </c>
      <c r="AF69" t="s">
        <v>8</v>
      </c>
      <c r="AG69" t="s">
        <v>9</v>
      </c>
      <c r="AH69">
        <v>288144</v>
      </c>
      <c r="AI69">
        <v>557</v>
      </c>
      <c r="AJ69">
        <v>288701</v>
      </c>
      <c r="AK69">
        <v>0</v>
      </c>
      <c r="AL69">
        <v>0</v>
      </c>
      <c r="AM69">
        <v>296857</v>
      </c>
      <c r="AN69">
        <v>66</v>
      </c>
      <c r="AO69">
        <v>8090</v>
      </c>
      <c r="AQ69" t="s">
        <v>23</v>
      </c>
      <c r="AR69">
        <v>25397676</v>
      </c>
      <c r="AS69" t="s">
        <v>5</v>
      </c>
      <c r="AT69" t="s">
        <v>7</v>
      </c>
      <c r="AU69" t="s">
        <v>6</v>
      </c>
      <c r="AV69">
        <v>0</v>
      </c>
      <c r="AW69">
        <v>4</v>
      </c>
      <c r="AX69">
        <v>4</v>
      </c>
      <c r="AY69">
        <v>0</v>
      </c>
      <c r="AZ69">
        <v>0</v>
      </c>
      <c r="BA69">
        <v>4</v>
      </c>
      <c r="BB69">
        <v>0</v>
      </c>
      <c r="BC69">
        <v>0</v>
      </c>
      <c r="BE69" t="s">
        <v>23</v>
      </c>
      <c r="BF69">
        <v>25658413</v>
      </c>
      <c r="BG69" t="s">
        <v>5</v>
      </c>
      <c r="BH69" t="s">
        <v>6</v>
      </c>
      <c r="BI69" t="s">
        <v>7</v>
      </c>
      <c r="BJ69">
        <v>176690</v>
      </c>
      <c r="BK69">
        <v>63</v>
      </c>
      <c r="BL69">
        <v>176753</v>
      </c>
      <c r="BM69">
        <v>0</v>
      </c>
      <c r="BN69">
        <v>0</v>
      </c>
      <c r="BO69">
        <v>178028</v>
      </c>
      <c r="BP69">
        <v>41</v>
      </c>
      <c r="BQ69">
        <v>1234</v>
      </c>
      <c r="BS69" t="s">
        <v>23</v>
      </c>
      <c r="BT69">
        <v>25828049</v>
      </c>
      <c r="BU69" t="s">
        <v>5</v>
      </c>
      <c r="BV69" t="s">
        <v>9</v>
      </c>
      <c r="BW69" t="s">
        <v>8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1</v>
      </c>
      <c r="CD69">
        <v>0</v>
      </c>
      <c r="CE69">
        <v>1</v>
      </c>
      <c r="CG69" t="s">
        <v>23</v>
      </c>
      <c r="CH69">
        <v>25658413</v>
      </c>
      <c r="CI69" t="s">
        <v>5</v>
      </c>
      <c r="CJ69" t="s">
        <v>6</v>
      </c>
      <c r="CK69" t="s">
        <v>7</v>
      </c>
      <c r="CL69">
        <v>149</v>
      </c>
      <c r="CM69">
        <v>0</v>
      </c>
      <c r="CN69">
        <v>149</v>
      </c>
      <c r="CO69">
        <v>0</v>
      </c>
      <c r="CP69">
        <v>0</v>
      </c>
      <c r="CQ69">
        <v>166</v>
      </c>
      <c r="CR69">
        <v>0</v>
      </c>
      <c r="CS69">
        <v>17</v>
      </c>
      <c r="CU69" t="s">
        <v>23</v>
      </c>
      <c r="CV69">
        <v>25821027</v>
      </c>
      <c r="CW69" t="s">
        <v>5</v>
      </c>
      <c r="CX69" t="s">
        <v>9</v>
      </c>
      <c r="CY69" t="s">
        <v>8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474</v>
      </c>
      <c r="DF69">
        <v>0</v>
      </c>
      <c r="DG69">
        <v>474</v>
      </c>
      <c r="DI69" t="s">
        <v>23</v>
      </c>
      <c r="DJ69">
        <v>25961280</v>
      </c>
      <c r="DK69" t="s">
        <v>5</v>
      </c>
      <c r="DL69" t="s">
        <v>6</v>
      </c>
      <c r="DM69" t="s">
        <v>7</v>
      </c>
      <c r="DN69">
        <v>10</v>
      </c>
      <c r="DO69">
        <v>0</v>
      </c>
      <c r="DP69">
        <v>10</v>
      </c>
      <c r="DQ69">
        <v>0</v>
      </c>
      <c r="DR69">
        <v>0</v>
      </c>
      <c r="DS69">
        <v>11</v>
      </c>
      <c r="DT69">
        <v>0</v>
      </c>
      <c r="DU69">
        <v>1</v>
      </c>
      <c r="DW69" t="s">
        <v>23</v>
      </c>
      <c r="DX69">
        <v>25821027</v>
      </c>
      <c r="DY69" t="s">
        <v>5</v>
      </c>
      <c r="DZ69" t="s">
        <v>9</v>
      </c>
      <c r="EA69" t="s">
        <v>8</v>
      </c>
      <c r="EB69">
        <v>32193</v>
      </c>
      <c r="EC69">
        <v>16</v>
      </c>
      <c r="ED69">
        <v>32209</v>
      </c>
      <c r="EE69">
        <v>0</v>
      </c>
      <c r="EF69">
        <v>0</v>
      </c>
      <c r="EG69">
        <v>33164</v>
      </c>
      <c r="EH69">
        <v>6</v>
      </c>
      <c r="EI69">
        <v>949</v>
      </c>
      <c r="EK69" t="s">
        <v>23</v>
      </c>
      <c r="EL69">
        <v>25383274</v>
      </c>
      <c r="EM69" t="s">
        <v>5</v>
      </c>
      <c r="EN69" t="s">
        <v>9</v>
      </c>
      <c r="EO69" t="s">
        <v>8</v>
      </c>
      <c r="EP69">
        <v>70</v>
      </c>
      <c r="EQ69">
        <v>0</v>
      </c>
      <c r="ER69">
        <v>70</v>
      </c>
      <c r="ES69">
        <v>0</v>
      </c>
      <c r="ET69">
        <v>0</v>
      </c>
      <c r="EU69">
        <v>72</v>
      </c>
      <c r="EV69">
        <v>0</v>
      </c>
      <c r="EW69">
        <v>2</v>
      </c>
      <c r="EY69" t="s">
        <v>23</v>
      </c>
      <c r="EZ69">
        <v>25627794</v>
      </c>
      <c r="FA69" t="s">
        <v>5</v>
      </c>
      <c r="FB69" t="s">
        <v>7</v>
      </c>
      <c r="FC69" t="s">
        <v>6</v>
      </c>
      <c r="FD69">
        <v>3</v>
      </c>
      <c r="FE69">
        <v>17</v>
      </c>
      <c r="FF69">
        <v>20</v>
      </c>
      <c r="FG69">
        <v>0</v>
      </c>
      <c r="FH69">
        <v>0</v>
      </c>
      <c r="FI69">
        <v>23</v>
      </c>
      <c r="FJ69">
        <v>0</v>
      </c>
      <c r="FK69">
        <v>3</v>
      </c>
      <c r="FM69" t="s">
        <v>23</v>
      </c>
      <c r="FN69">
        <v>26003885</v>
      </c>
      <c r="FO69" t="s">
        <v>5</v>
      </c>
      <c r="FP69" t="s">
        <v>9</v>
      </c>
      <c r="FQ69" t="s">
        <v>8</v>
      </c>
      <c r="FR69">
        <v>0</v>
      </c>
      <c r="FS69">
        <v>1</v>
      </c>
      <c r="FT69">
        <v>1</v>
      </c>
      <c r="FU69">
        <v>0</v>
      </c>
      <c r="FV69">
        <v>0</v>
      </c>
      <c r="FW69">
        <v>22</v>
      </c>
      <c r="FX69">
        <v>1</v>
      </c>
      <c r="FY69">
        <v>20</v>
      </c>
      <c r="GA69" t="s">
        <v>23</v>
      </c>
      <c r="GB69">
        <v>26120982</v>
      </c>
      <c r="GC69" t="s">
        <v>5</v>
      </c>
      <c r="GD69" t="s">
        <v>9</v>
      </c>
      <c r="GE69" t="s">
        <v>8</v>
      </c>
      <c r="GF69">
        <v>200</v>
      </c>
      <c r="GG69">
        <v>0</v>
      </c>
      <c r="GH69">
        <v>200</v>
      </c>
      <c r="GI69">
        <v>0</v>
      </c>
      <c r="GJ69">
        <v>0</v>
      </c>
      <c r="GK69">
        <v>205</v>
      </c>
      <c r="GL69">
        <v>0</v>
      </c>
      <c r="GM69">
        <v>5</v>
      </c>
      <c r="GO69" t="s">
        <v>23</v>
      </c>
      <c r="GP69">
        <v>25383274</v>
      </c>
      <c r="GQ69" t="s">
        <v>5</v>
      </c>
      <c r="GR69" t="s">
        <v>9</v>
      </c>
      <c r="GS69" t="s">
        <v>8</v>
      </c>
      <c r="GT69">
        <v>21140</v>
      </c>
      <c r="GU69">
        <v>28</v>
      </c>
      <c r="GV69">
        <v>21168</v>
      </c>
      <c r="GW69">
        <v>0</v>
      </c>
      <c r="GX69">
        <v>0</v>
      </c>
      <c r="GY69">
        <v>21549</v>
      </c>
      <c r="GZ69">
        <v>12</v>
      </c>
      <c r="HA69">
        <v>369</v>
      </c>
      <c r="HC69" t="s">
        <v>23</v>
      </c>
      <c r="HD69">
        <v>25821027</v>
      </c>
      <c r="HE69" t="s">
        <v>5</v>
      </c>
      <c r="HF69" t="s">
        <v>9</v>
      </c>
      <c r="HG69" t="s">
        <v>8</v>
      </c>
      <c r="HH69">
        <v>46</v>
      </c>
      <c r="HI69">
        <v>0</v>
      </c>
      <c r="HJ69">
        <v>46</v>
      </c>
      <c r="HK69">
        <v>0</v>
      </c>
      <c r="HL69">
        <v>0</v>
      </c>
      <c r="HM69">
        <v>59</v>
      </c>
      <c r="HN69">
        <v>0</v>
      </c>
      <c r="HO69">
        <v>13</v>
      </c>
    </row>
    <row r="70" spans="1:223" x14ac:dyDescent="0.2">
      <c r="A70" t="s">
        <v>23</v>
      </c>
      <c r="B70">
        <v>25627794</v>
      </c>
      <c r="C70" t="s">
        <v>5</v>
      </c>
      <c r="D70" t="s">
        <v>7</v>
      </c>
      <c r="E70" t="s">
        <v>6</v>
      </c>
      <c r="F70">
        <v>67</v>
      </c>
      <c r="G70">
        <v>52012</v>
      </c>
      <c r="H70">
        <v>52079</v>
      </c>
      <c r="I70">
        <v>0</v>
      </c>
      <c r="J70">
        <v>0</v>
      </c>
      <c r="K70">
        <v>52654</v>
      </c>
      <c r="L70">
        <v>28</v>
      </c>
      <c r="M70">
        <v>547</v>
      </c>
      <c r="O70" t="s">
        <v>23</v>
      </c>
      <c r="P70">
        <v>25397837</v>
      </c>
      <c r="Q70" t="s">
        <v>5</v>
      </c>
      <c r="R70" t="s">
        <v>8</v>
      </c>
      <c r="S70" t="s">
        <v>9</v>
      </c>
      <c r="T70">
        <v>0</v>
      </c>
      <c r="U70">
        <v>4</v>
      </c>
      <c r="V70">
        <v>4</v>
      </c>
      <c r="W70">
        <v>0</v>
      </c>
      <c r="X70">
        <v>0</v>
      </c>
      <c r="Y70">
        <v>86</v>
      </c>
      <c r="Z70">
        <v>0</v>
      </c>
      <c r="AA70">
        <v>82</v>
      </c>
      <c r="AC70" t="s">
        <v>23</v>
      </c>
      <c r="AD70">
        <v>25627794</v>
      </c>
      <c r="AE70" t="s">
        <v>5</v>
      </c>
      <c r="AF70" t="s">
        <v>7</v>
      </c>
      <c r="AG70" t="s">
        <v>6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7</v>
      </c>
      <c r="AN70">
        <v>0</v>
      </c>
      <c r="AO70">
        <v>7</v>
      </c>
      <c r="AQ70" t="s">
        <v>23</v>
      </c>
      <c r="AR70">
        <v>25493724</v>
      </c>
      <c r="AS70" t="s">
        <v>5</v>
      </c>
      <c r="AT70" t="s">
        <v>8</v>
      </c>
      <c r="AU70" t="s">
        <v>9</v>
      </c>
      <c r="AV70">
        <v>333</v>
      </c>
      <c r="AW70">
        <v>1</v>
      </c>
      <c r="AX70">
        <v>334</v>
      </c>
      <c r="AY70">
        <v>0</v>
      </c>
      <c r="AZ70">
        <v>0</v>
      </c>
      <c r="BA70">
        <v>343</v>
      </c>
      <c r="BB70">
        <v>0</v>
      </c>
      <c r="BC70">
        <v>9</v>
      </c>
      <c r="BE70" t="s">
        <v>23</v>
      </c>
      <c r="BF70">
        <v>25821027</v>
      </c>
      <c r="BG70" t="s">
        <v>5</v>
      </c>
      <c r="BH70" t="s">
        <v>9</v>
      </c>
      <c r="BI70" t="s">
        <v>8</v>
      </c>
      <c r="BJ70">
        <v>54499</v>
      </c>
      <c r="BK70">
        <v>40</v>
      </c>
      <c r="BL70">
        <v>54539</v>
      </c>
      <c r="BM70">
        <v>0</v>
      </c>
      <c r="BN70">
        <v>0</v>
      </c>
      <c r="BO70">
        <v>55455</v>
      </c>
      <c r="BP70">
        <v>5</v>
      </c>
      <c r="BQ70">
        <v>911</v>
      </c>
      <c r="BS70" t="s">
        <v>23</v>
      </c>
      <c r="BT70">
        <v>25961280</v>
      </c>
      <c r="BU70" t="s">
        <v>5</v>
      </c>
      <c r="BV70" t="s">
        <v>6</v>
      </c>
      <c r="BW70" t="s">
        <v>7</v>
      </c>
      <c r="BX70">
        <v>59298</v>
      </c>
      <c r="BY70">
        <v>40</v>
      </c>
      <c r="BZ70">
        <v>59338</v>
      </c>
      <c r="CA70">
        <v>0</v>
      </c>
      <c r="CB70">
        <v>0</v>
      </c>
      <c r="CC70">
        <v>61260</v>
      </c>
      <c r="CD70">
        <v>7</v>
      </c>
      <c r="CE70">
        <v>1915</v>
      </c>
      <c r="CG70" t="s">
        <v>23</v>
      </c>
      <c r="CH70">
        <v>25821027</v>
      </c>
      <c r="CI70" t="s">
        <v>5</v>
      </c>
      <c r="CJ70" t="s">
        <v>9</v>
      </c>
      <c r="CK70" t="s">
        <v>8</v>
      </c>
      <c r="CL70">
        <v>73578</v>
      </c>
      <c r="CM70">
        <v>33</v>
      </c>
      <c r="CN70">
        <v>73611</v>
      </c>
      <c r="CO70">
        <v>0</v>
      </c>
      <c r="CP70">
        <v>0</v>
      </c>
      <c r="CQ70">
        <v>74141</v>
      </c>
      <c r="CR70">
        <v>8</v>
      </c>
      <c r="CS70">
        <v>522</v>
      </c>
      <c r="CU70" t="s">
        <v>23</v>
      </c>
      <c r="CV70">
        <v>25828048</v>
      </c>
      <c r="CW70" t="s">
        <v>5</v>
      </c>
      <c r="CX70" t="s">
        <v>9</v>
      </c>
      <c r="CY70" t="s">
        <v>8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86</v>
      </c>
      <c r="DF70">
        <v>0</v>
      </c>
      <c r="DG70">
        <v>86</v>
      </c>
      <c r="DI70" t="s">
        <v>23</v>
      </c>
      <c r="DJ70">
        <v>25966397</v>
      </c>
      <c r="DK70" t="s">
        <v>5</v>
      </c>
      <c r="DL70" t="s">
        <v>8</v>
      </c>
      <c r="DM70" t="s">
        <v>9</v>
      </c>
      <c r="DN70">
        <v>3460</v>
      </c>
      <c r="DO70">
        <v>2</v>
      </c>
      <c r="DP70">
        <v>3462</v>
      </c>
      <c r="DQ70">
        <v>0</v>
      </c>
      <c r="DR70">
        <v>0</v>
      </c>
      <c r="DS70">
        <v>3495</v>
      </c>
      <c r="DT70">
        <v>3</v>
      </c>
      <c r="DU70">
        <v>30</v>
      </c>
      <c r="DW70" t="s">
        <v>23</v>
      </c>
      <c r="DX70">
        <v>25961280</v>
      </c>
      <c r="DY70" t="s">
        <v>5</v>
      </c>
      <c r="DZ70" t="s">
        <v>6</v>
      </c>
      <c r="EA70" t="s">
        <v>7</v>
      </c>
      <c r="EB70">
        <v>7</v>
      </c>
      <c r="EC70">
        <v>0</v>
      </c>
      <c r="ED70">
        <v>7</v>
      </c>
      <c r="EE70">
        <v>0</v>
      </c>
      <c r="EF70">
        <v>0</v>
      </c>
      <c r="EG70">
        <v>8</v>
      </c>
      <c r="EH70">
        <v>0</v>
      </c>
      <c r="EI70">
        <v>1</v>
      </c>
      <c r="EK70" t="s">
        <v>23</v>
      </c>
      <c r="EL70">
        <v>25397676</v>
      </c>
      <c r="EM70" t="s">
        <v>5</v>
      </c>
      <c r="EN70" t="s">
        <v>7</v>
      </c>
      <c r="EO70" t="s">
        <v>6</v>
      </c>
      <c r="EP70">
        <v>0</v>
      </c>
      <c r="EQ70">
        <v>44</v>
      </c>
      <c r="ER70">
        <v>44</v>
      </c>
      <c r="ES70">
        <v>0</v>
      </c>
      <c r="ET70">
        <v>0</v>
      </c>
      <c r="EU70">
        <v>44</v>
      </c>
      <c r="EV70">
        <v>0</v>
      </c>
      <c r="EW70">
        <v>0</v>
      </c>
      <c r="EY70" t="s">
        <v>23</v>
      </c>
      <c r="EZ70">
        <v>25655020</v>
      </c>
      <c r="FA70" t="s">
        <v>5</v>
      </c>
      <c r="FB70" t="s">
        <v>8</v>
      </c>
      <c r="FC70" t="s">
        <v>9</v>
      </c>
      <c r="FD70">
        <v>34</v>
      </c>
      <c r="FE70">
        <v>1</v>
      </c>
      <c r="FF70">
        <v>35</v>
      </c>
      <c r="FG70">
        <v>0</v>
      </c>
      <c r="FH70">
        <v>0</v>
      </c>
      <c r="FI70">
        <v>39</v>
      </c>
      <c r="FJ70">
        <v>0</v>
      </c>
      <c r="FK70">
        <v>4</v>
      </c>
      <c r="FM70" t="s">
        <v>23</v>
      </c>
      <c r="FN70">
        <v>26003914</v>
      </c>
      <c r="FO70" t="s">
        <v>5</v>
      </c>
      <c r="FP70" t="s">
        <v>9</v>
      </c>
      <c r="FQ70" t="s">
        <v>8</v>
      </c>
      <c r="FR70">
        <v>1</v>
      </c>
      <c r="FS70">
        <v>1</v>
      </c>
      <c r="FT70">
        <v>2</v>
      </c>
      <c r="FU70">
        <v>0</v>
      </c>
      <c r="FV70">
        <v>0</v>
      </c>
      <c r="FW70">
        <v>25</v>
      </c>
      <c r="FX70">
        <v>0</v>
      </c>
      <c r="FY70">
        <v>23</v>
      </c>
      <c r="GA70" t="s">
        <v>23</v>
      </c>
      <c r="GB70">
        <v>26121236</v>
      </c>
      <c r="GC70" t="s">
        <v>5</v>
      </c>
      <c r="GD70" t="s">
        <v>7</v>
      </c>
      <c r="GE70" t="s">
        <v>8</v>
      </c>
      <c r="GF70">
        <v>1</v>
      </c>
      <c r="GG70">
        <v>0</v>
      </c>
      <c r="GH70">
        <v>1</v>
      </c>
      <c r="GI70">
        <v>0</v>
      </c>
      <c r="GJ70">
        <v>0</v>
      </c>
      <c r="GK70">
        <v>1</v>
      </c>
      <c r="GL70">
        <v>0</v>
      </c>
      <c r="GM70">
        <v>0</v>
      </c>
      <c r="GO70" t="s">
        <v>23</v>
      </c>
      <c r="GP70">
        <v>25397676</v>
      </c>
      <c r="GQ70" t="s">
        <v>5</v>
      </c>
      <c r="GR70" t="s">
        <v>7</v>
      </c>
      <c r="GS70" t="s">
        <v>6</v>
      </c>
      <c r="GT70">
        <v>0</v>
      </c>
      <c r="GU70">
        <v>1</v>
      </c>
      <c r="GV70">
        <v>1</v>
      </c>
      <c r="GW70">
        <v>0</v>
      </c>
      <c r="GX70">
        <v>0</v>
      </c>
      <c r="GY70">
        <v>1</v>
      </c>
      <c r="GZ70">
        <v>0</v>
      </c>
      <c r="HA70">
        <v>0</v>
      </c>
      <c r="HC70" t="s">
        <v>23</v>
      </c>
      <c r="HD70">
        <v>25961280</v>
      </c>
      <c r="HE70" t="s">
        <v>5</v>
      </c>
      <c r="HF70" t="s">
        <v>6</v>
      </c>
      <c r="HG70" t="s">
        <v>7</v>
      </c>
      <c r="HH70">
        <v>840</v>
      </c>
      <c r="HI70">
        <v>2</v>
      </c>
      <c r="HJ70">
        <v>842</v>
      </c>
      <c r="HK70">
        <v>0</v>
      </c>
      <c r="HL70">
        <v>0</v>
      </c>
      <c r="HM70">
        <v>861</v>
      </c>
      <c r="HN70">
        <v>0</v>
      </c>
      <c r="HO70">
        <v>19</v>
      </c>
    </row>
    <row r="71" spans="1:223" x14ac:dyDescent="0.2">
      <c r="A71" t="s">
        <v>23</v>
      </c>
      <c r="B71">
        <v>25655020</v>
      </c>
      <c r="C71" t="s">
        <v>5</v>
      </c>
      <c r="D71" t="s">
        <v>8</v>
      </c>
      <c r="E71" t="s">
        <v>9</v>
      </c>
      <c r="F71">
        <v>20</v>
      </c>
      <c r="G71">
        <v>0</v>
      </c>
      <c r="H71">
        <v>20</v>
      </c>
      <c r="I71">
        <v>0</v>
      </c>
      <c r="J71">
        <v>0</v>
      </c>
      <c r="K71">
        <v>21</v>
      </c>
      <c r="L71">
        <v>0</v>
      </c>
      <c r="M71">
        <v>1</v>
      </c>
      <c r="O71" t="s">
        <v>23</v>
      </c>
      <c r="P71">
        <v>25397853</v>
      </c>
      <c r="Q71" t="s">
        <v>5</v>
      </c>
      <c r="R71" t="s">
        <v>8</v>
      </c>
      <c r="S71" t="s">
        <v>9</v>
      </c>
      <c r="T71">
        <v>0</v>
      </c>
      <c r="U71">
        <v>4</v>
      </c>
      <c r="V71">
        <v>4</v>
      </c>
      <c r="W71">
        <v>0</v>
      </c>
      <c r="X71">
        <v>0</v>
      </c>
      <c r="Y71">
        <v>88</v>
      </c>
      <c r="Z71">
        <v>0</v>
      </c>
      <c r="AA71">
        <v>84</v>
      </c>
      <c r="AC71" t="s">
        <v>23</v>
      </c>
      <c r="AD71">
        <v>25655020</v>
      </c>
      <c r="AE71" t="s">
        <v>5</v>
      </c>
      <c r="AF71" t="s">
        <v>8</v>
      </c>
      <c r="AG71" t="s">
        <v>9</v>
      </c>
      <c r="AH71">
        <v>4</v>
      </c>
      <c r="AI71">
        <v>0</v>
      </c>
      <c r="AJ71">
        <v>4</v>
      </c>
      <c r="AK71">
        <v>0</v>
      </c>
      <c r="AL71">
        <v>0</v>
      </c>
      <c r="AM71">
        <v>5</v>
      </c>
      <c r="AN71">
        <v>0</v>
      </c>
      <c r="AO71">
        <v>1</v>
      </c>
      <c r="AQ71" t="s">
        <v>23</v>
      </c>
      <c r="AR71">
        <v>25627794</v>
      </c>
      <c r="AS71" t="s">
        <v>5</v>
      </c>
      <c r="AT71" t="s">
        <v>7</v>
      </c>
      <c r="AU71" t="s">
        <v>6</v>
      </c>
      <c r="AV71">
        <v>6</v>
      </c>
      <c r="AW71">
        <v>0</v>
      </c>
      <c r="AX71">
        <v>6</v>
      </c>
      <c r="AY71">
        <v>0</v>
      </c>
      <c r="AZ71">
        <v>0</v>
      </c>
      <c r="BA71">
        <v>6</v>
      </c>
      <c r="BB71">
        <v>0</v>
      </c>
      <c r="BC71">
        <v>0</v>
      </c>
      <c r="BE71" t="s">
        <v>23</v>
      </c>
      <c r="BF71">
        <v>25828048</v>
      </c>
      <c r="BG71" t="s">
        <v>5</v>
      </c>
      <c r="BH71" t="s">
        <v>9</v>
      </c>
      <c r="BI71" t="s">
        <v>8</v>
      </c>
      <c r="BJ71">
        <v>43</v>
      </c>
      <c r="BK71">
        <v>0</v>
      </c>
      <c r="BL71">
        <v>43</v>
      </c>
      <c r="BM71">
        <v>0</v>
      </c>
      <c r="BN71">
        <v>0</v>
      </c>
      <c r="BO71">
        <v>45</v>
      </c>
      <c r="BP71">
        <v>0</v>
      </c>
      <c r="BQ71">
        <v>2</v>
      </c>
      <c r="BS71" t="s">
        <v>23</v>
      </c>
      <c r="BT71">
        <v>25966397</v>
      </c>
      <c r="BU71" t="s">
        <v>5</v>
      </c>
      <c r="BV71" t="s">
        <v>8</v>
      </c>
      <c r="BW71" t="s">
        <v>9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9</v>
      </c>
      <c r="CD71">
        <v>0</v>
      </c>
      <c r="CE71">
        <v>9</v>
      </c>
      <c r="CG71" t="s">
        <v>23</v>
      </c>
      <c r="CH71">
        <v>25828048</v>
      </c>
      <c r="CI71" t="s">
        <v>5</v>
      </c>
      <c r="CJ71" t="s">
        <v>9</v>
      </c>
      <c r="CK71" t="s">
        <v>8</v>
      </c>
      <c r="CL71">
        <v>45</v>
      </c>
      <c r="CM71">
        <v>0</v>
      </c>
      <c r="CN71">
        <v>45</v>
      </c>
      <c r="CO71">
        <v>0</v>
      </c>
      <c r="CP71">
        <v>0</v>
      </c>
      <c r="CQ71">
        <v>45</v>
      </c>
      <c r="CR71">
        <v>0</v>
      </c>
      <c r="CS71">
        <v>0</v>
      </c>
      <c r="CU71" t="s">
        <v>23</v>
      </c>
      <c r="CV71">
        <v>25828049</v>
      </c>
      <c r="CW71" t="s">
        <v>5</v>
      </c>
      <c r="CX71" t="s">
        <v>9</v>
      </c>
      <c r="CY71" t="s">
        <v>8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85</v>
      </c>
      <c r="DF71">
        <v>0</v>
      </c>
      <c r="DG71">
        <v>85</v>
      </c>
      <c r="DI71" t="s">
        <v>23</v>
      </c>
      <c r="DJ71">
        <v>26003885</v>
      </c>
      <c r="DK71" t="s">
        <v>5</v>
      </c>
      <c r="DL71" t="s">
        <v>9</v>
      </c>
      <c r="DM71" t="s">
        <v>8</v>
      </c>
      <c r="DN71">
        <v>1</v>
      </c>
      <c r="DO71">
        <v>11</v>
      </c>
      <c r="DP71">
        <v>12</v>
      </c>
      <c r="DQ71">
        <v>0</v>
      </c>
      <c r="DR71">
        <v>0</v>
      </c>
      <c r="DS71">
        <v>20</v>
      </c>
      <c r="DT71">
        <v>7</v>
      </c>
      <c r="DU71">
        <v>1</v>
      </c>
      <c r="DW71" t="s">
        <v>23</v>
      </c>
      <c r="DX71">
        <v>25966397</v>
      </c>
      <c r="DY71" t="s">
        <v>5</v>
      </c>
      <c r="DZ71" t="s">
        <v>8</v>
      </c>
      <c r="EA71" t="s">
        <v>9</v>
      </c>
      <c r="EB71">
        <v>6</v>
      </c>
      <c r="EC71">
        <v>3</v>
      </c>
      <c r="ED71">
        <v>9</v>
      </c>
      <c r="EE71">
        <v>0</v>
      </c>
      <c r="EF71">
        <v>0</v>
      </c>
      <c r="EG71">
        <v>10</v>
      </c>
      <c r="EH71">
        <v>0</v>
      </c>
      <c r="EI71">
        <v>1</v>
      </c>
      <c r="EK71" t="s">
        <v>23</v>
      </c>
      <c r="EL71">
        <v>25397837</v>
      </c>
      <c r="EM71" t="s">
        <v>5</v>
      </c>
      <c r="EN71" t="s">
        <v>8</v>
      </c>
      <c r="EO71" t="s">
        <v>9</v>
      </c>
      <c r="EP71">
        <v>0</v>
      </c>
      <c r="EQ71">
        <v>3</v>
      </c>
      <c r="ER71">
        <v>3</v>
      </c>
      <c r="ES71">
        <v>0</v>
      </c>
      <c r="ET71">
        <v>0</v>
      </c>
      <c r="EU71">
        <v>3</v>
      </c>
      <c r="EV71">
        <v>0</v>
      </c>
      <c r="EW71">
        <v>0</v>
      </c>
      <c r="EY71" t="s">
        <v>23</v>
      </c>
      <c r="EZ71">
        <v>25658407</v>
      </c>
      <c r="FA71" t="s">
        <v>5</v>
      </c>
      <c r="FB71" t="s">
        <v>7</v>
      </c>
      <c r="FC71" t="s">
        <v>8</v>
      </c>
      <c r="FD71">
        <v>1</v>
      </c>
      <c r="FE71">
        <v>68</v>
      </c>
      <c r="FF71">
        <v>69</v>
      </c>
      <c r="FG71">
        <v>0</v>
      </c>
      <c r="FH71">
        <v>0</v>
      </c>
      <c r="FI71">
        <v>81</v>
      </c>
      <c r="FJ71">
        <v>0</v>
      </c>
      <c r="FK71">
        <v>12</v>
      </c>
      <c r="FM71" t="s">
        <v>23</v>
      </c>
      <c r="FN71">
        <v>26064004</v>
      </c>
      <c r="FO71" t="s">
        <v>5</v>
      </c>
      <c r="FP71" t="s">
        <v>9</v>
      </c>
      <c r="FQ71" t="s">
        <v>8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5</v>
      </c>
      <c r="FX71">
        <v>0</v>
      </c>
      <c r="FY71">
        <v>5</v>
      </c>
      <c r="GA71" t="s">
        <v>23</v>
      </c>
      <c r="GB71">
        <v>26122873</v>
      </c>
      <c r="GC71" t="s">
        <v>5</v>
      </c>
      <c r="GD71" t="s">
        <v>8</v>
      </c>
      <c r="GE71" t="s">
        <v>9</v>
      </c>
      <c r="GF71">
        <v>5</v>
      </c>
      <c r="GG71">
        <v>0</v>
      </c>
      <c r="GH71">
        <v>5</v>
      </c>
      <c r="GI71">
        <v>0</v>
      </c>
      <c r="GJ71">
        <v>0</v>
      </c>
      <c r="GK71">
        <v>6</v>
      </c>
      <c r="GL71">
        <v>0</v>
      </c>
      <c r="GM71">
        <v>1</v>
      </c>
      <c r="GO71" t="s">
        <v>23</v>
      </c>
      <c r="GP71">
        <v>25493724</v>
      </c>
      <c r="GQ71" t="s">
        <v>5</v>
      </c>
      <c r="GR71" t="s">
        <v>8</v>
      </c>
      <c r="GS71" t="s">
        <v>9</v>
      </c>
      <c r="GT71">
        <v>38</v>
      </c>
      <c r="GU71">
        <v>0</v>
      </c>
      <c r="GV71">
        <v>38</v>
      </c>
      <c r="GW71">
        <v>0</v>
      </c>
      <c r="GX71">
        <v>0</v>
      </c>
      <c r="GY71">
        <v>39</v>
      </c>
      <c r="GZ71">
        <v>0</v>
      </c>
      <c r="HA71">
        <v>1</v>
      </c>
      <c r="HC71" t="s">
        <v>23</v>
      </c>
      <c r="HD71">
        <v>25966397</v>
      </c>
      <c r="HE71" t="s">
        <v>5</v>
      </c>
      <c r="HF71" t="s">
        <v>8</v>
      </c>
      <c r="HG71" t="s">
        <v>9</v>
      </c>
      <c r="HH71">
        <v>6</v>
      </c>
      <c r="HI71">
        <v>3</v>
      </c>
      <c r="HJ71">
        <v>9</v>
      </c>
      <c r="HK71">
        <v>0</v>
      </c>
      <c r="HL71">
        <v>0</v>
      </c>
      <c r="HM71">
        <v>10</v>
      </c>
      <c r="HN71">
        <v>0</v>
      </c>
      <c r="HO71">
        <v>1</v>
      </c>
    </row>
    <row r="72" spans="1:223" x14ac:dyDescent="0.2">
      <c r="A72" t="s">
        <v>23</v>
      </c>
      <c r="B72">
        <v>25658407</v>
      </c>
      <c r="C72" t="s">
        <v>5</v>
      </c>
      <c r="D72" t="s">
        <v>7</v>
      </c>
      <c r="E72" t="s">
        <v>8</v>
      </c>
      <c r="F72">
        <v>0</v>
      </c>
      <c r="G72">
        <v>520</v>
      </c>
      <c r="H72">
        <v>520</v>
      </c>
      <c r="I72">
        <v>0</v>
      </c>
      <c r="J72">
        <v>0</v>
      </c>
      <c r="K72">
        <v>533</v>
      </c>
      <c r="L72">
        <v>0</v>
      </c>
      <c r="M72">
        <v>13</v>
      </c>
      <c r="O72" t="s">
        <v>23</v>
      </c>
      <c r="P72">
        <v>25493724</v>
      </c>
      <c r="Q72" t="s">
        <v>5</v>
      </c>
      <c r="R72" t="s">
        <v>8</v>
      </c>
      <c r="S72" t="s">
        <v>9</v>
      </c>
      <c r="T72">
        <v>4</v>
      </c>
      <c r="U72">
        <v>0</v>
      </c>
      <c r="V72">
        <v>4</v>
      </c>
      <c r="W72">
        <v>0</v>
      </c>
      <c r="X72">
        <v>0</v>
      </c>
      <c r="Y72">
        <v>6</v>
      </c>
      <c r="Z72">
        <v>0</v>
      </c>
      <c r="AA72">
        <v>2</v>
      </c>
      <c r="AC72" t="s">
        <v>23</v>
      </c>
      <c r="AD72">
        <v>25658407</v>
      </c>
      <c r="AE72" t="s">
        <v>5</v>
      </c>
      <c r="AF72" t="s">
        <v>7</v>
      </c>
      <c r="AG72" t="s">
        <v>8</v>
      </c>
      <c r="AH72">
        <v>74</v>
      </c>
      <c r="AI72">
        <v>145030</v>
      </c>
      <c r="AJ72">
        <v>145104</v>
      </c>
      <c r="AK72">
        <v>0</v>
      </c>
      <c r="AL72">
        <v>0</v>
      </c>
      <c r="AM72">
        <v>147777</v>
      </c>
      <c r="AN72">
        <v>81</v>
      </c>
      <c r="AO72">
        <v>2592</v>
      </c>
      <c r="AQ72" t="s">
        <v>23</v>
      </c>
      <c r="AR72">
        <v>25655020</v>
      </c>
      <c r="AS72" t="s">
        <v>5</v>
      </c>
      <c r="AT72" t="s">
        <v>8</v>
      </c>
      <c r="AU72" t="s">
        <v>9</v>
      </c>
      <c r="AV72">
        <v>3</v>
      </c>
      <c r="AW72">
        <v>0</v>
      </c>
      <c r="AX72">
        <v>3</v>
      </c>
      <c r="AY72">
        <v>0</v>
      </c>
      <c r="AZ72">
        <v>0</v>
      </c>
      <c r="BA72">
        <v>3</v>
      </c>
      <c r="BB72">
        <v>0</v>
      </c>
      <c r="BC72">
        <v>0</v>
      </c>
      <c r="BE72" t="s">
        <v>23</v>
      </c>
      <c r="BF72">
        <v>25828049</v>
      </c>
      <c r="BG72" t="s">
        <v>5</v>
      </c>
      <c r="BH72" t="s">
        <v>9</v>
      </c>
      <c r="BI72" t="s">
        <v>8</v>
      </c>
      <c r="BJ72">
        <v>43</v>
      </c>
      <c r="BK72">
        <v>0</v>
      </c>
      <c r="BL72">
        <v>43</v>
      </c>
      <c r="BM72">
        <v>0</v>
      </c>
      <c r="BN72">
        <v>0</v>
      </c>
      <c r="BO72">
        <v>45</v>
      </c>
      <c r="BP72">
        <v>0</v>
      </c>
      <c r="BQ72">
        <v>2</v>
      </c>
      <c r="BS72" t="s">
        <v>23</v>
      </c>
      <c r="BT72">
        <v>26003885</v>
      </c>
      <c r="BU72" t="s">
        <v>5</v>
      </c>
      <c r="BV72" t="s">
        <v>9</v>
      </c>
      <c r="BW72" t="s">
        <v>8</v>
      </c>
      <c r="BX72">
        <v>1245</v>
      </c>
      <c r="BY72">
        <v>454328</v>
      </c>
      <c r="BZ72">
        <v>455573</v>
      </c>
      <c r="CA72">
        <v>0</v>
      </c>
      <c r="CB72">
        <v>0</v>
      </c>
      <c r="CC72">
        <v>735739</v>
      </c>
      <c r="CD72">
        <v>260246</v>
      </c>
      <c r="CE72">
        <v>19920</v>
      </c>
      <c r="CG72" t="s">
        <v>23</v>
      </c>
      <c r="CH72">
        <v>25828049</v>
      </c>
      <c r="CI72" t="s">
        <v>5</v>
      </c>
      <c r="CJ72" t="s">
        <v>9</v>
      </c>
      <c r="CK72" t="s">
        <v>8</v>
      </c>
      <c r="CL72">
        <v>45</v>
      </c>
      <c r="CM72">
        <v>0</v>
      </c>
      <c r="CN72">
        <v>45</v>
      </c>
      <c r="CO72">
        <v>0</v>
      </c>
      <c r="CP72">
        <v>0</v>
      </c>
      <c r="CQ72">
        <v>45</v>
      </c>
      <c r="CR72">
        <v>0</v>
      </c>
      <c r="CS72">
        <v>0</v>
      </c>
      <c r="CU72" t="s">
        <v>23</v>
      </c>
      <c r="CV72">
        <v>25961280</v>
      </c>
      <c r="CW72" t="s">
        <v>5</v>
      </c>
      <c r="CX72" t="s">
        <v>6</v>
      </c>
      <c r="CY72" t="s">
        <v>7</v>
      </c>
      <c r="CZ72">
        <v>6</v>
      </c>
      <c r="DA72">
        <v>0</v>
      </c>
      <c r="DB72">
        <v>6</v>
      </c>
      <c r="DC72">
        <v>0</v>
      </c>
      <c r="DD72">
        <v>0</v>
      </c>
      <c r="DE72">
        <v>28</v>
      </c>
      <c r="DF72">
        <v>0</v>
      </c>
      <c r="DG72">
        <v>22</v>
      </c>
      <c r="DI72" t="s">
        <v>23</v>
      </c>
      <c r="DJ72">
        <v>26003914</v>
      </c>
      <c r="DK72" t="s">
        <v>5</v>
      </c>
      <c r="DL72" t="s">
        <v>9</v>
      </c>
      <c r="DM72" t="s">
        <v>8</v>
      </c>
      <c r="DN72">
        <v>7</v>
      </c>
      <c r="DO72">
        <v>12</v>
      </c>
      <c r="DP72">
        <v>19</v>
      </c>
      <c r="DQ72">
        <v>0</v>
      </c>
      <c r="DR72">
        <v>0</v>
      </c>
      <c r="DS72">
        <v>22</v>
      </c>
      <c r="DT72">
        <v>0</v>
      </c>
      <c r="DU72">
        <v>3</v>
      </c>
      <c r="DW72" t="s">
        <v>23</v>
      </c>
      <c r="DX72">
        <v>26003885</v>
      </c>
      <c r="DY72" t="s">
        <v>5</v>
      </c>
      <c r="DZ72" t="s">
        <v>9</v>
      </c>
      <c r="EA72" t="s">
        <v>8</v>
      </c>
      <c r="EB72">
        <v>0</v>
      </c>
      <c r="EC72">
        <v>8</v>
      </c>
      <c r="ED72">
        <v>8</v>
      </c>
      <c r="EE72">
        <v>0</v>
      </c>
      <c r="EF72">
        <v>0</v>
      </c>
      <c r="EG72">
        <v>23</v>
      </c>
      <c r="EH72">
        <v>7</v>
      </c>
      <c r="EI72">
        <v>8</v>
      </c>
      <c r="EK72" t="s">
        <v>23</v>
      </c>
      <c r="EL72">
        <v>25397853</v>
      </c>
      <c r="EM72" t="s">
        <v>5</v>
      </c>
      <c r="EN72" t="s">
        <v>8</v>
      </c>
      <c r="EO72" t="s">
        <v>9</v>
      </c>
      <c r="EP72">
        <v>0</v>
      </c>
      <c r="EQ72">
        <v>3</v>
      </c>
      <c r="ER72">
        <v>3</v>
      </c>
      <c r="ES72">
        <v>0</v>
      </c>
      <c r="ET72">
        <v>0</v>
      </c>
      <c r="EU72">
        <v>3</v>
      </c>
      <c r="EV72">
        <v>0</v>
      </c>
      <c r="EW72">
        <v>0</v>
      </c>
      <c r="EY72" t="s">
        <v>23</v>
      </c>
      <c r="EZ72">
        <v>25658413</v>
      </c>
      <c r="FA72" t="s">
        <v>5</v>
      </c>
      <c r="FB72" t="s">
        <v>6</v>
      </c>
      <c r="FC72" t="s">
        <v>7</v>
      </c>
      <c r="FD72">
        <v>70</v>
      </c>
      <c r="FE72">
        <v>0</v>
      </c>
      <c r="FF72">
        <v>70</v>
      </c>
      <c r="FG72">
        <v>0</v>
      </c>
      <c r="FH72">
        <v>0</v>
      </c>
      <c r="FI72">
        <v>82</v>
      </c>
      <c r="FJ72">
        <v>0</v>
      </c>
      <c r="FK72">
        <v>12</v>
      </c>
      <c r="FM72" t="s">
        <v>23</v>
      </c>
      <c r="FN72">
        <v>26103780</v>
      </c>
      <c r="FO72" t="s">
        <v>5</v>
      </c>
      <c r="FP72" t="s">
        <v>9</v>
      </c>
      <c r="FQ72" t="s">
        <v>8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2</v>
      </c>
      <c r="FX72">
        <v>0</v>
      </c>
      <c r="FY72">
        <v>2</v>
      </c>
      <c r="GA72" t="s">
        <v>23</v>
      </c>
      <c r="GB72">
        <v>26122894</v>
      </c>
      <c r="GC72" t="s">
        <v>5</v>
      </c>
      <c r="GD72" t="s">
        <v>7</v>
      </c>
      <c r="GE72" t="s">
        <v>6</v>
      </c>
      <c r="GF72">
        <v>0</v>
      </c>
      <c r="GG72">
        <v>5</v>
      </c>
      <c r="GH72">
        <v>5</v>
      </c>
      <c r="GI72">
        <v>0</v>
      </c>
      <c r="GJ72">
        <v>0</v>
      </c>
      <c r="GK72">
        <v>6</v>
      </c>
      <c r="GL72">
        <v>0</v>
      </c>
      <c r="GM72">
        <v>1</v>
      </c>
      <c r="GO72" t="s">
        <v>23</v>
      </c>
      <c r="GP72">
        <v>25627794</v>
      </c>
      <c r="GQ72" t="s">
        <v>5</v>
      </c>
      <c r="GR72" t="s">
        <v>7</v>
      </c>
      <c r="GS72" t="s">
        <v>6</v>
      </c>
      <c r="GT72">
        <v>2</v>
      </c>
      <c r="GU72">
        <v>2</v>
      </c>
      <c r="GV72">
        <v>4</v>
      </c>
      <c r="GW72">
        <v>0</v>
      </c>
      <c r="GX72">
        <v>0</v>
      </c>
      <c r="GY72">
        <v>6</v>
      </c>
      <c r="GZ72">
        <v>0</v>
      </c>
      <c r="HA72">
        <v>2</v>
      </c>
      <c r="HC72" t="s">
        <v>23</v>
      </c>
      <c r="HD72">
        <v>26003885</v>
      </c>
      <c r="HE72" t="s">
        <v>5</v>
      </c>
      <c r="HF72" t="s">
        <v>9</v>
      </c>
      <c r="HG72" t="s">
        <v>8</v>
      </c>
      <c r="HH72">
        <v>14</v>
      </c>
      <c r="HI72">
        <v>5530</v>
      </c>
      <c r="HJ72">
        <v>5544</v>
      </c>
      <c r="HK72">
        <v>0</v>
      </c>
      <c r="HL72">
        <v>0</v>
      </c>
      <c r="HM72">
        <v>8659</v>
      </c>
      <c r="HN72">
        <v>2846</v>
      </c>
      <c r="HO72">
        <v>269</v>
      </c>
    </row>
    <row r="73" spans="1:223" x14ac:dyDescent="0.2">
      <c r="A73" t="s">
        <v>23</v>
      </c>
      <c r="B73">
        <v>25658413</v>
      </c>
      <c r="C73" t="s">
        <v>5</v>
      </c>
      <c r="D73" t="s">
        <v>6</v>
      </c>
      <c r="E73" t="s">
        <v>7</v>
      </c>
      <c r="F73">
        <v>520</v>
      </c>
      <c r="G73">
        <v>0</v>
      </c>
      <c r="H73">
        <v>520</v>
      </c>
      <c r="I73">
        <v>0</v>
      </c>
      <c r="J73">
        <v>0</v>
      </c>
      <c r="K73">
        <v>532</v>
      </c>
      <c r="L73">
        <v>0</v>
      </c>
      <c r="M73">
        <v>12</v>
      </c>
      <c r="O73" t="s">
        <v>23</v>
      </c>
      <c r="P73">
        <v>25627794</v>
      </c>
      <c r="Q73" t="s">
        <v>5</v>
      </c>
      <c r="R73" t="s">
        <v>7</v>
      </c>
      <c r="S73" t="s">
        <v>6</v>
      </c>
      <c r="T73">
        <v>0</v>
      </c>
      <c r="U73">
        <v>316</v>
      </c>
      <c r="V73">
        <v>316</v>
      </c>
      <c r="W73">
        <v>0</v>
      </c>
      <c r="X73">
        <v>0</v>
      </c>
      <c r="Y73">
        <v>8903</v>
      </c>
      <c r="Z73">
        <v>2</v>
      </c>
      <c r="AA73">
        <v>8585</v>
      </c>
      <c r="AC73" t="s">
        <v>23</v>
      </c>
      <c r="AD73">
        <v>25658413</v>
      </c>
      <c r="AE73" t="s">
        <v>5</v>
      </c>
      <c r="AF73" t="s">
        <v>6</v>
      </c>
      <c r="AG73" t="s">
        <v>7</v>
      </c>
      <c r="AH73">
        <v>145188</v>
      </c>
      <c r="AI73">
        <v>68</v>
      </c>
      <c r="AJ73">
        <v>145256</v>
      </c>
      <c r="AK73">
        <v>0</v>
      </c>
      <c r="AL73">
        <v>0</v>
      </c>
      <c r="AM73">
        <v>147784</v>
      </c>
      <c r="AN73">
        <v>31</v>
      </c>
      <c r="AO73">
        <v>2497</v>
      </c>
      <c r="AQ73" t="s">
        <v>23</v>
      </c>
      <c r="AR73">
        <v>25658407</v>
      </c>
      <c r="AS73" t="s">
        <v>5</v>
      </c>
      <c r="AT73" t="s">
        <v>7</v>
      </c>
      <c r="AU73" t="s">
        <v>8</v>
      </c>
      <c r="AV73">
        <v>13389</v>
      </c>
      <c r="AW73">
        <v>134</v>
      </c>
      <c r="AX73">
        <v>13523</v>
      </c>
      <c r="AY73">
        <v>0</v>
      </c>
      <c r="AZ73">
        <v>0</v>
      </c>
      <c r="BA73">
        <v>13751</v>
      </c>
      <c r="BB73">
        <v>3</v>
      </c>
      <c r="BC73">
        <v>225</v>
      </c>
      <c r="BE73" t="s">
        <v>23</v>
      </c>
      <c r="BF73">
        <v>25961280</v>
      </c>
      <c r="BG73" t="s">
        <v>5</v>
      </c>
      <c r="BH73" t="s">
        <v>6</v>
      </c>
      <c r="BI73" t="s">
        <v>7</v>
      </c>
      <c r="BJ73">
        <v>7886</v>
      </c>
      <c r="BK73">
        <v>3</v>
      </c>
      <c r="BL73">
        <v>7889</v>
      </c>
      <c r="BM73">
        <v>0</v>
      </c>
      <c r="BN73">
        <v>0</v>
      </c>
      <c r="BO73">
        <v>7942</v>
      </c>
      <c r="BP73">
        <v>1</v>
      </c>
      <c r="BQ73">
        <v>52</v>
      </c>
      <c r="BS73" t="s">
        <v>23</v>
      </c>
      <c r="BT73">
        <v>26003914</v>
      </c>
      <c r="BU73" t="s">
        <v>5</v>
      </c>
      <c r="BV73" t="s">
        <v>9</v>
      </c>
      <c r="BW73" t="s">
        <v>8</v>
      </c>
      <c r="BX73">
        <v>259885</v>
      </c>
      <c r="BY73">
        <v>454187</v>
      </c>
      <c r="BZ73">
        <v>714072</v>
      </c>
      <c r="CA73">
        <v>0</v>
      </c>
      <c r="CB73">
        <v>0</v>
      </c>
      <c r="CC73">
        <v>736536</v>
      </c>
      <c r="CD73">
        <v>164</v>
      </c>
      <c r="CE73">
        <v>22300</v>
      </c>
      <c r="CG73" t="s">
        <v>23</v>
      </c>
      <c r="CH73">
        <v>25961280</v>
      </c>
      <c r="CI73" t="s">
        <v>5</v>
      </c>
      <c r="CJ73" t="s">
        <v>6</v>
      </c>
      <c r="CK73" t="s">
        <v>7</v>
      </c>
      <c r="CL73">
        <v>1</v>
      </c>
      <c r="CM73">
        <v>0</v>
      </c>
      <c r="CN73">
        <v>1</v>
      </c>
      <c r="CO73">
        <v>0</v>
      </c>
      <c r="CP73">
        <v>0</v>
      </c>
      <c r="CQ73">
        <v>1</v>
      </c>
      <c r="CR73">
        <v>0</v>
      </c>
      <c r="CS73">
        <v>0</v>
      </c>
      <c r="CU73" t="s">
        <v>23</v>
      </c>
      <c r="CV73">
        <v>26003885</v>
      </c>
      <c r="CW73" t="s">
        <v>5</v>
      </c>
      <c r="CX73" t="s">
        <v>9</v>
      </c>
      <c r="CY73" t="s">
        <v>8</v>
      </c>
      <c r="CZ73">
        <v>48</v>
      </c>
      <c r="DA73">
        <v>93</v>
      </c>
      <c r="DB73">
        <v>141</v>
      </c>
      <c r="DC73">
        <v>0</v>
      </c>
      <c r="DD73">
        <v>0</v>
      </c>
      <c r="DE73">
        <v>208201</v>
      </c>
      <c r="DF73">
        <v>203279</v>
      </c>
      <c r="DG73">
        <v>4781</v>
      </c>
      <c r="DI73" t="s">
        <v>23</v>
      </c>
      <c r="DJ73">
        <v>26064004</v>
      </c>
      <c r="DK73" t="s">
        <v>5</v>
      </c>
      <c r="DL73" t="s">
        <v>9</v>
      </c>
      <c r="DM73" t="s">
        <v>8</v>
      </c>
      <c r="DN73">
        <v>14762</v>
      </c>
      <c r="DO73">
        <v>20</v>
      </c>
      <c r="DP73">
        <v>14782</v>
      </c>
      <c r="DQ73">
        <v>0</v>
      </c>
      <c r="DR73">
        <v>0</v>
      </c>
      <c r="DS73">
        <v>14886</v>
      </c>
      <c r="DT73">
        <v>2</v>
      </c>
      <c r="DU73">
        <v>102</v>
      </c>
      <c r="DW73" t="s">
        <v>23</v>
      </c>
      <c r="DX73">
        <v>26003914</v>
      </c>
      <c r="DY73" t="s">
        <v>5</v>
      </c>
      <c r="DZ73" t="s">
        <v>9</v>
      </c>
      <c r="EA73" t="s">
        <v>8</v>
      </c>
      <c r="EB73">
        <v>7</v>
      </c>
      <c r="EC73">
        <v>8</v>
      </c>
      <c r="ED73">
        <v>15</v>
      </c>
      <c r="EE73">
        <v>0</v>
      </c>
      <c r="EF73">
        <v>0</v>
      </c>
      <c r="EG73">
        <v>23</v>
      </c>
      <c r="EH73">
        <v>0</v>
      </c>
      <c r="EI73">
        <v>8</v>
      </c>
      <c r="EK73" t="s">
        <v>23</v>
      </c>
      <c r="EL73">
        <v>25493724</v>
      </c>
      <c r="EM73" t="s">
        <v>5</v>
      </c>
      <c r="EN73" t="s">
        <v>8</v>
      </c>
      <c r="EO73" t="s">
        <v>9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1</v>
      </c>
      <c r="EV73">
        <v>0</v>
      </c>
      <c r="EW73">
        <v>1</v>
      </c>
      <c r="EY73" t="s">
        <v>23</v>
      </c>
      <c r="EZ73">
        <v>25821027</v>
      </c>
      <c r="FA73" t="s">
        <v>5</v>
      </c>
      <c r="FB73" t="s">
        <v>9</v>
      </c>
      <c r="FC73" t="s">
        <v>8</v>
      </c>
      <c r="FD73">
        <v>64</v>
      </c>
      <c r="FE73">
        <v>0</v>
      </c>
      <c r="FF73">
        <v>64</v>
      </c>
      <c r="FG73">
        <v>0</v>
      </c>
      <c r="FH73">
        <v>0</v>
      </c>
      <c r="FI73">
        <v>78</v>
      </c>
      <c r="FJ73">
        <v>0</v>
      </c>
      <c r="FK73">
        <v>14</v>
      </c>
      <c r="FM73" t="s">
        <v>23</v>
      </c>
      <c r="FN73">
        <v>26120982</v>
      </c>
      <c r="FO73" t="s">
        <v>5</v>
      </c>
      <c r="FP73" t="s">
        <v>9</v>
      </c>
      <c r="FQ73" t="s">
        <v>8</v>
      </c>
      <c r="FR73">
        <v>1</v>
      </c>
      <c r="FS73">
        <v>0</v>
      </c>
      <c r="FT73">
        <v>1</v>
      </c>
      <c r="FU73">
        <v>0</v>
      </c>
      <c r="FV73">
        <v>0</v>
      </c>
      <c r="FW73">
        <v>59</v>
      </c>
      <c r="FX73">
        <v>0</v>
      </c>
      <c r="FY73">
        <v>58</v>
      </c>
      <c r="GA73" t="s">
        <v>23</v>
      </c>
      <c r="GB73">
        <v>26387865</v>
      </c>
      <c r="GC73" t="s">
        <v>5</v>
      </c>
      <c r="GD73" t="s">
        <v>6</v>
      </c>
      <c r="GE73" t="s">
        <v>8</v>
      </c>
      <c r="GF73">
        <v>101</v>
      </c>
      <c r="GG73">
        <v>0</v>
      </c>
      <c r="GH73">
        <v>101</v>
      </c>
      <c r="GI73">
        <v>0</v>
      </c>
      <c r="GJ73">
        <v>0</v>
      </c>
      <c r="GK73">
        <v>104</v>
      </c>
      <c r="GL73">
        <v>0</v>
      </c>
      <c r="GM73">
        <v>3</v>
      </c>
      <c r="GO73" t="s">
        <v>23</v>
      </c>
      <c r="GP73">
        <v>25655020</v>
      </c>
      <c r="GQ73" t="s">
        <v>5</v>
      </c>
      <c r="GR73" t="s">
        <v>8</v>
      </c>
      <c r="GS73" t="s">
        <v>9</v>
      </c>
      <c r="GT73">
        <v>50292</v>
      </c>
      <c r="GU73">
        <v>92</v>
      </c>
      <c r="GV73">
        <v>50384</v>
      </c>
      <c r="GW73">
        <v>0</v>
      </c>
      <c r="GX73">
        <v>0</v>
      </c>
      <c r="GY73">
        <v>51661</v>
      </c>
      <c r="GZ73">
        <v>11</v>
      </c>
      <c r="HA73">
        <v>1266</v>
      </c>
      <c r="HC73" t="s">
        <v>23</v>
      </c>
      <c r="HD73">
        <v>26003914</v>
      </c>
      <c r="HE73" t="s">
        <v>5</v>
      </c>
      <c r="HF73" t="s">
        <v>9</v>
      </c>
      <c r="HG73" t="s">
        <v>8</v>
      </c>
      <c r="HH73">
        <v>2836</v>
      </c>
      <c r="HI73">
        <v>5517</v>
      </c>
      <c r="HJ73">
        <v>8353</v>
      </c>
      <c r="HK73">
        <v>0</v>
      </c>
      <c r="HL73">
        <v>0</v>
      </c>
      <c r="HM73">
        <v>8640</v>
      </c>
      <c r="HN73">
        <v>4</v>
      </c>
      <c r="HO73">
        <v>283</v>
      </c>
    </row>
    <row r="74" spans="1:223" x14ac:dyDescent="0.2">
      <c r="A74" t="s">
        <v>23</v>
      </c>
      <c r="B74">
        <v>25821027</v>
      </c>
      <c r="C74" t="s">
        <v>5</v>
      </c>
      <c r="D74" t="s">
        <v>9</v>
      </c>
      <c r="E74" t="s">
        <v>8</v>
      </c>
      <c r="F74">
        <v>190083</v>
      </c>
      <c r="G74">
        <v>99</v>
      </c>
      <c r="H74">
        <v>190182</v>
      </c>
      <c r="I74">
        <v>0</v>
      </c>
      <c r="J74">
        <v>0</v>
      </c>
      <c r="K74">
        <v>195477</v>
      </c>
      <c r="L74">
        <v>35</v>
      </c>
      <c r="M74">
        <v>5260</v>
      </c>
      <c r="O74" t="s">
        <v>23</v>
      </c>
      <c r="P74">
        <v>25655020</v>
      </c>
      <c r="Q74" t="s">
        <v>5</v>
      </c>
      <c r="R74" t="s">
        <v>8</v>
      </c>
      <c r="S74" t="s">
        <v>9</v>
      </c>
      <c r="T74">
        <v>3</v>
      </c>
      <c r="U74">
        <v>0</v>
      </c>
      <c r="V74">
        <v>3</v>
      </c>
      <c r="W74">
        <v>0</v>
      </c>
      <c r="X74">
        <v>0</v>
      </c>
      <c r="Y74">
        <v>9</v>
      </c>
      <c r="Z74">
        <v>0</v>
      </c>
      <c r="AA74">
        <v>6</v>
      </c>
      <c r="AC74" t="s">
        <v>23</v>
      </c>
      <c r="AD74">
        <v>25821027</v>
      </c>
      <c r="AE74" t="s">
        <v>5</v>
      </c>
      <c r="AF74" t="s">
        <v>9</v>
      </c>
      <c r="AG74" t="s">
        <v>8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10</v>
      </c>
      <c r="AN74">
        <v>0</v>
      </c>
      <c r="AO74">
        <v>10</v>
      </c>
      <c r="AQ74" t="s">
        <v>23</v>
      </c>
      <c r="AR74">
        <v>25658413</v>
      </c>
      <c r="AS74" t="s">
        <v>5</v>
      </c>
      <c r="AT74" t="s">
        <v>6</v>
      </c>
      <c r="AU74" t="s">
        <v>7</v>
      </c>
      <c r="AV74">
        <v>13541</v>
      </c>
      <c r="AW74">
        <v>11</v>
      </c>
      <c r="AX74">
        <v>13552</v>
      </c>
      <c r="AY74">
        <v>0</v>
      </c>
      <c r="AZ74">
        <v>0</v>
      </c>
      <c r="BA74">
        <v>13756</v>
      </c>
      <c r="BB74">
        <v>2</v>
      </c>
      <c r="BC74">
        <v>202</v>
      </c>
      <c r="BE74" t="s">
        <v>23</v>
      </c>
      <c r="BF74">
        <v>25966397</v>
      </c>
      <c r="BG74" t="s">
        <v>5</v>
      </c>
      <c r="BH74" t="s">
        <v>8</v>
      </c>
      <c r="BI74" t="s">
        <v>9</v>
      </c>
      <c r="BJ74">
        <v>2414</v>
      </c>
      <c r="BK74">
        <v>3</v>
      </c>
      <c r="BL74">
        <v>2417</v>
      </c>
      <c r="BM74">
        <v>0</v>
      </c>
      <c r="BN74">
        <v>0</v>
      </c>
      <c r="BO74">
        <v>2451</v>
      </c>
      <c r="BP74">
        <v>1</v>
      </c>
      <c r="BQ74">
        <v>33</v>
      </c>
      <c r="BS74" t="s">
        <v>23</v>
      </c>
      <c r="BT74">
        <v>26064004</v>
      </c>
      <c r="BU74" t="s">
        <v>5</v>
      </c>
      <c r="BV74" t="s">
        <v>9</v>
      </c>
      <c r="BW74" t="s">
        <v>8</v>
      </c>
      <c r="BX74">
        <v>456</v>
      </c>
      <c r="BY74">
        <v>57</v>
      </c>
      <c r="BZ74">
        <v>513</v>
      </c>
      <c r="CA74">
        <v>0</v>
      </c>
      <c r="CB74">
        <v>0</v>
      </c>
      <c r="CC74">
        <v>553</v>
      </c>
      <c r="CD74">
        <v>0</v>
      </c>
      <c r="CE74">
        <v>40</v>
      </c>
      <c r="CG74" t="s">
        <v>23</v>
      </c>
      <c r="CH74">
        <v>26003885</v>
      </c>
      <c r="CI74" t="s">
        <v>5</v>
      </c>
      <c r="CJ74" t="s">
        <v>9</v>
      </c>
      <c r="CK74" t="s">
        <v>8</v>
      </c>
      <c r="CL74">
        <v>37</v>
      </c>
      <c r="CM74">
        <v>5</v>
      </c>
      <c r="CN74">
        <v>42</v>
      </c>
      <c r="CO74">
        <v>0</v>
      </c>
      <c r="CP74">
        <v>0</v>
      </c>
      <c r="CQ74">
        <v>282</v>
      </c>
      <c r="CR74">
        <v>237</v>
      </c>
      <c r="CS74">
        <v>3</v>
      </c>
      <c r="CU74" t="s">
        <v>23</v>
      </c>
      <c r="CV74">
        <v>26003914</v>
      </c>
      <c r="CW74" t="s">
        <v>5</v>
      </c>
      <c r="CX74" t="s">
        <v>9</v>
      </c>
      <c r="CY74" t="s">
        <v>8</v>
      </c>
      <c r="CZ74">
        <v>202862</v>
      </c>
      <c r="DA74">
        <v>103</v>
      </c>
      <c r="DB74">
        <v>202965</v>
      </c>
      <c r="DC74">
        <v>0</v>
      </c>
      <c r="DD74">
        <v>0</v>
      </c>
      <c r="DE74">
        <v>208080</v>
      </c>
      <c r="DF74">
        <v>24</v>
      </c>
      <c r="DG74">
        <v>5091</v>
      </c>
      <c r="DI74" t="s">
        <v>23</v>
      </c>
      <c r="DJ74">
        <v>26103780</v>
      </c>
      <c r="DK74" t="s">
        <v>5</v>
      </c>
      <c r="DL74" t="s">
        <v>9</v>
      </c>
      <c r="DM74" t="s">
        <v>8</v>
      </c>
      <c r="DN74">
        <v>9</v>
      </c>
      <c r="DO74">
        <v>1713</v>
      </c>
      <c r="DP74">
        <v>1722</v>
      </c>
      <c r="DQ74">
        <v>0</v>
      </c>
      <c r="DR74">
        <v>0</v>
      </c>
      <c r="DS74">
        <v>1732</v>
      </c>
      <c r="DT74">
        <v>1</v>
      </c>
      <c r="DU74">
        <v>9</v>
      </c>
      <c r="DW74" t="s">
        <v>23</v>
      </c>
      <c r="DX74">
        <v>26064004</v>
      </c>
      <c r="DY74" t="s">
        <v>5</v>
      </c>
      <c r="DZ74" t="s">
        <v>9</v>
      </c>
      <c r="EA74" t="s">
        <v>8</v>
      </c>
      <c r="EB74">
        <v>39</v>
      </c>
      <c r="EC74">
        <v>12</v>
      </c>
      <c r="ED74">
        <v>51</v>
      </c>
      <c r="EE74">
        <v>0</v>
      </c>
      <c r="EF74">
        <v>0</v>
      </c>
      <c r="EG74">
        <v>54</v>
      </c>
      <c r="EH74">
        <v>0</v>
      </c>
      <c r="EI74">
        <v>3</v>
      </c>
      <c r="EK74" t="s">
        <v>23</v>
      </c>
      <c r="EL74">
        <v>25627794</v>
      </c>
      <c r="EM74" t="s">
        <v>5</v>
      </c>
      <c r="EN74" t="s">
        <v>7</v>
      </c>
      <c r="EO74" t="s">
        <v>6</v>
      </c>
      <c r="EP74">
        <v>7</v>
      </c>
      <c r="EQ74">
        <v>44</v>
      </c>
      <c r="ER74">
        <v>51</v>
      </c>
      <c r="ES74">
        <v>0</v>
      </c>
      <c r="ET74">
        <v>0</v>
      </c>
      <c r="EU74">
        <v>52</v>
      </c>
      <c r="EV74">
        <v>0</v>
      </c>
      <c r="EW74">
        <v>1</v>
      </c>
      <c r="EY74" t="s">
        <v>23</v>
      </c>
      <c r="EZ74">
        <v>25961280</v>
      </c>
      <c r="FA74" t="s">
        <v>5</v>
      </c>
      <c r="FB74" t="s">
        <v>6</v>
      </c>
      <c r="FC74" t="s">
        <v>7</v>
      </c>
      <c r="FD74">
        <v>3</v>
      </c>
      <c r="FE74">
        <v>0</v>
      </c>
      <c r="FF74">
        <v>3</v>
      </c>
      <c r="FG74">
        <v>0</v>
      </c>
      <c r="FH74">
        <v>0</v>
      </c>
      <c r="FI74">
        <v>11</v>
      </c>
      <c r="FJ74">
        <v>0</v>
      </c>
      <c r="FK74">
        <v>8</v>
      </c>
      <c r="FM74" t="s">
        <v>23</v>
      </c>
      <c r="FN74">
        <v>26121236</v>
      </c>
      <c r="FO74" t="s">
        <v>5</v>
      </c>
      <c r="FP74" t="s">
        <v>7</v>
      </c>
      <c r="FQ74" t="s">
        <v>8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1</v>
      </c>
      <c r="FX74">
        <v>0</v>
      </c>
      <c r="FY74">
        <v>1</v>
      </c>
      <c r="GA74" t="s">
        <v>23</v>
      </c>
      <c r="GB74">
        <v>26387866</v>
      </c>
      <c r="GC74" t="s">
        <v>5</v>
      </c>
      <c r="GD74" t="s">
        <v>7</v>
      </c>
      <c r="GE74" t="s">
        <v>8</v>
      </c>
      <c r="GF74">
        <v>101</v>
      </c>
      <c r="GG74">
        <v>0</v>
      </c>
      <c r="GH74">
        <v>101</v>
      </c>
      <c r="GI74">
        <v>0</v>
      </c>
      <c r="GJ74">
        <v>0</v>
      </c>
      <c r="GK74">
        <v>104</v>
      </c>
      <c r="GL74">
        <v>0</v>
      </c>
      <c r="GM74">
        <v>3</v>
      </c>
      <c r="GO74" t="s">
        <v>23</v>
      </c>
      <c r="GP74">
        <v>25658407</v>
      </c>
      <c r="GQ74" t="s">
        <v>5</v>
      </c>
      <c r="GR74" t="s">
        <v>7</v>
      </c>
      <c r="GS74" t="s">
        <v>8</v>
      </c>
      <c r="GT74">
        <v>0</v>
      </c>
      <c r="GU74">
        <v>46</v>
      </c>
      <c r="GV74">
        <v>46</v>
      </c>
      <c r="GW74">
        <v>0</v>
      </c>
      <c r="GX74">
        <v>0</v>
      </c>
      <c r="GY74">
        <v>48</v>
      </c>
      <c r="GZ74">
        <v>0</v>
      </c>
      <c r="HA74">
        <v>2</v>
      </c>
      <c r="HC74" t="s">
        <v>23</v>
      </c>
      <c r="HD74">
        <v>26064004</v>
      </c>
      <c r="HE74" t="s">
        <v>5</v>
      </c>
      <c r="HF74" t="s">
        <v>9</v>
      </c>
      <c r="HG74" t="s">
        <v>8</v>
      </c>
      <c r="HH74">
        <v>199</v>
      </c>
      <c r="HI74">
        <v>65792</v>
      </c>
      <c r="HJ74">
        <v>65991</v>
      </c>
      <c r="HK74">
        <v>0</v>
      </c>
      <c r="HL74">
        <v>0</v>
      </c>
      <c r="HM74">
        <v>68156</v>
      </c>
      <c r="HN74">
        <v>14</v>
      </c>
      <c r="HO74">
        <v>2151</v>
      </c>
    </row>
    <row r="75" spans="1:223" x14ac:dyDescent="0.2">
      <c r="A75" t="s">
        <v>23</v>
      </c>
      <c r="B75">
        <v>25961280</v>
      </c>
      <c r="C75" t="s">
        <v>5</v>
      </c>
      <c r="D75" t="s">
        <v>6</v>
      </c>
      <c r="E75" t="s">
        <v>7</v>
      </c>
      <c r="F75">
        <v>3921</v>
      </c>
      <c r="G75">
        <v>1</v>
      </c>
      <c r="H75">
        <v>3922</v>
      </c>
      <c r="I75">
        <v>0</v>
      </c>
      <c r="J75">
        <v>0</v>
      </c>
      <c r="K75">
        <v>3977</v>
      </c>
      <c r="L75">
        <v>1</v>
      </c>
      <c r="M75">
        <v>54</v>
      </c>
      <c r="O75" t="s">
        <v>23</v>
      </c>
      <c r="P75">
        <v>25658407</v>
      </c>
      <c r="Q75" t="s">
        <v>5</v>
      </c>
      <c r="R75" t="s">
        <v>7</v>
      </c>
      <c r="S75" t="s">
        <v>8</v>
      </c>
      <c r="T75">
        <v>88</v>
      </c>
      <c r="U75">
        <v>152208</v>
      </c>
      <c r="V75">
        <v>152296</v>
      </c>
      <c r="W75">
        <v>0</v>
      </c>
      <c r="X75">
        <v>0</v>
      </c>
      <c r="Y75">
        <v>155661</v>
      </c>
      <c r="Z75">
        <v>113</v>
      </c>
      <c r="AA75">
        <v>3252</v>
      </c>
      <c r="AC75" t="s">
        <v>23</v>
      </c>
      <c r="AD75">
        <v>25828048</v>
      </c>
      <c r="AE75" t="s">
        <v>5</v>
      </c>
      <c r="AF75" t="s">
        <v>9</v>
      </c>
      <c r="AG75" t="s">
        <v>8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116</v>
      </c>
      <c r="AN75">
        <v>0</v>
      </c>
      <c r="AO75">
        <v>116</v>
      </c>
      <c r="AQ75" t="s">
        <v>23</v>
      </c>
      <c r="AR75">
        <v>25821027</v>
      </c>
      <c r="AS75" t="s">
        <v>5</v>
      </c>
      <c r="AT75" t="s">
        <v>9</v>
      </c>
      <c r="AU75" t="s">
        <v>8</v>
      </c>
      <c r="AV75">
        <v>12768</v>
      </c>
      <c r="AW75">
        <v>9</v>
      </c>
      <c r="AX75">
        <v>12777</v>
      </c>
      <c r="AY75">
        <v>0</v>
      </c>
      <c r="AZ75">
        <v>0</v>
      </c>
      <c r="BA75">
        <v>14590</v>
      </c>
      <c r="BB75">
        <v>0</v>
      </c>
      <c r="BC75">
        <v>1813</v>
      </c>
      <c r="BE75" t="s">
        <v>23</v>
      </c>
      <c r="BF75">
        <v>26003885</v>
      </c>
      <c r="BG75" t="s">
        <v>5</v>
      </c>
      <c r="BH75" t="s">
        <v>9</v>
      </c>
      <c r="BI75" t="s">
        <v>8</v>
      </c>
      <c r="BJ75">
        <v>1104</v>
      </c>
      <c r="BK75">
        <v>467694</v>
      </c>
      <c r="BL75">
        <v>468798</v>
      </c>
      <c r="BM75">
        <v>0</v>
      </c>
      <c r="BN75">
        <v>0</v>
      </c>
      <c r="BO75">
        <v>628079</v>
      </c>
      <c r="BP75">
        <v>155349</v>
      </c>
      <c r="BQ75">
        <v>3932</v>
      </c>
      <c r="BS75" t="s">
        <v>23</v>
      </c>
      <c r="BT75">
        <v>26103780</v>
      </c>
      <c r="BU75" t="s">
        <v>5</v>
      </c>
      <c r="BV75" t="s">
        <v>9</v>
      </c>
      <c r="BW75" t="s">
        <v>8</v>
      </c>
      <c r="BX75">
        <v>510</v>
      </c>
      <c r="BY75">
        <v>0</v>
      </c>
      <c r="BZ75">
        <v>510</v>
      </c>
      <c r="CA75">
        <v>0</v>
      </c>
      <c r="CB75">
        <v>0</v>
      </c>
      <c r="CC75">
        <v>3858</v>
      </c>
      <c r="CD75">
        <v>2</v>
      </c>
      <c r="CE75">
        <v>3346</v>
      </c>
      <c r="CG75" t="s">
        <v>23</v>
      </c>
      <c r="CH75">
        <v>26003914</v>
      </c>
      <c r="CI75" t="s">
        <v>5</v>
      </c>
      <c r="CJ75" t="s">
        <v>9</v>
      </c>
      <c r="CK75" t="s">
        <v>8</v>
      </c>
      <c r="CL75">
        <v>235</v>
      </c>
      <c r="CM75">
        <v>5</v>
      </c>
      <c r="CN75">
        <v>240</v>
      </c>
      <c r="CO75">
        <v>0</v>
      </c>
      <c r="CP75">
        <v>0</v>
      </c>
      <c r="CQ75">
        <v>243</v>
      </c>
      <c r="CR75">
        <v>1</v>
      </c>
      <c r="CS75">
        <v>2</v>
      </c>
      <c r="CU75" t="s">
        <v>23</v>
      </c>
      <c r="CV75">
        <v>26064004</v>
      </c>
      <c r="CW75" t="s">
        <v>5</v>
      </c>
      <c r="CX75" t="s">
        <v>9</v>
      </c>
      <c r="CY75" t="s">
        <v>8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1</v>
      </c>
      <c r="DF75">
        <v>0</v>
      </c>
      <c r="DG75">
        <v>1</v>
      </c>
      <c r="DI75" t="s">
        <v>23</v>
      </c>
      <c r="DJ75">
        <v>26120982</v>
      </c>
      <c r="DK75" t="s">
        <v>5</v>
      </c>
      <c r="DL75" t="s">
        <v>9</v>
      </c>
      <c r="DM75" t="s">
        <v>8</v>
      </c>
      <c r="DN75">
        <v>13507</v>
      </c>
      <c r="DO75">
        <v>10</v>
      </c>
      <c r="DP75">
        <v>13517</v>
      </c>
      <c r="DQ75">
        <v>0</v>
      </c>
      <c r="DR75">
        <v>0</v>
      </c>
      <c r="DS75">
        <v>13599</v>
      </c>
      <c r="DT75">
        <v>14</v>
      </c>
      <c r="DU75">
        <v>68</v>
      </c>
      <c r="DW75" t="s">
        <v>23</v>
      </c>
      <c r="DX75">
        <v>26103780</v>
      </c>
      <c r="DY75" t="s">
        <v>5</v>
      </c>
      <c r="DZ75" t="s">
        <v>9</v>
      </c>
      <c r="EA75" t="s">
        <v>8</v>
      </c>
      <c r="EB75">
        <v>5</v>
      </c>
      <c r="EC75">
        <v>3</v>
      </c>
      <c r="ED75">
        <v>8</v>
      </c>
      <c r="EE75">
        <v>0</v>
      </c>
      <c r="EF75">
        <v>0</v>
      </c>
      <c r="EG75">
        <v>8</v>
      </c>
      <c r="EH75">
        <v>0</v>
      </c>
      <c r="EI75">
        <v>0</v>
      </c>
      <c r="EK75" t="s">
        <v>23</v>
      </c>
      <c r="EL75">
        <v>25655020</v>
      </c>
      <c r="EM75" t="s">
        <v>5</v>
      </c>
      <c r="EN75" t="s">
        <v>8</v>
      </c>
      <c r="EO75" t="s">
        <v>9</v>
      </c>
      <c r="EP75">
        <v>83</v>
      </c>
      <c r="EQ75">
        <v>0</v>
      </c>
      <c r="ER75">
        <v>83</v>
      </c>
      <c r="ES75">
        <v>0</v>
      </c>
      <c r="ET75">
        <v>0</v>
      </c>
      <c r="EU75">
        <v>84</v>
      </c>
      <c r="EV75">
        <v>0</v>
      </c>
      <c r="EW75">
        <v>1</v>
      </c>
      <c r="EY75" t="s">
        <v>23</v>
      </c>
      <c r="EZ75">
        <v>25966397</v>
      </c>
      <c r="FA75" t="s">
        <v>5</v>
      </c>
      <c r="FB75" t="s">
        <v>8</v>
      </c>
      <c r="FC75" t="s">
        <v>9</v>
      </c>
      <c r="FD75">
        <v>2</v>
      </c>
      <c r="FE75">
        <v>0</v>
      </c>
      <c r="FF75">
        <v>2</v>
      </c>
      <c r="FG75">
        <v>0</v>
      </c>
      <c r="FH75">
        <v>0</v>
      </c>
      <c r="FI75">
        <v>2</v>
      </c>
      <c r="FJ75">
        <v>0</v>
      </c>
      <c r="FK75">
        <v>0</v>
      </c>
      <c r="FM75" t="s">
        <v>23</v>
      </c>
      <c r="FN75">
        <v>26122873</v>
      </c>
      <c r="FO75" t="s">
        <v>5</v>
      </c>
      <c r="FP75" t="s">
        <v>8</v>
      </c>
      <c r="FQ75" t="s">
        <v>9</v>
      </c>
      <c r="FR75">
        <v>1</v>
      </c>
      <c r="FS75">
        <v>0</v>
      </c>
      <c r="FT75">
        <v>1</v>
      </c>
      <c r="FU75">
        <v>0</v>
      </c>
      <c r="FV75">
        <v>0</v>
      </c>
      <c r="FW75">
        <v>10</v>
      </c>
      <c r="FX75">
        <v>0</v>
      </c>
      <c r="FY75">
        <v>9</v>
      </c>
      <c r="GA75" t="s">
        <v>23</v>
      </c>
      <c r="GB75">
        <v>26387892</v>
      </c>
      <c r="GC75" t="s">
        <v>5</v>
      </c>
      <c r="GD75" t="s">
        <v>6</v>
      </c>
      <c r="GE75" t="s">
        <v>9</v>
      </c>
      <c r="GF75">
        <v>1</v>
      </c>
      <c r="GG75">
        <v>3</v>
      </c>
      <c r="GH75">
        <v>4</v>
      </c>
      <c r="GI75">
        <v>0</v>
      </c>
      <c r="GJ75">
        <v>0</v>
      </c>
      <c r="GK75">
        <v>6</v>
      </c>
      <c r="GL75">
        <v>1</v>
      </c>
      <c r="GM75">
        <v>1</v>
      </c>
      <c r="GO75" t="s">
        <v>23</v>
      </c>
      <c r="GP75">
        <v>25658413</v>
      </c>
      <c r="GQ75" t="s">
        <v>5</v>
      </c>
      <c r="GR75" t="s">
        <v>6</v>
      </c>
      <c r="GS75" t="s">
        <v>7</v>
      </c>
      <c r="GT75">
        <v>46</v>
      </c>
      <c r="GU75">
        <v>0</v>
      </c>
      <c r="GV75">
        <v>46</v>
      </c>
      <c r="GW75">
        <v>0</v>
      </c>
      <c r="GX75">
        <v>0</v>
      </c>
      <c r="GY75">
        <v>48</v>
      </c>
      <c r="GZ75">
        <v>0</v>
      </c>
      <c r="HA75">
        <v>2</v>
      </c>
      <c r="HC75" t="s">
        <v>23</v>
      </c>
      <c r="HD75">
        <v>26103780</v>
      </c>
      <c r="HE75" t="s">
        <v>5</v>
      </c>
      <c r="HF75" t="s">
        <v>9</v>
      </c>
      <c r="HG75" t="s">
        <v>8</v>
      </c>
      <c r="HH75">
        <v>95</v>
      </c>
      <c r="HI75">
        <v>4</v>
      </c>
      <c r="HJ75">
        <v>99</v>
      </c>
      <c r="HK75">
        <v>0</v>
      </c>
      <c r="HL75">
        <v>0</v>
      </c>
      <c r="HM75">
        <v>102</v>
      </c>
      <c r="HN75">
        <v>0</v>
      </c>
      <c r="HO75">
        <v>3</v>
      </c>
    </row>
    <row r="76" spans="1:223" x14ac:dyDescent="0.2">
      <c r="A76" t="s">
        <v>23</v>
      </c>
      <c r="B76">
        <v>25966397</v>
      </c>
      <c r="C76" t="s">
        <v>5</v>
      </c>
      <c r="D76" t="s">
        <v>8</v>
      </c>
      <c r="E76" t="s">
        <v>9</v>
      </c>
      <c r="F76">
        <v>4988</v>
      </c>
      <c r="G76">
        <v>6</v>
      </c>
      <c r="H76">
        <v>4994</v>
      </c>
      <c r="I76">
        <v>0</v>
      </c>
      <c r="J76">
        <v>0</v>
      </c>
      <c r="K76">
        <v>5152</v>
      </c>
      <c r="L76">
        <v>3</v>
      </c>
      <c r="M76">
        <v>155</v>
      </c>
      <c r="O76" t="s">
        <v>23</v>
      </c>
      <c r="P76">
        <v>25658413</v>
      </c>
      <c r="Q76" t="s">
        <v>5</v>
      </c>
      <c r="R76" t="s">
        <v>6</v>
      </c>
      <c r="S76" t="s">
        <v>7</v>
      </c>
      <c r="T76">
        <v>152397</v>
      </c>
      <c r="U76">
        <v>57</v>
      </c>
      <c r="V76">
        <v>152454</v>
      </c>
      <c r="W76">
        <v>0</v>
      </c>
      <c r="X76">
        <v>0</v>
      </c>
      <c r="Y76">
        <v>155702</v>
      </c>
      <c r="Z76">
        <v>59</v>
      </c>
      <c r="AA76">
        <v>3189</v>
      </c>
      <c r="AC76" t="s">
        <v>23</v>
      </c>
      <c r="AD76">
        <v>25828049</v>
      </c>
      <c r="AE76" t="s">
        <v>5</v>
      </c>
      <c r="AF76" t="s">
        <v>9</v>
      </c>
      <c r="AG76" t="s">
        <v>8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116</v>
      </c>
      <c r="AN76">
        <v>0</v>
      </c>
      <c r="AO76">
        <v>116</v>
      </c>
      <c r="AQ76" t="s">
        <v>23</v>
      </c>
      <c r="AR76">
        <v>25828048</v>
      </c>
      <c r="AS76" t="s">
        <v>5</v>
      </c>
      <c r="AT76" t="s">
        <v>9</v>
      </c>
      <c r="AU76" t="s">
        <v>8</v>
      </c>
      <c r="AV76">
        <v>257</v>
      </c>
      <c r="AW76">
        <v>0</v>
      </c>
      <c r="AX76">
        <v>257</v>
      </c>
      <c r="AY76">
        <v>0</v>
      </c>
      <c r="AZ76">
        <v>0</v>
      </c>
      <c r="BA76">
        <v>291</v>
      </c>
      <c r="BB76">
        <v>0</v>
      </c>
      <c r="BC76">
        <v>34</v>
      </c>
      <c r="BE76" t="s">
        <v>23</v>
      </c>
      <c r="BF76">
        <v>26003914</v>
      </c>
      <c r="BG76" t="s">
        <v>5</v>
      </c>
      <c r="BH76" t="s">
        <v>9</v>
      </c>
      <c r="BI76" t="s">
        <v>8</v>
      </c>
      <c r="BJ76">
        <v>164781</v>
      </c>
      <c r="BK76">
        <v>457896</v>
      </c>
      <c r="BL76">
        <v>622677</v>
      </c>
      <c r="BM76">
        <v>0</v>
      </c>
      <c r="BN76">
        <v>0</v>
      </c>
      <c r="BO76">
        <v>627534</v>
      </c>
      <c r="BP76">
        <v>154</v>
      </c>
      <c r="BQ76">
        <v>4703</v>
      </c>
      <c r="BS76" t="s">
        <v>23</v>
      </c>
      <c r="BT76">
        <v>26120982</v>
      </c>
      <c r="BU76" t="s">
        <v>5</v>
      </c>
      <c r="BV76" t="s">
        <v>9</v>
      </c>
      <c r="BW76" t="s">
        <v>8</v>
      </c>
      <c r="BX76">
        <v>25</v>
      </c>
      <c r="BY76">
        <v>25</v>
      </c>
      <c r="BZ76">
        <v>50</v>
      </c>
      <c r="CA76">
        <v>0</v>
      </c>
      <c r="CB76">
        <v>0</v>
      </c>
      <c r="CC76">
        <v>251</v>
      </c>
      <c r="CD76">
        <v>0</v>
      </c>
      <c r="CE76">
        <v>201</v>
      </c>
      <c r="CG76" t="s">
        <v>23</v>
      </c>
      <c r="CH76">
        <v>26064004</v>
      </c>
      <c r="CI76" t="s">
        <v>5</v>
      </c>
      <c r="CJ76" t="s">
        <v>9</v>
      </c>
      <c r="CK76" t="s">
        <v>8</v>
      </c>
      <c r="CL76">
        <v>4</v>
      </c>
      <c r="CM76">
        <v>1</v>
      </c>
      <c r="CN76">
        <v>5</v>
      </c>
      <c r="CO76">
        <v>0</v>
      </c>
      <c r="CP76">
        <v>0</v>
      </c>
      <c r="CQ76">
        <v>6</v>
      </c>
      <c r="CR76">
        <v>0</v>
      </c>
      <c r="CS76">
        <v>1</v>
      </c>
      <c r="CU76" t="s">
        <v>23</v>
      </c>
      <c r="CV76">
        <v>26120982</v>
      </c>
      <c r="CW76" t="s">
        <v>5</v>
      </c>
      <c r="CX76" t="s">
        <v>9</v>
      </c>
      <c r="CY76" t="s">
        <v>8</v>
      </c>
      <c r="CZ76">
        <v>5</v>
      </c>
      <c r="DA76">
        <v>0</v>
      </c>
      <c r="DB76">
        <v>5</v>
      </c>
      <c r="DC76">
        <v>0</v>
      </c>
      <c r="DD76">
        <v>0</v>
      </c>
      <c r="DE76">
        <v>64</v>
      </c>
      <c r="DF76">
        <v>0</v>
      </c>
      <c r="DG76">
        <v>59</v>
      </c>
      <c r="DI76" t="s">
        <v>23</v>
      </c>
      <c r="DJ76">
        <v>26121236</v>
      </c>
      <c r="DK76" t="s">
        <v>5</v>
      </c>
      <c r="DL76" t="s">
        <v>7</v>
      </c>
      <c r="DM76" t="s">
        <v>8</v>
      </c>
      <c r="DN76">
        <v>1</v>
      </c>
      <c r="DO76">
        <v>0</v>
      </c>
      <c r="DP76">
        <v>1</v>
      </c>
      <c r="DQ76">
        <v>0</v>
      </c>
      <c r="DR76">
        <v>0</v>
      </c>
      <c r="DS76">
        <v>1</v>
      </c>
      <c r="DT76">
        <v>0</v>
      </c>
      <c r="DU76">
        <v>0</v>
      </c>
      <c r="DW76" t="s">
        <v>23</v>
      </c>
      <c r="DX76">
        <v>26120982</v>
      </c>
      <c r="DY76" t="s">
        <v>5</v>
      </c>
      <c r="DZ76" t="s">
        <v>9</v>
      </c>
      <c r="EA76" t="s">
        <v>8</v>
      </c>
      <c r="EB76">
        <v>94</v>
      </c>
      <c r="EC76">
        <v>0</v>
      </c>
      <c r="ED76">
        <v>94</v>
      </c>
      <c r="EE76">
        <v>0</v>
      </c>
      <c r="EF76">
        <v>0</v>
      </c>
      <c r="EG76">
        <v>98</v>
      </c>
      <c r="EH76">
        <v>0</v>
      </c>
      <c r="EI76">
        <v>4</v>
      </c>
      <c r="EK76" t="s">
        <v>23</v>
      </c>
      <c r="EL76">
        <v>25658407</v>
      </c>
      <c r="EM76" t="s">
        <v>5</v>
      </c>
      <c r="EN76" t="s">
        <v>7</v>
      </c>
      <c r="EO76" t="s">
        <v>8</v>
      </c>
      <c r="EP76">
        <v>5</v>
      </c>
      <c r="EQ76">
        <v>502</v>
      </c>
      <c r="ER76">
        <v>507</v>
      </c>
      <c r="ES76">
        <v>0</v>
      </c>
      <c r="ET76">
        <v>0</v>
      </c>
      <c r="EU76">
        <v>514</v>
      </c>
      <c r="EV76">
        <v>0</v>
      </c>
      <c r="EW76">
        <v>7</v>
      </c>
      <c r="EY76" t="s">
        <v>23</v>
      </c>
      <c r="EZ76">
        <v>26003885</v>
      </c>
      <c r="FA76" t="s">
        <v>5</v>
      </c>
      <c r="FB76" t="s">
        <v>9</v>
      </c>
      <c r="FC76" t="s">
        <v>8</v>
      </c>
      <c r="FD76">
        <v>0</v>
      </c>
      <c r="FE76">
        <v>29</v>
      </c>
      <c r="FF76">
        <v>29</v>
      </c>
      <c r="FG76">
        <v>0</v>
      </c>
      <c r="FH76">
        <v>0</v>
      </c>
      <c r="FI76">
        <v>50</v>
      </c>
      <c r="FJ76">
        <v>7</v>
      </c>
      <c r="FK76">
        <v>14</v>
      </c>
      <c r="FM76" t="s">
        <v>23</v>
      </c>
      <c r="FN76">
        <v>26122894</v>
      </c>
      <c r="FO76" t="s">
        <v>5</v>
      </c>
      <c r="FP76" t="s">
        <v>7</v>
      </c>
      <c r="FQ76" t="s">
        <v>6</v>
      </c>
      <c r="FR76">
        <v>0</v>
      </c>
      <c r="FS76">
        <v>1</v>
      </c>
      <c r="FT76">
        <v>1</v>
      </c>
      <c r="FU76">
        <v>0</v>
      </c>
      <c r="FV76">
        <v>0</v>
      </c>
      <c r="FW76">
        <v>9</v>
      </c>
      <c r="FX76">
        <v>0</v>
      </c>
      <c r="FY76">
        <v>8</v>
      </c>
      <c r="GA76" t="s">
        <v>23</v>
      </c>
      <c r="GB76">
        <v>26589565</v>
      </c>
      <c r="GC76" t="s">
        <v>5</v>
      </c>
      <c r="GD76" t="s">
        <v>7</v>
      </c>
      <c r="GE76" t="s">
        <v>9</v>
      </c>
      <c r="GF76">
        <v>0</v>
      </c>
      <c r="GG76">
        <v>3</v>
      </c>
      <c r="GH76">
        <v>3</v>
      </c>
      <c r="GI76">
        <v>0</v>
      </c>
      <c r="GJ76">
        <v>0</v>
      </c>
      <c r="GK76">
        <v>8</v>
      </c>
      <c r="GL76">
        <v>0</v>
      </c>
      <c r="GM76">
        <v>5</v>
      </c>
      <c r="GO76" t="s">
        <v>23</v>
      </c>
      <c r="GP76">
        <v>25821027</v>
      </c>
      <c r="GQ76" t="s">
        <v>5</v>
      </c>
      <c r="GR76" t="s">
        <v>9</v>
      </c>
      <c r="GS76" t="s">
        <v>8</v>
      </c>
      <c r="GT76">
        <v>26</v>
      </c>
      <c r="GU76">
        <v>0</v>
      </c>
      <c r="GV76">
        <v>26</v>
      </c>
      <c r="GW76">
        <v>0</v>
      </c>
      <c r="GX76">
        <v>0</v>
      </c>
      <c r="GY76">
        <v>28</v>
      </c>
      <c r="GZ76">
        <v>0</v>
      </c>
      <c r="HA76">
        <v>2</v>
      </c>
      <c r="HC76" t="s">
        <v>23</v>
      </c>
      <c r="HD76">
        <v>26120982</v>
      </c>
      <c r="HE76" t="s">
        <v>5</v>
      </c>
      <c r="HF76" t="s">
        <v>9</v>
      </c>
      <c r="HG76" t="s">
        <v>8</v>
      </c>
      <c r="HH76">
        <v>54755</v>
      </c>
      <c r="HI76">
        <v>16</v>
      </c>
      <c r="HJ76">
        <v>54771</v>
      </c>
      <c r="HK76">
        <v>0</v>
      </c>
      <c r="HL76">
        <v>0</v>
      </c>
      <c r="HM76">
        <v>55618</v>
      </c>
      <c r="HN76">
        <v>43</v>
      </c>
      <c r="HO76">
        <v>804</v>
      </c>
    </row>
    <row r="77" spans="1:223" x14ac:dyDescent="0.2">
      <c r="A77" t="s">
        <v>23</v>
      </c>
      <c r="B77">
        <v>26003885</v>
      </c>
      <c r="C77" t="s">
        <v>5</v>
      </c>
      <c r="D77" t="s">
        <v>9</v>
      </c>
      <c r="E77" t="s">
        <v>8</v>
      </c>
      <c r="F77">
        <v>0</v>
      </c>
      <c r="G77">
        <v>504</v>
      </c>
      <c r="H77">
        <v>504</v>
      </c>
      <c r="I77">
        <v>0</v>
      </c>
      <c r="J77">
        <v>0</v>
      </c>
      <c r="K77">
        <v>844</v>
      </c>
      <c r="L77">
        <v>318</v>
      </c>
      <c r="M77">
        <v>22</v>
      </c>
      <c r="O77" t="s">
        <v>23</v>
      </c>
      <c r="P77">
        <v>25821027</v>
      </c>
      <c r="Q77" t="s">
        <v>5</v>
      </c>
      <c r="R77" t="s">
        <v>9</v>
      </c>
      <c r="S77" t="s">
        <v>8</v>
      </c>
      <c r="T77">
        <v>0</v>
      </c>
      <c r="U77">
        <v>0</v>
      </c>
      <c r="V77">
        <v>0</v>
      </c>
      <c r="W77">
        <v>0</v>
      </c>
      <c r="X77">
        <v>0</v>
      </c>
      <c r="Y77">
        <v>560</v>
      </c>
      <c r="Z77">
        <v>0</v>
      </c>
      <c r="AA77">
        <v>560</v>
      </c>
      <c r="AC77" t="s">
        <v>23</v>
      </c>
      <c r="AD77">
        <v>25961280</v>
      </c>
      <c r="AE77" t="s">
        <v>5</v>
      </c>
      <c r="AF77" t="s">
        <v>6</v>
      </c>
      <c r="AG77" t="s">
        <v>7</v>
      </c>
      <c r="AH77">
        <v>4832</v>
      </c>
      <c r="AI77">
        <v>2</v>
      </c>
      <c r="AJ77">
        <v>4834</v>
      </c>
      <c r="AK77">
        <v>0</v>
      </c>
      <c r="AL77">
        <v>0</v>
      </c>
      <c r="AM77">
        <v>4987</v>
      </c>
      <c r="AN77">
        <v>0</v>
      </c>
      <c r="AO77">
        <v>153</v>
      </c>
      <c r="AQ77" t="s">
        <v>23</v>
      </c>
      <c r="AR77">
        <v>25828049</v>
      </c>
      <c r="AS77" t="s">
        <v>5</v>
      </c>
      <c r="AT77" t="s">
        <v>9</v>
      </c>
      <c r="AU77" t="s">
        <v>8</v>
      </c>
      <c r="AV77">
        <v>256</v>
      </c>
      <c r="AW77">
        <v>0</v>
      </c>
      <c r="AX77">
        <v>256</v>
      </c>
      <c r="AY77">
        <v>0</v>
      </c>
      <c r="AZ77">
        <v>0</v>
      </c>
      <c r="BA77">
        <v>290</v>
      </c>
      <c r="BB77">
        <v>0</v>
      </c>
      <c r="BC77">
        <v>34</v>
      </c>
      <c r="BE77" t="s">
        <v>23</v>
      </c>
      <c r="BF77">
        <v>26064004</v>
      </c>
      <c r="BG77" t="s">
        <v>5</v>
      </c>
      <c r="BH77" t="s">
        <v>9</v>
      </c>
      <c r="BI77" t="s">
        <v>8</v>
      </c>
      <c r="BJ77">
        <v>3026</v>
      </c>
      <c r="BK77">
        <v>1</v>
      </c>
      <c r="BL77">
        <v>3027</v>
      </c>
      <c r="BM77">
        <v>0</v>
      </c>
      <c r="BN77">
        <v>0</v>
      </c>
      <c r="BO77">
        <v>3088</v>
      </c>
      <c r="BP77">
        <v>1</v>
      </c>
      <c r="BQ77">
        <v>60</v>
      </c>
      <c r="BS77" t="s">
        <v>23</v>
      </c>
      <c r="BT77">
        <v>26121236</v>
      </c>
      <c r="BU77" t="s">
        <v>5</v>
      </c>
      <c r="BV77" t="s">
        <v>7</v>
      </c>
      <c r="BW77" t="s">
        <v>8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2</v>
      </c>
      <c r="CD77">
        <v>0</v>
      </c>
      <c r="CE77">
        <v>2</v>
      </c>
      <c r="CG77" t="s">
        <v>23</v>
      </c>
      <c r="CH77">
        <v>26103780</v>
      </c>
      <c r="CI77" t="s">
        <v>5</v>
      </c>
      <c r="CJ77" t="s">
        <v>9</v>
      </c>
      <c r="CK77" t="s">
        <v>8</v>
      </c>
      <c r="CL77">
        <v>7</v>
      </c>
      <c r="CM77">
        <v>0</v>
      </c>
      <c r="CN77">
        <v>7</v>
      </c>
      <c r="CO77">
        <v>0</v>
      </c>
      <c r="CP77">
        <v>0</v>
      </c>
      <c r="CQ77">
        <v>7</v>
      </c>
      <c r="CR77">
        <v>0</v>
      </c>
      <c r="CS77">
        <v>0</v>
      </c>
      <c r="CU77" t="s">
        <v>23</v>
      </c>
      <c r="CV77">
        <v>26121236</v>
      </c>
      <c r="CW77" t="s">
        <v>5</v>
      </c>
      <c r="CX77" t="s">
        <v>7</v>
      </c>
      <c r="CY77" t="s">
        <v>8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1448</v>
      </c>
      <c r="DF77">
        <v>0</v>
      </c>
      <c r="DG77">
        <v>1448</v>
      </c>
      <c r="DI77" t="s">
        <v>23</v>
      </c>
      <c r="DJ77">
        <v>26122873</v>
      </c>
      <c r="DK77" t="s">
        <v>5</v>
      </c>
      <c r="DL77" t="s">
        <v>8</v>
      </c>
      <c r="DM77" t="s">
        <v>9</v>
      </c>
      <c r="DN77">
        <v>99</v>
      </c>
      <c r="DO77">
        <v>0</v>
      </c>
      <c r="DP77">
        <v>99</v>
      </c>
      <c r="DQ77">
        <v>0</v>
      </c>
      <c r="DR77">
        <v>0</v>
      </c>
      <c r="DS77">
        <v>99</v>
      </c>
      <c r="DT77">
        <v>0</v>
      </c>
      <c r="DU77">
        <v>0</v>
      </c>
      <c r="DW77" t="s">
        <v>23</v>
      </c>
      <c r="DX77">
        <v>26121236</v>
      </c>
      <c r="DY77" t="s">
        <v>5</v>
      </c>
      <c r="DZ77" t="s">
        <v>7</v>
      </c>
      <c r="EA77" t="s">
        <v>8</v>
      </c>
      <c r="EB77">
        <v>3</v>
      </c>
      <c r="EC77">
        <v>0</v>
      </c>
      <c r="ED77">
        <v>3</v>
      </c>
      <c r="EE77">
        <v>0</v>
      </c>
      <c r="EF77">
        <v>0</v>
      </c>
      <c r="EG77">
        <v>3</v>
      </c>
      <c r="EH77">
        <v>0</v>
      </c>
      <c r="EI77">
        <v>0</v>
      </c>
      <c r="EK77" t="s">
        <v>23</v>
      </c>
      <c r="EL77">
        <v>25658413</v>
      </c>
      <c r="EM77" t="s">
        <v>5</v>
      </c>
      <c r="EN77" t="s">
        <v>6</v>
      </c>
      <c r="EO77" t="s">
        <v>7</v>
      </c>
      <c r="EP77">
        <v>524</v>
      </c>
      <c r="EQ77">
        <v>0</v>
      </c>
      <c r="ER77">
        <v>524</v>
      </c>
      <c r="ES77">
        <v>0</v>
      </c>
      <c r="ET77">
        <v>0</v>
      </c>
      <c r="EU77">
        <v>539</v>
      </c>
      <c r="EV77">
        <v>1</v>
      </c>
      <c r="EW77">
        <v>14</v>
      </c>
      <c r="EY77" t="s">
        <v>23</v>
      </c>
      <c r="EZ77">
        <v>26003914</v>
      </c>
      <c r="FA77" t="s">
        <v>5</v>
      </c>
      <c r="FB77" t="s">
        <v>9</v>
      </c>
      <c r="FC77" t="s">
        <v>8</v>
      </c>
      <c r="FD77">
        <v>8</v>
      </c>
      <c r="FE77">
        <v>28</v>
      </c>
      <c r="FF77">
        <v>36</v>
      </c>
      <c r="FG77">
        <v>0</v>
      </c>
      <c r="FH77">
        <v>0</v>
      </c>
      <c r="FI77">
        <v>50</v>
      </c>
      <c r="FJ77">
        <v>0</v>
      </c>
      <c r="FK77">
        <v>14</v>
      </c>
      <c r="FM77" t="s">
        <v>23</v>
      </c>
      <c r="FN77">
        <v>26387865</v>
      </c>
      <c r="FO77" t="s">
        <v>5</v>
      </c>
      <c r="FP77" t="s">
        <v>6</v>
      </c>
      <c r="FQ77" t="s">
        <v>8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8</v>
      </c>
      <c r="FX77">
        <v>0</v>
      </c>
      <c r="FY77">
        <v>8</v>
      </c>
      <c r="GA77" t="s">
        <v>23</v>
      </c>
      <c r="GB77">
        <v>26633041</v>
      </c>
      <c r="GC77" t="s">
        <v>5</v>
      </c>
      <c r="GD77" t="s">
        <v>9</v>
      </c>
      <c r="GE77" t="s">
        <v>7</v>
      </c>
      <c r="GF77">
        <v>1</v>
      </c>
      <c r="GG77">
        <v>1251</v>
      </c>
      <c r="GH77">
        <v>1252</v>
      </c>
      <c r="GI77">
        <v>0</v>
      </c>
      <c r="GJ77">
        <v>0</v>
      </c>
      <c r="GK77">
        <v>1292</v>
      </c>
      <c r="GL77">
        <v>0</v>
      </c>
      <c r="GM77">
        <v>40</v>
      </c>
      <c r="GO77" t="s">
        <v>23</v>
      </c>
      <c r="GP77">
        <v>25961280</v>
      </c>
      <c r="GQ77" t="s">
        <v>5</v>
      </c>
      <c r="GR77" t="s">
        <v>6</v>
      </c>
      <c r="GS77" t="s">
        <v>7</v>
      </c>
      <c r="GT77">
        <v>175738</v>
      </c>
      <c r="GU77">
        <v>532</v>
      </c>
      <c r="GV77">
        <v>176270</v>
      </c>
      <c r="GW77">
        <v>0</v>
      </c>
      <c r="GX77">
        <v>0</v>
      </c>
      <c r="GY77">
        <v>179312</v>
      </c>
      <c r="GZ77">
        <v>23</v>
      </c>
      <c r="HA77">
        <v>3019</v>
      </c>
      <c r="HC77" t="s">
        <v>23</v>
      </c>
      <c r="HD77">
        <v>26121236</v>
      </c>
      <c r="HE77" t="s">
        <v>5</v>
      </c>
      <c r="HF77" t="s">
        <v>7</v>
      </c>
      <c r="HG77" t="s">
        <v>8</v>
      </c>
      <c r="HH77">
        <v>2</v>
      </c>
      <c r="HI77">
        <v>1</v>
      </c>
      <c r="HJ77">
        <v>3</v>
      </c>
      <c r="HK77">
        <v>0</v>
      </c>
      <c r="HL77">
        <v>0</v>
      </c>
      <c r="HM77">
        <v>3</v>
      </c>
      <c r="HN77">
        <v>0</v>
      </c>
      <c r="HO77">
        <v>0</v>
      </c>
    </row>
    <row r="78" spans="1:223" x14ac:dyDescent="0.2">
      <c r="A78" t="s">
        <v>23</v>
      </c>
      <c r="B78">
        <v>26003914</v>
      </c>
      <c r="C78" t="s">
        <v>5</v>
      </c>
      <c r="D78" t="s">
        <v>9</v>
      </c>
      <c r="E78" t="s">
        <v>8</v>
      </c>
      <c r="F78">
        <v>320</v>
      </c>
      <c r="G78">
        <v>501</v>
      </c>
      <c r="H78">
        <v>821</v>
      </c>
      <c r="I78">
        <v>0</v>
      </c>
      <c r="J78">
        <v>0</v>
      </c>
      <c r="K78">
        <v>846</v>
      </c>
      <c r="L78">
        <v>3</v>
      </c>
      <c r="M78">
        <v>22</v>
      </c>
      <c r="O78" t="s">
        <v>23</v>
      </c>
      <c r="P78">
        <v>25828048</v>
      </c>
      <c r="Q78" t="s">
        <v>5</v>
      </c>
      <c r="R78" t="s">
        <v>9</v>
      </c>
      <c r="S78" t="s">
        <v>8</v>
      </c>
      <c r="T78">
        <v>0</v>
      </c>
      <c r="U78">
        <v>0</v>
      </c>
      <c r="V78">
        <v>0</v>
      </c>
      <c r="W78">
        <v>0</v>
      </c>
      <c r="X78">
        <v>0</v>
      </c>
      <c r="Y78">
        <v>298</v>
      </c>
      <c r="Z78">
        <v>0</v>
      </c>
      <c r="AA78">
        <v>298</v>
      </c>
      <c r="AC78" t="s">
        <v>23</v>
      </c>
      <c r="AD78">
        <v>25966397</v>
      </c>
      <c r="AE78" t="s">
        <v>5</v>
      </c>
      <c r="AF78" t="s">
        <v>8</v>
      </c>
      <c r="AG78" t="s">
        <v>9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12954</v>
      </c>
      <c r="AN78">
        <v>0</v>
      </c>
      <c r="AO78">
        <v>12954</v>
      </c>
      <c r="AQ78" t="s">
        <v>23</v>
      </c>
      <c r="AR78">
        <v>25961280</v>
      </c>
      <c r="AS78" t="s">
        <v>5</v>
      </c>
      <c r="AT78" t="s">
        <v>6</v>
      </c>
      <c r="AU78" t="s">
        <v>7</v>
      </c>
      <c r="AV78">
        <v>268934</v>
      </c>
      <c r="AW78">
        <v>176</v>
      </c>
      <c r="AX78">
        <v>269110</v>
      </c>
      <c r="AY78">
        <v>0</v>
      </c>
      <c r="AZ78">
        <v>0</v>
      </c>
      <c r="BA78">
        <v>273575</v>
      </c>
      <c r="BB78">
        <v>31</v>
      </c>
      <c r="BC78">
        <v>4434</v>
      </c>
      <c r="BE78" t="s">
        <v>23</v>
      </c>
      <c r="BF78">
        <v>26103780</v>
      </c>
      <c r="BG78" t="s">
        <v>5</v>
      </c>
      <c r="BH78" t="s">
        <v>9</v>
      </c>
      <c r="BI78" t="s">
        <v>8</v>
      </c>
      <c r="BJ78">
        <v>7535</v>
      </c>
      <c r="BK78">
        <v>6</v>
      </c>
      <c r="BL78">
        <v>7541</v>
      </c>
      <c r="BM78">
        <v>0</v>
      </c>
      <c r="BN78">
        <v>0</v>
      </c>
      <c r="BO78">
        <v>7579</v>
      </c>
      <c r="BP78">
        <v>5</v>
      </c>
      <c r="BQ78">
        <v>33</v>
      </c>
      <c r="BS78" t="s">
        <v>23</v>
      </c>
      <c r="BT78">
        <v>26122873</v>
      </c>
      <c r="BU78" t="s">
        <v>5</v>
      </c>
      <c r="BV78" t="s">
        <v>8</v>
      </c>
      <c r="BW78" t="s">
        <v>9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6</v>
      </c>
      <c r="CD78">
        <v>0</v>
      </c>
      <c r="CE78">
        <v>6</v>
      </c>
      <c r="CG78" t="s">
        <v>23</v>
      </c>
      <c r="CH78">
        <v>26120982</v>
      </c>
      <c r="CI78" t="s">
        <v>5</v>
      </c>
      <c r="CJ78" t="s">
        <v>9</v>
      </c>
      <c r="CK78" t="s">
        <v>8</v>
      </c>
      <c r="CL78">
        <v>168</v>
      </c>
      <c r="CM78">
        <v>0</v>
      </c>
      <c r="CN78">
        <v>168</v>
      </c>
      <c r="CO78">
        <v>0</v>
      </c>
      <c r="CP78">
        <v>0</v>
      </c>
      <c r="CQ78">
        <v>170</v>
      </c>
      <c r="CR78">
        <v>0</v>
      </c>
      <c r="CS78">
        <v>2</v>
      </c>
      <c r="CU78" t="s">
        <v>23</v>
      </c>
      <c r="CV78">
        <v>26122873</v>
      </c>
      <c r="CW78" t="s">
        <v>5</v>
      </c>
      <c r="CX78" t="s">
        <v>8</v>
      </c>
      <c r="CY78" t="s">
        <v>9</v>
      </c>
      <c r="CZ78">
        <v>3</v>
      </c>
      <c r="DA78">
        <v>0</v>
      </c>
      <c r="DB78">
        <v>3</v>
      </c>
      <c r="DC78">
        <v>0</v>
      </c>
      <c r="DD78">
        <v>0</v>
      </c>
      <c r="DE78">
        <v>57</v>
      </c>
      <c r="DF78">
        <v>0</v>
      </c>
      <c r="DG78">
        <v>54</v>
      </c>
      <c r="DI78" t="s">
        <v>23</v>
      </c>
      <c r="DJ78">
        <v>26122894</v>
      </c>
      <c r="DK78" t="s">
        <v>5</v>
      </c>
      <c r="DL78" t="s">
        <v>7</v>
      </c>
      <c r="DM78" t="s">
        <v>6</v>
      </c>
      <c r="DN78">
        <v>0</v>
      </c>
      <c r="DO78">
        <v>99</v>
      </c>
      <c r="DP78">
        <v>99</v>
      </c>
      <c r="DQ78">
        <v>0</v>
      </c>
      <c r="DR78">
        <v>0</v>
      </c>
      <c r="DS78">
        <v>99</v>
      </c>
      <c r="DT78">
        <v>0</v>
      </c>
      <c r="DU78">
        <v>0</v>
      </c>
      <c r="DW78" t="s">
        <v>23</v>
      </c>
      <c r="DX78">
        <v>26122873</v>
      </c>
      <c r="DY78" t="s">
        <v>5</v>
      </c>
      <c r="DZ78" t="s">
        <v>8</v>
      </c>
      <c r="EA78" t="s">
        <v>9</v>
      </c>
      <c r="EB78">
        <v>78791</v>
      </c>
      <c r="EC78">
        <v>192</v>
      </c>
      <c r="ED78">
        <v>78983</v>
      </c>
      <c r="EE78">
        <v>0</v>
      </c>
      <c r="EF78">
        <v>0</v>
      </c>
      <c r="EG78">
        <v>80469</v>
      </c>
      <c r="EH78">
        <v>20</v>
      </c>
      <c r="EI78">
        <v>1466</v>
      </c>
      <c r="EK78" t="s">
        <v>23</v>
      </c>
      <c r="EL78">
        <v>25821027</v>
      </c>
      <c r="EM78" t="s">
        <v>5</v>
      </c>
      <c r="EN78" t="s">
        <v>9</v>
      </c>
      <c r="EO78" t="s">
        <v>8</v>
      </c>
      <c r="EP78">
        <v>372</v>
      </c>
      <c r="EQ78">
        <v>0</v>
      </c>
      <c r="ER78">
        <v>372</v>
      </c>
      <c r="ES78">
        <v>0</v>
      </c>
      <c r="ET78">
        <v>0</v>
      </c>
      <c r="EU78">
        <v>380</v>
      </c>
      <c r="EV78">
        <v>1</v>
      </c>
      <c r="EW78">
        <v>7</v>
      </c>
      <c r="EY78" t="s">
        <v>23</v>
      </c>
      <c r="EZ78">
        <v>26064004</v>
      </c>
      <c r="FA78" t="s">
        <v>5</v>
      </c>
      <c r="FB78" t="s">
        <v>9</v>
      </c>
      <c r="FC78" t="s">
        <v>8</v>
      </c>
      <c r="FD78">
        <v>2</v>
      </c>
      <c r="FE78">
        <v>1</v>
      </c>
      <c r="FF78">
        <v>3</v>
      </c>
      <c r="FG78">
        <v>0</v>
      </c>
      <c r="FH78">
        <v>0</v>
      </c>
      <c r="FI78">
        <v>5</v>
      </c>
      <c r="FJ78">
        <v>0</v>
      </c>
      <c r="FK78">
        <v>2</v>
      </c>
      <c r="FM78" t="s">
        <v>23</v>
      </c>
      <c r="FN78">
        <v>26387866</v>
      </c>
      <c r="FO78" t="s">
        <v>5</v>
      </c>
      <c r="FP78" t="s">
        <v>7</v>
      </c>
      <c r="FQ78" t="s">
        <v>8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8</v>
      </c>
      <c r="FX78">
        <v>0</v>
      </c>
      <c r="FY78">
        <v>8</v>
      </c>
      <c r="GA78" t="s">
        <v>23</v>
      </c>
      <c r="GB78">
        <v>26646666</v>
      </c>
      <c r="GC78" t="s">
        <v>5</v>
      </c>
      <c r="GD78" t="s">
        <v>9</v>
      </c>
      <c r="GE78" t="s">
        <v>8</v>
      </c>
      <c r="GF78">
        <v>16</v>
      </c>
      <c r="GG78">
        <v>0</v>
      </c>
      <c r="GH78">
        <v>16</v>
      </c>
      <c r="GI78">
        <v>0</v>
      </c>
      <c r="GJ78">
        <v>0</v>
      </c>
      <c r="GK78">
        <v>17</v>
      </c>
      <c r="GL78">
        <v>0</v>
      </c>
      <c r="GM78">
        <v>1</v>
      </c>
      <c r="GO78" t="s">
        <v>23</v>
      </c>
      <c r="GP78">
        <v>25966397</v>
      </c>
      <c r="GQ78" t="s">
        <v>5</v>
      </c>
      <c r="GR78" t="s">
        <v>8</v>
      </c>
      <c r="GS78" t="s">
        <v>9</v>
      </c>
      <c r="GT78">
        <v>954</v>
      </c>
      <c r="GU78">
        <v>1</v>
      </c>
      <c r="GV78">
        <v>955</v>
      </c>
      <c r="GW78">
        <v>0</v>
      </c>
      <c r="GX78">
        <v>0</v>
      </c>
      <c r="GY78">
        <v>994</v>
      </c>
      <c r="GZ78">
        <v>0</v>
      </c>
      <c r="HA78">
        <v>39</v>
      </c>
      <c r="HC78" t="s">
        <v>23</v>
      </c>
      <c r="HD78">
        <v>26122873</v>
      </c>
      <c r="HE78" t="s">
        <v>5</v>
      </c>
      <c r="HF78" t="s">
        <v>8</v>
      </c>
      <c r="HG78" t="s">
        <v>9</v>
      </c>
      <c r="HH78">
        <v>33</v>
      </c>
      <c r="HI78">
        <v>0</v>
      </c>
      <c r="HJ78">
        <v>33</v>
      </c>
      <c r="HK78">
        <v>0</v>
      </c>
      <c r="HL78">
        <v>0</v>
      </c>
      <c r="HM78">
        <v>47</v>
      </c>
      <c r="HN78">
        <v>0</v>
      </c>
      <c r="HO78">
        <v>14</v>
      </c>
    </row>
    <row r="79" spans="1:223" x14ac:dyDescent="0.2">
      <c r="A79" t="s">
        <v>23</v>
      </c>
      <c r="B79">
        <v>26064004</v>
      </c>
      <c r="C79" t="s">
        <v>5</v>
      </c>
      <c r="D79" t="s">
        <v>9</v>
      </c>
      <c r="E79" t="s">
        <v>8</v>
      </c>
      <c r="F79">
        <v>0</v>
      </c>
      <c r="G79">
        <v>1</v>
      </c>
      <c r="H79">
        <v>1</v>
      </c>
      <c r="I79">
        <v>0</v>
      </c>
      <c r="J79">
        <v>0</v>
      </c>
      <c r="K79">
        <v>1</v>
      </c>
      <c r="L79">
        <v>0</v>
      </c>
      <c r="M79">
        <v>0</v>
      </c>
      <c r="O79" t="s">
        <v>23</v>
      </c>
      <c r="P79">
        <v>25828049</v>
      </c>
      <c r="Q79" t="s">
        <v>5</v>
      </c>
      <c r="R79" t="s">
        <v>9</v>
      </c>
      <c r="S79" t="s">
        <v>8</v>
      </c>
      <c r="T79">
        <v>0</v>
      </c>
      <c r="U79">
        <v>0</v>
      </c>
      <c r="V79">
        <v>0</v>
      </c>
      <c r="W79">
        <v>0</v>
      </c>
      <c r="X79">
        <v>0</v>
      </c>
      <c r="Y79">
        <v>297</v>
      </c>
      <c r="Z79">
        <v>0</v>
      </c>
      <c r="AA79">
        <v>297</v>
      </c>
      <c r="AC79" t="s">
        <v>23</v>
      </c>
      <c r="AD79">
        <v>26003885</v>
      </c>
      <c r="AE79" t="s">
        <v>5</v>
      </c>
      <c r="AF79" t="s">
        <v>9</v>
      </c>
      <c r="AG79" t="s">
        <v>8</v>
      </c>
      <c r="AH79">
        <v>1</v>
      </c>
      <c r="AI79">
        <v>567</v>
      </c>
      <c r="AJ79">
        <v>568</v>
      </c>
      <c r="AK79">
        <v>0</v>
      </c>
      <c r="AL79">
        <v>0</v>
      </c>
      <c r="AM79">
        <v>724</v>
      </c>
      <c r="AN79">
        <v>137</v>
      </c>
      <c r="AO79">
        <v>19</v>
      </c>
      <c r="AQ79" t="s">
        <v>23</v>
      </c>
      <c r="AR79">
        <v>25966397</v>
      </c>
      <c r="AS79" t="s">
        <v>5</v>
      </c>
      <c r="AT79" t="s">
        <v>8</v>
      </c>
      <c r="AU79" t="s">
        <v>9</v>
      </c>
      <c r="AV79">
        <v>5</v>
      </c>
      <c r="AW79">
        <v>10</v>
      </c>
      <c r="AX79">
        <v>15</v>
      </c>
      <c r="AY79">
        <v>0</v>
      </c>
      <c r="AZ79">
        <v>0</v>
      </c>
      <c r="BA79">
        <v>16</v>
      </c>
      <c r="BB79">
        <v>0</v>
      </c>
      <c r="BC79">
        <v>1</v>
      </c>
      <c r="BE79" t="s">
        <v>23</v>
      </c>
      <c r="BF79">
        <v>26120982</v>
      </c>
      <c r="BG79" t="s">
        <v>5</v>
      </c>
      <c r="BH79" t="s">
        <v>9</v>
      </c>
      <c r="BI79" t="s">
        <v>8</v>
      </c>
      <c r="BJ79">
        <v>551</v>
      </c>
      <c r="BK79">
        <v>0</v>
      </c>
      <c r="BL79">
        <v>551</v>
      </c>
      <c r="BM79">
        <v>0</v>
      </c>
      <c r="BN79">
        <v>0</v>
      </c>
      <c r="BO79">
        <v>561</v>
      </c>
      <c r="BP79">
        <v>2</v>
      </c>
      <c r="BQ79">
        <v>8</v>
      </c>
      <c r="BS79" t="s">
        <v>23</v>
      </c>
      <c r="BT79">
        <v>26122894</v>
      </c>
      <c r="BU79" t="s">
        <v>5</v>
      </c>
      <c r="BV79" t="s">
        <v>7</v>
      </c>
      <c r="BW79" t="s">
        <v>6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5</v>
      </c>
      <c r="CD79">
        <v>0</v>
      </c>
      <c r="CE79">
        <v>5</v>
      </c>
      <c r="CG79" t="s">
        <v>23</v>
      </c>
      <c r="CH79">
        <v>26121236</v>
      </c>
      <c r="CI79" t="s">
        <v>5</v>
      </c>
      <c r="CJ79" t="s">
        <v>7</v>
      </c>
      <c r="CK79" t="s">
        <v>8</v>
      </c>
      <c r="CL79">
        <v>27</v>
      </c>
      <c r="CM79">
        <v>0</v>
      </c>
      <c r="CN79">
        <v>27</v>
      </c>
      <c r="CO79">
        <v>0</v>
      </c>
      <c r="CP79">
        <v>0</v>
      </c>
      <c r="CQ79">
        <v>27</v>
      </c>
      <c r="CR79">
        <v>0</v>
      </c>
      <c r="CS79">
        <v>0</v>
      </c>
      <c r="CU79" t="s">
        <v>23</v>
      </c>
      <c r="CV79">
        <v>26122894</v>
      </c>
      <c r="CW79" t="s">
        <v>5</v>
      </c>
      <c r="CX79" t="s">
        <v>7</v>
      </c>
      <c r="CY79" t="s">
        <v>6</v>
      </c>
      <c r="CZ79">
        <v>0</v>
      </c>
      <c r="DA79">
        <v>3</v>
      </c>
      <c r="DB79">
        <v>3</v>
      </c>
      <c r="DC79">
        <v>0</v>
      </c>
      <c r="DD79">
        <v>0</v>
      </c>
      <c r="DE79">
        <v>56</v>
      </c>
      <c r="DF79">
        <v>0</v>
      </c>
      <c r="DG79">
        <v>53</v>
      </c>
      <c r="DI79" t="s">
        <v>23</v>
      </c>
      <c r="DJ79">
        <v>26387865</v>
      </c>
      <c r="DK79" t="s">
        <v>5</v>
      </c>
      <c r="DL79" t="s">
        <v>6</v>
      </c>
      <c r="DM79" t="s">
        <v>8</v>
      </c>
      <c r="DN79">
        <v>13681</v>
      </c>
      <c r="DO79">
        <v>5</v>
      </c>
      <c r="DP79">
        <v>13686</v>
      </c>
      <c r="DQ79">
        <v>0</v>
      </c>
      <c r="DR79">
        <v>0</v>
      </c>
      <c r="DS79">
        <v>13763</v>
      </c>
      <c r="DT79">
        <v>2</v>
      </c>
      <c r="DU79">
        <v>75</v>
      </c>
      <c r="DW79" t="s">
        <v>23</v>
      </c>
      <c r="DX79">
        <v>26122894</v>
      </c>
      <c r="DY79" t="s">
        <v>5</v>
      </c>
      <c r="DZ79" t="s">
        <v>7</v>
      </c>
      <c r="EA79" t="s">
        <v>6</v>
      </c>
      <c r="EB79">
        <v>39</v>
      </c>
      <c r="EC79">
        <v>79029</v>
      </c>
      <c r="ED79">
        <v>79068</v>
      </c>
      <c r="EE79">
        <v>0</v>
      </c>
      <c r="EF79">
        <v>0</v>
      </c>
      <c r="EG79">
        <v>80690</v>
      </c>
      <c r="EH79">
        <v>54</v>
      </c>
      <c r="EI79">
        <v>1568</v>
      </c>
      <c r="EK79" t="s">
        <v>23</v>
      </c>
      <c r="EL79">
        <v>25961280</v>
      </c>
      <c r="EM79" t="s">
        <v>5</v>
      </c>
      <c r="EN79" t="s">
        <v>6</v>
      </c>
      <c r="EO79" t="s">
        <v>7</v>
      </c>
      <c r="EP79">
        <v>7</v>
      </c>
      <c r="EQ79">
        <v>0</v>
      </c>
      <c r="ER79">
        <v>7</v>
      </c>
      <c r="ES79">
        <v>0</v>
      </c>
      <c r="ET79">
        <v>0</v>
      </c>
      <c r="EU79">
        <v>8</v>
      </c>
      <c r="EV79">
        <v>0</v>
      </c>
      <c r="EW79">
        <v>1</v>
      </c>
      <c r="EY79" t="s">
        <v>23</v>
      </c>
      <c r="EZ79">
        <v>26103780</v>
      </c>
      <c r="FA79" t="s">
        <v>5</v>
      </c>
      <c r="FB79" t="s">
        <v>9</v>
      </c>
      <c r="FC79" t="s">
        <v>8</v>
      </c>
      <c r="FD79">
        <v>71</v>
      </c>
      <c r="FE79">
        <v>1</v>
      </c>
      <c r="FF79">
        <v>72</v>
      </c>
      <c r="FG79">
        <v>0</v>
      </c>
      <c r="FH79">
        <v>0</v>
      </c>
      <c r="FI79">
        <v>75</v>
      </c>
      <c r="FJ79">
        <v>0</v>
      </c>
      <c r="FK79">
        <v>3</v>
      </c>
      <c r="FM79" t="s">
        <v>23</v>
      </c>
      <c r="FN79">
        <v>26387892</v>
      </c>
      <c r="FO79" t="s">
        <v>5</v>
      </c>
      <c r="FP79" t="s">
        <v>6</v>
      </c>
      <c r="FQ79" t="s">
        <v>9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6</v>
      </c>
      <c r="FX79">
        <v>0</v>
      </c>
      <c r="FY79">
        <v>6</v>
      </c>
      <c r="GA79" t="s">
        <v>23</v>
      </c>
      <c r="GB79">
        <v>26646679</v>
      </c>
      <c r="GC79" t="s">
        <v>5</v>
      </c>
      <c r="GD79" t="s">
        <v>7</v>
      </c>
      <c r="GE79" t="s">
        <v>6</v>
      </c>
      <c r="GF79">
        <v>0</v>
      </c>
      <c r="GG79">
        <v>11</v>
      </c>
      <c r="GH79">
        <v>11</v>
      </c>
      <c r="GI79">
        <v>0</v>
      </c>
      <c r="GJ79">
        <v>0</v>
      </c>
      <c r="GK79">
        <v>12</v>
      </c>
      <c r="GL79">
        <v>0</v>
      </c>
      <c r="GM79">
        <v>1</v>
      </c>
      <c r="GO79" t="s">
        <v>23</v>
      </c>
      <c r="GP79">
        <v>26003885</v>
      </c>
      <c r="GQ79" t="s">
        <v>5</v>
      </c>
      <c r="GR79" t="s">
        <v>9</v>
      </c>
      <c r="GS79" t="s">
        <v>8</v>
      </c>
      <c r="GT79">
        <v>0</v>
      </c>
      <c r="GU79">
        <v>90</v>
      </c>
      <c r="GV79">
        <v>90</v>
      </c>
      <c r="GW79">
        <v>0</v>
      </c>
      <c r="GX79">
        <v>0</v>
      </c>
      <c r="GY79">
        <v>763</v>
      </c>
      <c r="GZ79">
        <v>638</v>
      </c>
      <c r="HA79">
        <v>35</v>
      </c>
      <c r="HC79" t="s">
        <v>23</v>
      </c>
      <c r="HD79">
        <v>26122894</v>
      </c>
      <c r="HE79" t="s">
        <v>5</v>
      </c>
      <c r="HF79" t="s">
        <v>7</v>
      </c>
      <c r="HG79" t="s">
        <v>6</v>
      </c>
      <c r="HH79">
        <v>0</v>
      </c>
      <c r="HI79">
        <v>34</v>
      </c>
      <c r="HJ79">
        <v>34</v>
      </c>
      <c r="HK79">
        <v>0</v>
      </c>
      <c r="HL79">
        <v>0</v>
      </c>
      <c r="HM79">
        <v>46</v>
      </c>
      <c r="HN79">
        <v>0</v>
      </c>
      <c r="HO79">
        <v>12</v>
      </c>
    </row>
    <row r="80" spans="1:223" x14ac:dyDescent="0.2">
      <c r="A80" t="s">
        <v>23</v>
      </c>
      <c r="B80">
        <v>26103780</v>
      </c>
      <c r="C80" t="s">
        <v>5</v>
      </c>
      <c r="D80" t="s">
        <v>9</v>
      </c>
      <c r="E80" t="s">
        <v>8</v>
      </c>
      <c r="F80">
        <v>10134</v>
      </c>
      <c r="G80">
        <v>14</v>
      </c>
      <c r="H80">
        <v>10148</v>
      </c>
      <c r="I80">
        <v>0</v>
      </c>
      <c r="J80">
        <v>0</v>
      </c>
      <c r="K80">
        <v>10330</v>
      </c>
      <c r="L80">
        <v>13</v>
      </c>
      <c r="M80">
        <v>169</v>
      </c>
      <c r="O80" t="s">
        <v>23</v>
      </c>
      <c r="P80">
        <v>25961280</v>
      </c>
      <c r="Q80" t="s">
        <v>5</v>
      </c>
      <c r="R80" t="s">
        <v>6</v>
      </c>
      <c r="S80" t="s">
        <v>7</v>
      </c>
      <c r="T80">
        <v>1294</v>
      </c>
      <c r="U80">
        <v>3</v>
      </c>
      <c r="V80">
        <v>1297</v>
      </c>
      <c r="W80">
        <v>0</v>
      </c>
      <c r="X80">
        <v>0</v>
      </c>
      <c r="Y80">
        <v>1339</v>
      </c>
      <c r="Z80">
        <v>0</v>
      </c>
      <c r="AA80">
        <v>42</v>
      </c>
      <c r="AC80" t="s">
        <v>23</v>
      </c>
      <c r="AD80">
        <v>26003914</v>
      </c>
      <c r="AE80" t="s">
        <v>5</v>
      </c>
      <c r="AF80" t="s">
        <v>9</v>
      </c>
      <c r="AG80" t="s">
        <v>8</v>
      </c>
      <c r="AH80">
        <v>140</v>
      </c>
      <c r="AI80">
        <v>563</v>
      </c>
      <c r="AJ80">
        <v>703</v>
      </c>
      <c r="AK80">
        <v>0</v>
      </c>
      <c r="AL80">
        <v>0</v>
      </c>
      <c r="AM80">
        <v>721</v>
      </c>
      <c r="AN80">
        <v>0</v>
      </c>
      <c r="AO80">
        <v>18</v>
      </c>
      <c r="AQ80" t="s">
        <v>23</v>
      </c>
      <c r="AR80">
        <v>26003885</v>
      </c>
      <c r="AS80" t="s">
        <v>5</v>
      </c>
      <c r="AT80" t="s">
        <v>9</v>
      </c>
      <c r="AU80" t="s">
        <v>8</v>
      </c>
      <c r="AV80">
        <v>1450</v>
      </c>
      <c r="AW80">
        <v>1187650</v>
      </c>
      <c r="AX80">
        <v>1189100</v>
      </c>
      <c r="AY80">
        <v>0</v>
      </c>
      <c r="AZ80">
        <v>0</v>
      </c>
      <c r="BA80">
        <v>1205550</v>
      </c>
      <c r="BB80">
        <v>307</v>
      </c>
      <c r="BC80">
        <v>16143</v>
      </c>
      <c r="BE80" t="s">
        <v>23</v>
      </c>
      <c r="BF80">
        <v>26121236</v>
      </c>
      <c r="BG80" t="s">
        <v>5</v>
      </c>
      <c r="BH80" t="s">
        <v>7</v>
      </c>
      <c r="BI80" t="s">
        <v>8</v>
      </c>
      <c r="BJ80">
        <v>6</v>
      </c>
      <c r="BK80">
        <v>4097</v>
      </c>
      <c r="BL80">
        <v>4103</v>
      </c>
      <c r="BM80">
        <v>0</v>
      </c>
      <c r="BN80">
        <v>0</v>
      </c>
      <c r="BO80">
        <v>4166</v>
      </c>
      <c r="BP80">
        <v>2</v>
      </c>
      <c r="BQ80">
        <v>61</v>
      </c>
      <c r="BS80" t="s">
        <v>23</v>
      </c>
      <c r="BT80">
        <v>26387865</v>
      </c>
      <c r="BU80" t="s">
        <v>5</v>
      </c>
      <c r="BV80" t="s">
        <v>6</v>
      </c>
      <c r="BW80" t="s">
        <v>8</v>
      </c>
      <c r="BX80">
        <v>1478</v>
      </c>
      <c r="BY80">
        <v>2</v>
      </c>
      <c r="BZ80">
        <v>1480</v>
      </c>
      <c r="CA80">
        <v>0</v>
      </c>
      <c r="CB80">
        <v>0</v>
      </c>
      <c r="CC80">
        <v>26552</v>
      </c>
      <c r="CD80">
        <v>0</v>
      </c>
      <c r="CE80">
        <v>25072</v>
      </c>
      <c r="CG80" t="s">
        <v>23</v>
      </c>
      <c r="CH80">
        <v>26122873</v>
      </c>
      <c r="CI80" t="s">
        <v>5</v>
      </c>
      <c r="CJ80" t="s">
        <v>8</v>
      </c>
      <c r="CK80" t="s">
        <v>9</v>
      </c>
      <c r="CL80">
        <v>1</v>
      </c>
      <c r="CM80">
        <v>0</v>
      </c>
      <c r="CN80">
        <v>1</v>
      </c>
      <c r="CO80">
        <v>0</v>
      </c>
      <c r="CP80">
        <v>0</v>
      </c>
      <c r="CQ80">
        <v>2</v>
      </c>
      <c r="CR80">
        <v>0</v>
      </c>
      <c r="CS80">
        <v>1</v>
      </c>
      <c r="CU80" t="s">
        <v>23</v>
      </c>
      <c r="CV80">
        <v>26387865</v>
      </c>
      <c r="CW80" t="s">
        <v>5</v>
      </c>
      <c r="CX80" t="s">
        <v>6</v>
      </c>
      <c r="CY80" t="s">
        <v>8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3</v>
      </c>
      <c r="DF80">
        <v>0</v>
      </c>
      <c r="DG80">
        <v>3</v>
      </c>
      <c r="DI80" t="s">
        <v>23</v>
      </c>
      <c r="DJ80">
        <v>26387866</v>
      </c>
      <c r="DK80" t="s">
        <v>5</v>
      </c>
      <c r="DL80" t="s">
        <v>7</v>
      </c>
      <c r="DM80" t="s">
        <v>8</v>
      </c>
      <c r="DN80">
        <v>13703</v>
      </c>
      <c r="DO80">
        <v>4</v>
      </c>
      <c r="DP80">
        <v>13707</v>
      </c>
      <c r="DQ80">
        <v>0</v>
      </c>
      <c r="DR80">
        <v>0</v>
      </c>
      <c r="DS80">
        <v>13794</v>
      </c>
      <c r="DT80">
        <v>14</v>
      </c>
      <c r="DU80">
        <v>73</v>
      </c>
      <c r="DW80" t="s">
        <v>23</v>
      </c>
      <c r="DX80">
        <v>26387865</v>
      </c>
      <c r="DY80" t="s">
        <v>5</v>
      </c>
      <c r="DZ80" t="s">
        <v>6</v>
      </c>
      <c r="EA80" t="s">
        <v>8</v>
      </c>
      <c r="EB80">
        <v>72</v>
      </c>
      <c r="EC80">
        <v>0</v>
      </c>
      <c r="ED80">
        <v>72</v>
      </c>
      <c r="EE80">
        <v>0</v>
      </c>
      <c r="EF80">
        <v>0</v>
      </c>
      <c r="EG80">
        <v>77</v>
      </c>
      <c r="EH80">
        <v>0</v>
      </c>
      <c r="EI80">
        <v>5</v>
      </c>
      <c r="EK80" t="s">
        <v>23</v>
      </c>
      <c r="EL80">
        <v>26003885</v>
      </c>
      <c r="EM80" t="s">
        <v>5</v>
      </c>
      <c r="EN80" t="s">
        <v>9</v>
      </c>
      <c r="EO80" t="s">
        <v>8</v>
      </c>
      <c r="EP80">
        <v>1</v>
      </c>
      <c r="EQ80">
        <v>58</v>
      </c>
      <c r="ER80">
        <v>59</v>
      </c>
      <c r="ES80">
        <v>0</v>
      </c>
      <c r="ET80">
        <v>0</v>
      </c>
      <c r="EU80">
        <v>91</v>
      </c>
      <c r="EV80">
        <v>17</v>
      </c>
      <c r="EW80">
        <v>15</v>
      </c>
      <c r="EY80" t="s">
        <v>23</v>
      </c>
      <c r="EZ80">
        <v>26120982</v>
      </c>
      <c r="FA80" t="s">
        <v>5</v>
      </c>
      <c r="FB80" t="s">
        <v>9</v>
      </c>
      <c r="FC80" t="s">
        <v>8</v>
      </c>
      <c r="FD80">
        <v>2185</v>
      </c>
      <c r="FE80">
        <v>1</v>
      </c>
      <c r="FF80">
        <v>2186</v>
      </c>
      <c r="FG80">
        <v>0</v>
      </c>
      <c r="FH80">
        <v>0</v>
      </c>
      <c r="FI80">
        <v>2226</v>
      </c>
      <c r="FJ80">
        <v>0</v>
      </c>
      <c r="FK80">
        <v>40</v>
      </c>
      <c r="FM80" t="s">
        <v>23</v>
      </c>
      <c r="FN80">
        <v>26589565</v>
      </c>
      <c r="FO80" t="s">
        <v>5</v>
      </c>
      <c r="FP80" t="s">
        <v>7</v>
      </c>
      <c r="FQ80" t="s">
        <v>9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67</v>
      </c>
      <c r="FX80">
        <v>0</v>
      </c>
      <c r="FY80">
        <v>67</v>
      </c>
      <c r="GA80" t="s">
        <v>23</v>
      </c>
      <c r="GB80">
        <v>26646729</v>
      </c>
      <c r="GC80" t="s">
        <v>5</v>
      </c>
      <c r="GD80" t="s">
        <v>7</v>
      </c>
      <c r="GE80" t="s">
        <v>8</v>
      </c>
      <c r="GF80">
        <v>16</v>
      </c>
      <c r="GG80">
        <v>0</v>
      </c>
      <c r="GH80">
        <v>16</v>
      </c>
      <c r="GI80">
        <v>0</v>
      </c>
      <c r="GJ80">
        <v>0</v>
      </c>
      <c r="GK80">
        <v>18</v>
      </c>
      <c r="GL80">
        <v>0</v>
      </c>
      <c r="GM80">
        <v>2</v>
      </c>
      <c r="GO80" t="s">
        <v>23</v>
      </c>
      <c r="GP80">
        <v>26003914</v>
      </c>
      <c r="GQ80" t="s">
        <v>5</v>
      </c>
      <c r="GR80" t="s">
        <v>9</v>
      </c>
      <c r="GS80" t="s">
        <v>8</v>
      </c>
      <c r="GT80">
        <v>637</v>
      </c>
      <c r="GU80">
        <v>91</v>
      </c>
      <c r="GV80">
        <v>728</v>
      </c>
      <c r="GW80">
        <v>0</v>
      </c>
      <c r="GX80">
        <v>0</v>
      </c>
      <c r="GY80">
        <v>776</v>
      </c>
      <c r="GZ80">
        <v>0</v>
      </c>
      <c r="HA80">
        <v>48</v>
      </c>
      <c r="HC80" t="s">
        <v>23</v>
      </c>
      <c r="HD80">
        <v>26387865</v>
      </c>
      <c r="HE80" t="s">
        <v>5</v>
      </c>
      <c r="HF80" t="s">
        <v>6</v>
      </c>
      <c r="HG80" t="s">
        <v>8</v>
      </c>
      <c r="HH80">
        <v>439</v>
      </c>
      <c r="HI80">
        <v>0</v>
      </c>
      <c r="HJ80">
        <v>439</v>
      </c>
      <c r="HK80">
        <v>0</v>
      </c>
      <c r="HL80">
        <v>0</v>
      </c>
      <c r="HM80">
        <v>447</v>
      </c>
      <c r="HN80">
        <v>1</v>
      </c>
      <c r="HO80">
        <v>7</v>
      </c>
    </row>
    <row r="81" spans="1:223" x14ac:dyDescent="0.2">
      <c r="A81" t="s">
        <v>23</v>
      </c>
      <c r="B81">
        <v>26120982</v>
      </c>
      <c r="C81" t="s">
        <v>5</v>
      </c>
      <c r="D81" t="s">
        <v>9</v>
      </c>
      <c r="E81" t="s">
        <v>8</v>
      </c>
      <c r="F81">
        <v>39</v>
      </c>
      <c r="G81">
        <v>0</v>
      </c>
      <c r="H81">
        <v>39</v>
      </c>
      <c r="I81">
        <v>0</v>
      </c>
      <c r="J81">
        <v>0</v>
      </c>
      <c r="K81">
        <v>40</v>
      </c>
      <c r="L81">
        <v>0</v>
      </c>
      <c r="M81">
        <v>1</v>
      </c>
      <c r="O81" t="s">
        <v>23</v>
      </c>
      <c r="P81">
        <v>25966397</v>
      </c>
      <c r="Q81" t="s">
        <v>5</v>
      </c>
      <c r="R81" t="s">
        <v>8</v>
      </c>
      <c r="S81" t="s">
        <v>9</v>
      </c>
      <c r="T81">
        <v>0</v>
      </c>
      <c r="U81">
        <v>0</v>
      </c>
      <c r="V81">
        <v>0</v>
      </c>
      <c r="W81">
        <v>0</v>
      </c>
      <c r="X81">
        <v>0</v>
      </c>
      <c r="Y81">
        <v>14</v>
      </c>
      <c r="Z81">
        <v>0</v>
      </c>
      <c r="AA81">
        <v>14</v>
      </c>
      <c r="AC81" t="s">
        <v>23</v>
      </c>
      <c r="AD81">
        <v>26064004</v>
      </c>
      <c r="AE81" t="s">
        <v>5</v>
      </c>
      <c r="AF81" t="s">
        <v>9</v>
      </c>
      <c r="AG81" t="s">
        <v>8</v>
      </c>
      <c r="AH81">
        <v>36</v>
      </c>
      <c r="AI81">
        <v>25</v>
      </c>
      <c r="AJ81">
        <v>61</v>
      </c>
      <c r="AK81">
        <v>0</v>
      </c>
      <c r="AL81">
        <v>0</v>
      </c>
      <c r="AM81">
        <v>71</v>
      </c>
      <c r="AN81">
        <v>0</v>
      </c>
      <c r="AO81">
        <v>10</v>
      </c>
      <c r="AQ81" t="s">
        <v>23</v>
      </c>
      <c r="AR81">
        <v>26003914</v>
      </c>
      <c r="AS81" t="s">
        <v>5</v>
      </c>
      <c r="AT81" t="s">
        <v>9</v>
      </c>
      <c r="AU81" t="s">
        <v>8</v>
      </c>
      <c r="AV81">
        <v>3330</v>
      </c>
      <c r="AW81">
        <v>1183900</v>
      </c>
      <c r="AX81">
        <v>1187230</v>
      </c>
      <c r="AY81">
        <v>0</v>
      </c>
      <c r="AZ81">
        <v>0</v>
      </c>
      <c r="BA81">
        <v>1205145</v>
      </c>
      <c r="BB81">
        <v>306</v>
      </c>
      <c r="BC81">
        <v>17609</v>
      </c>
      <c r="BE81" t="s">
        <v>23</v>
      </c>
      <c r="BF81">
        <v>26122873</v>
      </c>
      <c r="BG81" t="s">
        <v>5</v>
      </c>
      <c r="BH81" t="s">
        <v>8</v>
      </c>
      <c r="BI81" t="s">
        <v>9</v>
      </c>
      <c r="BJ81">
        <v>165257</v>
      </c>
      <c r="BK81">
        <v>439</v>
      </c>
      <c r="BL81">
        <v>165696</v>
      </c>
      <c r="BM81">
        <v>0</v>
      </c>
      <c r="BN81">
        <v>0</v>
      </c>
      <c r="BO81">
        <v>166792</v>
      </c>
      <c r="BP81">
        <v>39</v>
      </c>
      <c r="BQ81">
        <v>1057</v>
      </c>
      <c r="BS81" t="s">
        <v>23</v>
      </c>
      <c r="BT81">
        <v>26387866</v>
      </c>
      <c r="BU81" t="s">
        <v>5</v>
      </c>
      <c r="BV81" t="s">
        <v>7</v>
      </c>
      <c r="BW81" t="s">
        <v>8</v>
      </c>
      <c r="BX81">
        <v>1489</v>
      </c>
      <c r="BY81">
        <v>2</v>
      </c>
      <c r="BZ81">
        <v>1491</v>
      </c>
      <c r="CA81">
        <v>0</v>
      </c>
      <c r="CB81">
        <v>0</v>
      </c>
      <c r="CC81">
        <v>26636</v>
      </c>
      <c r="CD81">
        <v>1</v>
      </c>
      <c r="CE81">
        <v>25144</v>
      </c>
      <c r="CG81" t="s">
        <v>23</v>
      </c>
      <c r="CH81">
        <v>26122894</v>
      </c>
      <c r="CI81" t="s">
        <v>5</v>
      </c>
      <c r="CJ81" t="s">
        <v>7</v>
      </c>
      <c r="CK81" t="s">
        <v>6</v>
      </c>
      <c r="CL81">
        <v>0</v>
      </c>
      <c r="CM81">
        <v>1</v>
      </c>
      <c r="CN81">
        <v>1</v>
      </c>
      <c r="CO81">
        <v>0</v>
      </c>
      <c r="CP81">
        <v>0</v>
      </c>
      <c r="CQ81">
        <v>2</v>
      </c>
      <c r="CR81">
        <v>0</v>
      </c>
      <c r="CS81">
        <v>1</v>
      </c>
      <c r="CU81" t="s">
        <v>23</v>
      </c>
      <c r="CV81">
        <v>26387866</v>
      </c>
      <c r="CW81" t="s">
        <v>5</v>
      </c>
      <c r="CX81" t="s">
        <v>7</v>
      </c>
      <c r="CY81" t="s">
        <v>8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3</v>
      </c>
      <c r="DF81">
        <v>0</v>
      </c>
      <c r="DG81">
        <v>3</v>
      </c>
      <c r="DI81" t="s">
        <v>23</v>
      </c>
      <c r="DJ81">
        <v>26387892</v>
      </c>
      <c r="DK81" t="s">
        <v>5</v>
      </c>
      <c r="DL81" t="s">
        <v>6</v>
      </c>
      <c r="DM81" t="s">
        <v>9</v>
      </c>
      <c r="DN81">
        <v>13553</v>
      </c>
      <c r="DO81">
        <v>6</v>
      </c>
      <c r="DP81">
        <v>13559</v>
      </c>
      <c r="DQ81">
        <v>0</v>
      </c>
      <c r="DR81">
        <v>0</v>
      </c>
      <c r="DS81">
        <v>13644</v>
      </c>
      <c r="DT81">
        <v>32</v>
      </c>
      <c r="DU81">
        <v>53</v>
      </c>
      <c r="DW81" t="s">
        <v>23</v>
      </c>
      <c r="DX81">
        <v>26387866</v>
      </c>
      <c r="DY81" t="s">
        <v>5</v>
      </c>
      <c r="DZ81" t="s">
        <v>7</v>
      </c>
      <c r="EA81" t="s">
        <v>8</v>
      </c>
      <c r="EB81">
        <v>72</v>
      </c>
      <c r="EC81">
        <v>0</v>
      </c>
      <c r="ED81">
        <v>72</v>
      </c>
      <c r="EE81">
        <v>0</v>
      </c>
      <c r="EF81">
        <v>0</v>
      </c>
      <c r="EG81">
        <v>77</v>
      </c>
      <c r="EH81">
        <v>0</v>
      </c>
      <c r="EI81">
        <v>5</v>
      </c>
      <c r="EK81" t="s">
        <v>23</v>
      </c>
      <c r="EL81">
        <v>26003914</v>
      </c>
      <c r="EM81" t="s">
        <v>5</v>
      </c>
      <c r="EN81" t="s">
        <v>9</v>
      </c>
      <c r="EO81" t="s">
        <v>8</v>
      </c>
      <c r="EP81">
        <v>20</v>
      </c>
      <c r="EQ81">
        <v>58</v>
      </c>
      <c r="ER81">
        <v>78</v>
      </c>
      <c r="ES81">
        <v>0</v>
      </c>
      <c r="ET81">
        <v>0</v>
      </c>
      <c r="EU81">
        <v>95</v>
      </c>
      <c r="EV81">
        <v>0</v>
      </c>
      <c r="EW81">
        <v>17</v>
      </c>
      <c r="EY81" t="s">
        <v>23</v>
      </c>
      <c r="EZ81">
        <v>26121236</v>
      </c>
      <c r="FA81" t="s">
        <v>5</v>
      </c>
      <c r="FB81" t="s">
        <v>7</v>
      </c>
      <c r="FC81" t="s">
        <v>8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3</v>
      </c>
      <c r="FJ81">
        <v>0</v>
      </c>
      <c r="FK81">
        <v>3</v>
      </c>
      <c r="FM81" t="s">
        <v>23</v>
      </c>
      <c r="FN81">
        <v>26630333</v>
      </c>
      <c r="FO81" t="s">
        <v>5</v>
      </c>
      <c r="FP81" t="s">
        <v>8</v>
      </c>
      <c r="FQ81" t="s">
        <v>6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11</v>
      </c>
      <c r="FX81">
        <v>0</v>
      </c>
      <c r="FY81">
        <v>11</v>
      </c>
      <c r="GA81" t="s">
        <v>23</v>
      </c>
      <c r="GB81">
        <v>31202750</v>
      </c>
      <c r="GC81" t="s">
        <v>5</v>
      </c>
      <c r="GD81" t="s">
        <v>8</v>
      </c>
      <c r="GE81" t="s">
        <v>9</v>
      </c>
      <c r="GF81">
        <v>0</v>
      </c>
      <c r="GG81">
        <v>0</v>
      </c>
      <c r="GH81">
        <v>0</v>
      </c>
      <c r="GI81">
        <v>0</v>
      </c>
      <c r="GJ81">
        <v>0</v>
      </c>
      <c r="GK81">
        <v>1</v>
      </c>
      <c r="GL81">
        <v>0</v>
      </c>
      <c r="GM81">
        <v>1</v>
      </c>
      <c r="GO81" t="s">
        <v>23</v>
      </c>
      <c r="GP81">
        <v>26064004</v>
      </c>
      <c r="GQ81" t="s">
        <v>5</v>
      </c>
      <c r="GR81" t="s">
        <v>9</v>
      </c>
      <c r="GS81" t="s">
        <v>8</v>
      </c>
      <c r="GT81">
        <v>9</v>
      </c>
      <c r="GU81">
        <v>1012</v>
      </c>
      <c r="GV81">
        <v>1021</v>
      </c>
      <c r="GW81">
        <v>0</v>
      </c>
      <c r="GX81">
        <v>0</v>
      </c>
      <c r="GY81">
        <v>1066</v>
      </c>
      <c r="GZ81">
        <v>1</v>
      </c>
      <c r="HA81">
        <v>44</v>
      </c>
      <c r="HC81" t="s">
        <v>23</v>
      </c>
      <c r="HD81">
        <v>26387866</v>
      </c>
      <c r="HE81" t="s">
        <v>5</v>
      </c>
      <c r="HF81" t="s">
        <v>7</v>
      </c>
      <c r="HG81" t="s">
        <v>8</v>
      </c>
      <c r="HH81">
        <v>443</v>
      </c>
      <c r="HI81">
        <v>0</v>
      </c>
      <c r="HJ81">
        <v>443</v>
      </c>
      <c r="HK81">
        <v>0</v>
      </c>
      <c r="HL81">
        <v>0</v>
      </c>
      <c r="HM81">
        <v>451</v>
      </c>
      <c r="HN81">
        <v>1</v>
      </c>
      <c r="HO81">
        <v>7</v>
      </c>
    </row>
    <row r="82" spans="1:223" x14ac:dyDescent="0.2">
      <c r="A82" t="s">
        <v>23</v>
      </c>
      <c r="B82">
        <v>26121236</v>
      </c>
      <c r="C82" t="s">
        <v>5</v>
      </c>
      <c r="D82" t="s">
        <v>7</v>
      </c>
      <c r="E82" t="s">
        <v>8</v>
      </c>
      <c r="F82">
        <v>275</v>
      </c>
      <c r="G82">
        <v>0</v>
      </c>
      <c r="H82">
        <v>275</v>
      </c>
      <c r="I82">
        <v>0</v>
      </c>
      <c r="J82">
        <v>0</v>
      </c>
      <c r="K82">
        <v>285</v>
      </c>
      <c r="L82">
        <v>0</v>
      </c>
      <c r="M82">
        <v>10</v>
      </c>
      <c r="O82" t="s">
        <v>23</v>
      </c>
      <c r="P82">
        <v>26003885</v>
      </c>
      <c r="Q82" t="s">
        <v>5</v>
      </c>
      <c r="R82" t="s">
        <v>9</v>
      </c>
      <c r="S82" t="s">
        <v>8</v>
      </c>
      <c r="T82">
        <v>0</v>
      </c>
      <c r="U82">
        <v>42</v>
      </c>
      <c r="V82">
        <v>42</v>
      </c>
      <c r="W82">
        <v>0</v>
      </c>
      <c r="X82">
        <v>0</v>
      </c>
      <c r="Y82">
        <v>90</v>
      </c>
      <c r="Z82">
        <v>7</v>
      </c>
      <c r="AA82">
        <v>41</v>
      </c>
      <c r="AC82" t="s">
        <v>23</v>
      </c>
      <c r="AD82">
        <v>26103780</v>
      </c>
      <c r="AE82" t="s">
        <v>5</v>
      </c>
      <c r="AF82" t="s">
        <v>9</v>
      </c>
      <c r="AG82" t="s">
        <v>8</v>
      </c>
      <c r="AH82">
        <v>61</v>
      </c>
      <c r="AI82">
        <v>4861</v>
      </c>
      <c r="AJ82">
        <v>4922</v>
      </c>
      <c r="AK82">
        <v>0</v>
      </c>
      <c r="AL82">
        <v>0</v>
      </c>
      <c r="AM82">
        <v>5023</v>
      </c>
      <c r="AN82">
        <v>5</v>
      </c>
      <c r="AO82">
        <v>96</v>
      </c>
      <c r="AQ82" t="s">
        <v>23</v>
      </c>
      <c r="AR82">
        <v>26064004</v>
      </c>
      <c r="AS82" t="s">
        <v>5</v>
      </c>
      <c r="AT82" t="s">
        <v>9</v>
      </c>
      <c r="AU82" t="s">
        <v>8</v>
      </c>
      <c r="AV82">
        <v>103783</v>
      </c>
      <c r="AW82">
        <v>40</v>
      </c>
      <c r="AX82">
        <v>103823</v>
      </c>
      <c r="AY82">
        <v>0</v>
      </c>
      <c r="AZ82">
        <v>0</v>
      </c>
      <c r="BA82">
        <v>106978</v>
      </c>
      <c r="BB82">
        <v>21</v>
      </c>
      <c r="BC82">
        <v>3134</v>
      </c>
      <c r="BE82" t="s">
        <v>23</v>
      </c>
      <c r="BF82">
        <v>26122894</v>
      </c>
      <c r="BG82" t="s">
        <v>5</v>
      </c>
      <c r="BH82" t="s">
        <v>7</v>
      </c>
      <c r="BI82" t="s">
        <v>6</v>
      </c>
      <c r="BJ82">
        <v>96</v>
      </c>
      <c r="BK82">
        <v>165868</v>
      </c>
      <c r="BL82">
        <v>165964</v>
      </c>
      <c r="BM82">
        <v>0</v>
      </c>
      <c r="BN82">
        <v>0</v>
      </c>
      <c r="BO82">
        <v>167075</v>
      </c>
      <c r="BP82">
        <v>98</v>
      </c>
      <c r="BQ82">
        <v>1013</v>
      </c>
      <c r="BS82" t="s">
        <v>23</v>
      </c>
      <c r="BT82">
        <v>26387892</v>
      </c>
      <c r="BU82" t="s">
        <v>5</v>
      </c>
      <c r="BV82" t="s">
        <v>6</v>
      </c>
      <c r="BW82" t="s">
        <v>9</v>
      </c>
      <c r="BX82">
        <v>1433</v>
      </c>
      <c r="BY82">
        <v>36</v>
      </c>
      <c r="BZ82">
        <v>1469</v>
      </c>
      <c r="CA82">
        <v>0</v>
      </c>
      <c r="CB82">
        <v>0</v>
      </c>
      <c r="CC82">
        <v>26496</v>
      </c>
      <c r="CD82">
        <v>9</v>
      </c>
      <c r="CE82">
        <v>25018</v>
      </c>
      <c r="CG82" t="s">
        <v>23</v>
      </c>
      <c r="CH82">
        <v>26387865</v>
      </c>
      <c r="CI82" t="s">
        <v>5</v>
      </c>
      <c r="CJ82" t="s">
        <v>6</v>
      </c>
      <c r="CK82" t="s">
        <v>8</v>
      </c>
      <c r="CL82">
        <v>622623</v>
      </c>
      <c r="CM82">
        <v>0</v>
      </c>
      <c r="CN82">
        <v>622623</v>
      </c>
      <c r="CO82">
        <v>0</v>
      </c>
      <c r="CP82">
        <v>0</v>
      </c>
      <c r="CQ82">
        <v>622628</v>
      </c>
      <c r="CR82">
        <v>0</v>
      </c>
      <c r="CS82">
        <v>5</v>
      </c>
      <c r="CU82" t="s">
        <v>23</v>
      </c>
      <c r="CV82">
        <v>26387892</v>
      </c>
      <c r="CW82" t="s">
        <v>5</v>
      </c>
      <c r="CX82" t="s">
        <v>6</v>
      </c>
      <c r="CY82" t="s">
        <v>9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3</v>
      </c>
      <c r="DF82">
        <v>0</v>
      </c>
      <c r="DG82">
        <v>3</v>
      </c>
      <c r="DI82" t="s">
        <v>23</v>
      </c>
      <c r="DJ82">
        <v>26589565</v>
      </c>
      <c r="DK82" t="s">
        <v>5</v>
      </c>
      <c r="DL82" t="s">
        <v>7</v>
      </c>
      <c r="DM82" t="s">
        <v>9</v>
      </c>
      <c r="DN82">
        <v>0</v>
      </c>
      <c r="DO82">
        <v>3</v>
      </c>
      <c r="DP82">
        <v>3</v>
      </c>
      <c r="DQ82">
        <v>0</v>
      </c>
      <c r="DR82">
        <v>0</v>
      </c>
      <c r="DS82">
        <v>4</v>
      </c>
      <c r="DT82">
        <v>0</v>
      </c>
      <c r="DU82">
        <v>1</v>
      </c>
      <c r="DW82" t="s">
        <v>23</v>
      </c>
      <c r="DX82">
        <v>26387892</v>
      </c>
      <c r="DY82" t="s">
        <v>5</v>
      </c>
      <c r="DZ82" t="s">
        <v>6</v>
      </c>
      <c r="EA82" t="s">
        <v>9</v>
      </c>
      <c r="EB82">
        <v>58</v>
      </c>
      <c r="EC82">
        <v>2</v>
      </c>
      <c r="ED82">
        <v>60</v>
      </c>
      <c r="EE82">
        <v>0</v>
      </c>
      <c r="EF82">
        <v>0</v>
      </c>
      <c r="EG82">
        <v>64</v>
      </c>
      <c r="EH82">
        <v>0</v>
      </c>
      <c r="EI82">
        <v>4</v>
      </c>
      <c r="EK82" t="s">
        <v>23</v>
      </c>
      <c r="EL82">
        <v>26064004</v>
      </c>
      <c r="EM82" t="s">
        <v>5</v>
      </c>
      <c r="EN82" t="s">
        <v>9</v>
      </c>
      <c r="EO82" t="s">
        <v>8</v>
      </c>
      <c r="EP82">
        <v>26</v>
      </c>
      <c r="EQ82">
        <v>3</v>
      </c>
      <c r="ER82">
        <v>29</v>
      </c>
      <c r="ES82">
        <v>0</v>
      </c>
      <c r="ET82">
        <v>0</v>
      </c>
      <c r="EU82">
        <v>32</v>
      </c>
      <c r="EV82">
        <v>0</v>
      </c>
      <c r="EW82">
        <v>3</v>
      </c>
      <c r="EY82" t="s">
        <v>23</v>
      </c>
      <c r="EZ82">
        <v>26122873</v>
      </c>
      <c r="FA82" t="s">
        <v>5</v>
      </c>
      <c r="FB82" t="s">
        <v>8</v>
      </c>
      <c r="FC82" t="s">
        <v>9</v>
      </c>
      <c r="FD82">
        <v>36</v>
      </c>
      <c r="FE82">
        <v>0</v>
      </c>
      <c r="FF82">
        <v>36</v>
      </c>
      <c r="FG82">
        <v>0</v>
      </c>
      <c r="FH82">
        <v>0</v>
      </c>
      <c r="FI82">
        <v>42</v>
      </c>
      <c r="FJ82">
        <v>1</v>
      </c>
      <c r="FK82">
        <v>5</v>
      </c>
      <c r="FM82" t="s">
        <v>23</v>
      </c>
      <c r="FN82">
        <v>26633041</v>
      </c>
      <c r="FO82" t="s">
        <v>5</v>
      </c>
      <c r="FP82" t="s">
        <v>9</v>
      </c>
      <c r="FQ82" t="s">
        <v>7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763</v>
      </c>
      <c r="FX82">
        <v>0</v>
      </c>
      <c r="FY82">
        <v>763</v>
      </c>
      <c r="GA82" t="s">
        <v>23</v>
      </c>
      <c r="GB82">
        <v>31218586</v>
      </c>
      <c r="GC82" t="s">
        <v>5</v>
      </c>
      <c r="GD82" t="s">
        <v>8</v>
      </c>
      <c r="GE82" t="s">
        <v>7</v>
      </c>
      <c r="GF82">
        <v>2</v>
      </c>
      <c r="GG82">
        <v>203</v>
      </c>
      <c r="GH82">
        <v>205</v>
      </c>
      <c r="GI82">
        <v>0</v>
      </c>
      <c r="GJ82">
        <v>0</v>
      </c>
      <c r="GK82">
        <v>210</v>
      </c>
      <c r="GL82">
        <v>0</v>
      </c>
      <c r="GM82">
        <v>5</v>
      </c>
      <c r="GO82" t="s">
        <v>23</v>
      </c>
      <c r="GP82">
        <v>26103780</v>
      </c>
      <c r="GQ82" t="s">
        <v>5</v>
      </c>
      <c r="GR82" t="s">
        <v>9</v>
      </c>
      <c r="GS82" t="s">
        <v>8</v>
      </c>
      <c r="GT82">
        <v>2</v>
      </c>
      <c r="GU82">
        <v>3</v>
      </c>
      <c r="GV82">
        <v>5</v>
      </c>
      <c r="GW82">
        <v>0</v>
      </c>
      <c r="GX82">
        <v>0</v>
      </c>
      <c r="GY82">
        <v>6</v>
      </c>
      <c r="GZ82">
        <v>0</v>
      </c>
      <c r="HA82">
        <v>1</v>
      </c>
      <c r="HC82" t="s">
        <v>23</v>
      </c>
      <c r="HD82">
        <v>26387892</v>
      </c>
      <c r="HE82" t="s">
        <v>5</v>
      </c>
      <c r="HF82" t="s">
        <v>6</v>
      </c>
      <c r="HG82" t="s">
        <v>9</v>
      </c>
      <c r="HH82">
        <v>271</v>
      </c>
      <c r="HI82">
        <v>160</v>
      </c>
      <c r="HJ82">
        <v>431</v>
      </c>
      <c r="HK82">
        <v>0</v>
      </c>
      <c r="HL82">
        <v>0</v>
      </c>
      <c r="HM82">
        <v>437</v>
      </c>
      <c r="HN82">
        <v>0</v>
      </c>
      <c r="HO82">
        <v>6</v>
      </c>
    </row>
    <row r="83" spans="1:223" x14ac:dyDescent="0.2">
      <c r="A83" t="s">
        <v>23</v>
      </c>
      <c r="B83">
        <v>26122873</v>
      </c>
      <c r="C83" t="s">
        <v>5</v>
      </c>
      <c r="D83" t="s">
        <v>8</v>
      </c>
      <c r="E83" t="s">
        <v>9</v>
      </c>
      <c r="F83">
        <v>487</v>
      </c>
      <c r="G83">
        <v>0</v>
      </c>
      <c r="H83">
        <v>487</v>
      </c>
      <c r="I83">
        <v>0</v>
      </c>
      <c r="J83">
        <v>0</v>
      </c>
      <c r="K83">
        <v>493</v>
      </c>
      <c r="L83">
        <v>0</v>
      </c>
      <c r="M83">
        <v>6</v>
      </c>
      <c r="O83" t="s">
        <v>23</v>
      </c>
      <c r="P83">
        <v>26003914</v>
      </c>
      <c r="Q83" t="s">
        <v>5</v>
      </c>
      <c r="R83" t="s">
        <v>9</v>
      </c>
      <c r="S83" t="s">
        <v>8</v>
      </c>
      <c r="T83">
        <v>11</v>
      </c>
      <c r="U83">
        <v>38</v>
      </c>
      <c r="V83">
        <v>49</v>
      </c>
      <c r="W83">
        <v>0</v>
      </c>
      <c r="X83">
        <v>0</v>
      </c>
      <c r="Y83">
        <v>89</v>
      </c>
      <c r="Z83">
        <v>0</v>
      </c>
      <c r="AA83">
        <v>40</v>
      </c>
      <c r="AC83" t="s">
        <v>23</v>
      </c>
      <c r="AD83">
        <v>26120982</v>
      </c>
      <c r="AE83" t="s">
        <v>5</v>
      </c>
      <c r="AF83" t="s">
        <v>9</v>
      </c>
      <c r="AG83" t="s">
        <v>8</v>
      </c>
      <c r="AH83">
        <v>6</v>
      </c>
      <c r="AI83">
        <v>0</v>
      </c>
      <c r="AJ83">
        <v>6</v>
      </c>
      <c r="AK83">
        <v>0</v>
      </c>
      <c r="AL83">
        <v>0</v>
      </c>
      <c r="AM83">
        <v>76</v>
      </c>
      <c r="AN83">
        <v>0</v>
      </c>
      <c r="AO83">
        <v>70</v>
      </c>
      <c r="AQ83" t="s">
        <v>23</v>
      </c>
      <c r="AR83">
        <v>26103780</v>
      </c>
      <c r="AS83" t="s">
        <v>5</v>
      </c>
      <c r="AT83" t="s">
        <v>9</v>
      </c>
      <c r="AU83" t="s">
        <v>8</v>
      </c>
      <c r="AV83">
        <v>78646</v>
      </c>
      <c r="AW83">
        <v>57</v>
      </c>
      <c r="AX83">
        <v>78703</v>
      </c>
      <c r="AY83">
        <v>0</v>
      </c>
      <c r="AZ83">
        <v>0</v>
      </c>
      <c r="BA83">
        <v>79564</v>
      </c>
      <c r="BB83">
        <v>49</v>
      </c>
      <c r="BC83">
        <v>812</v>
      </c>
      <c r="BE83" t="s">
        <v>23</v>
      </c>
      <c r="BF83">
        <v>26387865</v>
      </c>
      <c r="BG83" t="s">
        <v>5</v>
      </c>
      <c r="BH83" t="s">
        <v>6</v>
      </c>
      <c r="BI83" t="s">
        <v>8</v>
      </c>
      <c r="BJ83">
        <v>276869</v>
      </c>
      <c r="BK83">
        <v>209</v>
      </c>
      <c r="BL83">
        <v>277078</v>
      </c>
      <c r="BM83">
        <v>0</v>
      </c>
      <c r="BN83">
        <v>0</v>
      </c>
      <c r="BO83">
        <v>278987</v>
      </c>
      <c r="BP83">
        <v>130</v>
      </c>
      <c r="BQ83">
        <v>1779</v>
      </c>
      <c r="BS83" t="s">
        <v>23</v>
      </c>
      <c r="BT83">
        <v>26589565</v>
      </c>
      <c r="BU83" t="s">
        <v>5</v>
      </c>
      <c r="BV83" t="s">
        <v>7</v>
      </c>
      <c r="BW83" t="s">
        <v>9</v>
      </c>
      <c r="BX83">
        <v>10</v>
      </c>
      <c r="BY83">
        <v>34032</v>
      </c>
      <c r="BZ83">
        <v>34042</v>
      </c>
      <c r="CA83">
        <v>0</v>
      </c>
      <c r="CB83">
        <v>0</v>
      </c>
      <c r="CC83">
        <v>35705</v>
      </c>
      <c r="CD83">
        <v>19</v>
      </c>
      <c r="CE83">
        <v>1644</v>
      </c>
      <c r="CG83" t="s">
        <v>23</v>
      </c>
      <c r="CH83">
        <v>26387866</v>
      </c>
      <c r="CI83" t="s">
        <v>5</v>
      </c>
      <c r="CJ83" t="s">
        <v>7</v>
      </c>
      <c r="CK83" t="s">
        <v>8</v>
      </c>
      <c r="CL83">
        <v>622622</v>
      </c>
      <c r="CM83">
        <v>0</v>
      </c>
      <c r="CN83">
        <v>622622</v>
      </c>
      <c r="CO83">
        <v>0</v>
      </c>
      <c r="CP83">
        <v>0</v>
      </c>
      <c r="CQ83">
        <v>622627</v>
      </c>
      <c r="CR83">
        <v>0</v>
      </c>
      <c r="CS83">
        <v>5</v>
      </c>
      <c r="CU83" t="s">
        <v>23</v>
      </c>
      <c r="CV83">
        <v>26589565</v>
      </c>
      <c r="CW83" t="s">
        <v>5</v>
      </c>
      <c r="CX83" t="s">
        <v>7</v>
      </c>
      <c r="CY83" t="s">
        <v>9</v>
      </c>
      <c r="CZ83">
        <v>0</v>
      </c>
      <c r="DA83">
        <v>4</v>
      </c>
      <c r="DB83">
        <v>4</v>
      </c>
      <c r="DC83">
        <v>0</v>
      </c>
      <c r="DD83">
        <v>0</v>
      </c>
      <c r="DE83">
        <v>4</v>
      </c>
      <c r="DF83">
        <v>0</v>
      </c>
      <c r="DG83">
        <v>0</v>
      </c>
      <c r="DI83" t="s">
        <v>23</v>
      </c>
      <c r="DJ83">
        <v>26630333</v>
      </c>
      <c r="DK83" t="s">
        <v>5</v>
      </c>
      <c r="DL83" t="s">
        <v>8</v>
      </c>
      <c r="DM83" t="s">
        <v>6</v>
      </c>
      <c r="DN83">
        <v>0</v>
      </c>
      <c r="DO83">
        <v>8</v>
      </c>
      <c r="DP83">
        <v>8</v>
      </c>
      <c r="DQ83">
        <v>0</v>
      </c>
      <c r="DR83">
        <v>0</v>
      </c>
      <c r="DS83">
        <v>8</v>
      </c>
      <c r="DT83">
        <v>0</v>
      </c>
      <c r="DU83">
        <v>0</v>
      </c>
      <c r="DW83" t="s">
        <v>23</v>
      </c>
      <c r="DX83">
        <v>26589565</v>
      </c>
      <c r="DY83" t="s">
        <v>5</v>
      </c>
      <c r="DZ83" t="s">
        <v>7</v>
      </c>
      <c r="EA83" t="s">
        <v>9</v>
      </c>
      <c r="EB83">
        <v>0</v>
      </c>
      <c r="EC83">
        <v>41</v>
      </c>
      <c r="ED83">
        <v>41</v>
      </c>
      <c r="EE83">
        <v>0</v>
      </c>
      <c r="EF83">
        <v>0</v>
      </c>
      <c r="EG83">
        <v>41</v>
      </c>
      <c r="EH83">
        <v>0</v>
      </c>
      <c r="EI83">
        <v>0</v>
      </c>
      <c r="EK83" t="s">
        <v>23</v>
      </c>
      <c r="EL83">
        <v>26103780</v>
      </c>
      <c r="EM83" t="s">
        <v>5</v>
      </c>
      <c r="EN83" t="s">
        <v>9</v>
      </c>
      <c r="EO83" t="s">
        <v>8</v>
      </c>
      <c r="EP83">
        <v>16774</v>
      </c>
      <c r="EQ83">
        <v>24</v>
      </c>
      <c r="ER83">
        <v>16798</v>
      </c>
      <c r="ES83">
        <v>0</v>
      </c>
      <c r="ET83">
        <v>0</v>
      </c>
      <c r="EU83">
        <v>16870</v>
      </c>
      <c r="EV83">
        <v>10</v>
      </c>
      <c r="EW83">
        <v>62</v>
      </c>
      <c r="EY83" t="s">
        <v>23</v>
      </c>
      <c r="EZ83">
        <v>26122894</v>
      </c>
      <c r="FA83" t="s">
        <v>5</v>
      </c>
      <c r="FB83" t="s">
        <v>7</v>
      </c>
      <c r="FC83" t="s">
        <v>6</v>
      </c>
      <c r="FD83">
        <v>0</v>
      </c>
      <c r="FE83">
        <v>38</v>
      </c>
      <c r="FF83">
        <v>38</v>
      </c>
      <c r="FG83">
        <v>0</v>
      </c>
      <c r="FH83">
        <v>0</v>
      </c>
      <c r="FI83">
        <v>40</v>
      </c>
      <c r="FJ83">
        <v>0</v>
      </c>
      <c r="FK83">
        <v>2</v>
      </c>
      <c r="FM83" t="s">
        <v>23</v>
      </c>
      <c r="FN83">
        <v>26646666</v>
      </c>
      <c r="FO83" t="s">
        <v>5</v>
      </c>
      <c r="FP83" t="s">
        <v>9</v>
      </c>
      <c r="FQ83" t="s">
        <v>8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33</v>
      </c>
      <c r="FX83">
        <v>0</v>
      </c>
      <c r="FY83">
        <v>33</v>
      </c>
      <c r="GA83" t="s">
        <v>23</v>
      </c>
      <c r="GB83">
        <v>31218590</v>
      </c>
      <c r="GC83" t="s">
        <v>5</v>
      </c>
      <c r="GD83" t="s">
        <v>8</v>
      </c>
      <c r="GE83" t="s">
        <v>9</v>
      </c>
      <c r="GF83">
        <v>1</v>
      </c>
      <c r="GG83">
        <v>204</v>
      </c>
      <c r="GH83">
        <v>205</v>
      </c>
      <c r="GI83">
        <v>0</v>
      </c>
      <c r="GJ83">
        <v>0</v>
      </c>
      <c r="GK83">
        <v>210</v>
      </c>
      <c r="GL83">
        <v>0</v>
      </c>
      <c r="GM83">
        <v>5</v>
      </c>
      <c r="GO83" t="s">
        <v>23</v>
      </c>
      <c r="GP83">
        <v>26120982</v>
      </c>
      <c r="GQ83" t="s">
        <v>5</v>
      </c>
      <c r="GR83" t="s">
        <v>9</v>
      </c>
      <c r="GS83" t="s">
        <v>8</v>
      </c>
      <c r="GT83">
        <v>885</v>
      </c>
      <c r="GU83">
        <v>0</v>
      </c>
      <c r="GV83">
        <v>885</v>
      </c>
      <c r="GW83">
        <v>0</v>
      </c>
      <c r="GX83">
        <v>0</v>
      </c>
      <c r="GY83">
        <v>902</v>
      </c>
      <c r="GZ83">
        <v>0</v>
      </c>
      <c r="HA83">
        <v>17</v>
      </c>
      <c r="HC83" t="s">
        <v>23</v>
      </c>
      <c r="HD83">
        <v>26589565</v>
      </c>
      <c r="HE83" t="s">
        <v>5</v>
      </c>
      <c r="HF83" t="s">
        <v>7</v>
      </c>
      <c r="HG83" t="s">
        <v>9</v>
      </c>
      <c r="HH83">
        <v>3</v>
      </c>
      <c r="HI83">
        <v>502</v>
      </c>
      <c r="HJ83">
        <v>505</v>
      </c>
      <c r="HK83">
        <v>0</v>
      </c>
      <c r="HL83">
        <v>0</v>
      </c>
      <c r="HM83">
        <v>520</v>
      </c>
      <c r="HN83">
        <v>0</v>
      </c>
      <c r="HO83">
        <v>15</v>
      </c>
    </row>
    <row r="84" spans="1:223" x14ac:dyDescent="0.2">
      <c r="A84" t="s">
        <v>23</v>
      </c>
      <c r="B84">
        <v>26122894</v>
      </c>
      <c r="C84" t="s">
        <v>5</v>
      </c>
      <c r="D84" t="s">
        <v>7</v>
      </c>
      <c r="E84" t="s">
        <v>6</v>
      </c>
      <c r="F84">
        <v>2</v>
      </c>
      <c r="G84">
        <v>487</v>
      </c>
      <c r="H84">
        <v>489</v>
      </c>
      <c r="I84">
        <v>0</v>
      </c>
      <c r="J84">
        <v>0</v>
      </c>
      <c r="K84">
        <v>493</v>
      </c>
      <c r="L84">
        <v>0</v>
      </c>
      <c r="M84">
        <v>4</v>
      </c>
      <c r="O84" t="s">
        <v>23</v>
      </c>
      <c r="P84">
        <v>26064004</v>
      </c>
      <c r="Q84" t="s">
        <v>5</v>
      </c>
      <c r="R84" t="s">
        <v>9</v>
      </c>
      <c r="S84" t="s">
        <v>8</v>
      </c>
      <c r="T84">
        <v>2</v>
      </c>
      <c r="U84">
        <v>9</v>
      </c>
      <c r="V84">
        <v>11</v>
      </c>
      <c r="W84">
        <v>0</v>
      </c>
      <c r="X84">
        <v>0</v>
      </c>
      <c r="Y84">
        <v>11</v>
      </c>
      <c r="Z84">
        <v>0</v>
      </c>
      <c r="AA84">
        <v>0</v>
      </c>
      <c r="AC84" t="s">
        <v>23</v>
      </c>
      <c r="AD84">
        <v>26121236</v>
      </c>
      <c r="AE84" t="s">
        <v>5</v>
      </c>
      <c r="AF84" t="s">
        <v>7</v>
      </c>
      <c r="AG84" t="s">
        <v>8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11</v>
      </c>
      <c r="AN84">
        <v>0</v>
      </c>
      <c r="AO84">
        <v>11</v>
      </c>
      <c r="AQ84" t="s">
        <v>23</v>
      </c>
      <c r="AR84">
        <v>26120982</v>
      </c>
      <c r="AS84" t="s">
        <v>5</v>
      </c>
      <c r="AT84" t="s">
        <v>9</v>
      </c>
      <c r="AU84" t="s">
        <v>8</v>
      </c>
      <c r="AV84">
        <v>20</v>
      </c>
      <c r="AW84">
        <v>0</v>
      </c>
      <c r="AX84">
        <v>20</v>
      </c>
      <c r="AY84">
        <v>0</v>
      </c>
      <c r="AZ84">
        <v>0</v>
      </c>
      <c r="BA84">
        <v>20</v>
      </c>
      <c r="BB84">
        <v>0</v>
      </c>
      <c r="BC84">
        <v>0</v>
      </c>
      <c r="BE84" t="s">
        <v>23</v>
      </c>
      <c r="BF84">
        <v>26387866</v>
      </c>
      <c r="BG84" t="s">
        <v>5</v>
      </c>
      <c r="BH84" t="s">
        <v>7</v>
      </c>
      <c r="BI84" t="s">
        <v>8</v>
      </c>
      <c r="BJ84">
        <v>277480</v>
      </c>
      <c r="BK84">
        <v>101</v>
      </c>
      <c r="BL84">
        <v>277581</v>
      </c>
      <c r="BM84">
        <v>0</v>
      </c>
      <c r="BN84">
        <v>0</v>
      </c>
      <c r="BO84">
        <v>279703</v>
      </c>
      <c r="BP84">
        <v>345</v>
      </c>
      <c r="BQ84">
        <v>1777</v>
      </c>
      <c r="BS84" t="s">
        <v>23</v>
      </c>
      <c r="BT84">
        <v>26630333</v>
      </c>
      <c r="BU84" t="s">
        <v>5</v>
      </c>
      <c r="BV84" t="s">
        <v>8</v>
      </c>
      <c r="BW84" t="s">
        <v>6</v>
      </c>
      <c r="BX84">
        <v>19</v>
      </c>
      <c r="BY84">
        <v>0</v>
      </c>
      <c r="BZ84">
        <v>19</v>
      </c>
      <c r="CA84">
        <v>0</v>
      </c>
      <c r="CB84">
        <v>0</v>
      </c>
      <c r="CC84">
        <v>248</v>
      </c>
      <c r="CD84">
        <v>0</v>
      </c>
      <c r="CE84">
        <v>229</v>
      </c>
      <c r="CG84" t="s">
        <v>23</v>
      </c>
      <c r="CH84">
        <v>26387892</v>
      </c>
      <c r="CI84" t="s">
        <v>5</v>
      </c>
      <c r="CJ84" t="s">
        <v>6</v>
      </c>
      <c r="CK84" t="s">
        <v>9</v>
      </c>
      <c r="CL84">
        <v>2</v>
      </c>
      <c r="CM84">
        <v>0</v>
      </c>
      <c r="CN84">
        <v>2</v>
      </c>
      <c r="CO84">
        <v>0</v>
      </c>
      <c r="CP84">
        <v>0</v>
      </c>
      <c r="CQ84">
        <v>3</v>
      </c>
      <c r="CR84">
        <v>0</v>
      </c>
      <c r="CS84">
        <v>1</v>
      </c>
      <c r="CU84" t="s">
        <v>23</v>
      </c>
      <c r="CV84">
        <v>26633041</v>
      </c>
      <c r="CW84" t="s">
        <v>5</v>
      </c>
      <c r="CX84" t="s">
        <v>9</v>
      </c>
      <c r="CY84" t="s">
        <v>7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3</v>
      </c>
      <c r="DF84">
        <v>0</v>
      </c>
      <c r="DG84">
        <v>3</v>
      </c>
      <c r="DI84" t="s">
        <v>23</v>
      </c>
      <c r="DJ84">
        <v>26633041</v>
      </c>
      <c r="DK84" t="s">
        <v>5</v>
      </c>
      <c r="DL84" t="s">
        <v>9</v>
      </c>
      <c r="DM84" t="s">
        <v>7</v>
      </c>
      <c r="DN84">
        <v>0</v>
      </c>
      <c r="DO84">
        <v>1</v>
      </c>
      <c r="DP84">
        <v>1</v>
      </c>
      <c r="DQ84">
        <v>0</v>
      </c>
      <c r="DR84">
        <v>0</v>
      </c>
      <c r="DS84">
        <v>1</v>
      </c>
      <c r="DT84">
        <v>0</v>
      </c>
      <c r="DU84">
        <v>0</v>
      </c>
      <c r="DW84" t="s">
        <v>23</v>
      </c>
      <c r="DX84">
        <v>26630333</v>
      </c>
      <c r="DY84" t="s">
        <v>5</v>
      </c>
      <c r="DZ84" t="s">
        <v>8</v>
      </c>
      <c r="EA84" t="s">
        <v>6</v>
      </c>
      <c r="EB84">
        <v>0</v>
      </c>
      <c r="EC84">
        <v>8</v>
      </c>
      <c r="ED84">
        <v>8</v>
      </c>
      <c r="EE84">
        <v>0</v>
      </c>
      <c r="EF84">
        <v>0</v>
      </c>
      <c r="EG84">
        <v>8</v>
      </c>
      <c r="EH84">
        <v>0</v>
      </c>
      <c r="EI84">
        <v>0</v>
      </c>
      <c r="EK84" t="s">
        <v>23</v>
      </c>
      <c r="EL84">
        <v>26120982</v>
      </c>
      <c r="EM84" t="s">
        <v>5</v>
      </c>
      <c r="EN84" t="s">
        <v>9</v>
      </c>
      <c r="EO84" t="s">
        <v>8</v>
      </c>
      <c r="EP84">
        <v>627137</v>
      </c>
      <c r="EQ84">
        <v>264</v>
      </c>
      <c r="ER84">
        <v>627401</v>
      </c>
      <c r="ES84">
        <v>0</v>
      </c>
      <c r="ET84">
        <v>0</v>
      </c>
      <c r="EU84">
        <v>630937</v>
      </c>
      <c r="EV84">
        <v>387</v>
      </c>
      <c r="EW84">
        <v>3149</v>
      </c>
      <c r="EY84" t="s">
        <v>23</v>
      </c>
      <c r="EZ84">
        <v>26387865</v>
      </c>
      <c r="FA84" t="s">
        <v>5</v>
      </c>
      <c r="FB84" t="s">
        <v>6</v>
      </c>
      <c r="FC84" t="s">
        <v>8</v>
      </c>
      <c r="FD84">
        <v>30</v>
      </c>
      <c r="FE84">
        <v>0</v>
      </c>
      <c r="FF84">
        <v>30</v>
      </c>
      <c r="FG84">
        <v>0</v>
      </c>
      <c r="FH84">
        <v>0</v>
      </c>
      <c r="FI84">
        <v>34</v>
      </c>
      <c r="FJ84">
        <v>0</v>
      </c>
      <c r="FK84">
        <v>4</v>
      </c>
      <c r="FM84" t="s">
        <v>23</v>
      </c>
      <c r="FN84">
        <v>26646679</v>
      </c>
      <c r="FO84" t="s">
        <v>5</v>
      </c>
      <c r="FP84" t="s">
        <v>7</v>
      </c>
      <c r="FQ84" t="s">
        <v>6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34</v>
      </c>
      <c r="FX84">
        <v>0</v>
      </c>
      <c r="FY84">
        <v>34</v>
      </c>
      <c r="GA84" t="s">
        <v>23</v>
      </c>
      <c r="GB84">
        <v>38367202</v>
      </c>
      <c r="GC84" t="s">
        <v>5</v>
      </c>
      <c r="GD84" t="s">
        <v>6</v>
      </c>
      <c r="GE84" t="s">
        <v>7</v>
      </c>
      <c r="GF84">
        <v>3</v>
      </c>
      <c r="GG84">
        <v>16</v>
      </c>
      <c r="GH84">
        <v>19</v>
      </c>
      <c r="GI84">
        <v>0</v>
      </c>
      <c r="GJ84">
        <v>0</v>
      </c>
      <c r="GK84">
        <v>24</v>
      </c>
      <c r="GL84">
        <v>0</v>
      </c>
      <c r="GM84">
        <v>5</v>
      </c>
      <c r="GO84" t="s">
        <v>23</v>
      </c>
      <c r="GP84">
        <v>26121236</v>
      </c>
      <c r="GQ84" t="s">
        <v>5</v>
      </c>
      <c r="GR84" t="s">
        <v>7</v>
      </c>
      <c r="GS84" t="s">
        <v>8</v>
      </c>
      <c r="GT84">
        <v>3</v>
      </c>
      <c r="GU84">
        <v>0</v>
      </c>
      <c r="GV84">
        <v>3</v>
      </c>
      <c r="GW84">
        <v>0</v>
      </c>
      <c r="GX84">
        <v>0</v>
      </c>
      <c r="GY84">
        <v>5</v>
      </c>
      <c r="GZ84">
        <v>0</v>
      </c>
      <c r="HA84">
        <v>2</v>
      </c>
      <c r="HC84" t="s">
        <v>23</v>
      </c>
      <c r="HD84">
        <v>26630333</v>
      </c>
      <c r="HE84" t="s">
        <v>5</v>
      </c>
      <c r="HF84" t="s">
        <v>8</v>
      </c>
      <c r="HG84" t="s">
        <v>6</v>
      </c>
      <c r="HH84">
        <v>35</v>
      </c>
      <c r="HI84">
        <v>0</v>
      </c>
      <c r="HJ84">
        <v>35</v>
      </c>
      <c r="HK84">
        <v>0</v>
      </c>
      <c r="HL84">
        <v>0</v>
      </c>
      <c r="HM84">
        <v>36</v>
      </c>
      <c r="HN84">
        <v>0</v>
      </c>
      <c r="HO84">
        <v>1</v>
      </c>
    </row>
    <row r="85" spans="1:223" x14ac:dyDescent="0.2">
      <c r="A85" t="s">
        <v>23</v>
      </c>
      <c r="B85">
        <v>26387865</v>
      </c>
      <c r="C85" t="s">
        <v>5</v>
      </c>
      <c r="D85" t="s">
        <v>6</v>
      </c>
      <c r="E85" t="s">
        <v>8</v>
      </c>
      <c r="F85">
        <v>106</v>
      </c>
      <c r="G85">
        <v>0</v>
      </c>
      <c r="H85">
        <v>106</v>
      </c>
      <c r="I85">
        <v>0</v>
      </c>
      <c r="J85">
        <v>0</v>
      </c>
      <c r="K85">
        <v>110</v>
      </c>
      <c r="L85">
        <v>0</v>
      </c>
      <c r="M85">
        <v>4</v>
      </c>
      <c r="O85" t="s">
        <v>23</v>
      </c>
      <c r="P85">
        <v>26103780</v>
      </c>
      <c r="Q85" t="s">
        <v>5</v>
      </c>
      <c r="R85" t="s">
        <v>9</v>
      </c>
      <c r="S85" t="s">
        <v>8</v>
      </c>
      <c r="T85">
        <v>2393</v>
      </c>
      <c r="U85">
        <v>1</v>
      </c>
      <c r="V85">
        <v>2394</v>
      </c>
      <c r="W85">
        <v>0</v>
      </c>
      <c r="X85">
        <v>0</v>
      </c>
      <c r="Y85">
        <v>6713</v>
      </c>
      <c r="Z85">
        <v>1</v>
      </c>
      <c r="AA85">
        <v>4318</v>
      </c>
      <c r="AC85" t="s">
        <v>23</v>
      </c>
      <c r="AD85">
        <v>26122873</v>
      </c>
      <c r="AE85" t="s">
        <v>5</v>
      </c>
      <c r="AF85" t="s">
        <v>8</v>
      </c>
      <c r="AG85" t="s">
        <v>9</v>
      </c>
      <c r="AH85">
        <v>392</v>
      </c>
      <c r="AI85">
        <v>1</v>
      </c>
      <c r="AJ85">
        <v>393</v>
      </c>
      <c r="AK85">
        <v>0</v>
      </c>
      <c r="AL85">
        <v>0</v>
      </c>
      <c r="AM85">
        <v>5879</v>
      </c>
      <c r="AN85">
        <v>1</v>
      </c>
      <c r="AO85">
        <v>5485</v>
      </c>
      <c r="AQ85" t="s">
        <v>23</v>
      </c>
      <c r="AR85">
        <v>26121236</v>
      </c>
      <c r="AS85" t="s">
        <v>5</v>
      </c>
      <c r="AT85" t="s">
        <v>7</v>
      </c>
      <c r="AU85" t="s">
        <v>8</v>
      </c>
      <c r="AV85">
        <v>2</v>
      </c>
      <c r="AW85">
        <v>0</v>
      </c>
      <c r="AX85">
        <v>2</v>
      </c>
      <c r="AY85">
        <v>0</v>
      </c>
      <c r="AZ85">
        <v>0</v>
      </c>
      <c r="BA85">
        <v>2</v>
      </c>
      <c r="BB85">
        <v>0</v>
      </c>
      <c r="BC85">
        <v>0</v>
      </c>
      <c r="BE85" t="s">
        <v>23</v>
      </c>
      <c r="BF85">
        <v>26387892</v>
      </c>
      <c r="BG85" t="s">
        <v>5</v>
      </c>
      <c r="BH85" t="s">
        <v>6</v>
      </c>
      <c r="BI85" t="s">
        <v>9</v>
      </c>
      <c r="BJ85">
        <v>276548</v>
      </c>
      <c r="BK85">
        <v>45</v>
      </c>
      <c r="BL85">
        <v>276593</v>
      </c>
      <c r="BM85">
        <v>0</v>
      </c>
      <c r="BN85">
        <v>0</v>
      </c>
      <c r="BO85">
        <v>278690</v>
      </c>
      <c r="BP85">
        <v>572</v>
      </c>
      <c r="BQ85">
        <v>1525</v>
      </c>
      <c r="BS85" t="s">
        <v>23</v>
      </c>
      <c r="BT85">
        <v>26633041</v>
      </c>
      <c r="BU85" t="s">
        <v>5</v>
      </c>
      <c r="BV85" t="s">
        <v>9</v>
      </c>
      <c r="BW85" t="s">
        <v>7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2</v>
      </c>
      <c r="CD85">
        <v>0</v>
      </c>
      <c r="CE85">
        <v>2</v>
      </c>
      <c r="CG85" t="s">
        <v>23</v>
      </c>
      <c r="CH85">
        <v>26589565</v>
      </c>
      <c r="CI85" t="s">
        <v>5</v>
      </c>
      <c r="CJ85" t="s">
        <v>7</v>
      </c>
      <c r="CK85" t="s">
        <v>9</v>
      </c>
      <c r="CL85">
        <v>0</v>
      </c>
      <c r="CM85">
        <v>6</v>
      </c>
      <c r="CN85">
        <v>6</v>
      </c>
      <c r="CO85">
        <v>0</v>
      </c>
      <c r="CP85">
        <v>0</v>
      </c>
      <c r="CQ85">
        <v>7</v>
      </c>
      <c r="CR85">
        <v>0</v>
      </c>
      <c r="CS85">
        <v>1</v>
      </c>
      <c r="CU85" t="s">
        <v>23</v>
      </c>
      <c r="CV85">
        <v>26646666</v>
      </c>
      <c r="CW85" t="s">
        <v>5</v>
      </c>
      <c r="CX85" t="s">
        <v>9</v>
      </c>
      <c r="CY85" t="s">
        <v>8</v>
      </c>
      <c r="CZ85">
        <v>184</v>
      </c>
      <c r="DA85">
        <v>0</v>
      </c>
      <c r="DB85">
        <v>184</v>
      </c>
      <c r="DC85">
        <v>0</v>
      </c>
      <c r="DD85">
        <v>0</v>
      </c>
      <c r="DE85">
        <v>203</v>
      </c>
      <c r="DF85">
        <v>0</v>
      </c>
      <c r="DG85">
        <v>19</v>
      </c>
      <c r="DI85" t="s">
        <v>23</v>
      </c>
      <c r="DJ85">
        <v>26646666</v>
      </c>
      <c r="DK85" t="s">
        <v>5</v>
      </c>
      <c r="DL85" t="s">
        <v>9</v>
      </c>
      <c r="DM85" t="s">
        <v>8</v>
      </c>
      <c r="DN85">
        <v>1052</v>
      </c>
      <c r="DO85">
        <v>0</v>
      </c>
      <c r="DP85">
        <v>1052</v>
      </c>
      <c r="DQ85">
        <v>0</v>
      </c>
      <c r="DR85">
        <v>0</v>
      </c>
      <c r="DS85">
        <v>1053</v>
      </c>
      <c r="DT85">
        <v>0</v>
      </c>
      <c r="DU85">
        <v>1</v>
      </c>
      <c r="DW85" t="s">
        <v>23</v>
      </c>
      <c r="DX85">
        <v>26646666</v>
      </c>
      <c r="DY85" t="s">
        <v>5</v>
      </c>
      <c r="DZ85" t="s">
        <v>9</v>
      </c>
      <c r="EA85" t="s">
        <v>8</v>
      </c>
      <c r="EB85">
        <v>912</v>
      </c>
      <c r="EC85">
        <v>0</v>
      </c>
      <c r="ED85">
        <v>912</v>
      </c>
      <c r="EE85">
        <v>0</v>
      </c>
      <c r="EF85">
        <v>0</v>
      </c>
      <c r="EG85">
        <v>916</v>
      </c>
      <c r="EH85">
        <v>0</v>
      </c>
      <c r="EI85">
        <v>4</v>
      </c>
      <c r="EK85" t="s">
        <v>23</v>
      </c>
      <c r="EL85">
        <v>26121236</v>
      </c>
      <c r="EM85" t="s">
        <v>5</v>
      </c>
      <c r="EN85" t="s">
        <v>7</v>
      </c>
      <c r="EO85" t="s">
        <v>8</v>
      </c>
      <c r="EP85">
        <v>1</v>
      </c>
      <c r="EQ85">
        <v>0</v>
      </c>
      <c r="ER85">
        <v>1</v>
      </c>
      <c r="ES85">
        <v>0</v>
      </c>
      <c r="ET85">
        <v>0</v>
      </c>
      <c r="EU85">
        <v>1</v>
      </c>
      <c r="EV85">
        <v>0</v>
      </c>
      <c r="EW85">
        <v>0</v>
      </c>
      <c r="EY85" t="s">
        <v>23</v>
      </c>
      <c r="EZ85">
        <v>26387866</v>
      </c>
      <c r="FA85" t="s">
        <v>5</v>
      </c>
      <c r="FB85" t="s">
        <v>7</v>
      </c>
      <c r="FC85" t="s">
        <v>8</v>
      </c>
      <c r="FD85">
        <v>30</v>
      </c>
      <c r="FE85">
        <v>1</v>
      </c>
      <c r="FF85">
        <v>31</v>
      </c>
      <c r="FG85">
        <v>0</v>
      </c>
      <c r="FH85">
        <v>0</v>
      </c>
      <c r="FI85">
        <v>35</v>
      </c>
      <c r="FJ85">
        <v>0</v>
      </c>
      <c r="FK85">
        <v>4</v>
      </c>
      <c r="FM85" t="s">
        <v>23</v>
      </c>
      <c r="FN85">
        <v>26646729</v>
      </c>
      <c r="FO85" t="s">
        <v>5</v>
      </c>
      <c r="FP85" t="s">
        <v>7</v>
      </c>
      <c r="FQ85" t="s">
        <v>8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13</v>
      </c>
      <c r="FX85">
        <v>0</v>
      </c>
      <c r="FY85">
        <v>13</v>
      </c>
      <c r="GA85" t="s">
        <v>23</v>
      </c>
      <c r="GB85">
        <v>38371703</v>
      </c>
      <c r="GC85" t="s">
        <v>5</v>
      </c>
      <c r="GD85" t="s">
        <v>7</v>
      </c>
      <c r="GE85" t="s">
        <v>8</v>
      </c>
      <c r="GF85">
        <v>10</v>
      </c>
      <c r="GG85">
        <v>2</v>
      </c>
      <c r="GH85">
        <v>12</v>
      </c>
      <c r="GI85">
        <v>0</v>
      </c>
      <c r="GJ85">
        <v>0</v>
      </c>
      <c r="GK85">
        <v>13</v>
      </c>
      <c r="GL85">
        <v>0</v>
      </c>
      <c r="GM85">
        <v>1</v>
      </c>
      <c r="GO85" t="s">
        <v>23</v>
      </c>
      <c r="GP85">
        <v>26122873</v>
      </c>
      <c r="GQ85" t="s">
        <v>5</v>
      </c>
      <c r="GR85" t="s">
        <v>8</v>
      </c>
      <c r="GS85" t="s">
        <v>9</v>
      </c>
      <c r="GT85">
        <v>16</v>
      </c>
      <c r="GU85">
        <v>0</v>
      </c>
      <c r="GV85">
        <v>16</v>
      </c>
      <c r="GW85">
        <v>0</v>
      </c>
      <c r="GX85">
        <v>0</v>
      </c>
      <c r="GY85">
        <v>16</v>
      </c>
      <c r="GZ85">
        <v>0</v>
      </c>
      <c r="HA85">
        <v>0</v>
      </c>
      <c r="HC85" t="s">
        <v>23</v>
      </c>
      <c r="HD85">
        <v>26633041</v>
      </c>
      <c r="HE85" t="s">
        <v>5</v>
      </c>
      <c r="HF85" t="s">
        <v>9</v>
      </c>
      <c r="HG85" t="s">
        <v>7</v>
      </c>
      <c r="HH85">
        <v>0</v>
      </c>
      <c r="HI85">
        <v>2</v>
      </c>
      <c r="HJ85">
        <v>2</v>
      </c>
      <c r="HK85">
        <v>0</v>
      </c>
      <c r="HL85">
        <v>0</v>
      </c>
      <c r="HM85">
        <v>2</v>
      </c>
      <c r="HN85">
        <v>0</v>
      </c>
      <c r="HO85">
        <v>0</v>
      </c>
    </row>
    <row r="86" spans="1:223" x14ac:dyDescent="0.2">
      <c r="A86" t="s">
        <v>23</v>
      </c>
      <c r="B86">
        <v>26387866</v>
      </c>
      <c r="C86" t="s">
        <v>5</v>
      </c>
      <c r="D86" t="s">
        <v>7</v>
      </c>
      <c r="E86" t="s">
        <v>8</v>
      </c>
      <c r="F86">
        <v>106</v>
      </c>
      <c r="G86">
        <v>1</v>
      </c>
      <c r="H86">
        <v>107</v>
      </c>
      <c r="I86">
        <v>0</v>
      </c>
      <c r="J86">
        <v>0</v>
      </c>
      <c r="K86">
        <v>111</v>
      </c>
      <c r="L86">
        <v>0</v>
      </c>
      <c r="M86">
        <v>4</v>
      </c>
      <c r="O86" t="s">
        <v>23</v>
      </c>
      <c r="P86">
        <v>26120982</v>
      </c>
      <c r="Q86" t="s">
        <v>5</v>
      </c>
      <c r="R86" t="s">
        <v>9</v>
      </c>
      <c r="S86" t="s">
        <v>8</v>
      </c>
      <c r="T86">
        <v>87</v>
      </c>
      <c r="U86">
        <v>0</v>
      </c>
      <c r="V86">
        <v>87</v>
      </c>
      <c r="W86">
        <v>0</v>
      </c>
      <c r="X86">
        <v>0</v>
      </c>
      <c r="Y86">
        <v>443</v>
      </c>
      <c r="Z86">
        <v>0</v>
      </c>
      <c r="AA86">
        <v>356</v>
      </c>
      <c r="AC86" t="s">
        <v>23</v>
      </c>
      <c r="AD86">
        <v>26122894</v>
      </c>
      <c r="AE86" t="s">
        <v>5</v>
      </c>
      <c r="AF86" t="s">
        <v>7</v>
      </c>
      <c r="AG86" t="s">
        <v>6</v>
      </c>
      <c r="AH86">
        <v>0</v>
      </c>
      <c r="AI86">
        <v>394</v>
      </c>
      <c r="AJ86">
        <v>394</v>
      </c>
      <c r="AK86">
        <v>0</v>
      </c>
      <c r="AL86">
        <v>0</v>
      </c>
      <c r="AM86">
        <v>5890</v>
      </c>
      <c r="AN86">
        <v>1</v>
      </c>
      <c r="AO86">
        <v>5495</v>
      </c>
      <c r="AQ86" t="s">
        <v>23</v>
      </c>
      <c r="AR86">
        <v>26122873</v>
      </c>
      <c r="AS86" t="s">
        <v>5</v>
      </c>
      <c r="AT86" t="s">
        <v>8</v>
      </c>
      <c r="AU86" t="s">
        <v>9</v>
      </c>
      <c r="AV86">
        <v>14</v>
      </c>
      <c r="AW86">
        <v>0</v>
      </c>
      <c r="AX86">
        <v>14</v>
      </c>
      <c r="AY86">
        <v>0</v>
      </c>
      <c r="AZ86">
        <v>0</v>
      </c>
      <c r="BA86">
        <v>14</v>
      </c>
      <c r="BB86">
        <v>0</v>
      </c>
      <c r="BC86">
        <v>0</v>
      </c>
      <c r="BE86" t="s">
        <v>23</v>
      </c>
      <c r="BF86">
        <v>26589565</v>
      </c>
      <c r="BG86" t="s">
        <v>5</v>
      </c>
      <c r="BH86" t="s">
        <v>7</v>
      </c>
      <c r="BI86" t="s">
        <v>9</v>
      </c>
      <c r="BJ86">
        <v>116</v>
      </c>
      <c r="BK86">
        <v>342345</v>
      </c>
      <c r="BL86">
        <v>342461</v>
      </c>
      <c r="BM86">
        <v>0</v>
      </c>
      <c r="BN86">
        <v>0</v>
      </c>
      <c r="BO86">
        <v>345058</v>
      </c>
      <c r="BP86">
        <v>125</v>
      </c>
      <c r="BQ86">
        <v>2472</v>
      </c>
      <c r="BS86" t="s">
        <v>23</v>
      </c>
      <c r="BT86">
        <v>26646666</v>
      </c>
      <c r="BU86" t="s">
        <v>5</v>
      </c>
      <c r="BV86" t="s">
        <v>9</v>
      </c>
      <c r="BW86" t="s">
        <v>8</v>
      </c>
      <c r="BX86">
        <v>208601</v>
      </c>
      <c r="BY86">
        <v>23</v>
      </c>
      <c r="BZ86">
        <v>208624</v>
      </c>
      <c r="CA86">
        <v>0</v>
      </c>
      <c r="CB86">
        <v>0</v>
      </c>
      <c r="CC86">
        <v>217301</v>
      </c>
      <c r="CD86">
        <v>98</v>
      </c>
      <c r="CE86">
        <v>8579</v>
      </c>
      <c r="CG86" t="s">
        <v>23</v>
      </c>
      <c r="CH86">
        <v>26633041</v>
      </c>
      <c r="CI86" t="s">
        <v>5</v>
      </c>
      <c r="CJ86" t="s">
        <v>9</v>
      </c>
      <c r="CK86" t="s">
        <v>7</v>
      </c>
      <c r="CL86">
        <v>0</v>
      </c>
      <c r="CM86">
        <v>1</v>
      </c>
      <c r="CN86">
        <v>1</v>
      </c>
      <c r="CO86">
        <v>0</v>
      </c>
      <c r="CP86">
        <v>0</v>
      </c>
      <c r="CQ86">
        <v>1</v>
      </c>
      <c r="CR86">
        <v>0</v>
      </c>
      <c r="CS86">
        <v>0</v>
      </c>
      <c r="CU86" t="s">
        <v>23</v>
      </c>
      <c r="CV86">
        <v>26646679</v>
      </c>
      <c r="CW86" t="s">
        <v>5</v>
      </c>
      <c r="CX86" t="s">
        <v>7</v>
      </c>
      <c r="CY86" t="s">
        <v>6</v>
      </c>
      <c r="CZ86">
        <v>0</v>
      </c>
      <c r="DA86">
        <v>25</v>
      </c>
      <c r="DB86">
        <v>25</v>
      </c>
      <c r="DC86">
        <v>0</v>
      </c>
      <c r="DD86">
        <v>0</v>
      </c>
      <c r="DE86">
        <v>45</v>
      </c>
      <c r="DF86">
        <v>0</v>
      </c>
      <c r="DG86">
        <v>20</v>
      </c>
      <c r="DI86" t="s">
        <v>23</v>
      </c>
      <c r="DJ86">
        <v>26646679</v>
      </c>
      <c r="DK86" t="s">
        <v>5</v>
      </c>
      <c r="DL86" t="s">
        <v>7</v>
      </c>
      <c r="DM86" t="s">
        <v>6</v>
      </c>
      <c r="DN86">
        <v>0</v>
      </c>
      <c r="DO86">
        <v>15</v>
      </c>
      <c r="DP86">
        <v>15</v>
      </c>
      <c r="DQ86">
        <v>0</v>
      </c>
      <c r="DR86">
        <v>0</v>
      </c>
      <c r="DS86">
        <v>16</v>
      </c>
      <c r="DT86">
        <v>0</v>
      </c>
      <c r="DU86">
        <v>1</v>
      </c>
      <c r="DW86" t="s">
        <v>23</v>
      </c>
      <c r="DX86">
        <v>26646679</v>
      </c>
      <c r="DY86" t="s">
        <v>5</v>
      </c>
      <c r="DZ86" t="s">
        <v>7</v>
      </c>
      <c r="EA86" t="s">
        <v>6</v>
      </c>
      <c r="EB86">
        <v>2</v>
      </c>
      <c r="EC86">
        <v>30</v>
      </c>
      <c r="ED86">
        <v>32</v>
      </c>
      <c r="EE86">
        <v>0</v>
      </c>
      <c r="EF86">
        <v>0</v>
      </c>
      <c r="EG86">
        <v>36</v>
      </c>
      <c r="EH86">
        <v>0</v>
      </c>
      <c r="EI86">
        <v>4</v>
      </c>
      <c r="EK86" t="s">
        <v>23</v>
      </c>
      <c r="EL86">
        <v>26122873</v>
      </c>
      <c r="EM86" t="s">
        <v>5</v>
      </c>
      <c r="EN86" t="s">
        <v>8</v>
      </c>
      <c r="EO86" t="s">
        <v>9</v>
      </c>
      <c r="EP86">
        <v>44</v>
      </c>
      <c r="EQ86">
        <v>0</v>
      </c>
      <c r="ER86">
        <v>44</v>
      </c>
      <c r="ES86">
        <v>0</v>
      </c>
      <c r="ET86">
        <v>0</v>
      </c>
      <c r="EU86">
        <v>47</v>
      </c>
      <c r="EV86">
        <v>0</v>
      </c>
      <c r="EW86">
        <v>3</v>
      </c>
      <c r="EY86" t="s">
        <v>23</v>
      </c>
      <c r="EZ86">
        <v>26387892</v>
      </c>
      <c r="FA86" t="s">
        <v>5</v>
      </c>
      <c r="FB86" t="s">
        <v>6</v>
      </c>
      <c r="FC86" t="s">
        <v>9</v>
      </c>
      <c r="FD86">
        <v>28</v>
      </c>
      <c r="FE86">
        <v>3</v>
      </c>
      <c r="FF86">
        <v>31</v>
      </c>
      <c r="FG86">
        <v>0</v>
      </c>
      <c r="FH86">
        <v>0</v>
      </c>
      <c r="FI86">
        <v>37</v>
      </c>
      <c r="FJ86">
        <v>0</v>
      </c>
      <c r="FK86">
        <v>6</v>
      </c>
      <c r="FM86" t="s">
        <v>23</v>
      </c>
      <c r="FN86">
        <v>31202750</v>
      </c>
      <c r="FO86" t="s">
        <v>5</v>
      </c>
      <c r="FP86" t="s">
        <v>8</v>
      </c>
      <c r="FQ86" t="s">
        <v>9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29</v>
      </c>
      <c r="FX86">
        <v>0</v>
      </c>
      <c r="FY86">
        <v>29</v>
      </c>
      <c r="GA86" t="s">
        <v>23</v>
      </c>
      <c r="GB86">
        <v>38371714</v>
      </c>
      <c r="GC86" t="s">
        <v>5</v>
      </c>
      <c r="GD86" t="s">
        <v>8</v>
      </c>
      <c r="GE86" t="s">
        <v>6</v>
      </c>
      <c r="GF86">
        <v>10</v>
      </c>
      <c r="GG86">
        <v>2</v>
      </c>
      <c r="GH86">
        <v>12</v>
      </c>
      <c r="GI86">
        <v>0</v>
      </c>
      <c r="GJ86">
        <v>0</v>
      </c>
      <c r="GK86">
        <v>13</v>
      </c>
      <c r="GL86">
        <v>0</v>
      </c>
      <c r="GM86">
        <v>1</v>
      </c>
      <c r="GO86" t="s">
        <v>23</v>
      </c>
      <c r="GP86">
        <v>26122894</v>
      </c>
      <c r="GQ86" t="s">
        <v>5</v>
      </c>
      <c r="GR86" t="s">
        <v>7</v>
      </c>
      <c r="GS86" t="s">
        <v>6</v>
      </c>
      <c r="GT86">
        <v>0</v>
      </c>
      <c r="GU86">
        <v>16</v>
      </c>
      <c r="GV86">
        <v>16</v>
      </c>
      <c r="GW86">
        <v>0</v>
      </c>
      <c r="GX86">
        <v>0</v>
      </c>
      <c r="GY86">
        <v>16</v>
      </c>
      <c r="GZ86">
        <v>0</v>
      </c>
      <c r="HA86">
        <v>0</v>
      </c>
      <c r="HC86" t="s">
        <v>23</v>
      </c>
      <c r="HD86">
        <v>26646666</v>
      </c>
      <c r="HE86" t="s">
        <v>5</v>
      </c>
      <c r="HF86" t="s">
        <v>9</v>
      </c>
      <c r="HG86" t="s">
        <v>8</v>
      </c>
      <c r="HH86">
        <v>1913</v>
      </c>
      <c r="HI86">
        <v>0</v>
      </c>
      <c r="HJ86">
        <v>1913</v>
      </c>
      <c r="HK86">
        <v>0</v>
      </c>
      <c r="HL86">
        <v>0</v>
      </c>
      <c r="HM86">
        <v>1992</v>
      </c>
      <c r="HN86">
        <v>2</v>
      </c>
      <c r="HO86">
        <v>77</v>
      </c>
    </row>
    <row r="87" spans="1:223" x14ac:dyDescent="0.2">
      <c r="A87" t="s">
        <v>23</v>
      </c>
      <c r="B87">
        <v>26387892</v>
      </c>
      <c r="C87" t="s">
        <v>5</v>
      </c>
      <c r="D87" t="s">
        <v>6</v>
      </c>
      <c r="E87" t="s">
        <v>9</v>
      </c>
      <c r="F87">
        <v>61</v>
      </c>
      <c r="G87">
        <v>3</v>
      </c>
      <c r="H87">
        <v>64</v>
      </c>
      <c r="I87">
        <v>0</v>
      </c>
      <c r="J87">
        <v>0</v>
      </c>
      <c r="K87">
        <v>64</v>
      </c>
      <c r="L87">
        <v>0</v>
      </c>
      <c r="M87">
        <v>0</v>
      </c>
      <c r="O87" t="s">
        <v>23</v>
      </c>
      <c r="P87">
        <v>26121236</v>
      </c>
      <c r="Q87" t="s">
        <v>5</v>
      </c>
      <c r="R87" t="s">
        <v>7</v>
      </c>
      <c r="S87" t="s">
        <v>8</v>
      </c>
      <c r="T87">
        <v>0</v>
      </c>
      <c r="U87">
        <v>0</v>
      </c>
      <c r="V87">
        <v>0</v>
      </c>
      <c r="W87">
        <v>0</v>
      </c>
      <c r="X87">
        <v>0</v>
      </c>
      <c r="Y87">
        <v>129195</v>
      </c>
      <c r="Z87">
        <v>0</v>
      </c>
      <c r="AA87">
        <v>129195</v>
      </c>
      <c r="AC87" t="s">
        <v>23</v>
      </c>
      <c r="AD87">
        <v>26387865</v>
      </c>
      <c r="AE87" t="s">
        <v>5</v>
      </c>
      <c r="AF87" t="s">
        <v>6</v>
      </c>
      <c r="AG87" t="s">
        <v>8</v>
      </c>
      <c r="AH87">
        <v>1464</v>
      </c>
      <c r="AI87">
        <v>1</v>
      </c>
      <c r="AJ87">
        <v>1465</v>
      </c>
      <c r="AK87">
        <v>0</v>
      </c>
      <c r="AL87">
        <v>0</v>
      </c>
      <c r="AM87">
        <v>5205</v>
      </c>
      <c r="AN87">
        <v>0</v>
      </c>
      <c r="AO87">
        <v>3740</v>
      </c>
      <c r="AQ87" t="s">
        <v>23</v>
      </c>
      <c r="AR87">
        <v>26122894</v>
      </c>
      <c r="AS87" t="s">
        <v>5</v>
      </c>
      <c r="AT87" t="s">
        <v>7</v>
      </c>
      <c r="AU87" t="s">
        <v>6</v>
      </c>
      <c r="AV87">
        <v>0</v>
      </c>
      <c r="AW87">
        <v>14</v>
      </c>
      <c r="AX87">
        <v>14</v>
      </c>
      <c r="AY87">
        <v>0</v>
      </c>
      <c r="AZ87">
        <v>0</v>
      </c>
      <c r="BA87">
        <v>14</v>
      </c>
      <c r="BB87">
        <v>0</v>
      </c>
      <c r="BC87">
        <v>0</v>
      </c>
      <c r="BE87" t="s">
        <v>23</v>
      </c>
      <c r="BF87">
        <v>26633041</v>
      </c>
      <c r="BG87" t="s">
        <v>5</v>
      </c>
      <c r="BH87" t="s">
        <v>9</v>
      </c>
      <c r="BI87" t="s">
        <v>7</v>
      </c>
      <c r="BJ87">
        <v>0</v>
      </c>
      <c r="BK87">
        <v>445</v>
      </c>
      <c r="BL87">
        <v>445</v>
      </c>
      <c r="BM87">
        <v>0</v>
      </c>
      <c r="BN87">
        <v>0</v>
      </c>
      <c r="BO87">
        <v>448</v>
      </c>
      <c r="BP87">
        <v>0</v>
      </c>
      <c r="BQ87">
        <v>3</v>
      </c>
      <c r="BS87" t="s">
        <v>23</v>
      </c>
      <c r="BT87">
        <v>26646679</v>
      </c>
      <c r="BU87" t="s">
        <v>5</v>
      </c>
      <c r="BV87" t="s">
        <v>7</v>
      </c>
      <c r="BW87" t="s">
        <v>6</v>
      </c>
      <c r="BX87">
        <v>98</v>
      </c>
      <c r="BY87">
        <v>208487</v>
      </c>
      <c r="BZ87">
        <v>208585</v>
      </c>
      <c r="CA87">
        <v>0</v>
      </c>
      <c r="CB87">
        <v>0</v>
      </c>
      <c r="CC87">
        <v>217871</v>
      </c>
      <c r="CD87">
        <v>243</v>
      </c>
      <c r="CE87">
        <v>9043</v>
      </c>
      <c r="CG87" t="s">
        <v>23</v>
      </c>
      <c r="CH87">
        <v>26646666</v>
      </c>
      <c r="CI87" t="s">
        <v>5</v>
      </c>
      <c r="CJ87" t="s">
        <v>9</v>
      </c>
      <c r="CK87" t="s">
        <v>8</v>
      </c>
      <c r="CL87">
        <v>201094</v>
      </c>
      <c r="CM87">
        <v>0</v>
      </c>
      <c r="CN87">
        <v>201094</v>
      </c>
      <c r="CO87">
        <v>0</v>
      </c>
      <c r="CP87">
        <v>0</v>
      </c>
      <c r="CQ87">
        <v>201095</v>
      </c>
      <c r="CR87">
        <v>0</v>
      </c>
      <c r="CS87">
        <v>1</v>
      </c>
      <c r="CU87" t="s">
        <v>23</v>
      </c>
      <c r="CV87">
        <v>26646729</v>
      </c>
      <c r="CW87" t="s">
        <v>5</v>
      </c>
      <c r="CX87" t="s">
        <v>7</v>
      </c>
      <c r="CY87" t="s">
        <v>8</v>
      </c>
      <c r="CZ87">
        <v>184</v>
      </c>
      <c r="DA87">
        <v>0</v>
      </c>
      <c r="DB87">
        <v>184</v>
      </c>
      <c r="DC87">
        <v>0</v>
      </c>
      <c r="DD87">
        <v>0</v>
      </c>
      <c r="DE87">
        <v>197</v>
      </c>
      <c r="DF87">
        <v>0</v>
      </c>
      <c r="DG87">
        <v>13</v>
      </c>
      <c r="DI87" t="s">
        <v>23</v>
      </c>
      <c r="DJ87">
        <v>26646729</v>
      </c>
      <c r="DK87" t="s">
        <v>5</v>
      </c>
      <c r="DL87" t="s">
        <v>7</v>
      </c>
      <c r="DM87" t="s">
        <v>8</v>
      </c>
      <c r="DN87">
        <v>1051</v>
      </c>
      <c r="DO87">
        <v>0</v>
      </c>
      <c r="DP87">
        <v>1051</v>
      </c>
      <c r="DQ87">
        <v>0</v>
      </c>
      <c r="DR87">
        <v>0</v>
      </c>
      <c r="DS87">
        <v>1051</v>
      </c>
      <c r="DT87">
        <v>0</v>
      </c>
      <c r="DU87">
        <v>0</v>
      </c>
      <c r="DW87" t="s">
        <v>23</v>
      </c>
      <c r="DX87">
        <v>26646729</v>
      </c>
      <c r="DY87" t="s">
        <v>5</v>
      </c>
      <c r="DZ87" t="s">
        <v>7</v>
      </c>
      <c r="EA87" t="s">
        <v>8</v>
      </c>
      <c r="EB87">
        <v>913</v>
      </c>
      <c r="EC87">
        <v>0</v>
      </c>
      <c r="ED87">
        <v>913</v>
      </c>
      <c r="EE87">
        <v>0</v>
      </c>
      <c r="EF87">
        <v>0</v>
      </c>
      <c r="EG87">
        <v>915</v>
      </c>
      <c r="EH87">
        <v>0</v>
      </c>
      <c r="EI87">
        <v>2</v>
      </c>
      <c r="EK87" t="s">
        <v>23</v>
      </c>
      <c r="EL87">
        <v>26122894</v>
      </c>
      <c r="EM87" t="s">
        <v>5</v>
      </c>
      <c r="EN87" t="s">
        <v>7</v>
      </c>
      <c r="EO87" t="s">
        <v>6</v>
      </c>
      <c r="EP87">
        <v>0</v>
      </c>
      <c r="EQ87">
        <v>44</v>
      </c>
      <c r="ER87">
        <v>44</v>
      </c>
      <c r="ES87">
        <v>0</v>
      </c>
      <c r="ET87">
        <v>0</v>
      </c>
      <c r="EU87">
        <v>47</v>
      </c>
      <c r="EV87">
        <v>0</v>
      </c>
      <c r="EW87">
        <v>3</v>
      </c>
      <c r="EY87" t="s">
        <v>23</v>
      </c>
      <c r="EZ87">
        <v>26589565</v>
      </c>
      <c r="FA87" t="s">
        <v>5</v>
      </c>
      <c r="FB87" t="s">
        <v>7</v>
      </c>
      <c r="FC87" t="s">
        <v>9</v>
      </c>
      <c r="FD87">
        <v>0</v>
      </c>
      <c r="FE87">
        <v>11</v>
      </c>
      <c r="FF87">
        <v>11</v>
      </c>
      <c r="FG87">
        <v>0</v>
      </c>
      <c r="FH87">
        <v>0</v>
      </c>
      <c r="FI87">
        <v>16</v>
      </c>
      <c r="FJ87">
        <v>0</v>
      </c>
      <c r="FK87">
        <v>5</v>
      </c>
      <c r="FM87" t="s">
        <v>23</v>
      </c>
      <c r="FN87">
        <v>31218586</v>
      </c>
      <c r="FO87" t="s">
        <v>5</v>
      </c>
      <c r="FP87" t="s">
        <v>8</v>
      </c>
      <c r="FQ87" t="s">
        <v>7</v>
      </c>
      <c r="FR87">
        <v>0</v>
      </c>
      <c r="FS87">
        <v>0</v>
      </c>
      <c r="FT87">
        <v>0</v>
      </c>
      <c r="FU87">
        <v>0</v>
      </c>
      <c r="FV87">
        <v>0</v>
      </c>
      <c r="FW87">
        <v>5</v>
      </c>
      <c r="FX87">
        <v>0</v>
      </c>
      <c r="FY87">
        <v>5</v>
      </c>
      <c r="GO87" t="s">
        <v>23</v>
      </c>
      <c r="GP87">
        <v>26387865</v>
      </c>
      <c r="GQ87" t="s">
        <v>5</v>
      </c>
      <c r="GR87" t="s">
        <v>6</v>
      </c>
      <c r="GS87" t="s">
        <v>8</v>
      </c>
      <c r="GT87">
        <v>16</v>
      </c>
      <c r="GU87">
        <v>0</v>
      </c>
      <c r="GV87">
        <v>16</v>
      </c>
      <c r="GW87">
        <v>0</v>
      </c>
      <c r="GX87">
        <v>0</v>
      </c>
      <c r="GY87">
        <v>21</v>
      </c>
      <c r="GZ87">
        <v>0</v>
      </c>
      <c r="HA87">
        <v>5</v>
      </c>
      <c r="HC87" t="s">
        <v>23</v>
      </c>
      <c r="HD87">
        <v>26646679</v>
      </c>
      <c r="HE87" t="s">
        <v>5</v>
      </c>
      <c r="HF87" t="s">
        <v>7</v>
      </c>
      <c r="HG87" t="s">
        <v>6</v>
      </c>
      <c r="HH87">
        <v>2</v>
      </c>
      <c r="HI87">
        <v>1898</v>
      </c>
      <c r="HJ87">
        <v>1900</v>
      </c>
      <c r="HK87">
        <v>0</v>
      </c>
      <c r="HL87">
        <v>0</v>
      </c>
      <c r="HM87">
        <v>1984</v>
      </c>
      <c r="HN87">
        <v>5</v>
      </c>
      <c r="HO87">
        <v>79</v>
      </c>
    </row>
    <row r="88" spans="1:223" x14ac:dyDescent="0.2">
      <c r="A88" t="s">
        <v>23</v>
      </c>
      <c r="B88">
        <v>26589565</v>
      </c>
      <c r="C88" t="s">
        <v>5</v>
      </c>
      <c r="D88" t="s">
        <v>7</v>
      </c>
      <c r="E88" t="s">
        <v>9</v>
      </c>
      <c r="F88">
        <v>0</v>
      </c>
      <c r="G88">
        <v>473</v>
      </c>
      <c r="H88">
        <v>473</v>
      </c>
      <c r="I88">
        <v>0</v>
      </c>
      <c r="J88">
        <v>0</v>
      </c>
      <c r="K88">
        <v>482</v>
      </c>
      <c r="L88">
        <v>1</v>
      </c>
      <c r="M88">
        <v>8</v>
      </c>
      <c r="O88" t="s">
        <v>23</v>
      </c>
      <c r="P88">
        <v>26122873</v>
      </c>
      <c r="Q88" t="s">
        <v>5</v>
      </c>
      <c r="R88" t="s">
        <v>8</v>
      </c>
      <c r="S88" t="s">
        <v>9</v>
      </c>
      <c r="T88">
        <v>7916</v>
      </c>
      <c r="U88">
        <v>16</v>
      </c>
      <c r="V88">
        <v>7932</v>
      </c>
      <c r="W88">
        <v>0</v>
      </c>
      <c r="X88">
        <v>0</v>
      </c>
      <c r="Y88">
        <v>139349</v>
      </c>
      <c r="Z88">
        <v>4</v>
      </c>
      <c r="AA88">
        <v>131413</v>
      </c>
      <c r="AC88" t="s">
        <v>23</v>
      </c>
      <c r="AD88">
        <v>26387866</v>
      </c>
      <c r="AE88" t="s">
        <v>5</v>
      </c>
      <c r="AF88" t="s">
        <v>7</v>
      </c>
      <c r="AG88" t="s">
        <v>8</v>
      </c>
      <c r="AH88">
        <v>1467</v>
      </c>
      <c r="AI88">
        <v>0</v>
      </c>
      <c r="AJ88">
        <v>1467</v>
      </c>
      <c r="AK88">
        <v>0</v>
      </c>
      <c r="AL88">
        <v>0</v>
      </c>
      <c r="AM88">
        <v>5208</v>
      </c>
      <c r="AN88">
        <v>0</v>
      </c>
      <c r="AO88">
        <v>3741</v>
      </c>
      <c r="AQ88" t="s">
        <v>23</v>
      </c>
      <c r="AR88">
        <v>26387865</v>
      </c>
      <c r="AS88" t="s">
        <v>5</v>
      </c>
      <c r="AT88" t="s">
        <v>6</v>
      </c>
      <c r="AU88" t="s">
        <v>8</v>
      </c>
      <c r="AV88">
        <v>186972</v>
      </c>
      <c r="AW88">
        <v>79</v>
      </c>
      <c r="AX88">
        <v>187051</v>
      </c>
      <c r="AY88">
        <v>0</v>
      </c>
      <c r="AZ88">
        <v>0</v>
      </c>
      <c r="BA88">
        <v>189519</v>
      </c>
      <c r="BB88">
        <v>57</v>
      </c>
      <c r="BC88">
        <v>2411</v>
      </c>
      <c r="BE88" t="s">
        <v>23</v>
      </c>
      <c r="BF88">
        <v>26646666</v>
      </c>
      <c r="BG88" t="s">
        <v>5</v>
      </c>
      <c r="BH88" t="s">
        <v>9</v>
      </c>
      <c r="BI88" t="s">
        <v>8</v>
      </c>
      <c r="BJ88">
        <v>887</v>
      </c>
      <c r="BK88">
        <v>0</v>
      </c>
      <c r="BL88">
        <v>887</v>
      </c>
      <c r="BM88">
        <v>0</v>
      </c>
      <c r="BN88">
        <v>0</v>
      </c>
      <c r="BO88">
        <v>887</v>
      </c>
      <c r="BP88">
        <v>0</v>
      </c>
      <c r="BQ88">
        <v>0</v>
      </c>
      <c r="BS88" t="s">
        <v>23</v>
      </c>
      <c r="BT88">
        <v>26646729</v>
      </c>
      <c r="BU88" t="s">
        <v>5</v>
      </c>
      <c r="BV88" t="s">
        <v>7</v>
      </c>
      <c r="BW88" t="s">
        <v>8</v>
      </c>
      <c r="BX88">
        <v>207921</v>
      </c>
      <c r="BY88">
        <v>11</v>
      </c>
      <c r="BZ88">
        <v>207932</v>
      </c>
      <c r="CA88">
        <v>0</v>
      </c>
      <c r="CB88">
        <v>0</v>
      </c>
      <c r="CC88">
        <v>210120</v>
      </c>
      <c r="CD88">
        <v>11</v>
      </c>
      <c r="CE88">
        <v>2177</v>
      </c>
      <c r="CG88" t="s">
        <v>23</v>
      </c>
      <c r="CH88">
        <v>26646679</v>
      </c>
      <c r="CI88" t="s">
        <v>5</v>
      </c>
      <c r="CJ88" t="s">
        <v>7</v>
      </c>
      <c r="CK88" t="s">
        <v>6</v>
      </c>
      <c r="CL88">
        <v>0</v>
      </c>
      <c r="CM88">
        <v>6</v>
      </c>
      <c r="CN88">
        <v>6</v>
      </c>
      <c r="CO88">
        <v>0</v>
      </c>
      <c r="CP88">
        <v>0</v>
      </c>
      <c r="CQ88">
        <v>6</v>
      </c>
      <c r="CR88">
        <v>0</v>
      </c>
      <c r="CS88">
        <v>0</v>
      </c>
      <c r="CU88" t="s">
        <v>23</v>
      </c>
      <c r="CV88">
        <v>31202750</v>
      </c>
      <c r="CW88" t="s">
        <v>5</v>
      </c>
      <c r="CX88" t="s">
        <v>8</v>
      </c>
      <c r="CY88" t="s">
        <v>9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1</v>
      </c>
      <c r="DF88">
        <v>0</v>
      </c>
      <c r="DG88">
        <v>1</v>
      </c>
      <c r="DI88" t="s">
        <v>23</v>
      </c>
      <c r="DJ88">
        <v>31218586</v>
      </c>
      <c r="DK88" t="s">
        <v>5</v>
      </c>
      <c r="DL88" t="s">
        <v>8</v>
      </c>
      <c r="DM88" t="s">
        <v>7</v>
      </c>
      <c r="DN88">
        <v>1</v>
      </c>
      <c r="DO88">
        <v>27</v>
      </c>
      <c r="DP88">
        <v>28</v>
      </c>
      <c r="DQ88">
        <v>0</v>
      </c>
      <c r="DR88">
        <v>0</v>
      </c>
      <c r="DS88">
        <v>29</v>
      </c>
      <c r="DT88">
        <v>0</v>
      </c>
      <c r="DU88">
        <v>1</v>
      </c>
      <c r="DW88" t="s">
        <v>23</v>
      </c>
      <c r="DX88">
        <v>31202750</v>
      </c>
      <c r="DY88" t="s">
        <v>5</v>
      </c>
      <c r="DZ88" t="s">
        <v>8</v>
      </c>
      <c r="EA88" t="s">
        <v>9</v>
      </c>
      <c r="EB88">
        <v>0</v>
      </c>
      <c r="EC88">
        <v>7</v>
      </c>
      <c r="ED88">
        <v>7</v>
      </c>
      <c r="EE88">
        <v>0</v>
      </c>
      <c r="EF88">
        <v>0</v>
      </c>
      <c r="EG88">
        <v>7</v>
      </c>
      <c r="EH88">
        <v>0</v>
      </c>
      <c r="EI88">
        <v>0</v>
      </c>
      <c r="EK88" t="s">
        <v>23</v>
      </c>
      <c r="EL88">
        <v>26387865</v>
      </c>
      <c r="EM88" t="s">
        <v>5</v>
      </c>
      <c r="EN88" t="s">
        <v>6</v>
      </c>
      <c r="EO88" t="s">
        <v>8</v>
      </c>
      <c r="EP88">
        <v>46106</v>
      </c>
      <c r="EQ88">
        <v>0</v>
      </c>
      <c r="ER88">
        <v>46106</v>
      </c>
      <c r="ES88">
        <v>0</v>
      </c>
      <c r="ET88">
        <v>0</v>
      </c>
      <c r="EU88">
        <v>46106</v>
      </c>
      <c r="EV88">
        <v>0</v>
      </c>
      <c r="EW88">
        <v>0</v>
      </c>
      <c r="EY88" t="s">
        <v>23</v>
      </c>
      <c r="EZ88">
        <v>26630333</v>
      </c>
      <c r="FA88" t="s">
        <v>5</v>
      </c>
      <c r="FB88" t="s">
        <v>8</v>
      </c>
      <c r="FC88" t="s">
        <v>6</v>
      </c>
      <c r="FD88">
        <v>6</v>
      </c>
      <c r="FE88">
        <v>22991</v>
      </c>
      <c r="FF88">
        <v>22997</v>
      </c>
      <c r="FG88">
        <v>0</v>
      </c>
      <c r="FH88">
        <v>0</v>
      </c>
      <c r="FI88">
        <v>23635</v>
      </c>
      <c r="FJ88">
        <v>14</v>
      </c>
      <c r="FK88">
        <v>624</v>
      </c>
      <c r="FM88" t="s">
        <v>23</v>
      </c>
      <c r="FN88">
        <v>31218590</v>
      </c>
      <c r="FO88" t="s">
        <v>5</v>
      </c>
      <c r="FP88" t="s">
        <v>8</v>
      </c>
      <c r="FQ88" t="s">
        <v>9</v>
      </c>
      <c r="FR88">
        <v>0</v>
      </c>
      <c r="FS88">
        <v>0</v>
      </c>
      <c r="FT88">
        <v>0</v>
      </c>
      <c r="FU88">
        <v>0</v>
      </c>
      <c r="FV88">
        <v>0</v>
      </c>
      <c r="FW88">
        <v>5</v>
      </c>
      <c r="FX88">
        <v>0</v>
      </c>
      <c r="FY88">
        <v>5</v>
      </c>
      <c r="GO88" t="s">
        <v>23</v>
      </c>
      <c r="GP88">
        <v>26387866</v>
      </c>
      <c r="GQ88" t="s">
        <v>5</v>
      </c>
      <c r="GR88" t="s">
        <v>7</v>
      </c>
      <c r="GS88" t="s">
        <v>8</v>
      </c>
      <c r="GT88">
        <v>16</v>
      </c>
      <c r="GU88">
        <v>0</v>
      </c>
      <c r="GV88">
        <v>16</v>
      </c>
      <c r="GW88">
        <v>0</v>
      </c>
      <c r="GX88">
        <v>0</v>
      </c>
      <c r="GY88">
        <v>21</v>
      </c>
      <c r="GZ88">
        <v>0</v>
      </c>
      <c r="HA88">
        <v>5</v>
      </c>
      <c r="HC88" t="s">
        <v>23</v>
      </c>
      <c r="HD88">
        <v>26646729</v>
      </c>
      <c r="HE88" t="s">
        <v>5</v>
      </c>
      <c r="HF88" t="s">
        <v>7</v>
      </c>
      <c r="HG88" t="s">
        <v>8</v>
      </c>
      <c r="HH88">
        <v>1892</v>
      </c>
      <c r="HI88">
        <v>0</v>
      </c>
      <c r="HJ88">
        <v>1892</v>
      </c>
      <c r="HK88">
        <v>0</v>
      </c>
      <c r="HL88">
        <v>0</v>
      </c>
      <c r="HM88">
        <v>1925</v>
      </c>
      <c r="HN88">
        <v>1</v>
      </c>
      <c r="HO88">
        <v>32</v>
      </c>
    </row>
    <row r="89" spans="1:223" x14ac:dyDescent="0.2">
      <c r="A89" t="s">
        <v>23</v>
      </c>
      <c r="B89">
        <v>26646666</v>
      </c>
      <c r="C89" t="s">
        <v>5</v>
      </c>
      <c r="D89" t="s">
        <v>9</v>
      </c>
      <c r="E89" t="s">
        <v>8</v>
      </c>
      <c r="F89">
        <v>761</v>
      </c>
      <c r="G89">
        <v>0</v>
      </c>
      <c r="H89">
        <v>761</v>
      </c>
      <c r="I89">
        <v>0</v>
      </c>
      <c r="J89">
        <v>0</v>
      </c>
      <c r="K89">
        <v>772</v>
      </c>
      <c r="L89">
        <v>0</v>
      </c>
      <c r="M89">
        <v>11</v>
      </c>
      <c r="O89" t="s">
        <v>23</v>
      </c>
      <c r="P89">
        <v>26122894</v>
      </c>
      <c r="Q89" t="s">
        <v>5</v>
      </c>
      <c r="R89" t="s">
        <v>7</v>
      </c>
      <c r="S89" t="s">
        <v>6</v>
      </c>
      <c r="T89">
        <v>10</v>
      </c>
      <c r="U89">
        <v>7922</v>
      </c>
      <c r="V89">
        <v>7932</v>
      </c>
      <c r="W89">
        <v>0</v>
      </c>
      <c r="X89">
        <v>0</v>
      </c>
      <c r="Y89">
        <v>139713</v>
      </c>
      <c r="Z89">
        <v>21</v>
      </c>
      <c r="AA89">
        <v>131760</v>
      </c>
      <c r="AC89" t="s">
        <v>23</v>
      </c>
      <c r="AD89">
        <v>26387892</v>
      </c>
      <c r="AE89" t="s">
        <v>5</v>
      </c>
      <c r="AF89" t="s">
        <v>6</v>
      </c>
      <c r="AG89" t="s">
        <v>9</v>
      </c>
      <c r="AH89">
        <v>1461</v>
      </c>
      <c r="AI89">
        <v>6</v>
      </c>
      <c r="AJ89">
        <v>1467</v>
      </c>
      <c r="AK89">
        <v>0</v>
      </c>
      <c r="AL89">
        <v>0</v>
      </c>
      <c r="AM89">
        <v>5222</v>
      </c>
      <c r="AN89">
        <v>0</v>
      </c>
      <c r="AO89">
        <v>3755</v>
      </c>
      <c r="AQ89" t="s">
        <v>23</v>
      </c>
      <c r="AR89">
        <v>26387866</v>
      </c>
      <c r="AS89" t="s">
        <v>5</v>
      </c>
      <c r="AT89" t="s">
        <v>7</v>
      </c>
      <c r="AU89" t="s">
        <v>8</v>
      </c>
      <c r="AV89">
        <v>187188</v>
      </c>
      <c r="AW89">
        <v>62</v>
      </c>
      <c r="AX89">
        <v>187250</v>
      </c>
      <c r="AY89">
        <v>0</v>
      </c>
      <c r="AZ89">
        <v>0</v>
      </c>
      <c r="BA89">
        <v>189966</v>
      </c>
      <c r="BB89">
        <v>286</v>
      </c>
      <c r="BC89">
        <v>2430</v>
      </c>
      <c r="BE89" t="s">
        <v>23</v>
      </c>
      <c r="BF89">
        <v>26646679</v>
      </c>
      <c r="BG89" t="s">
        <v>5</v>
      </c>
      <c r="BH89" t="s">
        <v>7</v>
      </c>
      <c r="BI89" t="s">
        <v>6</v>
      </c>
      <c r="BJ89">
        <v>0</v>
      </c>
      <c r="BK89">
        <v>12</v>
      </c>
      <c r="BL89">
        <v>12</v>
      </c>
      <c r="BM89">
        <v>0</v>
      </c>
      <c r="BN89">
        <v>0</v>
      </c>
      <c r="BO89">
        <v>13</v>
      </c>
      <c r="BP89">
        <v>0</v>
      </c>
      <c r="BQ89">
        <v>1</v>
      </c>
      <c r="BS89" t="s">
        <v>23</v>
      </c>
      <c r="BT89">
        <v>31202750</v>
      </c>
      <c r="BU89" t="s">
        <v>5</v>
      </c>
      <c r="BV89" t="s">
        <v>8</v>
      </c>
      <c r="BW89" t="s">
        <v>9</v>
      </c>
      <c r="BX89">
        <v>0</v>
      </c>
      <c r="BY89">
        <v>77</v>
      </c>
      <c r="BZ89">
        <v>77</v>
      </c>
      <c r="CA89">
        <v>0</v>
      </c>
      <c r="CB89">
        <v>0</v>
      </c>
      <c r="CC89">
        <v>3088</v>
      </c>
      <c r="CD89">
        <v>0</v>
      </c>
      <c r="CE89">
        <v>3011</v>
      </c>
      <c r="CG89" t="s">
        <v>23</v>
      </c>
      <c r="CH89">
        <v>26646729</v>
      </c>
      <c r="CI89" t="s">
        <v>5</v>
      </c>
      <c r="CJ89" t="s">
        <v>7</v>
      </c>
      <c r="CK89" t="s">
        <v>8</v>
      </c>
      <c r="CL89">
        <v>25</v>
      </c>
      <c r="CM89">
        <v>0</v>
      </c>
      <c r="CN89">
        <v>25</v>
      </c>
      <c r="CO89">
        <v>0</v>
      </c>
      <c r="CP89">
        <v>0</v>
      </c>
      <c r="CQ89">
        <v>25</v>
      </c>
      <c r="CR89">
        <v>0</v>
      </c>
      <c r="CS89">
        <v>0</v>
      </c>
      <c r="CU89" t="s">
        <v>23</v>
      </c>
      <c r="CV89">
        <v>31218586</v>
      </c>
      <c r="CW89" t="s">
        <v>5</v>
      </c>
      <c r="CX89" t="s">
        <v>8</v>
      </c>
      <c r="CY89" t="s">
        <v>7</v>
      </c>
      <c r="CZ89">
        <v>4</v>
      </c>
      <c r="DA89">
        <v>12373</v>
      </c>
      <c r="DB89">
        <v>12377</v>
      </c>
      <c r="DC89">
        <v>0</v>
      </c>
      <c r="DD89">
        <v>0</v>
      </c>
      <c r="DE89">
        <v>12829</v>
      </c>
      <c r="DF89">
        <v>21</v>
      </c>
      <c r="DG89">
        <v>431</v>
      </c>
      <c r="DI89" t="s">
        <v>23</v>
      </c>
      <c r="DJ89">
        <v>31218590</v>
      </c>
      <c r="DK89" t="s">
        <v>5</v>
      </c>
      <c r="DL89" t="s">
        <v>8</v>
      </c>
      <c r="DM89" t="s">
        <v>9</v>
      </c>
      <c r="DN89">
        <v>0</v>
      </c>
      <c r="DO89">
        <v>28</v>
      </c>
      <c r="DP89">
        <v>28</v>
      </c>
      <c r="DQ89">
        <v>0</v>
      </c>
      <c r="DR89">
        <v>0</v>
      </c>
      <c r="DS89">
        <v>29</v>
      </c>
      <c r="DT89">
        <v>0</v>
      </c>
      <c r="DU89">
        <v>1</v>
      </c>
      <c r="DW89" t="s">
        <v>23</v>
      </c>
      <c r="DX89">
        <v>31218586</v>
      </c>
      <c r="DY89" t="s">
        <v>5</v>
      </c>
      <c r="DZ89" t="s">
        <v>8</v>
      </c>
      <c r="EA89" t="s">
        <v>7</v>
      </c>
      <c r="EB89">
        <v>2</v>
      </c>
      <c r="EC89">
        <v>13</v>
      </c>
      <c r="ED89">
        <v>15</v>
      </c>
      <c r="EE89">
        <v>0</v>
      </c>
      <c r="EF89">
        <v>0</v>
      </c>
      <c r="EG89">
        <v>18</v>
      </c>
      <c r="EH89">
        <v>0</v>
      </c>
      <c r="EI89">
        <v>3</v>
      </c>
      <c r="EK89" t="s">
        <v>23</v>
      </c>
      <c r="EL89">
        <v>26387866</v>
      </c>
      <c r="EM89" t="s">
        <v>5</v>
      </c>
      <c r="EN89" t="s">
        <v>7</v>
      </c>
      <c r="EO89" t="s">
        <v>8</v>
      </c>
      <c r="EP89">
        <v>46105</v>
      </c>
      <c r="EQ89">
        <v>0</v>
      </c>
      <c r="ER89">
        <v>46105</v>
      </c>
      <c r="ES89">
        <v>0</v>
      </c>
      <c r="ET89">
        <v>0</v>
      </c>
      <c r="EU89">
        <v>46106</v>
      </c>
      <c r="EV89">
        <v>1</v>
      </c>
      <c r="EW89">
        <v>0</v>
      </c>
      <c r="EY89" t="s">
        <v>23</v>
      </c>
      <c r="EZ89">
        <v>26633041</v>
      </c>
      <c r="FA89" t="s">
        <v>5</v>
      </c>
      <c r="FB89" t="s">
        <v>9</v>
      </c>
      <c r="FC89" t="s">
        <v>7</v>
      </c>
      <c r="FD89">
        <v>0</v>
      </c>
      <c r="FE89">
        <v>4060</v>
      </c>
      <c r="FF89">
        <v>4060</v>
      </c>
      <c r="FG89">
        <v>0</v>
      </c>
      <c r="FH89">
        <v>0</v>
      </c>
      <c r="FI89">
        <v>4115</v>
      </c>
      <c r="FJ89">
        <v>1</v>
      </c>
      <c r="FK89">
        <v>54</v>
      </c>
      <c r="FM89" t="s">
        <v>23</v>
      </c>
      <c r="FN89">
        <v>38367202</v>
      </c>
      <c r="FO89" t="s">
        <v>5</v>
      </c>
      <c r="FP89" t="s">
        <v>6</v>
      </c>
      <c r="FQ89" t="s">
        <v>7</v>
      </c>
      <c r="FR89">
        <v>0</v>
      </c>
      <c r="FS89">
        <v>1</v>
      </c>
      <c r="FT89">
        <v>1</v>
      </c>
      <c r="FU89">
        <v>0</v>
      </c>
      <c r="FV89">
        <v>0</v>
      </c>
      <c r="FW89">
        <v>164</v>
      </c>
      <c r="FX89">
        <v>0</v>
      </c>
      <c r="FY89">
        <v>163</v>
      </c>
      <c r="GO89" t="s">
        <v>23</v>
      </c>
      <c r="GP89">
        <v>26387892</v>
      </c>
      <c r="GQ89" t="s">
        <v>5</v>
      </c>
      <c r="GR89" t="s">
        <v>6</v>
      </c>
      <c r="GS89" t="s">
        <v>9</v>
      </c>
      <c r="GT89">
        <v>12</v>
      </c>
      <c r="GU89">
        <v>4</v>
      </c>
      <c r="GV89">
        <v>16</v>
      </c>
      <c r="GW89">
        <v>0</v>
      </c>
      <c r="GX89">
        <v>0</v>
      </c>
      <c r="GY89">
        <v>19</v>
      </c>
      <c r="GZ89">
        <v>0</v>
      </c>
      <c r="HA89">
        <v>3</v>
      </c>
      <c r="HC89" t="s">
        <v>23</v>
      </c>
      <c r="HD89">
        <v>31202750</v>
      </c>
      <c r="HE89" t="s">
        <v>5</v>
      </c>
      <c r="HF89" t="s">
        <v>8</v>
      </c>
      <c r="HG89" t="s">
        <v>9</v>
      </c>
      <c r="HH89">
        <v>0</v>
      </c>
      <c r="HI89">
        <v>78</v>
      </c>
      <c r="HJ89">
        <v>78</v>
      </c>
      <c r="HK89">
        <v>0</v>
      </c>
      <c r="HL89">
        <v>0</v>
      </c>
      <c r="HM89">
        <v>80</v>
      </c>
      <c r="HN89">
        <v>0</v>
      </c>
      <c r="HO89">
        <v>2</v>
      </c>
    </row>
    <row r="90" spans="1:223" x14ac:dyDescent="0.2">
      <c r="A90" t="s">
        <v>23</v>
      </c>
      <c r="B90">
        <v>26646679</v>
      </c>
      <c r="C90" t="s">
        <v>5</v>
      </c>
      <c r="D90" t="s">
        <v>7</v>
      </c>
      <c r="E90" t="s">
        <v>6</v>
      </c>
      <c r="F90">
        <v>0</v>
      </c>
      <c r="G90">
        <v>759</v>
      </c>
      <c r="H90">
        <v>759</v>
      </c>
      <c r="I90">
        <v>0</v>
      </c>
      <c r="J90">
        <v>0</v>
      </c>
      <c r="K90">
        <v>772</v>
      </c>
      <c r="L90">
        <v>1</v>
      </c>
      <c r="M90">
        <v>12</v>
      </c>
      <c r="O90" t="s">
        <v>23</v>
      </c>
      <c r="P90">
        <v>26387865</v>
      </c>
      <c r="Q90" t="s">
        <v>5</v>
      </c>
      <c r="R90" t="s">
        <v>6</v>
      </c>
      <c r="S90" t="s">
        <v>8</v>
      </c>
      <c r="T90">
        <v>14</v>
      </c>
      <c r="U90">
        <v>0</v>
      </c>
      <c r="V90">
        <v>14</v>
      </c>
      <c r="W90">
        <v>0</v>
      </c>
      <c r="X90">
        <v>0</v>
      </c>
      <c r="Y90">
        <v>108</v>
      </c>
      <c r="Z90">
        <v>0</v>
      </c>
      <c r="AA90">
        <v>94</v>
      </c>
      <c r="AC90" t="s">
        <v>23</v>
      </c>
      <c r="AD90">
        <v>26589565</v>
      </c>
      <c r="AE90" t="s">
        <v>5</v>
      </c>
      <c r="AF90" t="s">
        <v>7</v>
      </c>
      <c r="AG90" t="s">
        <v>9</v>
      </c>
      <c r="AH90">
        <v>3265</v>
      </c>
      <c r="AI90">
        <v>163565</v>
      </c>
      <c r="AJ90">
        <v>166830</v>
      </c>
      <c r="AK90">
        <v>0</v>
      </c>
      <c r="AL90">
        <v>0</v>
      </c>
      <c r="AM90">
        <v>172130</v>
      </c>
      <c r="AN90">
        <v>80</v>
      </c>
      <c r="AO90">
        <v>5220</v>
      </c>
      <c r="AQ90" t="s">
        <v>23</v>
      </c>
      <c r="AR90">
        <v>26387892</v>
      </c>
      <c r="AS90" t="s">
        <v>5</v>
      </c>
      <c r="AT90" t="s">
        <v>6</v>
      </c>
      <c r="AU90" t="s">
        <v>9</v>
      </c>
      <c r="AV90">
        <v>88</v>
      </c>
      <c r="AW90">
        <v>185730</v>
      </c>
      <c r="AX90">
        <v>185818</v>
      </c>
      <c r="AY90">
        <v>0</v>
      </c>
      <c r="AZ90">
        <v>0</v>
      </c>
      <c r="BA90">
        <v>188555</v>
      </c>
      <c r="BB90">
        <v>966</v>
      </c>
      <c r="BC90">
        <v>1771</v>
      </c>
      <c r="BE90" t="s">
        <v>23</v>
      </c>
      <c r="BF90">
        <v>26646729</v>
      </c>
      <c r="BG90" t="s">
        <v>5</v>
      </c>
      <c r="BH90" t="s">
        <v>7</v>
      </c>
      <c r="BI90" t="s">
        <v>8</v>
      </c>
      <c r="BJ90">
        <v>886</v>
      </c>
      <c r="BK90">
        <v>0</v>
      </c>
      <c r="BL90">
        <v>886</v>
      </c>
      <c r="BM90">
        <v>0</v>
      </c>
      <c r="BN90">
        <v>0</v>
      </c>
      <c r="BO90">
        <v>887</v>
      </c>
      <c r="BP90">
        <v>0</v>
      </c>
      <c r="BQ90">
        <v>1</v>
      </c>
      <c r="BS90" t="s">
        <v>23</v>
      </c>
      <c r="BT90">
        <v>31218586</v>
      </c>
      <c r="BU90" t="s">
        <v>5</v>
      </c>
      <c r="BV90" t="s">
        <v>8</v>
      </c>
      <c r="BW90" t="s">
        <v>7</v>
      </c>
      <c r="BX90">
        <v>32435</v>
      </c>
      <c r="BY90">
        <v>20427</v>
      </c>
      <c r="BZ90">
        <v>52862</v>
      </c>
      <c r="CA90">
        <v>0</v>
      </c>
      <c r="CB90">
        <v>0</v>
      </c>
      <c r="CC90">
        <v>54299</v>
      </c>
      <c r="CD90">
        <v>39</v>
      </c>
      <c r="CE90">
        <v>1398</v>
      </c>
      <c r="CG90" t="s">
        <v>23</v>
      </c>
      <c r="CH90">
        <v>31202750</v>
      </c>
      <c r="CI90" t="s">
        <v>5</v>
      </c>
      <c r="CJ90" t="s">
        <v>8</v>
      </c>
      <c r="CK90" t="s">
        <v>9</v>
      </c>
      <c r="CL90">
        <v>0</v>
      </c>
      <c r="CM90">
        <v>2</v>
      </c>
      <c r="CN90">
        <v>2</v>
      </c>
      <c r="CO90">
        <v>0</v>
      </c>
      <c r="CP90">
        <v>0</v>
      </c>
      <c r="CQ90">
        <v>2</v>
      </c>
      <c r="CR90">
        <v>0</v>
      </c>
      <c r="CS90">
        <v>0</v>
      </c>
      <c r="CU90" t="s">
        <v>23</v>
      </c>
      <c r="CV90">
        <v>31218590</v>
      </c>
      <c r="CW90" t="s">
        <v>5</v>
      </c>
      <c r="CX90" t="s">
        <v>8</v>
      </c>
      <c r="CY90" t="s">
        <v>9</v>
      </c>
      <c r="CZ90">
        <v>4</v>
      </c>
      <c r="DA90">
        <v>12407</v>
      </c>
      <c r="DB90">
        <v>12411</v>
      </c>
      <c r="DC90">
        <v>0</v>
      </c>
      <c r="DD90">
        <v>0</v>
      </c>
      <c r="DE90">
        <v>12841</v>
      </c>
      <c r="DF90">
        <v>4</v>
      </c>
      <c r="DG90">
        <v>426</v>
      </c>
      <c r="DI90" t="s">
        <v>23</v>
      </c>
      <c r="DJ90">
        <v>38367202</v>
      </c>
      <c r="DK90" t="s">
        <v>5</v>
      </c>
      <c r="DL90" t="s">
        <v>6</v>
      </c>
      <c r="DM90" t="s">
        <v>7</v>
      </c>
      <c r="DN90">
        <v>12</v>
      </c>
      <c r="DO90">
        <v>5</v>
      </c>
      <c r="DP90">
        <v>17</v>
      </c>
      <c r="DQ90">
        <v>0</v>
      </c>
      <c r="DR90">
        <v>0</v>
      </c>
      <c r="DS90">
        <v>24</v>
      </c>
      <c r="DT90">
        <v>0</v>
      </c>
      <c r="DU90">
        <v>7</v>
      </c>
      <c r="DW90" t="s">
        <v>23</v>
      </c>
      <c r="DX90">
        <v>31218590</v>
      </c>
      <c r="DY90" t="s">
        <v>5</v>
      </c>
      <c r="DZ90" t="s">
        <v>8</v>
      </c>
      <c r="EA90" t="s">
        <v>9</v>
      </c>
      <c r="EB90">
        <v>1</v>
      </c>
      <c r="EC90">
        <v>14</v>
      </c>
      <c r="ED90">
        <v>15</v>
      </c>
      <c r="EE90">
        <v>0</v>
      </c>
      <c r="EF90">
        <v>0</v>
      </c>
      <c r="EG90">
        <v>18</v>
      </c>
      <c r="EH90">
        <v>0</v>
      </c>
      <c r="EI90">
        <v>3</v>
      </c>
      <c r="EK90" t="s">
        <v>23</v>
      </c>
      <c r="EL90">
        <v>26387892</v>
      </c>
      <c r="EM90" t="s">
        <v>5</v>
      </c>
      <c r="EN90" t="s">
        <v>6</v>
      </c>
      <c r="EO90" t="s">
        <v>9</v>
      </c>
      <c r="EP90">
        <v>102</v>
      </c>
      <c r="EQ90">
        <v>0</v>
      </c>
      <c r="ER90">
        <v>102</v>
      </c>
      <c r="ES90">
        <v>0</v>
      </c>
      <c r="ET90">
        <v>0</v>
      </c>
      <c r="EU90">
        <v>103</v>
      </c>
      <c r="EV90">
        <v>0</v>
      </c>
      <c r="EW90">
        <v>1</v>
      </c>
      <c r="EY90" t="s">
        <v>23</v>
      </c>
      <c r="EZ90">
        <v>26646666</v>
      </c>
      <c r="FA90" t="s">
        <v>5</v>
      </c>
      <c r="FB90" t="s">
        <v>9</v>
      </c>
      <c r="FC90" t="s">
        <v>8</v>
      </c>
      <c r="FD90">
        <v>22</v>
      </c>
      <c r="FE90">
        <v>0</v>
      </c>
      <c r="FF90">
        <v>22</v>
      </c>
      <c r="FG90">
        <v>0</v>
      </c>
      <c r="FH90">
        <v>0</v>
      </c>
      <c r="FI90">
        <v>33</v>
      </c>
      <c r="FJ90">
        <v>0</v>
      </c>
      <c r="FK90">
        <v>11</v>
      </c>
      <c r="FM90" t="s">
        <v>23</v>
      </c>
      <c r="FN90">
        <v>38371703</v>
      </c>
      <c r="FO90" t="s">
        <v>5</v>
      </c>
      <c r="FP90" t="s">
        <v>7</v>
      </c>
      <c r="FQ90" t="s">
        <v>8</v>
      </c>
      <c r="FR90">
        <v>0</v>
      </c>
      <c r="FS90">
        <v>1</v>
      </c>
      <c r="FT90">
        <v>1</v>
      </c>
      <c r="FU90">
        <v>0</v>
      </c>
      <c r="FV90">
        <v>0</v>
      </c>
      <c r="FW90">
        <v>297</v>
      </c>
      <c r="FX90">
        <v>0</v>
      </c>
      <c r="FY90">
        <v>296</v>
      </c>
      <c r="GO90" t="s">
        <v>23</v>
      </c>
      <c r="GP90">
        <v>26589565</v>
      </c>
      <c r="GQ90" t="s">
        <v>5</v>
      </c>
      <c r="GR90" t="s">
        <v>7</v>
      </c>
      <c r="GS90" t="s">
        <v>9</v>
      </c>
      <c r="GT90">
        <v>1</v>
      </c>
      <c r="GU90">
        <v>32</v>
      </c>
      <c r="GV90">
        <v>33</v>
      </c>
      <c r="GW90">
        <v>0</v>
      </c>
      <c r="GX90">
        <v>0</v>
      </c>
      <c r="GY90">
        <v>39</v>
      </c>
      <c r="GZ90">
        <v>0</v>
      </c>
      <c r="HA90">
        <v>6</v>
      </c>
      <c r="HC90" t="s">
        <v>23</v>
      </c>
      <c r="HD90">
        <v>31218586</v>
      </c>
      <c r="HE90" t="s">
        <v>5</v>
      </c>
      <c r="HF90" t="s">
        <v>8</v>
      </c>
      <c r="HG90" t="s">
        <v>7</v>
      </c>
      <c r="HH90">
        <v>267</v>
      </c>
      <c r="HI90">
        <v>51840</v>
      </c>
      <c r="HJ90">
        <v>52107</v>
      </c>
      <c r="HK90">
        <v>0</v>
      </c>
      <c r="HL90">
        <v>0</v>
      </c>
      <c r="HM90">
        <v>53007</v>
      </c>
      <c r="HN90">
        <v>60</v>
      </c>
      <c r="HO90">
        <v>840</v>
      </c>
    </row>
    <row r="91" spans="1:223" x14ac:dyDescent="0.2">
      <c r="A91" t="s">
        <v>23</v>
      </c>
      <c r="B91">
        <v>26646729</v>
      </c>
      <c r="C91" t="s">
        <v>5</v>
      </c>
      <c r="D91" t="s">
        <v>7</v>
      </c>
      <c r="E91" t="s">
        <v>8</v>
      </c>
      <c r="F91">
        <v>722</v>
      </c>
      <c r="G91">
        <v>0</v>
      </c>
      <c r="H91">
        <v>722</v>
      </c>
      <c r="I91">
        <v>0</v>
      </c>
      <c r="J91">
        <v>0</v>
      </c>
      <c r="K91">
        <v>732</v>
      </c>
      <c r="L91">
        <v>0</v>
      </c>
      <c r="M91">
        <v>10</v>
      </c>
      <c r="O91" t="s">
        <v>23</v>
      </c>
      <c r="P91">
        <v>26387866</v>
      </c>
      <c r="Q91" t="s">
        <v>5</v>
      </c>
      <c r="R91" t="s">
        <v>7</v>
      </c>
      <c r="S91" t="s">
        <v>8</v>
      </c>
      <c r="T91">
        <v>16</v>
      </c>
      <c r="U91">
        <v>0</v>
      </c>
      <c r="V91">
        <v>16</v>
      </c>
      <c r="W91">
        <v>0</v>
      </c>
      <c r="X91">
        <v>0</v>
      </c>
      <c r="Y91">
        <v>111</v>
      </c>
      <c r="Z91">
        <v>0</v>
      </c>
      <c r="AA91">
        <v>95</v>
      </c>
      <c r="AC91" t="s">
        <v>23</v>
      </c>
      <c r="AD91">
        <v>26630333</v>
      </c>
      <c r="AE91" t="s">
        <v>5</v>
      </c>
      <c r="AF91" t="s">
        <v>8</v>
      </c>
      <c r="AG91" t="s">
        <v>6</v>
      </c>
      <c r="AH91">
        <v>3</v>
      </c>
      <c r="AI91">
        <v>0</v>
      </c>
      <c r="AJ91">
        <v>3</v>
      </c>
      <c r="AK91">
        <v>0</v>
      </c>
      <c r="AL91">
        <v>0</v>
      </c>
      <c r="AM91">
        <v>23</v>
      </c>
      <c r="AN91">
        <v>0</v>
      </c>
      <c r="AO91">
        <v>20</v>
      </c>
      <c r="AQ91" t="s">
        <v>23</v>
      </c>
      <c r="AR91">
        <v>26589565</v>
      </c>
      <c r="AS91" t="s">
        <v>5</v>
      </c>
      <c r="AT91" t="s">
        <v>7</v>
      </c>
      <c r="AU91" t="s">
        <v>9</v>
      </c>
      <c r="AV91">
        <v>37</v>
      </c>
      <c r="AW91">
        <v>74924</v>
      </c>
      <c r="AX91">
        <v>74961</v>
      </c>
      <c r="AY91">
        <v>0</v>
      </c>
      <c r="AZ91">
        <v>0</v>
      </c>
      <c r="BA91">
        <v>76760</v>
      </c>
      <c r="BB91">
        <v>24</v>
      </c>
      <c r="BC91">
        <v>1775</v>
      </c>
      <c r="BE91" t="s">
        <v>23</v>
      </c>
      <c r="BF91">
        <v>31202750</v>
      </c>
      <c r="BG91" t="s">
        <v>5</v>
      </c>
      <c r="BH91" t="s">
        <v>8</v>
      </c>
      <c r="BI91" t="s">
        <v>9</v>
      </c>
      <c r="BJ91">
        <v>34</v>
      </c>
      <c r="BK91">
        <v>60836</v>
      </c>
      <c r="BL91">
        <v>60870</v>
      </c>
      <c r="BM91">
        <v>0</v>
      </c>
      <c r="BN91">
        <v>0</v>
      </c>
      <c r="BO91">
        <v>61260</v>
      </c>
      <c r="BP91">
        <v>97</v>
      </c>
      <c r="BQ91">
        <v>293</v>
      </c>
      <c r="BS91" t="s">
        <v>23</v>
      </c>
      <c r="BT91">
        <v>31218590</v>
      </c>
      <c r="BU91" t="s">
        <v>5</v>
      </c>
      <c r="BV91" t="s">
        <v>8</v>
      </c>
      <c r="BW91" t="s">
        <v>9</v>
      </c>
      <c r="BX91">
        <v>19983</v>
      </c>
      <c r="BY91">
        <v>32890</v>
      </c>
      <c r="BZ91">
        <v>52873</v>
      </c>
      <c r="CA91">
        <v>0</v>
      </c>
      <c r="CB91">
        <v>0</v>
      </c>
      <c r="CC91">
        <v>54240</v>
      </c>
      <c r="CD91">
        <v>25</v>
      </c>
      <c r="CE91">
        <v>1342</v>
      </c>
      <c r="CG91" t="s">
        <v>23</v>
      </c>
      <c r="CH91">
        <v>31218586</v>
      </c>
      <c r="CI91" t="s">
        <v>5</v>
      </c>
      <c r="CJ91" t="s">
        <v>8</v>
      </c>
      <c r="CK91" t="s">
        <v>7</v>
      </c>
      <c r="CL91">
        <v>8</v>
      </c>
      <c r="CM91">
        <v>16508</v>
      </c>
      <c r="CN91">
        <v>16516</v>
      </c>
      <c r="CO91">
        <v>0</v>
      </c>
      <c r="CP91">
        <v>0</v>
      </c>
      <c r="CQ91">
        <v>16636</v>
      </c>
      <c r="CR91">
        <v>29</v>
      </c>
      <c r="CS91">
        <v>91</v>
      </c>
      <c r="CU91" t="s">
        <v>23</v>
      </c>
      <c r="CV91">
        <v>38367202</v>
      </c>
      <c r="CW91" t="s">
        <v>5</v>
      </c>
      <c r="CX91" t="s">
        <v>6</v>
      </c>
      <c r="CY91" t="s">
        <v>7</v>
      </c>
      <c r="CZ91">
        <v>11</v>
      </c>
      <c r="DA91">
        <v>2</v>
      </c>
      <c r="DB91">
        <v>13</v>
      </c>
      <c r="DC91">
        <v>0</v>
      </c>
      <c r="DD91">
        <v>0</v>
      </c>
      <c r="DE91">
        <v>35</v>
      </c>
      <c r="DF91">
        <v>0</v>
      </c>
      <c r="DG91">
        <v>22</v>
      </c>
      <c r="DI91" t="s">
        <v>23</v>
      </c>
      <c r="DJ91">
        <v>38371703</v>
      </c>
      <c r="DK91" t="s">
        <v>5</v>
      </c>
      <c r="DL91" t="s">
        <v>7</v>
      </c>
      <c r="DM91" t="s">
        <v>8</v>
      </c>
      <c r="DN91">
        <v>350</v>
      </c>
      <c r="DO91">
        <v>0</v>
      </c>
      <c r="DP91">
        <v>350</v>
      </c>
      <c r="DQ91">
        <v>0</v>
      </c>
      <c r="DR91">
        <v>0</v>
      </c>
      <c r="DS91">
        <v>354</v>
      </c>
      <c r="DT91">
        <v>0</v>
      </c>
      <c r="DU91">
        <v>4</v>
      </c>
      <c r="DW91" t="s">
        <v>23</v>
      </c>
      <c r="DX91">
        <v>38367202</v>
      </c>
      <c r="DY91" t="s">
        <v>5</v>
      </c>
      <c r="DZ91" t="s">
        <v>6</v>
      </c>
      <c r="EA91" t="s">
        <v>7</v>
      </c>
      <c r="EB91">
        <v>3</v>
      </c>
      <c r="EC91">
        <v>75</v>
      </c>
      <c r="ED91">
        <v>78</v>
      </c>
      <c r="EE91">
        <v>0</v>
      </c>
      <c r="EF91">
        <v>0</v>
      </c>
      <c r="EG91">
        <v>86</v>
      </c>
      <c r="EH91">
        <v>0</v>
      </c>
      <c r="EI91">
        <v>8</v>
      </c>
      <c r="EK91" t="s">
        <v>23</v>
      </c>
      <c r="EL91">
        <v>26589565</v>
      </c>
      <c r="EM91" t="s">
        <v>5</v>
      </c>
      <c r="EN91" t="s">
        <v>7</v>
      </c>
      <c r="EO91" t="s">
        <v>9</v>
      </c>
      <c r="EP91">
        <v>0</v>
      </c>
      <c r="EQ91">
        <v>31</v>
      </c>
      <c r="ER91">
        <v>31</v>
      </c>
      <c r="ES91">
        <v>0</v>
      </c>
      <c r="ET91">
        <v>0</v>
      </c>
      <c r="EU91">
        <v>32</v>
      </c>
      <c r="EV91">
        <v>0</v>
      </c>
      <c r="EW91">
        <v>1</v>
      </c>
      <c r="EY91" t="s">
        <v>23</v>
      </c>
      <c r="EZ91">
        <v>26646679</v>
      </c>
      <c r="FA91" t="s">
        <v>5</v>
      </c>
      <c r="FB91" t="s">
        <v>7</v>
      </c>
      <c r="FC91" t="s">
        <v>6</v>
      </c>
      <c r="FD91">
        <v>0</v>
      </c>
      <c r="FE91">
        <v>5</v>
      </c>
      <c r="FF91">
        <v>5</v>
      </c>
      <c r="FG91">
        <v>0</v>
      </c>
      <c r="FH91">
        <v>0</v>
      </c>
      <c r="FI91">
        <v>16</v>
      </c>
      <c r="FJ91">
        <v>0</v>
      </c>
      <c r="FK91">
        <v>11</v>
      </c>
      <c r="FM91" t="s">
        <v>23</v>
      </c>
      <c r="FN91">
        <v>38371714</v>
      </c>
      <c r="FO91" t="s">
        <v>5</v>
      </c>
      <c r="FP91" t="s">
        <v>8</v>
      </c>
      <c r="FQ91" t="s">
        <v>6</v>
      </c>
      <c r="FR91">
        <v>0</v>
      </c>
      <c r="FS91">
        <v>1</v>
      </c>
      <c r="FT91">
        <v>1</v>
      </c>
      <c r="FU91">
        <v>0</v>
      </c>
      <c r="FV91">
        <v>0</v>
      </c>
      <c r="FW91">
        <v>296</v>
      </c>
      <c r="FX91">
        <v>0</v>
      </c>
      <c r="FY91">
        <v>295</v>
      </c>
      <c r="GO91" t="s">
        <v>23</v>
      </c>
      <c r="GP91">
        <v>26646666</v>
      </c>
      <c r="GQ91" t="s">
        <v>5</v>
      </c>
      <c r="GR91" t="s">
        <v>9</v>
      </c>
      <c r="GS91" t="s">
        <v>8</v>
      </c>
      <c r="GT91">
        <v>290280</v>
      </c>
      <c r="GU91">
        <v>24</v>
      </c>
      <c r="GV91">
        <v>290304</v>
      </c>
      <c r="GW91">
        <v>0</v>
      </c>
      <c r="GX91">
        <v>0</v>
      </c>
      <c r="GY91">
        <v>297910</v>
      </c>
      <c r="GZ91">
        <v>157</v>
      </c>
      <c r="HA91">
        <v>7449</v>
      </c>
      <c r="HC91" t="s">
        <v>23</v>
      </c>
      <c r="HD91">
        <v>31218590</v>
      </c>
      <c r="HE91" t="s">
        <v>5</v>
      </c>
      <c r="HF91" t="s">
        <v>8</v>
      </c>
      <c r="HG91" t="s">
        <v>9</v>
      </c>
      <c r="HH91">
        <v>150</v>
      </c>
      <c r="HI91">
        <v>52007</v>
      </c>
      <c r="HJ91">
        <v>52157</v>
      </c>
      <c r="HK91">
        <v>0</v>
      </c>
      <c r="HL91">
        <v>0</v>
      </c>
      <c r="HM91">
        <v>52975</v>
      </c>
      <c r="HN91">
        <v>19</v>
      </c>
      <c r="HO91">
        <v>799</v>
      </c>
    </row>
    <row r="92" spans="1:223" x14ac:dyDescent="0.2">
      <c r="A92" t="s">
        <v>23</v>
      </c>
      <c r="B92">
        <v>31202750</v>
      </c>
      <c r="C92" t="s">
        <v>5</v>
      </c>
      <c r="D92" t="s">
        <v>8</v>
      </c>
      <c r="E92" t="s">
        <v>9</v>
      </c>
      <c r="F92">
        <v>2</v>
      </c>
      <c r="G92">
        <v>7</v>
      </c>
      <c r="H92">
        <v>9</v>
      </c>
      <c r="I92">
        <v>0</v>
      </c>
      <c r="J92">
        <v>0</v>
      </c>
      <c r="K92">
        <v>10</v>
      </c>
      <c r="L92">
        <v>0</v>
      </c>
      <c r="M92">
        <v>1</v>
      </c>
      <c r="O92" t="s">
        <v>23</v>
      </c>
      <c r="P92">
        <v>26387892</v>
      </c>
      <c r="Q92" t="s">
        <v>5</v>
      </c>
      <c r="R92" t="s">
        <v>6</v>
      </c>
      <c r="S92" t="s">
        <v>9</v>
      </c>
      <c r="T92">
        <v>15</v>
      </c>
      <c r="U92">
        <v>0</v>
      </c>
      <c r="V92">
        <v>15</v>
      </c>
      <c r="W92">
        <v>0</v>
      </c>
      <c r="X92">
        <v>0</v>
      </c>
      <c r="Y92">
        <v>104</v>
      </c>
      <c r="Z92">
        <v>0</v>
      </c>
      <c r="AA92">
        <v>89</v>
      </c>
      <c r="AC92" t="s">
        <v>23</v>
      </c>
      <c r="AD92">
        <v>26633041</v>
      </c>
      <c r="AE92" t="s">
        <v>5</v>
      </c>
      <c r="AF92" t="s">
        <v>9</v>
      </c>
      <c r="AG92" t="s">
        <v>7</v>
      </c>
      <c r="AH92">
        <v>0</v>
      </c>
      <c r="AI92">
        <v>2</v>
      </c>
      <c r="AJ92">
        <v>2</v>
      </c>
      <c r="AK92">
        <v>0</v>
      </c>
      <c r="AL92">
        <v>0</v>
      </c>
      <c r="AM92">
        <v>82</v>
      </c>
      <c r="AN92">
        <v>0</v>
      </c>
      <c r="AO92">
        <v>80</v>
      </c>
      <c r="AQ92" t="s">
        <v>23</v>
      </c>
      <c r="AR92">
        <v>26630333</v>
      </c>
      <c r="AS92" t="s">
        <v>5</v>
      </c>
      <c r="AT92" t="s">
        <v>8</v>
      </c>
      <c r="AU92" t="s">
        <v>6</v>
      </c>
      <c r="AV92">
        <v>53062</v>
      </c>
      <c r="AW92">
        <v>7</v>
      </c>
      <c r="AX92">
        <v>53069</v>
      </c>
      <c r="AY92">
        <v>0</v>
      </c>
      <c r="AZ92">
        <v>0</v>
      </c>
      <c r="BA92">
        <v>53518</v>
      </c>
      <c r="BB92">
        <v>28</v>
      </c>
      <c r="BC92">
        <v>421</v>
      </c>
      <c r="BE92" t="s">
        <v>23</v>
      </c>
      <c r="BF92">
        <v>31218586</v>
      </c>
      <c r="BG92" t="s">
        <v>5</v>
      </c>
      <c r="BH92" t="s">
        <v>8</v>
      </c>
      <c r="BI92" t="s">
        <v>7</v>
      </c>
      <c r="BJ92">
        <v>82362</v>
      </c>
      <c r="BK92">
        <v>76731</v>
      </c>
      <c r="BL92">
        <v>159093</v>
      </c>
      <c r="BM92">
        <v>0</v>
      </c>
      <c r="BN92">
        <v>0</v>
      </c>
      <c r="BO92">
        <v>160418</v>
      </c>
      <c r="BP92">
        <v>280</v>
      </c>
      <c r="BQ92">
        <v>1045</v>
      </c>
      <c r="BS92" t="s">
        <v>23</v>
      </c>
      <c r="BT92">
        <v>38367202</v>
      </c>
      <c r="BU92" t="s">
        <v>5</v>
      </c>
      <c r="BV92" t="s">
        <v>6</v>
      </c>
      <c r="BW92" t="s">
        <v>7</v>
      </c>
      <c r="BX92">
        <v>67550</v>
      </c>
      <c r="BY92">
        <v>199138</v>
      </c>
      <c r="BZ92">
        <v>266688</v>
      </c>
      <c r="CA92">
        <v>0</v>
      </c>
      <c r="CB92">
        <v>0</v>
      </c>
      <c r="CC92">
        <v>279724</v>
      </c>
      <c r="CD92">
        <v>42</v>
      </c>
      <c r="CE92">
        <v>12994</v>
      </c>
      <c r="CG92" t="s">
        <v>23</v>
      </c>
      <c r="CH92">
        <v>31218590</v>
      </c>
      <c r="CI92" t="s">
        <v>5</v>
      </c>
      <c r="CJ92" t="s">
        <v>8</v>
      </c>
      <c r="CK92" t="s">
        <v>9</v>
      </c>
      <c r="CL92">
        <v>2</v>
      </c>
      <c r="CM92">
        <v>16535</v>
      </c>
      <c r="CN92">
        <v>16537</v>
      </c>
      <c r="CO92">
        <v>0</v>
      </c>
      <c r="CP92">
        <v>0</v>
      </c>
      <c r="CQ92">
        <v>16632</v>
      </c>
      <c r="CR92">
        <v>5</v>
      </c>
      <c r="CS92">
        <v>90</v>
      </c>
      <c r="CU92" t="s">
        <v>23</v>
      </c>
      <c r="CV92">
        <v>38371703</v>
      </c>
      <c r="CW92" t="s">
        <v>5</v>
      </c>
      <c r="CX92" t="s">
        <v>7</v>
      </c>
      <c r="CY92" t="s">
        <v>8</v>
      </c>
      <c r="CZ92">
        <v>1</v>
      </c>
      <c r="DA92">
        <v>0</v>
      </c>
      <c r="DB92">
        <v>1</v>
      </c>
      <c r="DC92">
        <v>0</v>
      </c>
      <c r="DD92">
        <v>0</v>
      </c>
      <c r="DE92">
        <v>2</v>
      </c>
      <c r="DF92">
        <v>0</v>
      </c>
      <c r="DG92">
        <v>1</v>
      </c>
      <c r="DI92" t="s">
        <v>23</v>
      </c>
      <c r="DJ92">
        <v>38371714</v>
      </c>
      <c r="DK92" t="s">
        <v>5</v>
      </c>
      <c r="DL92" t="s">
        <v>8</v>
      </c>
      <c r="DM92" t="s">
        <v>6</v>
      </c>
      <c r="DN92">
        <v>350</v>
      </c>
      <c r="DO92">
        <v>0</v>
      </c>
      <c r="DP92">
        <v>350</v>
      </c>
      <c r="DQ92">
        <v>0</v>
      </c>
      <c r="DR92">
        <v>0</v>
      </c>
      <c r="DS92">
        <v>356</v>
      </c>
      <c r="DT92">
        <v>2</v>
      </c>
      <c r="DU92">
        <v>4</v>
      </c>
      <c r="DW92" t="s">
        <v>23</v>
      </c>
      <c r="DX92">
        <v>38371703</v>
      </c>
      <c r="DY92" t="s">
        <v>5</v>
      </c>
      <c r="DZ92" t="s">
        <v>7</v>
      </c>
      <c r="EA92" t="s">
        <v>8</v>
      </c>
      <c r="EB92">
        <v>535</v>
      </c>
      <c r="EC92">
        <v>15</v>
      </c>
      <c r="ED92">
        <v>550</v>
      </c>
      <c r="EE92">
        <v>0</v>
      </c>
      <c r="EF92">
        <v>0</v>
      </c>
      <c r="EG92">
        <v>561</v>
      </c>
      <c r="EH92">
        <v>0</v>
      </c>
      <c r="EI92">
        <v>11</v>
      </c>
      <c r="EK92" t="s">
        <v>23</v>
      </c>
      <c r="EL92">
        <v>26630333</v>
      </c>
      <c r="EM92" t="s">
        <v>5</v>
      </c>
      <c r="EN92" t="s">
        <v>8</v>
      </c>
      <c r="EO92" t="s">
        <v>6</v>
      </c>
      <c r="EP92">
        <v>2</v>
      </c>
      <c r="EQ92">
        <v>32</v>
      </c>
      <c r="ER92">
        <v>34</v>
      </c>
      <c r="ES92">
        <v>0</v>
      </c>
      <c r="ET92">
        <v>0</v>
      </c>
      <c r="EU92">
        <v>35</v>
      </c>
      <c r="EV92">
        <v>0</v>
      </c>
      <c r="EW92">
        <v>1</v>
      </c>
      <c r="EY92" t="s">
        <v>23</v>
      </c>
      <c r="EZ92">
        <v>26646729</v>
      </c>
      <c r="FA92" t="s">
        <v>5</v>
      </c>
      <c r="FB92" t="s">
        <v>7</v>
      </c>
      <c r="FC92" t="s">
        <v>8</v>
      </c>
      <c r="FD92">
        <v>22</v>
      </c>
      <c r="FE92">
        <v>0</v>
      </c>
      <c r="FF92">
        <v>22</v>
      </c>
      <c r="FG92">
        <v>0</v>
      </c>
      <c r="FH92">
        <v>0</v>
      </c>
      <c r="FI92">
        <v>28</v>
      </c>
      <c r="FJ92">
        <v>0</v>
      </c>
      <c r="FK92">
        <v>6</v>
      </c>
      <c r="GO92" t="s">
        <v>23</v>
      </c>
      <c r="GP92">
        <v>26646679</v>
      </c>
      <c r="GQ92" t="s">
        <v>5</v>
      </c>
      <c r="GR92" t="s">
        <v>7</v>
      </c>
      <c r="GS92" t="s">
        <v>6</v>
      </c>
      <c r="GT92">
        <v>306</v>
      </c>
      <c r="GU92">
        <v>286478</v>
      </c>
      <c r="GV92">
        <v>286784</v>
      </c>
      <c r="GW92">
        <v>0</v>
      </c>
      <c r="GX92">
        <v>0</v>
      </c>
      <c r="GY92">
        <v>295140</v>
      </c>
      <c r="GZ92">
        <v>323</v>
      </c>
      <c r="HA92">
        <v>8033</v>
      </c>
      <c r="HC92" t="s">
        <v>23</v>
      </c>
      <c r="HD92">
        <v>38367202</v>
      </c>
      <c r="HE92" t="s">
        <v>5</v>
      </c>
      <c r="HF92" t="s">
        <v>6</v>
      </c>
      <c r="HG92" t="s">
        <v>7</v>
      </c>
      <c r="HH92">
        <v>839</v>
      </c>
      <c r="HI92">
        <v>2077</v>
      </c>
      <c r="HJ92">
        <v>2916</v>
      </c>
      <c r="HK92">
        <v>0</v>
      </c>
      <c r="HL92">
        <v>0</v>
      </c>
      <c r="HM92">
        <v>2994</v>
      </c>
      <c r="HN92">
        <v>3</v>
      </c>
      <c r="HO92">
        <v>75</v>
      </c>
    </row>
    <row r="93" spans="1:223" x14ac:dyDescent="0.2">
      <c r="A93" t="s">
        <v>23</v>
      </c>
      <c r="B93">
        <v>31218586</v>
      </c>
      <c r="C93" t="s">
        <v>5</v>
      </c>
      <c r="D93" t="s">
        <v>8</v>
      </c>
      <c r="E93" t="s">
        <v>7</v>
      </c>
      <c r="F93">
        <v>29</v>
      </c>
      <c r="G93">
        <v>18</v>
      </c>
      <c r="H93">
        <v>47</v>
      </c>
      <c r="I93">
        <v>0</v>
      </c>
      <c r="J93">
        <v>0</v>
      </c>
      <c r="K93">
        <v>50</v>
      </c>
      <c r="L93">
        <v>0</v>
      </c>
      <c r="M93">
        <v>3</v>
      </c>
      <c r="O93" t="s">
        <v>23</v>
      </c>
      <c r="P93">
        <v>26589565</v>
      </c>
      <c r="Q93" t="s">
        <v>5</v>
      </c>
      <c r="R93" t="s">
        <v>7</v>
      </c>
      <c r="S93" t="s">
        <v>9</v>
      </c>
      <c r="T93">
        <v>81</v>
      </c>
      <c r="U93">
        <v>164778</v>
      </c>
      <c r="V93">
        <v>164859</v>
      </c>
      <c r="W93">
        <v>0</v>
      </c>
      <c r="X93">
        <v>0</v>
      </c>
      <c r="Y93">
        <v>170663</v>
      </c>
      <c r="Z93">
        <v>54</v>
      </c>
      <c r="AA93">
        <v>5750</v>
      </c>
      <c r="AC93" t="s">
        <v>23</v>
      </c>
      <c r="AD93">
        <v>26646666</v>
      </c>
      <c r="AE93" t="s">
        <v>5</v>
      </c>
      <c r="AF93" t="s">
        <v>9</v>
      </c>
      <c r="AG93" t="s">
        <v>8</v>
      </c>
      <c r="AH93">
        <v>104312</v>
      </c>
      <c r="AI93">
        <v>10</v>
      </c>
      <c r="AJ93">
        <v>104322</v>
      </c>
      <c r="AK93">
        <v>0</v>
      </c>
      <c r="AL93">
        <v>0</v>
      </c>
      <c r="AM93">
        <v>112652</v>
      </c>
      <c r="AN93">
        <v>51</v>
      </c>
      <c r="AO93">
        <v>8279</v>
      </c>
      <c r="AQ93" t="s">
        <v>23</v>
      </c>
      <c r="AR93">
        <v>26646666</v>
      </c>
      <c r="AS93" t="s">
        <v>5</v>
      </c>
      <c r="AT93" t="s">
        <v>9</v>
      </c>
      <c r="AU93" t="s">
        <v>8</v>
      </c>
      <c r="AV93">
        <v>25305</v>
      </c>
      <c r="AW93">
        <v>1</v>
      </c>
      <c r="AX93">
        <v>25306</v>
      </c>
      <c r="AY93">
        <v>0</v>
      </c>
      <c r="AZ93">
        <v>0</v>
      </c>
      <c r="BA93">
        <v>26007</v>
      </c>
      <c r="BB93">
        <v>14</v>
      </c>
      <c r="BC93">
        <v>687</v>
      </c>
      <c r="BE93" t="s">
        <v>23</v>
      </c>
      <c r="BF93">
        <v>31218590</v>
      </c>
      <c r="BG93" t="s">
        <v>5</v>
      </c>
      <c r="BH93" t="s">
        <v>8</v>
      </c>
      <c r="BI93" t="s">
        <v>9</v>
      </c>
      <c r="BJ93">
        <v>32</v>
      </c>
      <c r="BK93">
        <v>159195</v>
      </c>
      <c r="BL93">
        <v>159227</v>
      </c>
      <c r="BM93">
        <v>0</v>
      </c>
      <c r="BN93">
        <v>0</v>
      </c>
      <c r="BO93">
        <v>160299</v>
      </c>
      <c r="BP93">
        <v>69</v>
      </c>
      <c r="BQ93">
        <v>1003</v>
      </c>
      <c r="BS93" t="s">
        <v>23</v>
      </c>
      <c r="BT93">
        <v>38371703</v>
      </c>
      <c r="BU93" t="s">
        <v>5</v>
      </c>
      <c r="BV93" t="s">
        <v>7</v>
      </c>
      <c r="BW93" t="s">
        <v>8</v>
      </c>
      <c r="BX93">
        <v>0</v>
      </c>
      <c r="BY93">
        <v>70</v>
      </c>
      <c r="BZ93">
        <v>70</v>
      </c>
      <c r="CA93">
        <v>0</v>
      </c>
      <c r="CB93">
        <v>0</v>
      </c>
      <c r="CC93">
        <v>73</v>
      </c>
      <c r="CD93">
        <v>0</v>
      </c>
      <c r="CE93">
        <v>3</v>
      </c>
      <c r="CG93" t="s">
        <v>23</v>
      </c>
      <c r="CH93">
        <v>38367202</v>
      </c>
      <c r="CI93" t="s">
        <v>5</v>
      </c>
      <c r="CJ93" t="s">
        <v>6</v>
      </c>
      <c r="CK93" t="s">
        <v>7</v>
      </c>
      <c r="CL93">
        <v>3</v>
      </c>
      <c r="CM93">
        <v>13</v>
      </c>
      <c r="CN93">
        <v>16</v>
      </c>
      <c r="CO93">
        <v>0</v>
      </c>
      <c r="CP93">
        <v>0</v>
      </c>
      <c r="CQ93">
        <v>16</v>
      </c>
      <c r="CR93">
        <v>0</v>
      </c>
      <c r="CS93">
        <v>0</v>
      </c>
      <c r="CU93" t="s">
        <v>23</v>
      </c>
      <c r="CV93">
        <v>38371714</v>
      </c>
      <c r="CW93" t="s">
        <v>5</v>
      </c>
      <c r="CX93" t="s">
        <v>8</v>
      </c>
      <c r="CY93" t="s">
        <v>6</v>
      </c>
      <c r="CZ93">
        <v>1</v>
      </c>
      <c r="DA93">
        <v>0</v>
      </c>
      <c r="DB93">
        <v>1</v>
      </c>
      <c r="DC93">
        <v>0</v>
      </c>
      <c r="DD93">
        <v>0</v>
      </c>
      <c r="DE93">
        <v>2</v>
      </c>
      <c r="DF93">
        <v>0</v>
      </c>
      <c r="DG93">
        <v>1</v>
      </c>
      <c r="DW93" t="s">
        <v>23</v>
      </c>
      <c r="DX93">
        <v>38371714</v>
      </c>
      <c r="DY93" t="s">
        <v>5</v>
      </c>
      <c r="DZ93" t="s">
        <v>8</v>
      </c>
      <c r="EA93" t="s">
        <v>6</v>
      </c>
      <c r="EB93">
        <v>528</v>
      </c>
      <c r="EC93">
        <v>14</v>
      </c>
      <c r="ED93">
        <v>542</v>
      </c>
      <c r="EE93">
        <v>0</v>
      </c>
      <c r="EF93">
        <v>0</v>
      </c>
      <c r="EG93">
        <v>555</v>
      </c>
      <c r="EH93">
        <v>4</v>
      </c>
      <c r="EI93">
        <v>9</v>
      </c>
      <c r="EK93" t="s">
        <v>23</v>
      </c>
      <c r="EL93">
        <v>26633041</v>
      </c>
      <c r="EM93" t="s">
        <v>5</v>
      </c>
      <c r="EN93" t="s">
        <v>9</v>
      </c>
      <c r="EO93" t="s">
        <v>7</v>
      </c>
      <c r="EP93">
        <v>0</v>
      </c>
      <c r="EQ93">
        <v>11</v>
      </c>
      <c r="ER93">
        <v>11</v>
      </c>
      <c r="ES93">
        <v>0</v>
      </c>
      <c r="ET93">
        <v>0</v>
      </c>
      <c r="EU93">
        <v>11</v>
      </c>
      <c r="EV93">
        <v>0</v>
      </c>
      <c r="EW93">
        <v>0</v>
      </c>
      <c r="EY93" t="s">
        <v>23</v>
      </c>
      <c r="EZ93">
        <v>31202750</v>
      </c>
      <c r="FA93" t="s">
        <v>5</v>
      </c>
      <c r="FB93" t="s">
        <v>8</v>
      </c>
      <c r="FC93" t="s">
        <v>9</v>
      </c>
      <c r="FD93">
        <v>0</v>
      </c>
      <c r="FE93">
        <v>3</v>
      </c>
      <c r="FF93">
        <v>3</v>
      </c>
      <c r="FG93">
        <v>0</v>
      </c>
      <c r="FH93">
        <v>0</v>
      </c>
      <c r="FI93">
        <v>4</v>
      </c>
      <c r="FJ93">
        <v>0</v>
      </c>
      <c r="FK93">
        <v>1</v>
      </c>
      <c r="GO93" t="s">
        <v>23</v>
      </c>
      <c r="GP93">
        <v>26646729</v>
      </c>
      <c r="GQ93" t="s">
        <v>5</v>
      </c>
      <c r="GR93" t="s">
        <v>7</v>
      </c>
      <c r="GS93" t="s">
        <v>8</v>
      </c>
      <c r="GT93">
        <v>284096</v>
      </c>
      <c r="GU93">
        <v>28</v>
      </c>
      <c r="GV93">
        <v>284124</v>
      </c>
      <c r="GW93">
        <v>0</v>
      </c>
      <c r="GX93">
        <v>0</v>
      </c>
      <c r="GY93">
        <v>285974</v>
      </c>
      <c r="GZ93">
        <v>38</v>
      </c>
      <c r="HA93">
        <v>1812</v>
      </c>
      <c r="HC93" t="s">
        <v>23</v>
      </c>
      <c r="HD93">
        <v>38371703</v>
      </c>
      <c r="HE93" t="s">
        <v>5</v>
      </c>
      <c r="HF93" t="s">
        <v>7</v>
      </c>
      <c r="HG93" t="s">
        <v>8</v>
      </c>
      <c r="HH93">
        <v>2</v>
      </c>
      <c r="HI93">
        <v>66</v>
      </c>
      <c r="HJ93">
        <v>68</v>
      </c>
      <c r="HK93">
        <v>0</v>
      </c>
      <c r="HL93">
        <v>0</v>
      </c>
      <c r="HM93">
        <v>70</v>
      </c>
      <c r="HN93">
        <v>0</v>
      </c>
      <c r="HO93">
        <v>2</v>
      </c>
    </row>
    <row r="94" spans="1:223" x14ac:dyDescent="0.2">
      <c r="A94" t="s">
        <v>23</v>
      </c>
      <c r="B94">
        <v>31218590</v>
      </c>
      <c r="C94" t="s">
        <v>5</v>
      </c>
      <c r="D94" t="s">
        <v>8</v>
      </c>
      <c r="E94" t="s">
        <v>9</v>
      </c>
      <c r="F94">
        <v>13</v>
      </c>
      <c r="G94">
        <v>33</v>
      </c>
      <c r="H94">
        <v>46</v>
      </c>
      <c r="I94">
        <v>0</v>
      </c>
      <c r="J94">
        <v>0</v>
      </c>
      <c r="K94">
        <v>49</v>
      </c>
      <c r="L94">
        <v>0</v>
      </c>
      <c r="M94">
        <v>3</v>
      </c>
      <c r="O94" t="s">
        <v>23</v>
      </c>
      <c r="P94">
        <v>26633041</v>
      </c>
      <c r="Q94" t="s">
        <v>5</v>
      </c>
      <c r="R94" t="s">
        <v>9</v>
      </c>
      <c r="S94" t="s">
        <v>7</v>
      </c>
      <c r="T94">
        <v>0</v>
      </c>
      <c r="U94">
        <v>0</v>
      </c>
      <c r="V94">
        <v>0</v>
      </c>
      <c r="W94">
        <v>0</v>
      </c>
      <c r="X94">
        <v>0</v>
      </c>
      <c r="Y94">
        <v>5</v>
      </c>
      <c r="Z94">
        <v>0</v>
      </c>
      <c r="AA94">
        <v>5</v>
      </c>
      <c r="AC94" t="s">
        <v>23</v>
      </c>
      <c r="AD94">
        <v>26646679</v>
      </c>
      <c r="AE94" t="s">
        <v>5</v>
      </c>
      <c r="AF94" t="s">
        <v>7</v>
      </c>
      <c r="AG94" t="s">
        <v>6</v>
      </c>
      <c r="AH94">
        <v>7807</v>
      </c>
      <c r="AI94">
        <v>96524</v>
      </c>
      <c r="AJ94">
        <v>104331</v>
      </c>
      <c r="AK94">
        <v>0</v>
      </c>
      <c r="AL94">
        <v>0</v>
      </c>
      <c r="AM94">
        <v>112802</v>
      </c>
      <c r="AN94">
        <v>114</v>
      </c>
      <c r="AO94">
        <v>8357</v>
      </c>
      <c r="AQ94" t="s">
        <v>23</v>
      </c>
      <c r="AR94">
        <v>26646679</v>
      </c>
      <c r="AS94" t="s">
        <v>5</v>
      </c>
      <c r="AT94" t="s">
        <v>7</v>
      </c>
      <c r="AU94" t="s">
        <v>6</v>
      </c>
      <c r="AV94">
        <v>14</v>
      </c>
      <c r="AW94">
        <v>25324</v>
      </c>
      <c r="AX94">
        <v>25338</v>
      </c>
      <c r="AY94">
        <v>0</v>
      </c>
      <c r="AZ94">
        <v>0</v>
      </c>
      <c r="BA94">
        <v>26048</v>
      </c>
      <c r="BB94">
        <v>18</v>
      </c>
      <c r="BC94">
        <v>692</v>
      </c>
      <c r="BE94" t="s">
        <v>23</v>
      </c>
      <c r="BF94">
        <v>38367202</v>
      </c>
      <c r="BG94" t="s">
        <v>5</v>
      </c>
      <c r="BH94" t="s">
        <v>6</v>
      </c>
      <c r="BI94" t="s">
        <v>7</v>
      </c>
      <c r="BJ94">
        <v>28855</v>
      </c>
      <c r="BK94">
        <v>26</v>
      </c>
      <c r="BL94">
        <v>28881</v>
      </c>
      <c r="BM94">
        <v>0</v>
      </c>
      <c r="BN94">
        <v>0</v>
      </c>
      <c r="BO94">
        <v>29107</v>
      </c>
      <c r="BP94">
        <v>5</v>
      </c>
      <c r="BQ94">
        <v>221</v>
      </c>
      <c r="BS94" t="s">
        <v>23</v>
      </c>
      <c r="BT94">
        <v>38371714</v>
      </c>
      <c r="BU94" t="s">
        <v>5</v>
      </c>
      <c r="BV94" t="s">
        <v>8</v>
      </c>
      <c r="BW94" t="s">
        <v>6</v>
      </c>
      <c r="BX94">
        <v>0</v>
      </c>
      <c r="BY94">
        <v>69</v>
      </c>
      <c r="BZ94">
        <v>69</v>
      </c>
      <c r="CA94">
        <v>0</v>
      </c>
      <c r="CB94">
        <v>0</v>
      </c>
      <c r="CC94">
        <v>73</v>
      </c>
      <c r="CD94">
        <v>0</v>
      </c>
      <c r="CE94">
        <v>4</v>
      </c>
      <c r="CG94" t="s">
        <v>23</v>
      </c>
      <c r="CH94">
        <v>38371703</v>
      </c>
      <c r="CI94" t="s">
        <v>5</v>
      </c>
      <c r="CJ94" t="s">
        <v>7</v>
      </c>
      <c r="CK94" t="s">
        <v>8</v>
      </c>
      <c r="CL94">
        <v>3</v>
      </c>
      <c r="CM94">
        <v>2</v>
      </c>
      <c r="CN94">
        <v>5</v>
      </c>
      <c r="CO94">
        <v>0</v>
      </c>
      <c r="CP94">
        <v>0</v>
      </c>
      <c r="CQ94">
        <v>6</v>
      </c>
      <c r="CR94">
        <v>0</v>
      </c>
      <c r="CS94">
        <v>1</v>
      </c>
      <c r="EK94" t="s">
        <v>23</v>
      </c>
      <c r="EL94">
        <v>26646666</v>
      </c>
      <c r="EM94" t="s">
        <v>5</v>
      </c>
      <c r="EN94" t="s">
        <v>9</v>
      </c>
      <c r="EO94" t="s">
        <v>8</v>
      </c>
      <c r="EP94">
        <v>10901</v>
      </c>
      <c r="EQ94">
        <v>0</v>
      </c>
      <c r="ER94">
        <v>10901</v>
      </c>
      <c r="ES94">
        <v>0</v>
      </c>
      <c r="ET94">
        <v>0</v>
      </c>
      <c r="EU94">
        <v>10905</v>
      </c>
      <c r="EV94">
        <v>0</v>
      </c>
      <c r="EW94">
        <v>4</v>
      </c>
      <c r="EY94" t="s">
        <v>23</v>
      </c>
      <c r="EZ94">
        <v>31218586</v>
      </c>
      <c r="FA94" t="s">
        <v>5</v>
      </c>
      <c r="FB94" t="s">
        <v>8</v>
      </c>
      <c r="FC94" t="s">
        <v>7</v>
      </c>
      <c r="FD94">
        <v>2</v>
      </c>
      <c r="FE94">
        <v>4</v>
      </c>
      <c r="FF94">
        <v>6</v>
      </c>
      <c r="FG94">
        <v>0</v>
      </c>
      <c r="FH94">
        <v>0</v>
      </c>
      <c r="FI94">
        <v>8</v>
      </c>
      <c r="FJ94">
        <v>0</v>
      </c>
      <c r="FK94">
        <v>2</v>
      </c>
      <c r="GO94" t="s">
        <v>23</v>
      </c>
      <c r="GP94">
        <v>31202750</v>
      </c>
      <c r="GQ94" t="s">
        <v>5</v>
      </c>
      <c r="GR94" t="s">
        <v>8</v>
      </c>
      <c r="GS94" t="s">
        <v>9</v>
      </c>
      <c r="GT94">
        <v>0</v>
      </c>
      <c r="GU94">
        <v>13</v>
      </c>
      <c r="GV94">
        <v>13</v>
      </c>
      <c r="GW94">
        <v>0</v>
      </c>
      <c r="GX94">
        <v>0</v>
      </c>
      <c r="GY94">
        <v>14</v>
      </c>
      <c r="GZ94">
        <v>0</v>
      </c>
      <c r="HA94">
        <v>1</v>
      </c>
      <c r="HC94" t="s">
        <v>23</v>
      </c>
      <c r="HD94">
        <v>38371714</v>
      </c>
      <c r="HE94" t="s">
        <v>5</v>
      </c>
      <c r="HF94" t="s">
        <v>8</v>
      </c>
      <c r="HG94" t="s">
        <v>6</v>
      </c>
      <c r="HH94">
        <v>2</v>
      </c>
      <c r="HI94">
        <v>66</v>
      </c>
      <c r="HJ94">
        <v>68</v>
      </c>
      <c r="HK94">
        <v>0</v>
      </c>
      <c r="HL94">
        <v>0</v>
      </c>
      <c r="HM94">
        <v>70</v>
      </c>
      <c r="HN94">
        <v>0</v>
      </c>
      <c r="HO94">
        <v>2</v>
      </c>
    </row>
    <row r="95" spans="1:223" x14ac:dyDescent="0.2">
      <c r="A95" t="s">
        <v>23</v>
      </c>
      <c r="B95">
        <v>38367202</v>
      </c>
      <c r="C95" t="s">
        <v>5</v>
      </c>
      <c r="D95" t="s">
        <v>6</v>
      </c>
      <c r="E95" t="s">
        <v>7</v>
      </c>
      <c r="F95">
        <v>58351</v>
      </c>
      <c r="G95">
        <v>196</v>
      </c>
      <c r="H95">
        <v>58547</v>
      </c>
      <c r="I95">
        <v>0</v>
      </c>
      <c r="J95">
        <v>0</v>
      </c>
      <c r="K95">
        <v>59316</v>
      </c>
      <c r="L95">
        <v>14</v>
      </c>
      <c r="M95">
        <v>755</v>
      </c>
      <c r="O95" t="s">
        <v>23</v>
      </c>
      <c r="P95">
        <v>26646666</v>
      </c>
      <c r="Q95" t="s">
        <v>5</v>
      </c>
      <c r="R95" t="s">
        <v>9</v>
      </c>
      <c r="S95" t="s">
        <v>8</v>
      </c>
      <c r="T95">
        <v>220881</v>
      </c>
      <c r="U95">
        <v>29</v>
      </c>
      <c r="V95">
        <v>220910</v>
      </c>
      <c r="W95">
        <v>0</v>
      </c>
      <c r="X95">
        <v>0</v>
      </c>
      <c r="Y95">
        <v>238904</v>
      </c>
      <c r="Z95">
        <v>110</v>
      </c>
      <c r="AA95">
        <v>17884</v>
      </c>
      <c r="AC95" t="s">
        <v>23</v>
      </c>
      <c r="AD95">
        <v>26646729</v>
      </c>
      <c r="AE95" t="s">
        <v>5</v>
      </c>
      <c r="AF95" t="s">
        <v>7</v>
      </c>
      <c r="AG95" t="s">
        <v>8</v>
      </c>
      <c r="AH95">
        <v>104061</v>
      </c>
      <c r="AI95">
        <v>3</v>
      </c>
      <c r="AJ95">
        <v>104064</v>
      </c>
      <c r="AK95">
        <v>0</v>
      </c>
      <c r="AL95">
        <v>0</v>
      </c>
      <c r="AM95">
        <v>104656</v>
      </c>
      <c r="AN95">
        <v>1</v>
      </c>
      <c r="AO95">
        <v>591</v>
      </c>
      <c r="AQ95" t="s">
        <v>23</v>
      </c>
      <c r="AR95">
        <v>26646729</v>
      </c>
      <c r="AS95" t="s">
        <v>5</v>
      </c>
      <c r="AT95" t="s">
        <v>7</v>
      </c>
      <c r="AU95" t="s">
        <v>8</v>
      </c>
      <c r="AV95">
        <v>25048</v>
      </c>
      <c r="AW95">
        <v>0</v>
      </c>
      <c r="AX95">
        <v>25048</v>
      </c>
      <c r="AY95">
        <v>0</v>
      </c>
      <c r="AZ95">
        <v>0</v>
      </c>
      <c r="BA95">
        <v>25084</v>
      </c>
      <c r="BB95">
        <v>0</v>
      </c>
      <c r="BC95">
        <v>36</v>
      </c>
      <c r="BE95" t="s">
        <v>23</v>
      </c>
      <c r="BF95">
        <v>38371703</v>
      </c>
      <c r="BG95" t="s">
        <v>5</v>
      </c>
      <c r="BH95" t="s">
        <v>7</v>
      </c>
      <c r="BI95" t="s">
        <v>8</v>
      </c>
      <c r="BJ95">
        <v>0</v>
      </c>
      <c r="BK95">
        <v>3</v>
      </c>
      <c r="BL95">
        <v>3</v>
      </c>
      <c r="BM95">
        <v>0</v>
      </c>
      <c r="BN95">
        <v>0</v>
      </c>
      <c r="BO95">
        <v>3</v>
      </c>
      <c r="BP95">
        <v>0</v>
      </c>
      <c r="BQ95">
        <v>0</v>
      </c>
      <c r="BS95" t="s">
        <v>23</v>
      </c>
      <c r="BT95">
        <v>39302684</v>
      </c>
      <c r="BU95" t="s">
        <v>5</v>
      </c>
      <c r="BV95" t="s">
        <v>6</v>
      </c>
      <c r="BW95" t="s">
        <v>8</v>
      </c>
      <c r="BX95">
        <v>35</v>
      </c>
      <c r="BY95">
        <v>0</v>
      </c>
      <c r="BZ95">
        <v>35</v>
      </c>
      <c r="CA95">
        <v>0</v>
      </c>
      <c r="CB95">
        <v>0</v>
      </c>
      <c r="CC95">
        <v>36</v>
      </c>
      <c r="CD95">
        <v>0</v>
      </c>
      <c r="CE95">
        <v>1</v>
      </c>
      <c r="CG95" t="s">
        <v>23</v>
      </c>
      <c r="CH95">
        <v>38371714</v>
      </c>
      <c r="CI95" t="s">
        <v>5</v>
      </c>
      <c r="CJ95" t="s">
        <v>8</v>
      </c>
      <c r="CK95" t="s">
        <v>6</v>
      </c>
      <c r="CL95">
        <v>3</v>
      </c>
      <c r="CM95">
        <v>2</v>
      </c>
      <c r="CN95">
        <v>5</v>
      </c>
      <c r="CO95">
        <v>0</v>
      </c>
      <c r="CP95">
        <v>0</v>
      </c>
      <c r="CQ95">
        <v>6</v>
      </c>
      <c r="CR95">
        <v>0</v>
      </c>
      <c r="CS95">
        <v>1</v>
      </c>
      <c r="EK95" t="s">
        <v>23</v>
      </c>
      <c r="EL95">
        <v>26646679</v>
      </c>
      <c r="EM95" t="s">
        <v>5</v>
      </c>
      <c r="EN95" t="s">
        <v>7</v>
      </c>
      <c r="EO95" t="s">
        <v>6</v>
      </c>
      <c r="EP95">
        <v>0</v>
      </c>
      <c r="EQ95">
        <v>9</v>
      </c>
      <c r="ER95">
        <v>9</v>
      </c>
      <c r="ES95">
        <v>0</v>
      </c>
      <c r="ET95">
        <v>0</v>
      </c>
      <c r="EU95">
        <v>10</v>
      </c>
      <c r="EV95">
        <v>0</v>
      </c>
      <c r="EW95">
        <v>1</v>
      </c>
      <c r="EY95" t="s">
        <v>23</v>
      </c>
      <c r="EZ95">
        <v>31218590</v>
      </c>
      <c r="FA95" t="s">
        <v>5</v>
      </c>
      <c r="FB95" t="s">
        <v>8</v>
      </c>
      <c r="FC95" t="s">
        <v>9</v>
      </c>
      <c r="FD95">
        <v>0</v>
      </c>
      <c r="FE95">
        <v>6</v>
      </c>
      <c r="FF95">
        <v>6</v>
      </c>
      <c r="FG95">
        <v>0</v>
      </c>
      <c r="FH95">
        <v>0</v>
      </c>
      <c r="FI95">
        <v>8</v>
      </c>
      <c r="FJ95">
        <v>0</v>
      </c>
      <c r="FK95">
        <v>2</v>
      </c>
      <c r="GO95" t="s">
        <v>23</v>
      </c>
      <c r="GP95">
        <v>31218586</v>
      </c>
      <c r="GQ95" t="s">
        <v>5</v>
      </c>
      <c r="GR95" t="s">
        <v>8</v>
      </c>
      <c r="GS95" t="s">
        <v>7</v>
      </c>
      <c r="GT95">
        <v>10</v>
      </c>
      <c r="GU95">
        <v>893</v>
      </c>
      <c r="GV95">
        <v>903</v>
      </c>
      <c r="GW95">
        <v>0</v>
      </c>
      <c r="GX95">
        <v>0</v>
      </c>
      <c r="GY95">
        <v>919</v>
      </c>
      <c r="GZ95">
        <v>1</v>
      </c>
      <c r="HA95">
        <v>15</v>
      </c>
    </row>
    <row r="96" spans="1:223" x14ac:dyDescent="0.2">
      <c r="A96" t="s">
        <v>23</v>
      </c>
      <c r="B96">
        <v>38371703</v>
      </c>
      <c r="C96" t="s">
        <v>5</v>
      </c>
      <c r="D96" t="s">
        <v>7</v>
      </c>
      <c r="E96" t="s">
        <v>8</v>
      </c>
      <c r="F96">
        <v>2</v>
      </c>
      <c r="G96">
        <v>9</v>
      </c>
      <c r="H96">
        <v>11</v>
      </c>
      <c r="I96">
        <v>0</v>
      </c>
      <c r="J96">
        <v>0</v>
      </c>
      <c r="K96">
        <v>12</v>
      </c>
      <c r="L96">
        <v>0</v>
      </c>
      <c r="M96">
        <v>1</v>
      </c>
      <c r="O96" t="s">
        <v>23</v>
      </c>
      <c r="P96">
        <v>26646679</v>
      </c>
      <c r="Q96" t="s">
        <v>5</v>
      </c>
      <c r="R96" t="s">
        <v>7</v>
      </c>
      <c r="S96" t="s">
        <v>6</v>
      </c>
      <c r="T96">
        <v>186</v>
      </c>
      <c r="U96">
        <v>219800</v>
      </c>
      <c r="V96">
        <v>219986</v>
      </c>
      <c r="W96">
        <v>0</v>
      </c>
      <c r="X96">
        <v>0</v>
      </c>
      <c r="Y96">
        <v>238662</v>
      </c>
      <c r="Z96">
        <v>229</v>
      </c>
      <c r="AA96">
        <v>18447</v>
      </c>
      <c r="AC96" t="s">
        <v>23</v>
      </c>
      <c r="AD96">
        <v>31202750</v>
      </c>
      <c r="AE96" t="s">
        <v>5</v>
      </c>
      <c r="AF96" t="s">
        <v>8</v>
      </c>
      <c r="AG96" t="s">
        <v>9</v>
      </c>
      <c r="AH96">
        <v>4</v>
      </c>
      <c r="AI96">
        <v>2429</v>
      </c>
      <c r="AJ96">
        <v>2433</v>
      </c>
      <c r="AK96">
        <v>0</v>
      </c>
      <c r="AL96">
        <v>0</v>
      </c>
      <c r="AM96">
        <v>83613</v>
      </c>
      <c r="AN96">
        <v>14</v>
      </c>
      <c r="AO96">
        <v>81166</v>
      </c>
      <c r="AQ96" t="s">
        <v>23</v>
      </c>
      <c r="AR96">
        <v>31202750</v>
      </c>
      <c r="AS96" t="s">
        <v>5</v>
      </c>
      <c r="AT96" t="s">
        <v>8</v>
      </c>
      <c r="AU96" t="s">
        <v>9</v>
      </c>
      <c r="AV96">
        <v>0</v>
      </c>
      <c r="AW96">
        <v>2675</v>
      </c>
      <c r="AX96">
        <v>2675</v>
      </c>
      <c r="AY96">
        <v>0</v>
      </c>
      <c r="AZ96">
        <v>0</v>
      </c>
      <c r="BA96">
        <v>11657</v>
      </c>
      <c r="BB96">
        <v>5</v>
      </c>
      <c r="BC96">
        <v>8977</v>
      </c>
      <c r="BE96" t="s">
        <v>23</v>
      </c>
      <c r="BF96">
        <v>38371714</v>
      </c>
      <c r="BG96" t="s">
        <v>5</v>
      </c>
      <c r="BH96" t="s">
        <v>8</v>
      </c>
      <c r="BI96" t="s">
        <v>6</v>
      </c>
      <c r="BJ96">
        <v>0</v>
      </c>
      <c r="BK96">
        <v>3</v>
      </c>
      <c r="BL96">
        <v>3</v>
      </c>
      <c r="BM96">
        <v>0</v>
      </c>
      <c r="BN96">
        <v>0</v>
      </c>
      <c r="BO96">
        <v>3</v>
      </c>
      <c r="BP96">
        <v>0</v>
      </c>
      <c r="BQ96">
        <v>0</v>
      </c>
      <c r="BS96" t="s">
        <v>23</v>
      </c>
      <c r="BT96">
        <v>39302699</v>
      </c>
      <c r="BU96" t="s">
        <v>5</v>
      </c>
      <c r="BV96" t="s">
        <v>9</v>
      </c>
      <c r="BW96" t="s">
        <v>8</v>
      </c>
      <c r="BX96">
        <v>35</v>
      </c>
      <c r="BY96">
        <v>0</v>
      </c>
      <c r="BZ96">
        <v>35</v>
      </c>
      <c r="CA96">
        <v>0</v>
      </c>
      <c r="CB96">
        <v>0</v>
      </c>
      <c r="CC96">
        <v>36</v>
      </c>
      <c r="CD96">
        <v>0</v>
      </c>
      <c r="CE96">
        <v>1</v>
      </c>
      <c r="CG96" t="s">
        <v>23</v>
      </c>
      <c r="CH96">
        <v>39302684</v>
      </c>
      <c r="CI96" t="s">
        <v>5</v>
      </c>
      <c r="CJ96" t="s">
        <v>6</v>
      </c>
      <c r="CK96" t="s">
        <v>8</v>
      </c>
      <c r="CL96">
        <v>666</v>
      </c>
      <c r="CM96">
        <v>0</v>
      </c>
      <c r="CN96">
        <v>666</v>
      </c>
      <c r="CO96">
        <v>0</v>
      </c>
      <c r="CP96">
        <v>0</v>
      </c>
      <c r="CQ96">
        <v>666</v>
      </c>
      <c r="CR96">
        <v>0</v>
      </c>
      <c r="CS96">
        <v>0</v>
      </c>
      <c r="EK96" t="s">
        <v>23</v>
      </c>
      <c r="EL96">
        <v>26646729</v>
      </c>
      <c r="EM96" t="s">
        <v>5</v>
      </c>
      <c r="EN96" t="s">
        <v>7</v>
      </c>
      <c r="EO96" t="s">
        <v>8</v>
      </c>
      <c r="EP96">
        <v>98</v>
      </c>
      <c r="EQ96">
        <v>0</v>
      </c>
      <c r="ER96">
        <v>98</v>
      </c>
      <c r="ES96">
        <v>0</v>
      </c>
      <c r="ET96">
        <v>0</v>
      </c>
      <c r="EU96">
        <v>98</v>
      </c>
      <c r="EV96">
        <v>0</v>
      </c>
      <c r="EW96">
        <v>0</v>
      </c>
      <c r="EY96" t="s">
        <v>23</v>
      </c>
      <c r="EZ96">
        <v>38367202</v>
      </c>
      <c r="FA96" t="s">
        <v>5</v>
      </c>
      <c r="FB96" t="s">
        <v>6</v>
      </c>
      <c r="FC96" t="s">
        <v>7</v>
      </c>
      <c r="FD96">
        <v>11</v>
      </c>
      <c r="FE96">
        <v>2</v>
      </c>
      <c r="FF96">
        <v>13</v>
      </c>
      <c r="FG96">
        <v>0</v>
      </c>
      <c r="FH96">
        <v>0</v>
      </c>
      <c r="FI96">
        <v>19</v>
      </c>
      <c r="FJ96">
        <v>0</v>
      </c>
      <c r="FK96">
        <v>6</v>
      </c>
      <c r="GO96" t="s">
        <v>23</v>
      </c>
      <c r="GP96">
        <v>31218590</v>
      </c>
      <c r="GQ96" t="s">
        <v>5</v>
      </c>
      <c r="GR96" t="s">
        <v>8</v>
      </c>
      <c r="GS96" t="s">
        <v>9</v>
      </c>
      <c r="GT96">
        <v>1</v>
      </c>
      <c r="GU96">
        <v>902</v>
      </c>
      <c r="GV96">
        <v>903</v>
      </c>
      <c r="GW96">
        <v>0</v>
      </c>
      <c r="GX96">
        <v>0</v>
      </c>
      <c r="GY96">
        <v>918</v>
      </c>
      <c r="GZ96">
        <v>0</v>
      </c>
      <c r="HA96">
        <v>15</v>
      </c>
    </row>
    <row r="97" spans="1:209" x14ac:dyDescent="0.2">
      <c r="A97" t="s">
        <v>23</v>
      </c>
      <c r="B97">
        <v>38371714</v>
      </c>
      <c r="C97" t="s">
        <v>5</v>
      </c>
      <c r="D97" t="s">
        <v>8</v>
      </c>
      <c r="E97" t="s">
        <v>6</v>
      </c>
      <c r="F97">
        <v>2</v>
      </c>
      <c r="G97">
        <v>9</v>
      </c>
      <c r="H97">
        <v>11</v>
      </c>
      <c r="I97">
        <v>0</v>
      </c>
      <c r="J97">
        <v>0</v>
      </c>
      <c r="K97">
        <v>12</v>
      </c>
      <c r="L97">
        <v>0</v>
      </c>
      <c r="M97">
        <v>1</v>
      </c>
      <c r="O97" t="s">
        <v>23</v>
      </c>
      <c r="P97">
        <v>26646729</v>
      </c>
      <c r="Q97" t="s">
        <v>5</v>
      </c>
      <c r="R97" t="s">
        <v>7</v>
      </c>
      <c r="S97" t="s">
        <v>8</v>
      </c>
      <c r="T97">
        <v>220243</v>
      </c>
      <c r="U97">
        <v>37</v>
      </c>
      <c r="V97">
        <v>220280</v>
      </c>
      <c r="W97">
        <v>0</v>
      </c>
      <c r="X97">
        <v>0</v>
      </c>
      <c r="Y97">
        <v>222388</v>
      </c>
      <c r="Z97">
        <v>39</v>
      </c>
      <c r="AA97">
        <v>2069</v>
      </c>
      <c r="AC97" t="s">
        <v>23</v>
      </c>
      <c r="AD97">
        <v>31218586</v>
      </c>
      <c r="AE97" t="s">
        <v>5</v>
      </c>
      <c r="AF97" t="s">
        <v>8</v>
      </c>
      <c r="AG97" t="s">
        <v>7</v>
      </c>
      <c r="AH97">
        <v>7</v>
      </c>
      <c r="AI97">
        <v>70</v>
      </c>
      <c r="AJ97">
        <v>77</v>
      </c>
      <c r="AK97">
        <v>0</v>
      </c>
      <c r="AL97">
        <v>0</v>
      </c>
      <c r="AM97">
        <v>83</v>
      </c>
      <c r="AN97">
        <v>0</v>
      </c>
      <c r="AO97">
        <v>6</v>
      </c>
      <c r="AQ97" t="s">
        <v>23</v>
      </c>
      <c r="AR97">
        <v>31218586</v>
      </c>
      <c r="AS97" t="s">
        <v>5</v>
      </c>
      <c r="AT97" t="s">
        <v>8</v>
      </c>
      <c r="AU97" t="s">
        <v>7</v>
      </c>
      <c r="AV97">
        <v>40</v>
      </c>
      <c r="AW97">
        <v>85727</v>
      </c>
      <c r="AX97">
        <v>85767</v>
      </c>
      <c r="AY97">
        <v>0</v>
      </c>
      <c r="AZ97">
        <v>0</v>
      </c>
      <c r="BA97">
        <v>86852</v>
      </c>
      <c r="BB97">
        <v>76</v>
      </c>
      <c r="BC97">
        <v>1009</v>
      </c>
      <c r="BE97" t="s">
        <v>23</v>
      </c>
      <c r="BF97">
        <v>39302684</v>
      </c>
      <c r="BG97" t="s">
        <v>5</v>
      </c>
      <c r="BH97" t="s">
        <v>6</v>
      </c>
      <c r="BI97" t="s">
        <v>8</v>
      </c>
      <c r="BJ97">
        <v>17</v>
      </c>
      <c r="BK97">
        <v>0</v>
      </c>
      <c r="BL97">
        <v>17</v>
      </c>
      <c r="BM97">
        <v>0</v>
      </c>
      <c r="BN97">
        <v>0</v>
      </c>
      <c r="BO97">
        <v>18</v>
      </c>
      <c r="BP97">
        <v>0</v>
      </c>
      <c r="BQ97">
        <v>1</v>
      </c>
      <c r="EK97" t="s">
        <v>23</v>
      </c>
      <c r="EL97">
        <v>31202750</v>
      </c>
      <c r="EM97" t="s">
        <v>5</v>
      </c>
      <c r="EN97" t="s">
        <v>8</v>
      </c>
      <c r="EO97" t="s">
        <v>9</v>
      </c>
      <c r="EP97">
        <v>0</v>
      </c>
      <c r="EQ97">
        <v>6</v>
      </c>
      <c r="ER97">
        <v>6</v>
      </c>
      <c r="ES97">
        <v>0</v>
      </c>
      <c r="ET97">
        <v>0</v>
      </c>
      <c r="EU97">
        <v>6</v>
      </c>
      <c r="EV97">
        <v>0</v>
      </c>
      <c r="EW97">
        <v>0</v>
      </c>
      <c r="EY97" t="s">
        <v>23</v>
      </c>
      <c r="EZ97">
        <v>38371703</v>
      </c>
      <c r="FA97" t="s">
        <v>5</v>
      </c>
      <c r="FB97" t="s">
        <v>7</v>
      </c>
      <c r="FC97" t="s">
        <v>8</v>
      </c>
      <c r="FD97">
        <v>641301</v>
      </c>
      <c r="FE97">
        <v>115</v>
      </c>
      <c r="FF97">
        <v>641416</v>
      </c>
      <c r="FG97">
        <v>0</v>
      </c>
      <c r="FH97">
        <v>0</v>
      </c>
      <c r="FI97">
        <v>657325</v>
      </c>
      <c r="FJ97">
        <v>603</v>
      </c>
      <c r="FK97">
        <v>15306</v>
      </c>
      <c r="GO97" t="s">
        <v>23</v>
      </c>
      <c r="GP97">
        <v>38367202</v>
      </c>
      <c r="GQ97" t="s">
        <v>5</v>
      </c>
      <c r="GR97" t="s">
        <v>6</v>
      </c>
      <c r="GS97" t="s">
        <v>7</v>
      </c>
      <c r="GT97">
        <v>172685</v>
      </c>
      <c r="GU97">
        <v>145</v>
      </c>
      <c r="GV97">
        <v>172830</v>
      </c>
      <c r="GW97">
        <v>0</v>
      </c>
      <c r="GX97">
        <v>0</v>
      </c>
      <c r="GY97">
        <v>174432</v>
      </c>
      <c r="GZ97">
        <v>30</v>
      </c>
      <c r="HA97">
        <v>1572</v>
      </c>
    </row>
    <row r="98" spans="1:209" x14ac:dyDescent="0.2">
      <c r="O98" t="s">
        <v>23</v>
      </c>
      <c r="P98">
        <v>31202750</v>
      </c>
      <c r="Q98" t="s">
        <v>5</v>
      </c>
      <c r="R98" t="s">
        <v>8</v>
      </c>
      <c r="S98" t="s">
        <v>9</v>
      </c>
      <c r="T98">
        <v>18</v>
      </c>
      <c r="U98">
        <v>0</v>
      </c>
      <c r="V98">
        <v>18</v>
      </c>
      <c r="W98">
        <v>0</v>
      </c>
      <c r="X98">
        <v>0</v>
      </c>
      <c r="Y98">
        <v>481</v>
      </c>
      <c r="Z98">
        <v>0</v>
      </c>
      <c r="AA98">
        <v>463</v>
      </c>
      <c r="AC98" t="s">
        <v>23</v>
      </c>
      <c r="AD98">
        <v>31218590</v>
      </c>
      <c r="AE98" t="s">
        <v>5</v>
      </c>
      <c r="AF98" t="s">
        <v>8</v>
      </c>
      <c r="AG98" t="s">
        <v>9</v>
      </c>
      <c r="AH98">
        <v>8</v>
      </c>
      <c r="AI98">
        <v>69</v>
      </c>
      <c r="AJ98">
        <v>77</v>
      </c>
      <c r="AK98">
        <v>0</v>
      </c>
      <c r="AL98">
        <v>0</v>
      </c>
      <c r="AM98">
        <v>83</v>
      </c>
      <c r="AN98">
        <v>0</v>
      </c>
      <c r="AO98">
        <v>6</v>
      </c>
      <c r="AQ98" t="s">
        <v>23</v>
      </c>
      <c r="AR98">
        <v>31218590</v>
      </c>
      <c r="AS98" t="s">
        <v>5</v>
      </c>
      <c r="AT98" t="s">
        <v>8</v>
      </c>
      <c r="AU98" t="s">
        <v>9</v>
      </c>
      <c r="AV98">
        <v>22</v>
      </c>
      <c r="AW98">
        <v>85832</v>
      </c>
      <c r="AX98">
        <v>85854</v>
      </c>
      <c r="AY98">
        <v>0</v>
      </c>
      <c r="AZ98">
        <v>0</v>
      </c>
      <c r="BA98">
        <v>86813</v>
      </c>
      <c r="BB98">
        <v>24</v>
      </c>
      <c r="BC98">
        <v>935</v>
      </c>
      <c r="BE98" t="s">
        <v>23</v>
      </c>
      <c r="BF98">
        <v>39302699</v>
      </c>
      <c r="BG98" t="s">
        <v>5</v>
      </c>
      <c r="BH98" t="s">
        <v>9</v>
      </c>
      <c r="BI98" t="s">
        <v>8</v>
      </c>
      <c r="BJ98">
        <v>17</v>
      </c>
      <c r="BK98">
        <v>0</v>
      </c>
      <c r="BL98">
        <v>17</v>
      </c>
      <c r="BM98">
        <v>0</v>
      </c>
      <c r="BN98">
        <v>0</v>
      </c>
      <c r="BO98">
        <v>18</v>
      </c>
      <c r="BP98">
        <v>0</v>
      </c>
      <c r="BQ98">
        <v>1</v>
      </c>
      <c r="EK98" t="s">
        <v>23</v>
      </c>
      <c r="EL98">
        <v>31218586</v>
      </c>
      <c r="EM98" t="s">
        <v>5</v>
      </c>
      <c r="EN98" t="s">
        <v>8</v>
      </c>
      <c r="EO98" t="s">
        <v>7</v>
      </c>
      <c r="EP98">
        <v>3</v>
      </c>
      <c r="EQ98">
        <v>14</v>
      </c>
      <c r="ER98">
        <v>17</v>
      </c>
      <c r="ES98">
        <v>0</v>
      </c>
      <c r="ET98">
        <v>0</v>
      </c>
      <c r="EU98">
        <v>20</v>
      </c>
      <c r="EV98">
        <v>1</v>
      </c>
      <c r="EW98">
        <v>2</v>
      </c>
      <c r="EY98" t="s">
        <v>23</v>
      </c>
      <c r="EZ98">
        <v>38371714</v>
      </c>
      <c r="FA98" t="s">
        <v>5</v>
      </c>
      <c r="FB98" t="s">
        <v>8</v>
      </c>
      <c r="FC98" t="s">
        <v>6</v>
      </c>
      <c r="FD98">
        <v>639554</v>
      </c>
      <c r="FE98">
        <v>41</v>
      </c>
      <c r="FF98">
        <v>639595</v>
      </c>
      <c r="FG98">
        <v>0</v>
      </c>
      <c r="FH98">
        <v>0</v>
      </c>
      <c r="FI98">
        <v>656413</v>
      </c>
      <c r="FJ98">
        <v>1819</v>
      </c>
      <c r="FK98">
        <v>14999</v>
      </c>
      <c r="GO98" t="s">
        <v>23</v>
      </c>
      <c r="GP98">
        <v>38371703</v>
      </c>
      <c r="GQ98" t="s">
        <v>5</v>
      </c>
      <c r="GR98" t="s">
        <v>7</v>
      </c>
      <c r="GS98" t="s">
        <v>8</v>
      </c>
      <c r="GT98">
        <v>21</v>
      </c>
      <c r="GU98">
        <v>14</v>
      </c>
      <c r="GV98">
        <v>35</v>
      </c>
      <c r="GW98">
        <v>0</v>
      </c>
      <c r="GX98">
        <v>0</v>
      </c>
      <c r="GY98">
        <v>36</v>
      </c>
      <c r="GZ98">
        <v>0</v>
      </c>
      <c r="HA98">
        <v>1</v>
      </c>
    </row>
    <row r="99" spans="1:209" x14ac:dyDescent="0.2">
      <c r="O99" t="s">
        <v>23</v>
      </c>
      <c r="P99">
        <v>31218586</v>
      </c>
      <c r="Q99" t="s">
        <v>5</v>
      </c>
      <c r="R99" t="s">
        <v>8</v>
      </c>
      <c r="S99" t="s">
        <v>7</v>
      </c>
      <c r="T99">
        <v>2</v>
      </c>
      <c r="U99">
        <v>10</v>
      </c>
      <c r="V99">
        <v>12</v>
      </c>
      <c r="W99">
        <v>0</v>
      </c>
      <c r="X99">
        <v>0</v>
      </c>
      <c r="Y99">
        <v>25</v>
      </c>
      <c r="Z99">
        <v>0</v>
      </c>
      <c r="AA99">
        <v>13</v>
      </c>
      <c r="AC99" t="s">
        <v>23</v>
      </c>
      <c r="AD99">
        <v>38367202</v>
      </c>
      <c r="AE99" t="s">
        <v>5</v>
      </c>
      <c r="AF99" t="s">
        <v>6</v>
      </c>
      <c r="AG99" t="s">
        <v>7</v>
      </c>
      <c r="AH99">
        <v>7019</v>
      </c>
      <c r="AI99">
        <v>404257</v>
      </c>
      <c r="AJ99">
        <v>411276</v>
      </c>
      <c r="AK99">
        <v>0</v>
      </c>
      <c r="AL99">
        <v>0</v>
      </c>
      <c r="AM99">
        <v>423539</v>
      </c>
      <c r="AN99">
        <v>163</v>
      </c>
      <c r="AO99">
        <v>12100</v>
      </c>
      <c r="AQ99" t="s">
        <v>23</v>
      </c>
      <c r="AR99">
        <v>38367202</v>
      </c>
      <c r="AS99" t="s">
        <v>5</v>
      </c>
      <c r="AT99" t="s">
        <v>6</v>
      </c>
      <c r="AU99" t="s">
        <v>7</v>
      </c>
      <c r="AV99">
        <v>300555</v>
      </c>
      <c r="AW99">
        <v>467</v>
      </c>
      <c r="AX99">
        <v>301022</v>
      </c>
      <c r="AY99">
        <v>0</v>
      </c>
      <c r="AZ99">
        <v>0</v>
      </c>
      <c r="BA99">
        <v>304365</v>
      </c>
      <c r="BB99">
        <v>45</v>
      </c>
      <c r="BC99">
        <v>3298</v>
      </c>
      <c r="EK99" t="s">
        <v>23</v>
      </c>
      <c r="EL99">
        <v>31218590</v>
      </c>
      <c r="EM99" t="s">
        <v>5</v>
      </c>
      <c r="EN99" t="s">
        <v>8</v>
      </c>
      <c r="EO99" t="s">
        <v>9</v>
      </c>
      <c r="EP99">
        <v>0</v>
      </c>
      <c r="EQ99">
        <v>17</v>
      </c>
      <c r="ER99">
        <v>17</v>
      </c>
      <c r="ES99">
        <v>0</v>
      </c>
      <c r="ET99">
        <v>0</v>
      </c>
      <c r="EU99">
        <v>19</v>
      </c>
      <c r="EV99">
        <v>0</v>
      </c>
      <c r="EW99">
        <v>2</v>
      </c>
      <c r="GO99" t="s">
        <v>23</v>
      </c>
      <c r="GP99">
        <v>38371714</v>
      </c>
      <c r="GQ99" t="s">
        <v>5</v>
      </c>
      <c r="GR99" t="s">
        <v>8</v>
      </c>
      <c r="GS99" t="s">
        <v>6</v>
      </c>
      <c r="GT99">
        <v>21</v>
      </c>
      <c r="GU99">
        <v>14</v>
      </c>
      <c r="GV99">
        <v>35</v>
      </c>
      <c r="GW99">
        <v>0</v>
      </c>
      <c r="GX99">
        <v>0</v>
      </c>
      <c r="GY99">
        <v>36</v>
      </c>
      <c r="GZ99">
        <v>0</v>
      </c>
      <c r="HA99">
        <v>1</v>
      </c>
    </row>
    <row r="100" spans="1:209" x14ac:dyDescent="0.2">
      <c r="O100" t="s">
        <v>23</v>
      </c>
      <c r="P100">
        <v>31218590</v>
      </c>
      <c r="Q100" t="s">
        <v>5</v>
      </c>
      <c r="R100" t="s">
        <v>8</v>
      </c>
      <c r="S100" t="s">
        <v>9</v>
      </c>
      <c r="T100">
        <v>0</v>
      </c>
      <c r="U100">
        <v>12</v>
      </c>
      <c r="V100">
        <v>12</v>
      </c>
      <c r="W100">
        <v>0</v>
      </c>
      <c r="X100">
        <v>0</v>
      </c>
      <c r="Y100">
        <v>25</v>
      </c>
      <c r="Z100">
        <v>0</v>
      </c>
      <c r="AA100">
        <v>13</v>
      </c>
      <c r="AC100" t="s">
        <v>23</v>
      </c>
      <c r="AD100">
        <v>38371703</v>
      </c>
      <c r="AE100" t="s">
        <v>5</v>
      </c>
      <c r="AF100" t="s">
        <v>7</v>
      </c>
      <c r="AG100" t="s">
        <v>8</v>
      </c>
      <c r="AH100">
        <v>716</v>
      </c>
      <c r="AI100">
        <v>101748</v>
      </c>
      <c r="AJ100">
        <v>102464</v>
      </c>
      <c r="AK100">
        <v>0</v>
      </c>
      <c r="AL100">
        <v>0</v>
      </c>
      <c r="AM100">
        <v>104689</v>
      </c>
      <c r="AN100">
        <v>149</v>
      </c>
      <c r="AO100">
        <v>2076</v>
      </c>
      <c r="AQ100" t="s">
        <v>23</v>
      </c>
      <c r="AR100">
        <v>38371703</v>
      </c>
      <c r="AS100" t="s">
        <v>5</v>
      </c>
      <c r="AT100" t="s">
        <v>7</v>
      </c>
      <c r="AU100" t="s">
        <v>8</v>
      </c>
      <c r="AV100">
        <v>63</v>
      </c>
      <c r="AW100">
        <v>137</v>
      </c>
      <c r="AX100">
        <v>200</v>
      </c>
      <c r="AY100">
        <v>0</v>
      </c>
      <c r="AZ100">
        <v>0</v>
      </c>
      <c r="BA100">
        <v>201</v>
      </c>
      <c r="BB100">
        <v>0</v>
      </c>
      <c r="BC100">
        <v>1</v>
      </c>
      <c r="EK100" t="s">
        <v>23</v>
      </c>
      <c r="EL100">
        <v>38367202</v>
      </c>
      <c r="EM100" t="s">
        <v>5</v>
      </c>
      <c r="EN100" t="s">
        <v>6</v>
      </c>
      <c r="EO100" t="s">
        <v>7</v>
      </c>
      <c r="EP100">
        <v>51</v>
      </c>
      <c r="EQ100">
        <v>5</v>
      </c>
      <c r="ER100">
        <v>56</v>
      </c>
      <c r="ES100">
        <v>0</v>
      </c>
      <c r="ET100">
        <v>0</v>
      </c>
      <c r="EU100">
        <v>63</v>
      </c>
      <c r="EV100">
        <v>0</v>
      </c>
      <c r="EW100">
        <v>7</v>
      </c>
      <c r="GO100" t="s">
        <v>23</v>
      </c>
      <c r="GP100">
        <v>39302684</v>
      </c>
      <c r="GQ100" t="s">
        <v>5</v>
      </c>
      <c r="GR100" t="s">
        <v>6</v>
      </c>
      <c r="GS100" t="s">
        <v>8</v>
      </c>
      <c r="GT100">
        <v>64</v>
      </c>
      <c r="GU100">
        <v>0</v>
      </c>
      <c r="GV100">
        <v>64</v>
      </c>
      <c r="GW100">
        <v>0</v>
      </c>
      <c r="GX100">
        <v>0</v>
      </c>
      <c r="GY100">
        <v>72</v>
      </c>
      <c r="GZ100">
        <v>0</v>
      </c>
      <c r="HA100">
        <v>8</v>
      </c>
    </row>
    <row r="101" spans="1:209" x14ac:dyDescent="0.2">
      <c r="O101" t="s">
        <v>23</v>
      </c>
      <c r="P101">
        <v>38367202</v>
      </c>
      <c r="Q101" t="s">
        <v>5</v>
      </c>
      <c r="R101" t="s">
        <v>6</v>
      </c>
      <c r="S101" t="s">
        <v>7</v>
      </c>
      <c r="T101">
        <v>19908</v>
      </c>
      <c r="U101">
        <v>10</v>
      </c>
      <c r="V101">
        <v>19918</v>
      </c>
      <c r="W101">
        <v>0</v>
      </c>
      <c r="X101">
        <v>0</v>
      </c>
      <c r="Y101">
        <v>22283</v>
      </c>
      <c r="Z101">
        <v>7</v>
      </c>
      <c r="AA101">
        <v>2358</v>
      </c>
      <c r="AC101" t="s">
        <v>23</v>
      </c>
      <c r="AD101">
        <v>38371714</v>
      </c>
      <c r="AE101" t="s">
        <v>5</v>
      </c>
      <c r="AF101" t="s">
        <v>8</v>
      </c>
      <c r="AG101" t="s">
        <v>6</v>
      </c>
      <c r="AH101">
        <v>699</v>
      </c>
      <c r="AI101">
        <v>101790</v>
      </c>
      <c r="AJ101">
        <v>102489</v>
      </c>
      <c r="AK101">
        <v>0</v>
      </c>
      <c r="AL101">
        <v>0</v>
      </c>
      <c r="AM101">
        <v>104547</v>
      </c>
      <c r="AN101">
        <v>40</v>
      </c>
      <c r="AO101">
        <v>2018</v>
      </c>
      <c r="AQ101" t="s">
        <v>23</v>
      </c>
      <c r="AR101">
        <v>38371714</v>
      </c>
      <c r="AS101" t="s">
        <v>5</v>
      </c>
      <c r="AT101" t="s">
        <v>8</v>
      </c>
      <c r="AU101" t="s">
        <v>6</v>
      </c>
      <c r="AV101">
        <v>63</v>
      </c>
      <c r="AW101">
        <v>139</v>
      </c>
      <c r="AX101">
        <v>202</v>
      </c>
      <c r="AY101">
        <v>0</v>
      </c>
      <c r="AZ101">
        <v>0</v>
      </c>
      <c r="BA101">
        <v>205</v>
      </c>
      <c r="BB101">
        <v>0</v>
      </c>
      <c r="BC101">
        <v>3</v>
      </c>
      <c r="EK101" t="s">
        <v>23</v>
      </c>
      <c r="EL101">
        <v>38371703</v>
      </c>
      <c r="EM101" t="s">
        <v>5</v>
      </c>
      <c r="EN101" t="s">
        <v>7</v>
      </c>
      <c r="EO101" t="s">
        <v>8</v>
      </c>
      <c r="EP101">
        <v>1233</v>
      </c>
      <c r="EQ101">
        <v>0</v>
      </c>
      <c r="ER101">
        <v>1233</v>
      </c>
      <c r="ES101">
        <v>0</v>
      </c>
      <c r="ET101">
        <v>0</v>
      </c>
      <c r="EU101">
        <v>1243</v>
      </c>
      <c r="EV101">
        <v>0</v>
      </c>
      <c r="EW101">
        <v>10</v>
      </c>
      <c r="GO101" t="s">
        <v>23</v>
      </c>
      <c r="GP101">
        <v>39302699</v>
      </c>
      <c r="GQ101" t="s">
        <v>5</v>
      </c>
      <c r="GR101" t="s">
        <v>9</v>
      </c>
      <c r="GS101" t="s">
        <v>8</v>
      </c>
      <c r="GT101">
        <v>64</v>
      </c>
      <c r="GU101">
        <v>0</v>
      </c>
      <c r="GV101">
        <v>64</v>
      </c>
      <c r="GW101">
        <v>0</v>
      </c>
      <c r="GX101">
        <v>0</v>
      </c>
      <c r="GY101">
        <v>66</v>
      </c>
      <c r="GZ101">
        <v>0</v>
      </c>
      <c r="HA101">
        <v>2</v>
      </c>
    </row>
    <row r="102" spans="1:209" x14ac:dyDescent="0.2">
      <c r="O102" t="s">
        <v>23</v>
      </c>
      <c r="P102">
        <v>38371703</v>
      </c>
      <c r="Q102" t="s">
        <v>5</v>
      </c>
      <c r="R102" t="s">
        <v>7</v>
      </c>
      <c r="S102" t="s">
        <v>8</v>
      </c>
      <c r="T102">
        <v>2</v>
      </c>
      <c r="U102">
        <v>1</v>
      </c>
      <c r="V102">
        <v>3</v>
      </c>
      <c r="W102">
        <v>0</v>
      </c>
      <c r="X102">
        <v>0</v>
      </c>
      <c r="Y102">
        <v>4</v>
      </c>
      <c r="Z102">
        <v>0</v>
      </c>
      <c r="AA102">
        <v>1</v>
      </c>
      <c r="AC102" t="s">
        <v>23</v>
      </c>
      <c r="AD102">
        <v>39302684</v>
      </c>
      <c r="AE102" t="s">
        <v>5</v>
      </c>
      <c r="AF102" t="s">
        <v>6</v>
      </c>
      <c r="AG102" t="s">
        <v>8</v>
      </c>
      <c r="AH102">
        <v>133</v>
      </c>
      <c r="AI102">
        <v>0</v>
      </c>
      <c r="AJ102">
        <v>133</v>
      </c>
      <c r="AK102">
        <v>0</v>
      </c>
      <c r="AL102">
        <v>0</v>
      </c>
      <c r="AM102">
        <v>134</v>
      </c>
      <c r="AN102">
        <v>0</v>
      </c>
      <c r="AO102">
        <v>1</v>
      </c>
      <c r="AQ102" t="s">
        <v>23</v>
      </c>
      <c r="AR102">
        <v>39302684</v>
      </c>
      <c r="AS102" t="s">
        <v>5</v>
      </c>
      <c r="AT102" t="s">
        <v>6</v>
      </c>
      <c r="AU102" t="s">
        <v>8</v>
      </c>
      <c r="AV102">
        <v>95</v>
      </c>
      <c r="AW102">
        <v>0</v>
      </c>
      <c r="AX102">
        <v>95</v>
      </c>
      <c r="AY102">
        <v>0</v>
      </c>
      <c r="AZ102">
        <v>0</v>
      </c>
      <c r="BA102">
        <v>100</v>
      </c>
      <c r="BB102">
        <v>0</v>
      </c>
      <c r="BC102">
        <v>5</v>
      </c>
      <c r="EK102" t="s">
        <v>23</v>
      </c>
      <c r="EL102">
        <v>38371714</v>
      </c>
      <c r="EM102" t="s">
        <v>5</v>
      </c>
      <c r="EN102" t="s">
        <v>8</v>
      </c>
      <c r="EO102" t="s">
        <v>6</v>
      </c>
      <c r="EP102">
        <v>1232</v>
      </c>
      <c r="EQ102">
        <v>0</v>
      </c>
      <c r="ER102">
        <v>1232</v>
      </c>
      <c r="ES102">
        <v>0</v>
      </c>
      <c r="ET102">
        <v>0</v>
      </c>
      <c r="EU102">
        <v>1244</v>
      </c>
      <c r="EV102">
        <v>2</v>
      </c>
      <c r="EW102">
        <v>10</v>
      </c>
    </row>
    <row r="103" spans="1:209" x14ac:dyDescent="0.2">
      <c r="O103" t="s">
        <v>23</v>
      </c>
      <c r="P103">
        <v>38371714</v>
      </c>
      <c r="Q103" t="s">
        <v>5</v>
      </c>
      <c r="R103" t="s">
        <v>8</v>
      </c>
      <c r="S103" t="s">
        <v>6</v>
      </c>
      <c r="T103">
        <v>2</v>
      </c>
      <c r="U103">
        <v>1</v>
      </c>
      <c r="V103">
        <v>3</v>
      </c>
      <c r="W103">
        <v>0</v>
      </c>
      <c r="X103">
        <v>0</v>
      </c>
      <c r="Y103">
        <v>4</v>
      </c>
      <c r="Z103">
        <v>0</v>
      </c>
      <c r="AA103">
        <v>1</v>
      </c>
      <c r="AC103" t="s">
        <v>23</v>
      </c>
      <c r="AD103">
        <v>39302699</v>
      </c>
      <c r="AE103" t="s">
        <v>5</v>
      </c>
      <c r="AF103" t="s">
        <v>9</v>
      </c>
      <c r="AG103" t="s">
        <v>8</v>
      </c>
      <c r="AH103">
        <v>49</v>
      </c>
      <c r="AI103">
        <v>83</v>
      </c>
      <c r="AJ103">
        <v>132</v>
      </c>
      <c r="AK103">
        <v>0</v>
      </c>
      <c r="AL103">
        <v>0</v>
      </c>
      <c r="AM103">
        <v>133</v>
      </c>
      <c r="AN103">
        <v>0</v>
      </c>
      <c r="AO103">
        <v>1</v>
      </c>
      <c r="AQ103" t="s">
        <v>23</v>
      </c>
      <c r="AR103">
        <v>39302699</v>
      </c>
      <c r="AS103" t="s">
        <v>5</v>
      </c>
      <c r="AT103" t="s">
        <v>9</v>
      </c>
      <c r="AU103" t="s">
        <v>8</v>
      </c>
      <c r="AV103">
        <v>0</v>
      </c>
      <c r="AW103">
        <v>96</v>
      </c>
      <c r="AX103">
        <v>96</v>
      </c>
      <c r="AY103">
        <v>0</v>
      </c>
      <c r="AZ103">
        <v>0</v>
      </c>
      <c r="BA103">
        <v>101</v>
      </c>
      <c r="BB103">
        <v>0</v>
      </c>
      <c r="BC103">
        <v>5</v>
      </c>
      <c r="EK103" t="s">
        <v>23</v>
      </c>
      <c r="EL103">
        <v>39302684</v>
      </c>
      <c r="EM103" t="s">
        <v>5</v>
      </c>
      <c r="EN103" t="s">
        <v>6</v>
      </c>
      <c r="EO103" t="s">
        <v>8</v>
      </c>
      <c r="EP103">
        <v>756</v>
      </c>
      <c r="EQ103">
        <v>0</v>
      </c>
      <c r="ER103">
        <v>756</v>
      </c>
      <c r="ES103">
        <v>0</v>
      </c>
      <c r="ET103">
        <v>0</v>
      </c>
      <c r="EU103">
        <v>758</v>
      </c>
      <c r="EV103">
        <v>0</v>
      </c>
      <c r="EW103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68626B-FB36-F840-A978-46BC28D7E42C}">
  <dimension ref="A1:AS74"/>
  <sheetViews>
    <sheetView topLeftCell="M1" workbookViewId="0">
      <selection activeCell="AB5" sqref="AB5"/>
    </sheetView>
  </sheetViews>
  <sheetFormatPr baseColWidth="10" defaultRowHeight="16" x14ac:dyDescent="0.2"/>
  <cols>
    <col min="1" max="1" width="12" bestFit="1" customWidth="1"/>
    <col min="2" max="2" width="9.1640625" bestFit="1" customWidth="1"/>
    <col min="3" max="3" width="4.33203125" bestFit="1" customWidth="1"/>
    <col min="4" max="4" width="4.1640625" bestFit="1" customWidth="1"/>
    <col min="5" max="5" width="20.1640625" bestFit="1" customWidth="1"/>
    <col min="23" max="23" width="12" style="4" bestFit="1" customWidth="1"/>
    <col min="24" max="24" width="9.1640625" style="4" bestFit="1" customWidth="1"/>
    <col min="25" max="25" width="4.33203125" style="4" bestFit="1" customWidth="1"/>
    <col min="26" max="26" width="4.1640625" style="4" bestFit="1" customWidth="1"/>
    <col min="27" max="31" width="10.83203125" style="4"/>
    <col min="33" max="33" width="11" customWidth="1"/>
    <col min="34" max="34" width="17.5" customWidth="1"/>
    <col min="44" max="44" width="12" bestFit="1" customWidth="1"/>
    <col min="45" max="45" width="9.1640625" bestFit="1" customWidth="1"/>
  </cols>
  <sheetData>
    <row r="1" spans="1:45" x14ac:dyDescent="0.2">
      <c r="F1" t="s">
        <v>85</v>
      </c>
      <c r="G1" t="s">
        <v>85</v>
      </c>
      <c r="H1" t="s">
        <v>89</v>
      </c>
      <c r="I1" t="s">
        <v>89</v>
      </c>
      <c r="J1" t="s">
        <v>85</v>
      </c>
      <c r="K1" t="s">
        <v>89</v>
      </c>
      <c r="L1" t="s">
        <v>85</v>
      </c>
      <c r="M1" t="s">
        <v>85</v>
      </c>
      <c r="N1" t="s">
        <v>86</v>
      </c>
      <c r="O1" t="s">
        <v>86</v>
      </c>
      <c r="P1" t="s">
        <v>87</v>
      </c>
      <c r="Q1" t="s">
        <v>87</v>
      </c>
      <c r="R1" t="s">
        <v>88</v>
      </c>
      <c r="S1" t="s">
        <v>88</v>
      </c>
      <c r="T1" t="s">
        <v>89</v>
      </c>
      <c r="U1" t="s">
        <v>89</v>
      </c>
      <c r="W1" s="4" t="s">
        <v>751</v>
      </c>
      <c r="AA1" s="4" t="s">
        <v>85</v>
      </c>
      <c r="AB1" s="4" t="s">
        <v>86</v>
      </c>
      <c r="AC1" s="4" t="s">
        <v>87</v>
      </c>
      <c r="AD1" s="4" t="s">
        <v>88</v>
      </c>
      <c r="AE1" s="4" t="s">
        <v>89</v>
      </c>
      <c r="AG1" t="s">
        <v>750</v>
      </c>
      <c r="AI1">
        <v>5</v>
      </c>
      <c r="AJ1">
        <v>10</v>
      </c>
      <c r="AK1">
        <v>15</v>
      </c>
      <c r="AL1">
        <v>20</v>
      </c>
      <c r="AM1">
        <v>25</v>
      </c>
      <c r="AR1" t="s">
        <v>752</v>
      </c>
    </row>
    <row r="3" spans="1:45" x14ac:dyDescent="0.2">
      <c r="A3" t="s">
        <v>0</v>
      </c>
      <c r="B3" t="s">
        <v>1</v>
      </c>
      <c r="C3" t="s">
        <v>2</v>
      </c>
      <c r="D3" t="s">
        <v>3</v>
      </c>
      <c r="E3" t="s">
        <v>743</v>
      </c>
      <c r="F3" t="s">
        <v>36</v>
      </c>
      <c r="G3" t="s">
        <v>37</v>
      </c>
      <c r="H3" t="s">
        <v>38</v>
      </c>
      <c r="I3" t="s">
        <v>39</v>
      </c>
      <c r="J3" t="s">
        <v>40</v>
      </c>
      <c r="K3" t="s">
        <v>41</v>
      </c>
      <c r="L3" t="s">
        <v>42</v>
      </c>
      <c r="M3" t="s">
        <v>43</v>
      </c>
      <c r="N3" t="s">
        <v>44</v>
      </c>
      <c r="O3" t="s">
        <v>45</v>
      </c>
      <c r="P3" t="s">
        <v>46</v>
      </c>
      <c r="Q3" t="s">
        <v>47</v>
      </c>
      <c r="R3" t="s">
        <v>48</v>
      </c>
      <c r="S3" t="s">
        <v>49</v>
      </c>
      <c r="T3" t="s">
        <v>50</v>
      </c>
      <c r="U3" t="s">
        <v>51</v>
      </c>
      <c r="W3" s="4" t="s">
        <v>0</v>
      </c>
      <c r="X3" s="4" t="s">
        <v>1</v>
      </c>
      <c r="Y3" s="4" t="s">
        <v>2</v>
      </c>
      <c r="Z3" s="4" t="s">
        <v>3</v>
      </c>
      <c r="AG3" t="s">
        <v>53</v>
      </c>
      <c r="AH3" t="s">
        <v>1</v>
      </c>
      <c r="AO3" t="s">
        <v>53</v>
      </c>
      <c r="AP3" t="s">
        <v>69</v>
      </c>
      <c r="AQ3" t="s">
        <v>70</v>
      </c>
      <c r="AR3" t="s">
        <v>744</v>
      </c>
      <c r="AS3" t="s">
        <v>745</v>
      </c>
    </row>
    <row r="4" spans="1:45" x14ac:dyDescent="0.2">
      <c r="A4" t="s">
        <v>4</v>
      </c>
      <c r="B4">
        <v>18137392</v>
      </c>
      <c r="C4" t="s">
        <v>6</v>
      </c>
      <c r="D4" t="s">
        <v>7</v>
      </c>
      <c r="E4" t="str">
        <f>CONCATENATE(A4,B4)</f>
        <v>NC_039302.118137392</v>
      </c>
      <c r="F4">
        <v>1.3190590711958802E-3</v>
      </c>
      <c r="G4">
        <v>1.4916279753776341E-3</v>
      </c>
      <c r="H4">
        <v>0</v>
      </c>
      <c r="I4">
        <v>1.1224591858281193E-3</v>
      </c>
      <c r="J4">
        <v>1.3169172365337855E-3</v>
      </c>
      <c r="K4">
        <v>2.5575447570332483E-3</v>
      </c>
      <c r="L4">
        <v>5.5118110236220472E-2</v>
      </c>
      <c r="M4">
        <v>1.6666666666666666E-2</v>
      </c>
      <c r="N4">
        <v>0.2857142857142857</v>
      </c>
      <c r="O4">
        <v>0</v>
      </c>
      <c r="P4">
        <v>0.99276959096543171</v>
      </c>
      <c r="Q4">
        <v>0.53333333333333333</v>
      </c>
      <c r="R4">
        <v>1</v>
      </c>
      <c r="S4">
        <v>0.5</v>
      </c>
      <c r="T4">
        <v>0.2</v>
      </c>
      <c r="U4">
        <v>1.282051282051282E-2</v>
      </c>
      <c r="W4" s="4" t="s">
        <v>4</v>
      </c>
      <c r="X4" s="4">
        <v>18137392</v>
      </c>
      <c r="Y4" s="4" t="s">
        <v>6</v>
      </c>
      <c r="Z4" s="4" t="s">
        <v>7</v>
      </c>
      <c r="AA4" s="4">
        <v>1.5182476237198889E-2</v>
      </c>
      <c r="AB4" s="4">
        <v>0.14285714285714285</v>
      </c>
      <c r="AC4" s="4">
        <v>0.76305146214938246</v>
      </c>
      <c r="AD4" s="4">
        <v>0.75</v>
      </c>
      <c r="AE4" s="4">
        <v>4.330010335267484E-2</v>
      </c>
      <c r="AG4" t="s">
        <v>54</v>
      </c>
      <c r="AH4">
        <v>18137392</v>
      </c>
      <c r="AI4">
        <v>0.28882000000000002</v>
      </c>
      <c r="AJ4">
        <v>0.34821400000000002</v>
      </c>
      <c r="AK4">
        <v>0.21774199999999999</v>
      </c>
      <c r="AL4">
        <v>0.53191500000000003</v>
      </c>
      <c r="AM4">
        <v>0.525362</v>
      </c>
      <c r="AO4" t="s">
        <v>54</v>
      </c>
      <c r="AP4" s="1">
        <v>18137392</v>
      </c>
      <c r="AQ4">
        <v>18137392</v>
      </c>
      <c r="AR4">
        <f>AE4-AA4</f>
        <v>2.8117627115475951E-2</v>
      </c>
      <c r="AS4" t="e">
        <f>#REF!-#REF!</f>
        <v>#REF!</v>
      </c>
    </row>
    <row r="5" spans="1:45" x14ac:dyDescent="0.2">
      <c r="A5" t="s">
        <v>4</v>
      </c>
      <c r="B5">
        <v>18137417</v>
      </c>
      <c r="C5" t="s">
        <v>6</v>
      </c>
      <c r="D5" t="s">
        <v>8</v>
      </c>
      <c r="E5" t="str">
        <f t="shared" ref="E5:E68" si="0">CONCATENATE(A5,B5)</f>
        <v>NC_039302.118137417</v>
      </c>
      <c r="F5">
        <v>0.99985227496553086</v>
      </c>
      <c r="G5">
        <v>0.99990443052984423</v>
      </c>
      <c r="H5">
        <v>1</v>
      </c>
      <c r="I5">
        <v>0.9999205316433063</v>
      </c>
      <c r="J5">
        <v>0.99986380134137276</v>
      </c>
      <c r="K5">
        <v>1</v>
      </c>
      <c r="L5">
        <v>1</v>
      </c>
      <c r="M5">
        <v>1</v>
      </c>
      <c r="N5">
        <v>1</v>
      </c>
      <c r="O5">
        <v>1</v>
      </c>
      <c r="P5">
        <v>0.99991623738325586</v>
      </c>
      <c r="Q5">
        <v>1</v>
      </c>
      <c r="R5">
        <v>1</v>
      </c>
      <c r="S5">
        <v>1</v>
      </c>
      <c r="T5">
        <v>1</v>
      </c>
      <c r="U5">
        <v>1</v>
      </c>
      <c r="W5" s="4" t="s">
        <v>4</v>
      </c>
      <c r="X5" s="4">
        <v>18137417</v>
      </c>
      <c r="Y5" s="4" t="s">
        <v>6</v>
      </c>
      <c r="Z5" s="4" t="s">
        <v>8</v>
      </c>
      <c r="AA5" s="4">
        <v>0.99992410136734955</v>
      </c>
      <c r="AB5" s="4">
        <v>1</v>
      </c>
      <c r="AC5" s="4">
        <v>0.99995811869162798</v>
      </c>
      <c r="AD5" s="4">
        <v>1</v>
      </c>
      <c r="AE5" s="4">
        <v>0.9999841063286613</v>
      </c>
      <c r="AG5" t="s">
        <v>54</v>
      </c>
      <c r="AH5">
        <v>18137417</v>
      </c>
      <c r="AI5">
        <v>0.97239299999999995</v>
      </c>
      <c r="AJ5">
        <v>1</v>
      </c>
      <c r="AK5">
        <v>0.98387100000000005</v>
      </c>
      <c r="AL5">
        <v>0.98936199999999996</v>
      </c>
      <c r="AM5">
        <v>1</v>
      </c>
      <c r="AO5" t="s">
        <v>54</v>
      </c>
      <c r="AP5" s="1">
        <v>18137417</v>
      </c>
      <c r="AQ5">
        <v>18137417</v>
      </c>
      <c r="AR5">
        <f t="shared" ref="AR5:AR68" si="1">AE5-AA5</f>
        <v>6.0004961311754812E-5</v>
      </c>
      <c r="AS5" t="e">
        <f>#REF!-#REF!</f>
        <v>#REF!</v>
      </c>
    </row>
    <row r="6" spans="1:45" x14ac:dyDescent="0.2">
      <c r="A6" t="s">
        <v>10</v>
      </c>
      <c r="B6">
        <v>5279322</v>
      </c>
      <c r="C6" t="s">
        <v>8</v>
      </c>
      <c r="D6" t="s">
        <v>9</v>
      </c>
      <c r="E6" t="str">
        <f t="shared" si="0"/>
        <v>NC_039303.15279322</v>
      </c>
      <c r="F6">
        <v>1.2564949254601078E-3</v>
      </c>
      <c r="G6">
        <v>2.811388833072696E-2</v>
      </c>
      <c r="H6">
        <v>0.55888899942796033</v>
      </c>
      <c r="I6">
        <v>0.50913838120104438</v>
      </c>
      <c r="J6">
        <v>1.0465545521317365E-3</v>
      </c>
      <c r="K6">
        <v>4.2451186415620344E-3</v>
      </c>
      <c r="L6">
        <v>0.6</v>
      </c>
      <c r="M6">
        <v>0.24</v>
      </c>
      <c r="N6">
        <v>3.0150291145941218E-3</v>
      </c>
      <c r="O6">
        <v>0.32919254658385094</v>
      </c>
      <c r="P6">
        <v>0.36263736263736263</v>
      </c>
      <c r="Q6">
        <v>0.99844797075802849</v>
      </c>
      <c r="R6">
        <v>0.75</v>
      </c>
      <c r="S6">
        <v>0.53042876901798064</v>
      </c>
      <c r="T6">
        <v>1.5485245319605085E-2</v>
      </c>
      <c r="U6">
        <v>0.5129682211683787</v>
      </c>
      <c r="W6" s="4" t="s">
        <v>10</v>
      </c>
      <c r="X6" s="4">
        <v>5279322</v>
      </c>
      <c r="Y6" s="4" t="s">
        <v>8</v>
      </c>
      <c r="Z6" s="4" t="s">
        <v>9</v>
      </c>
      <c r="AA6" s="4">
        <v>0.17408338756166375</v>
      </c>
      <c r="AB6" s="4">
        <v>0.16610378784922253</v>
      </c>
      <c r="AC6" s="4">
        <v>0.68054266669769559</v>
      </c>
      <c r="AD6" s="4">
        <v>0.64021438450899026</v>
      </c>
      <c r="AE6" s="4">
        <v>0.32014519315171008</v>
      </c>
      <c r="AG6" t="s">
        <v>55</v>
      </c>
      <c r="AH6">
        <v>5279322</v>
      </c>
      <c r="AI6">
        <v>0.96932499999999999</v>
      </c>
      <c r="AJ6">
        <v>0.982456</v>
      </c>
      <c r="AK6">
        <v>0.97983900000000002</v>
      </c>
      <c r="AL6">
        <v>1</v>
      </c>
      <c r="AM6">
        <v>1</v>
      </c>
      <c r="AO6" t="s">
        <v>55</v>
      </c>
      <c r="AP6" s="2">
        <v>5279322</v>
      </c>
      <c r="AQ6">
        <v>5279322</v>
      </c>
      <c r="AR6">
        <f t="shared" si="1"/>
        <v>0.14606180559004633</v>
      </c>
      <c r="AS6" t="e">
        <f>#REF!-#REF!</f>
        <v>#REF!</v>
      </c>
    </row>
    <row r="7" spans="1:45" x14ac:dyDescent="0.2">
      <c r="A7" t="s">
        <v>10</v>
      </c>
      <c r="B7">
        <v>5279324</v>
      </c>
      <c r="C7" t="s">
        <v>6</v>
      </c>
      <c r="D7" t="s">
        <v>9</v>
      </c>
      <c r="E7" t="str">
        <f t="shared" si="0"/>
        <v>NC_039303.15279324</v>
      </c>
      <c r="F7">
        <v>0.99990932940024424</v>
      </c>
      <c r="G7">
        <v>0.99986063324768082</v>
      </c>
      <c r="H7">
        <v>0.99993792790947411</v>
      </c>
      <c r="I7">
        <v>0.99477806788511747</v>
      </c>
      <c r="J7">
        <v>0.99992034199835378</v>
      </c>
      <c r="K7">
        <v>0.99996840176107515</v>
      </c>
      <c r="L7">
        <v>1</v>
      </c>
      <c r="M7">
        <v>1</v>
      </c>
      <c r="N7">
        <v>0.99954161032293554</v>
      </c>
      <c r="O7">
        <v>0.92944785276073616</v>
      </c>
      <c r="P7">
        <v>0.83941605839416056</v>
      </c>
      <c r="Q7">
        <v>0.47262398191356775</v>
      </c>
      <c r="R7">
        <v>0.8571428571428571</v>
      </c>
      <c r="S7">
        <v>0.99930795847750864</v>
      </c>
      <c r="T7">
        <v>0.99994099759451727</v>
      </c>
      <c r="U7">
        <v>0.99993570785649999</v>
      </c>
      <c r="W7" s="4" t="s">
        <v>10</v>
      </c>
      <c r="X7" s="4">
        <v>5279324</v>
      </c>
      <c r="Y7" s="4" t="s">
        <v>6</v>
      </c>
      <c r="Z7" s="4" t="s">
        <v>9</v>
      </c>
      <c r="AA7" s="4">
        <v>0.99993806092925586</v>
      </c>
      <c r="AB7" s="4">
        <v>0.96449473154183585</v>
      </c>
      <c r="AC7" s="4">
        <v>0.65602002015386418</v>
      </c>
      <c r="AD7" s="4">
        <v>0.92822540781018281</v>
      </c>
      <c r="AE7" s="4">
        <v>0.99891222060133678</v>
      </c>
      <c r="AG7" t="s">
        <v>55</v>
      </c>
      <c r="AH7">
        <v>5279324</v>
      </c>
      <c r="AI7">
        <v>0.73291899999999999</v>
      </c>
      <c r="AJ7">
        <v>0.72806999999999999</v>
      </c>
      <c r="AK7">
        <v>0.71774199999999999</v>
      </c>
      <c r="AL7">
        <v>0.39583299999999999</v>
      </c>
      <c r="AM7">
        <v>0.525362</v>
      </c>
      <c r="AO7" t="s">
        <v>55</v>
      </c>
      <c r="AP7" s="2">
        <v>5279324</v>
      </c>
      <c r="AQ7">
        <v>5279324</v>
      </c>
      <c r="AR7">
        <f t="shared" si="1"/>
        <v>-1.0258403279190809E-3</v>
      </c>
      <c r="AS7" t="e">
        <f>#REF!-#REF!</f>
        <v>#REF!</v>
      </c>
    </row>
    <row r="8" spans="1:45" x14ac:dyDescent="0.2">
      <c r="A8" t="s">
        <v>10</v>
      </c>
      <c r="B8">
        <v>19153366</v>
      </c>
      <c r="C8" t="s">
        <v>9</v>
      </c>
      <c r="D8" t="s">
        <v>7</v>
      </c>
      <c r="E8" t="str">
        <f t="shared" si="0"/>
        <v>NC_039303.119153366</v>
      </c>
      <c r="F8">
        <v>1.2051822838204278E-3</v>
      </c>
      <c r="G8">
        <v>4.1947662224516794E-4</v>
      </c>
      <c r="H8">
        <v>0.73755656108597289</v>
      </c>
      <c r="I8">
        <v>0.99994812306362135</v>
      </c>
      <c r="J8">
        <v>0.99982634951236105</v>
      </c>
      <c r="K8">
        <v>0.99991999039884782</v>
      </c>
      <c r="L8">
        <v>3.6632476355401625E-4</v>
      </c>
      <c r="M8">
        <v>7.5949367088607592E-3</v>
      </c>
      <c r="N8">
        <v>1</v>
      </c>
      <c r="O8">
        <v>0.61111111111111116</v>
      </c>
      <c r="P8">
        <v>0.22727272727272727</v>
      </c>
      <c r="Q8">
        <v>0.27777777777777779</v>
      </c>
      <c r="R8">
        <v>0.66666666666666663</v>
      </c>
      <c r="S8">
        <v>0.55000000000000004</v>
      </c>
      <c r="T8">
        <v>0.5</v>
      </c>
      <c r="U8">
        <v>0.99737302977232922</v>
      </c>
      <c r="W8" s="4" t="s">
        <v>10</v>
      </c>
      <c r="X8" s="4">
        <v>19153366</v>
      </c>
      <c r="Y8" s="4" t="s">
        <v>9</v>
      </c>
      <c r="Z8" s="4" t="s">
        <v>7</v>
      </c>
      <c r="AA8" s="4">
        <v>0.20188245397816829</v>
      </c>
      <c r="AB8" s="4">
        <v>0.80555555555555558</v>
      </c>
      <c r="AC8" s="4">
        <v>0.25252525252525254</v>
      </c>
      <c r="AD8" s="4">
        <v>0.60833333333333339</v>
      </c>
      <c r="AE8" s="4">
        <v>0.84695954086415415</v>
      </c>
      <c r="AG8" t="s">
        <v>55</v>
      </c>
      <c r="AH8">
        <v>19153366</v>
      </c>
      <c r="AI8">
        <v>0.61180100000000004</v>
      </c>
      <c r="AJ8">
        <v>0.67543900000000001</v>
      </c>
      <c r="AK8">
        <v>0.60483900000000002</v>
      </c>
      <c r="AL8">
        <v>0.75531899999999996</v>
      </c>
      <c r="AM8">
        <v>0.66165399999999996</v>
      </c>
      <c r="AO8" t="s">
        <v>55</v>
      </c>
      <c r="AP8" s="2">
        <v>19153366</v>
      </c>
      <c r="AQ8">
        <v>19153366</v>
      </c>
      <c r="AR8">
        <f t="shared" si="1"/>
        <v>0.64507708688598586</v>
      </c>
      <c r="AS8" t="e">
        <f>#REF!-#REF!</f>
        <v>#REF!</v>
      </c>
    </row>
    <row r="9" spans="1:45" x14ac:dyDescent="0.2">
      <c r="A9" t="s">
        <v>10</v>
      </c>
      <c r="B9">
        <v>19537179</v>
      </c>
      <c r="C9" t="s">
        <v>7</v>
      </c>
      <c r="D9" t="s">
        <v>6</v>
      </c>
      <c r="E9" t="str">
        <f t="shared" si="0"/>
        <v>NC_039303.119537179</v>
      </c>
      <c r="F9">
        <v>0</v>
      </c>
      <c r="G9">
        <v>0</v>
      </c>
      <c r="H9">
        <v>0</v>
      </c>
      <c r="I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R9">
        <v>0</v>
      </c>
      <c r="S9">
        <v>5.6955716930086862E-4</v>
      </c>
      <c r="T9">
        <v>0</v>
      </c>
      <c r="U9">
        <v>3.0530072121039224E-4</v>
      </c>
      <c r="W9" s="4" t="s">
        <v>10</v>
      </c>
      <c r="X9" s="4">
        <v>19537179</v>
      </c>
      <c r="Y9" s="4" t="s">
        <v>7</v>
      </c>
      <c r="Z9" s="4" t="s">
        <v>6</v>
      </c>
      <c r="AA9" s="4">
        <v>0</v>
      </c>
      <c r="AB9" s="4">
        <v>0</v>
      </c>
      <c r="AC9" s="4">
        <v>0</v>
      </c>
      <c r="AD9" s="4">
        <v>2.8477858465043431E-4</v>
      </c>
      <c r="AE9" s="4">
        <v>6.1060144242078447E-5</v>
      </c>
      <c r="AG9" t="s">
        <v>55</v>
      </c>
      <c r="AH9">
        <v>19537179</v>
      </c>
      <c r="AI9">
        <v>0.76249999999999996</v>
      </c>
      <c r="AJ9">
        <v>0.74107100000000004</v>
      </c>
      <c r="AK9">
        <v>0.72764200000000001</v>
      </c>
      <c r="AL9">
        <v>0.48958299999999999</v>
      </c>
      <c r="AM9">
        <v>0.45255499999999999</v>
      </c>
      <c r="AO9" t="s">
        <v>55</v>
      </c>
      <c r="AP9" s="2">
        <v>19537179</v>
      </c>
      <c r="AQ9">
        <v>19537179</v>
      </c>
      <c r="AR9">
        <f t="shared" si="1"/>
        <v>6.1060144242078447E-5</v>
      </c>
      <c r="AS9" t="e">
        <f>#REF!-#REF!</f>
        <v>#REF!</v>
      </c>
    </row>
    <row r="10" spans="1:45" x14ac:dyDescent="0.2">
      <c r="A10" t="s">
        <v>10</v>
      </c>
      <c r="B10">
        <v>19604268</v>
      </c>
      <c r="C10" t="s">
        <v>9</v>
      </c>
      <c r="D10" t="s">
        <v>6</v>
      </c>
      <c r="E10" t="str">
        <f t="shared" si="0"/>
        <v>NC_039303.119604268</v>
      </c>
      <c r="F10">
        <v>1</v>
      </c>
      <c r="G10">
        <v>0.99993919771383399</v>
      </c>
      <c r="H10">
        <v>0.99071207430340558</v>
      </c>
      <c r="J10">
        <v>1</v>
      </c>
      <c r="K10">
        <v>0.9968364554082394</v>
      </c>
      <c r="L10">
        <v>1.9180754226267881E-2</v>
      </c>
      <c r="M10">
        <v>0.10526315789473684</v>
      </c>
      <c r="N10">
        <v>1</v>
      </c>
      <c r="O10">
        <v>1</v>
      </c>
      <c r="P10">
        <v>1</v>
      </c>
      <c r="Q10">
        <v>1</v>
      </c>
      <c r="S10">
        <v>1</v>
      </c>
      <c r="T10">
        <v>0.98701298701298701</v>
      </c>
      <c r="U10">
        <v>0.93842364532019706</v>
      </c>
      <c r="W10" s="4" t="s">
        <v>10</v>
      </c>
      <c r="X10" s="4">
        <v>19604268</v>
      </c>
      <c r="Y10" s="4" t="s">
        <v>9</v>
      </c>
      <c r="Z10" s="4" t="s">
        <v>6</v>
      </c>
      <c r="AA10" s="4">
        <v>0.6248766219669678</v>
      </c>
      <c r="AB10" s="4">
        <v>1</v>
      </c>
      <c r="AC10" s="4">
        <v>1</v>
      </c>
      <c r="AD10" s="4">
        <v>1</v>
      </c>
      <c r="AE10" s="4">
        <v>0.97824629051120726</v>
      </c>
      <c r="AG10" t="s">
        <v>55</v>
      </c>
      <c r="AH10">
        <v>19604268</v>
      </c>
      <c r="AI10">
        <v>0.57499999999999996</v>
      </c>
      <c r="AJ10">
        <v>0.41071400000000002</v>
      </c>
      <c r="AK10">
        <v>0.569106</v>
      </c>
      <c r="AL10">
        <v>0.28125</v>
      </c>
      <c r="AM10">
        <v>0.28888900000000001</v>
      </c>
      <c r="AO10" t="s">
        <v>55</v>
      </c>
      <c r="AP10">
        <v>19604268</v>
      </c>
      <c r="AQ10">
        <v>19604268</v>
      </c>
      <c r="AR10">
        <f t="shared" si="1"/>
        <v>0.35336966854423946</v>
      </c>
      <c r="AS10" t="e">
        <f>#REF!-#REF!</f>
        <v>#REF!</v>
      </c>
    </row>
    <row r="11" spans="1:45" x14ac:dyDescent="0.2">
      <c r="A11" t="s">
        <v>10</v>
      </c>
      <c r="B11">
        <v>19631787</v>
      </c>
      <c r="C11" t="s">
        <v>9</v>
      </c>
      <c r="D11" t="s">
        <v>8</v>
      </c>
      <c r="E11" t="str">
        <f t="shared" si="0"/>
        <v>NC_039303.119631787</v>
      </c>
      <c r="F11">
        <v>1</v>
      </c>
      <c r="G11">
        <v>1</v>
      </c>
      <c r="I11">
        <v>0.9999074077646305</v>
      </c>
      <c r="J11">
        <v>1</v>
      </c>
      <c r="K11">
        <v>1</v>
      </c>
      <c r="L11">
        <v>1</v>
      </c>
      <c r="N11">
        <v>1</v>
      </c>
      <c r="O11">
        <v>1</v>
      </c>
      <c r="P11">
        <v>1</v>
      </c>
      <c r="Q11">
        <v>1</v>
      </c>
      <c r="T11">
        <v>1</v>
      </c>
      <c r="U11">
        <v>1</v>
      </c>
      <c r="V11" s="2"/>
      <c r="W11" s="9" t="s">
        <v>10</v>
      </c>
      <c r="X11" s="9">
        <v>19631787</v>
      </c>
      <c r="Y11" s="9" t="s">
        <v>9</v>
      </c>
      <c r="Z11" s="9" t="s">
        <v>8</v>
      </c>
      <c r="AA11" s="4">
        <v>1</v>
      </c>
      <c r="AB11" s="4">
        <v>1</v>
      </c>
      <c r="AC11" s="4">
        <v>1</v>
      </c>
      <c r="AE11" s="4">
        <v>0.9999768519411576</v>
      </c>
      <c r="AG11" t="s">
        <v>55</v>
      </c>
      <c r="AH11">
        <v>19631787</v>
      </c>
      <c r="AI11">
        <v>0.99693299999999996</v>
      </c>
      <c r="AJ11">
        <v>1</v>
      </c>
      <c r="AK11">
        <v>1</v>
      </c>
      <c r="AL11">
        <v>1</v>
      </c>
      <c r="AM11">
        <v>1</v>
      </c>
      <c r="AO11" t="s">
        <v>55</v>
      </c>
      <c r="AP11" s="2">
        <v>19631787</v>
      </c>
      <c r="AQ11">
        <v>19631787</v>
      </c>
      <c r="AR11">
        <f t="shared" si="1"/>
        <v>-2.3148058842403785E-5</v>
      </c>
      <c r="AS11" t="e">
        <f>#REF!-#REF!</f>
        <v>#REF!</v>
      </c>
    </row>
    <row r="12" spans="1:45" x14ac:dyDescent="0.2">
      <c r="A12" t="s">
        <v>10</v>
      </c>
      <c r="B12">
        <v>19631811</v>
      </c>
      <c r="C12" t="s">
        <v>9</v>
      </c>
      <c r="D12" t="s">
        <v>7</v>
      </c>
      <c r="E12" t="str">
        <f t="shared" si="0"/>
        <v>NC_039303.119631811</v>
      </c>
      <c r="F12">
        <v>5.3333333333333332E-3</v>
      </c>
      <c r="G12">
        <v>0</v>
      </c>
      <c r="I12">
        <v>0.99987670541455875</v>
      </c>
      <c r="J12">
        <v>0</v>
      </c>
      <c r="K12">
        <v>1</v>
      </c>
      <c r="L12">
        <v>1</v>
      </c>
      <c r="N12">
        <v>1</v>
      </c>
      <c r="O12">
        <v>2.5316455696202532E-3</v>
      </c>
      <c r="P12">
        <v>0.5</v>
      </c>
      <c r="Q12">
        <v>0.5</v>
      </c>
      <c r="T12">
        <v>0.8</v>
      </c>
      <c r="U12">
        <v>1</v>
      </c>
      <c r="V12" s="2"/>
      <c r="W12" s="9" t="s">
        <v>10</v>
      </c>
      <c r="X12" s="9">
        <v>19631811</v>
      </c>
      <c r="Y12" s="9" t="s">
        <v>9</v>
      </c>
      <c r="Z12" s="9" t="s">
        <v>7</v>
      </c>
      <c r="AA12" s="4">
        <v>0.25133333333333335</v>
      </c>
      <c r="AB12" s="4">
        <v>0.50126582278481013</v>
      </c>
      <c r="AC12" s="4">
        <v>0.5</v>
      </c>
      <c r="AD12" s="4" t="s">
        <v>52</v>
      </c>
      <c r="AE12" s="4">
        <v>0.94996917635363975</v>
      </c>
      <c r="AG12" t="s">
        <v>55</v>
      </c>
      <c r="AH12">
        <v>19631811</v>
      </c>
      <c r="AI12">
        <v>0.56790099999999999</v>
      </c>
      <c r="AJ12">
        <v>0.43859599999999999</v>
      </c>
      <c r="AK12">
        <v>0.57317099999999999</v>
      </c>
      <c r="AL12">
        <v>0.32291700000000001</v>
      </c>
      <c r="AM12">
        <v>0.32352900000000001</v>
      </c>
      <c r="AO12" t="s">
        <v>55</v>
      </c>
      <c r="AP12" s="2">
        <v>19631811</v>
      </c>
      <c r="AQ12">
        <v>19631811</v>
      </c>
      <c r="AR12">
        <f t="shared" si="1"/>
        <v>0.69863584302030635</v>
      </c>
      <c r="AS12" t="e">
        <f>#REF!-#REF!</f>
        <v>#REF!</v>
      </c>
    </row>
    <row r="13" spans="1:45" x14ac:dyDescent="0.2">
      <c r="A13" t="s">
        <v>10</v>
      </c>
      <c r="B13">
        <v>19649641</v>
      </c>
      <c r="C13" t="s">
        <v>7</v>
      </c>
      <c r="D13" t="s">
        <v>9</v>
      </c>
      <c r="E13" t="str">
        <f t="shared" si="0"/>
        <v>NC_039303.119649641</v>
      </c>
      <c r="F13">
        <v>1</v>
      </c>
      <c r="G13">
        <v>0.99981580401547243</v>
      </c>
      <c r="H13">
        <v>1</v>
      </c>
      <c r="I13">
        <v>0.94202898550724634</v>
      </c>
      <c r="J13">
        <v>1.1430523439142316E-3</v>
      </c>
      <c r="K13">
        <v>1</v>
      </c>
      <c r="L13">
        <v>8.3333333333333329E-2</v>
      </c>
      <c r="M13">
        <v>1</v>
      </c>
      <c r="N13">
        <v>2.212117488017697E-3</v>
      </c>
      <c r="O13">
        <v>1.7751479289940829E-2</v>
      </c>
      <c r="P13">
        <v>6.6666666666666666E-2</v>
      </c>
      <c r="Q13">
        <v>0.18181818181818182</v>
      </c>
      <c r="R13">
        <v>1</v>
      </c>
      <c r="T13">
        <v>2.1740705848249872E-3</v>
      </c>
      <c r="U13">
        <v>0.9375</v>
      </c>
      <c r="W13" s="4" t="s">
        <v>10</v>
      </c>
      <c r="X13" s="4">
        <v>19649641</v>
      </c>
      <c r="Y13" s="4" t="s">
        <v>7</v>
      </c>
      <c r="Z13" s="4" t="s">
        <v>9</v>
      </c>
      <c r="AA13" s="4">
        <v>0.616858437938544</v>
      </c>
      <c r="AB13" s="4">
        <v>9.9817983889792621E-3</v>
      </c>
      <c r="AC13" s="4">
        <v>0.12424242424242424</v>
      </c>
      <c r="AD13" s="4">
        <v>1</v>
      </c>
      <c r="AE13" s="4">
        <v>0.77634061121841424</v>
      </c>
      <c r="AG13" t="s">
        <v>55</v>
      </c>
      <c r="AH13">
        <v>19649641</v>
      </c>
      <c r="AI13">
        <v>0.54968899999999998</v>
      </c>
      <c r="AJ13">
        <v>0.40909099999999998</v>
      </c>
      <c r="AK13">
        <v>0.56504100000000002</v>
      </c>
      <c r="AL13">
        <v>0.375</v>
      </c>
      <c r="AM13">
        <v>0.36956499999999998</v>
      </c>
      <c r="AO13" t="s">
        <v>55</v>
      </c>
      <c r="AP13">
        <v>19649641</v>
      </c>
      <c r="AQ13">
        <v>19649641</v>
      </c>
      <c r="AR13">
        <f t="shared" si="1"/>
        <v>0.15948217327987024</v>
      </c>
      <c r="AS13" t="e">
        <f>#REF!-#REF!</f>
        <v>#REF!</v>
      </c>
    </row>
    <row r="14" spans="1:45" x14ac:dyDescent="0.2">
      <c r="A14" t="s">
        <v>11</v>
      </c>
      <c r="B14">
        <v>210051</v>
      </c>
      <c r="C14" t="s">
        <v>9</v>
      </c>
      <c r="D14" t="s">
        <v>8</v>
      </c>
      <c r="E14" t="str">
        <f t="shared" si="0"/>
        <v>NC_039304.1210051</v>
      </c>
      <c r="F14">
        <v>0.99877063575693714</v>
      </c>
      <c r="G14">
        <v>0.77474892395982786</v>
      </c>
      <c r="H14">
        <v>0.99887069452286847</v>
      </c>
      <c r="I14">
        <v>1</v>
      </c>
      <c r="J14">
        <v>0.99986483137714299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S14">
        <v>1</v>
      </c>
      <c r="T14">
        <v>0.99874055415617125</v>
      </c>
      <c r="U14">
        <v>1</v>
      </c>
      <c r="W14" s="4" t="s">
        <v>11</v>
      </c>
      <c r="X14" s="4">
        <v>210051</v>
      </c>
      <c r="Y14" s="4" t="s">
        <v>9</v>
      </c>
      <c r="Z14" s="4" t="s">
        <v>8</v>
      </c>
      <c r="AA14" s="4">
        <v>0.95467687821878155</v>
      </c>
      <c r="AB14" s="4">
        <v>1</v>
      </c>
      <c r="AC14" s="4">
        <v>1</v>
      </c>
      <c r="AD14" s="4">
        <v>1</v>
      </c>
      <c r="AE14" s="4">
        <v>0.99952224973580805</v>
      </c>
      <c r="AG14" t="s">
        <v>56</v>
      </c>
      <c r="AH14">
        <v>210051</v>
      </c>
      <c r="AI14">
        <v>0.57362000000000002</v>
      </c>
      <c r="AJ14">
        <v>0.52631600000000001</v>
      </c>
      <c r="AK14">
        <v>0.49193500000000001</v>
      </c>
      <c r="AL14">
        <v>0.35416700000000001</v>
      </c>
      <c r="AM14">
        <v>0.282609</v>
      </c>
      <c r="AO14" t="s">
        <v>56</v>
      </c>
      <c r="AP14">
        <v>210051</v>
      </c>
      <c r="AQ14">
        <v>210051</v>
      </c>
      <c r="AR14">
        <f t="shared" si="1"/>
        <v>4.48453715170265E-2</v>
      </c>
      <c r="AS14" t="e">
        <f>#REF!-#REF!</f>
        <v>#REF!</v>
      </c>
    </row>
    <row r="15" spans="1:45" x14ac:dyDescent="0.2">
      <c r="A15" t="s">
        <v>11</v>
      </c>
      <c r="B15">
        <v>210064</v>
      </c>
      <c r="C15" t="s">
        <v>9</v>
      </c>
      <c r="D15" t="s">
        <v>8</v>
      </c>
      <c r="E15" t="str">
        <f t="shared" si="0"/>
        <v>NC_039304.1210064</v>
      </c>
      <c r="F15">
        <v>0.999860743629021</v>
      </c>
      <c r="G15">
        <v>1</v>
      </c>
      <c r="H15">
        <v>1</v>
      </c>
      <c r="I15">
        <v>0.99950462351387059</v>
      </c>
      <c r="J15">
        <v>0.99990966372320966</v>
      </c>
      <c r="K15">
        <v>1</v>
      </c>
      <c r="L15">
        <v>1</v>
      </c>
      <c r="N15">
        <v>1</v>
      </c>
      <c r="O15">
        <v>1</v>
      </c>
      <c r="P15">
        <v>1</v>
      </c>
      <c r="Q15">
        <v>1</v>
      </c>
      <c r="S15">
        <v>1</v>
      </c>
      <c r="T15">
        <v>1</v>
      </c>
      <c r="U15">
        <v>1</v>
      </c>
      <c r="W15" s="4" t="s">
        <v>11</v>
      </c>
      <c r="X15" s="4">
        <v>210064</v>
      </c>
      <c r="Y15" s="4" t="s">
        <v>9</v>
      </c>
      <c r="Z15" s="4" t="s">
        <v>8</v>
      </c>
      <c r="AA15" s="4">
        <v>0.99994260183805772</v>
      </c>
      <c r="AB15" s="4">
        <v>1</v>
      </c>
      <c r="AC15" s="4">
        <v>1</v>
      </c>
      <c r="AD15" s="4">
        <v>1</v>
      </c>
      <c r="AE15" s="4">
        <v>0.99990092470277414</v>
      </c>
      <c r="AG15" t="s">
        <v>56</v>
      </c>
      <c r="AH15">
        <v>210064</v>
      </c>
      <c r="AI15">
        <v>1</v>
      </c>
      <c r="AJ15">
        <v>0.991228</v>
      </c>
      <c r="AK15">
        <v>1</v>
      </c>
      <c r="AL15">
        <v>1</v>
      </c>
      <c r="AM15">
        <v>1</v>
      </c>
      <c r="AO15" t="s">
        <v>56</v>
      </c>
      <c r="AP15">
        <v>210064</v>
      </c>
      <c r="AQ15">
        <v>210064</v>
      </c>
      <c r="AR15">
        <f t="shared" si="1"/>
        <v>-4.1677135283579858E-5</v>
      </c>
      <c r="AS15" t="e">
        <f>#REF!-#REF!</f>
        <v>#REF!</v>
      </c>
    </row>
    <row r="16" spans="1:45" x14ac:dyDescent="0.2">
      <c r="A16" t="s">
        <v>11</v>
      </c>
      <c r="B16">
        <v>210392</v>
      </c>
      <c r="C16" t="s">
        <v>9</v>
      </c>
      <c r="D16" t="s">
        <v>8</v>
      </c>
      <c r="E16" t="str">
        <f t="shared" si="0"/>
        <v>NC_039304.1210392</v>
      </c>
      <c r="F16">
        <v>0</v>
      </c>
      <c r="H16">
        <v>1.2320328542094457E-3</v>
      </c>
      <c r="I16">
        <v>0</v>
      </c>
      <c r="J16">
        <v>0</v>
      </c>
      <c r="K16">
        <v>0</v>
      </c>
      <c r="L16">
        <v>0</v>
      </c>
      <c r="N16">
        <v>0</v>
      </c>
      <c r="O16">
        <v>5.8823529411764705E-3</v>
      </c>
      <c r="P16">
        <v>2.6954177897574125E-3</v>
      </c>
      <c r="Q16">
        <v>1.8403595120907339E-3</v>
      </c>
      <c r="S16">
        <v>0</v>
      </c>
      <c r="T16">
        <v>2.4185936762623878E-3</v>
      </c>
      <c r="U16">
        <v>0</v>
      </c>
      <c r="V16" s="2"/>
      <c r="W16" s="9" t="s">
        <v>11</v>
      </c>
      <c r="X16" s="9">
        <v>210392</v>
      </c>
      <c r="Y16" s="9" t="s">
        <v>9</v>
      </c>
      <c r="Z16" s="9" t="s">
        <v>8</v>
      </c>
      <c r="AA16" s="4">
        <v>0</v>
      </c>
      <c r="AB16" s="4">
        <v>2.9411764705882353E-3</v>
      </c>
      <c r="AC16" s="4">
        <v>2.2678886509240733E-3</v>
      </c>
      <c r="AD16" s="4">
        <v>0</v>
      </c>
      <c r="AE16" s="4">
        <v>7.3012530609436674E-4</v>
      </c>
      <c r="AG16" t="s">
        <v>56</v>
      </c>
      <c r="AH16">
        <v>210392</v>
      </c>
      <c r="AI16">
        <v>0.56748500000000002</v>
      </c>
      <c r="AJ16">
        <v>0.52678599999999998</v>
      </c>
      <c r="AK16">
        <v>0.49193500000000001</v>
      </c>
      <c r="AL16">
        <v>0.33333299999999999</v>
      </c>
      <c r="AM16">
        <v>0.30072500000000002</v>
      </c>
      <c r="AO16" t="s">
        <v>56</v>
      </c>
      <c r="AP16">
        <v>210392</v>
      </c>
      <c r="AQ16">
        <v>210392</v>
      </c>
      <c r="AR16">
        <f t="shared" si="1"/>
        <v>7.3012530609436674E-4</v>
      </c>
      <c r="AS16" t="e">
        <f>#REF!-#REF!</f>
        <v>#REF!</v>
      </c>
    </row>
    <row r="17" spans="1:45" x14ac:dyDescent="0.2">
      <c r="A17" t="s">
        <v>11</v>
      </c>
      <c r="B17">
        <v>4614399</v>
      </c>
      <c r="C17" t="s">
        <v>7</v>
      </c>
      <c r="D17" t="s">
        <v>6</v>
      </c>
      <c r="E17" t="str">
        <f t="shared" si="0"/>
        <v>NC_039304.14614399</v>
      </c>
      <c r="F17">
        <v>0.56365740740740744</v>
      </c>
      <c r="G17">
        <v>0.59736323046433948</v>
      </c>
      <c r="H17">
        <v>8.0023606964054394E-4</v>
      </c>
      <c r="I17">
        <v>0.98758143322475567</v>
      </c>
      <c r="J17">
        <v>0.99994764397905755</v>
      </c>
      <c r="K17">
        <v>4.2204327156301546E-3</v>
      </c>
      <c r="L17">
        <v>0.33333333333333331</v>
      </c>
      <c r="M17">
        <v>0.75</v>
      </c>
      <c r="N17">
        <v>0.98837209302325579</v>
      </c>
      <c r="O17">
        <v>0.99918816289118761</v>
      </c>
      <c r="P17">
        <v>0.91666666666666663</v>
      </c>
      <c r="Q17">
        <v>0.99741835549244873</v>
      </c>
      <c r="R17">
        <v>0</v>
      </c>
      <c r="S17">
        <v>0.96815286624203822</v>
      </c>
      <c r="T17">
        <v>0.99853726843799895</v>
      </c>
      <c r="U17">
        <v>0.98881814295677994</v>
      </c>
      <c r="W17" s="4" t="s">
        <v>11</v>
      </c>
      <c r="X17" s="4">
        <v>4614399</v>
      </c>
      <c r="Y17" s="4" t="s">
        <v>7</v>
      </c>
      <c r="Z17" s="4" t="s">
        <v>6</v>
      </c>
      <c r="AA17" s="4">
        <v>0.64886032303682761</v>
      </c>
      <c r="AB17" s="4">
        <v>0.9937801279572217</v>
      </c>
      <c r="AC17" s="4">
        <v>0.95704251107955773</v>
      </c>
      <c r="AD17" s="4">
        <v>0.48407643312101911</v>
      </c>
      <c r="AE17" s="4">
        <v>0.59599150268096102</v>
      </c>
      <c r="AG17" t="s">
        <v>56</v>
      </c>
      <c r="AH17">
        <v>4614399</v>
      </c>
      <c r="AI17">
        <v>0.71165599999999996</v>
      </c>
      <c r="AJ17">
        <v>0.67543900000000001</v>
      </c>
      <c r="AK17">
        <v>0.64754100000000003</v>
      </c>
      <c r="AL17">
        <v>0.46875</v>
      </c>
      <c r="AM17">
        <v>0.32116800000000001</v>
      </c>
      <c r="AO17" t="s">
        <v>56</v>
      </c>
      <c r="AP17">
        <v>4614399</v>
      </c>
      <c r="AQ17">
        <v>4614399</v>
      </c>
      <c r="AR17">
        <f t="shared" si="1"/>
        <v>-5.2868820355866597E-2</v>
      </c>
      <c r="AS17" t="e">
        <f>#REF!-#REF!</f>
        <v>#REF!</v>
      </c>
    </row>
    <row r="18" spans="1:45" x14ac:dyDescent="0.2">
      <c r="A18" t="s">
        <v>11</v>
      </c>
      <c r="B18">
        <v>5855008</v>
      </c>
      <c r="C18" t="s">
        <v>8</v>
      </c>
      <c r="D18" t="s">
        <v>7</v>
      </c>
      <c r="E18" t="str">
        <f t="shared" si="0"/>
        <v>NC_039304.15855008</v>
      </c>
      <c r="F18">
        <v>0.6</v>
      </c>
      <c r="G18">
        <v>0.33333333333333331</v>
      </c>
      <c r="H18">
        <v>9.0909090909090912E-2</v>
      </c>
      <c r="I18">
        <v>0.5</v>
      </c>
      <c r="J18">
        <v>0.57682470861903079</v>
      </c>
      <c r="K18">
        <v>0.33333333333333331</v>
      </c>
      <c r="L18">
        <v>5.0847457627118647E-2</v>
      </c>
      <c r="M18">
        <v>1.2040939193257074E-4</v>
      </c>
      <c r="N18">
        <v>0.8571428571428571</v>
      </c>
      <c r="O18">
        <v>0.99915810742549249</v>
      </c>
      <c r="P18">
        <v>0.52631578947368418</v>
      </c>
      <c r="Q18">
        <v>1</v>
      </c>
      <c r="R18">
        <v>0.99975643914023016</v>
      </c>
      <c r="S18">
        <v>1</v>
      </c>
      <c r="T18">
        <v>1</v>
      </c>
      <c r="U18">
        <v>0.5</v>
      </c>
      <c r="W18" s="4" t="s">
        <v>11</v>
      </c>
      <c r="X18" s="4">
        <v>5855008</v>
      </c>
      <c r="Y18" s="4" t="s">
        <v>8</v>
      </c>
      <c r="Z18" s="4" t="s">
        <v>7</v>
      </c>
      <c r="AA18" s="4">
        <v>0.31222518179428305</v>
      </c>
      <c r="AB18" s="4">
        <v>0.92815048228417485</v>
      </c>
      <c r="AC18" s="4">
        <v>0.76315789473684204</v>
      </c>
      <c r="AD18" s="4">
        <v>0.99987821957011502</v>
      </c>
      <c r="AE18" s="4">
        <v>0.48484848484848486</v>
      </c>
      <c r="AG18" t="s">
        <v>56</v>
      </c>
      <c r="AH18">
        <v>5855008</v>
      </c>
      <c r="AI18">
        <v>0.889571</v>
      </c>
      <c r="AJ18">
        <v>0.87963000000000002</v>
      </c>
      <c r="AK18">
        <v>0.80645199999999995</v>
      </c>
      <c r="AL18">
        <v>0.63541700000000001</v>
      </c>
      <c r="AM18">
        <v>0.61397100000000004</v>
      </c>
      <c r="AO18" t="s">
        <v>56</v>
      </c>
      <c r="AP18" s="2">
        <v>5855008</v>
      </c>
      <c r="AQ18">
        <v>5855008</v>
      </c>
      <c r="AR18">
        <f t="shared" si="1"/>
        <v>0.17262330305420182</v>
      </c>
      <c r="AS18" t="e">
        <f>#REF!-#REF!</f>
        <v>#REF!</v>
      </c>
    </row>
    <row r="19" spans="1:45" x14ac:dyDescent="0.2">
      <c r="A19" t="s">
        <v>12</v>
      </c>
      <c r="B19">
        <v>18605965</v>
      </c>
      <c r="C19" t="s">
        <v>7</v>
      </c>
      <c r="D19" t="s">
        <v>8</v>
      </c>
      <c r="E19" t="str">
        <f t="shared" si="0"/>
        <v>NC_039305.118605965</v>
      </c>
      <c r="F19">
        <v>0</v>
      </c>
      <c r="G19">
        <v>0</v>
      </c>
      <c r="H19">
        <v>0</v>
      </c>
      <c r="I19">
        <v>2.0355063100695612E-4</v>
      </c>
      <c r="J19">
        <v>2.5624486405768161E-4</v>
      </c>
      <c r="K19">
        <v>0</v>
      </c>
      <c r="L19">
        <v>3.8515237590871891E-4</v>
      </c>
      <c r="M19">
        <v>0</v>
      </c>
      <c r="N19">
        <v>0</v>
      </c>
      <c r="O19">
        <v>0</v>
      </c>
      <c r="P19">
        <v>0</v>
      </c>
      <c r="Q19">
        <v>0</v>
      </c>
      <c r="S19">
        <v>0</v>
      </c>
      <c r="T19">
        <v>0</v>
      </c>
      <c r="U19">
        <v>0</v>
      </c>
      <c r="W19" s="4" t="s">
        <v>12</v>
      </c>
      <c r="X19" s="4">
        <v>18605965</v>
      </c>
      <c r="Y19" s="4" t="s">
        <v>7</v>
      </c>
      <c r="Z19" s="4" t="s">
        <v>8</v>
      </c>
      <c r="AA19" s="4">
        <v>1.2827944799328011E-4</v>
      </c>
      <c r="AB19" s="4">
        <v>0</v>
      </c>
      <c r="AC19" s="4">
        <v>0</v>
      </c>
      <c r="AD19" s="4">
        <v>0</v>
      </c>
      <c r="AE19" s="4">
        <v>4.0710126201391224E-5</v>
      </c>
      <c r="AG19" t="s">
        <v>57</v>
      </c>
      <c r="AH19">
        <v>18605965</v>
      </c>
      <c r="AI19">
        <v>0.67283999999999999</v>
      </c>
      <c r="AJ19">
        <v>0.61818200000000001</v>
      </c>
      <c r="AK19">
        <v>0.63114800000000004</v>
      </c>
      <c r="AL19">
        <v>0.34375</v>
      </c>
      <c r="AM19">
        <v>0.19708000000000001</v>
      </c>
      <c r="AO19" t="s">
        <v>57</v>
      </c>
      <c r="AP19">
        <v>18605965</v>
      </c>
      <c r="AQ19">
        <v>18605965</v>
      </c>
      <c r="AR19">
        <f t="shared" si="1"/>
        <v>-8.7569321791888886E-5</v>
      </c>
      <c r="AS19" t="e">
        <f>#REF!-#REF!</f>
        <v>#REF!</v>
      </c>
    </row>
    <row r="20" spans="1:45" x14ac:dyDescent="0.2">
      <c r="A20" t="s">
        <v>12</v>
      </c>
      <c r="B20">
        <v>18606438</v>
      </c>
      <c r="C20" t="s">
        <v>6</v>
      </c>
      <c r="D20" t="s">
        <v>8</v>
      </c>
      <c r="E20" t="str">
        <f t="shared" si="0"/>
        <v>NC_039305.118606438</v>
      </c>
      <c r="F20">
        <v>0.99949121702612043</v>
      </c>
      <c r="G20">
        <v>0.92792792792792789</v>
      </c>
      <c r="H20">
        <v>0.99902722233373997</v>
      </c>
      <c r="I20">
        <v>0.85197368421052633</v>
      </c>
      <c r="J20">
        <v>0.72521246458923516</v>
      </c>
      <c r="K20">
        <v>0.5547945205479452</v>
      </c>
      <c r="L20">
        <v>1</v>
      </c>
      <c r="M20">
        <v>0</v>
      </c>
      <c r="N20">
        <v>0.46857142857142858</v>
      </c>
      <c r="O20">
        <v>0.59782608695652173</v>
      </c>
      <c r="P20">
        <v>0.94186046511627908</v>
      </c>
      <c r="Q20">
        <v>0.88888888888888884</v>
      </c>
      <c r="S20">
        <v>5.0697084917617234E-3</v>
      </c>
      <c r="T20">
        <v>1.0767922924341174E-2</v>
      </c>
      <c r="U20">
        <v>5.8137194835628262E-4</v>
      </c>
      <c r="W20" s="4" t="s">
        <v>12</v>
      </c>
      <c r="X20" s="4">
        <v>18606438</v>
      </c>
      <c r="Y20" s="4" t="s">
        <v>6</v>
      </c>
      <c r="Z20" s="4" t="s">
        <v>8</v>
      </c>
      <c r="AA20" s="4">
        <v>0.73052632190865663</v>
      </c>
      <c r="AB20" s="4">
        <v>0.53319875776397518</v>
      </c>
      <c r="AC20" s="4">
        <v>0.9153746770025839</v>
      </c>
      <c r="AD20" s="4">
        <v>5.0697084917617234E-3</v>
      </c>
      <c r="AE20" s="4">
        <v>0.48342894439298173</v>
      </c>
      <c r="AG20" t="s">
        <v>57</v>
      </c>
      <c r="AH20">
        <v>18606438</v>
      </c>
      <c r="AI20">
        <v>0.63888900000000004</v>
      </c>
      <c r="AJ20">
        <v>0.59649099999999999</v>
      </c>
      <c r="AK20">
        <v>0.57723599999999997</v>
      </c>
      <c r="AL20">
        <v>0.32608700000000002</v>
      </c>
      <c r="AM20">
        <v>0.172794</v>
      </c>
      <c r="AO20" t="s">
        <v>57</v>
      </c>
      <c r="AP20">
        <v>18606438</v>
      </c>
      <c r="AQ20">
        <v>18606438</v>
      </c>
      <c r="AR20">
        <f t="shared" si="1"/>
        <v>-0.2470973775156749</v>
      </c>
      <c r="AS20" t="e">
        <f>#REF!-#REF!</f>
        <v>#REF!</v>
      </c>
    </row>
    <row r="21" spans="1:45" x14ac:dyDescent="0.2">
      <c r="A21" t="s">
        <v>12</v>
      </c>
      <c r="B21">
        <v>18623601</v>
      </c>
      <c r="C21" t="s">
        <v>6</v>
      </c>
      <c r="D21" t="s">
        <v>7</v>
      </c>
      <c r="E21" t="str">
        <f t="shared" si="0"/>
        <v>NC_039305.118623601</v>
      </c>
      <c r="F21">
        <v>0.99927767506833454</v>
      </c>
      <c r="G21">
        <v>0.99428571428571433</v>
      </c>
      <c r="H21">
        <v>0.48367357841304132</v>
      </c>
      <c r="I21">
        <v>0.51668584579976984</v>
      </c>
      <c r="J21">
        <v>0.99949413863251224</v>
      </c>
      <c r="K21">
        <v>0.48961661341853036</v>
      </c>
      <c r="L21">
        <v>0.99946140438805808</v>
      </c>
      <c r="M21">
        <v>0.99953371499624377</v>
      </c>
      <c r="N21">
        <v>0.99961067853170193</v>
      </c>
      <c r="O21">
        <v>0.87434210526315792</v>
      </c>
      <c r="P21">
        <v>0.99504705299653295</v>
      </c>
      <c r="Q21">
        <v>0.99936815796576661</v>
      </c>
      <c r="R21">
        <v>0.7857142857142857</v>
      </c>
      <c r="S21">
        <v>0.7678571428571429</v>
      </c>
      <c r="T21">
        <v>0.63611111111111107</v>
      </c>
      <c r="U21">
        <v>0.49582463465553234</v>
      </c>
      <c r="W21" s="4" t="s">
        <v>12</v>
      </c>
      <c r="X21" s="4">
        <v>18623601</v>
      </c>
      <c r="Y21" s="4" t="s">
        <v>6</v>
      </c>
      <c r="Z21" s="4" t="s">
        <v>7</v>
      </c>
      <c r="AA21" s="4">
        <v>0.99841052947417275</v>
      </c>
      <c r="AB21" s="4">
        <v>0.93697639189742987</v>
      </c>
      <c r="AC21" s="4">
        <v>0.99720760548114984</v>
      </c>
      <c r="AD21" s="4">
        <v>0.7767857142857143</v>
      </c>
      <c r="AE21" s="4">
        <v>0.52438235667959698</v>
      </c>
      <c r="AG21" t="s">
        <v>57</v>
      </c>
      <c r="AH21">
        <v>18623601</v>
      </c>
      <c r="AI21">
        <v>0.69325199999999998</v>
      </c>
      <c r="AJ21">
        <v>0.61607100000000004</v>
      </c>
      <c r="AK21">
        <v>0.64516099999999998</v>
      </c>
      <c r="AL21">
        <v>0.3125</v>
      </c>
      <c r="AM21">
        <v>0.210145</v>
      </c>
      <c r="AO21" t="s">
        <v>57</v>
      </c>
      <c r="AP21">
        <v>18623601</v>
      </c>
      <c r="AQ21">
        <v>18623601</v>
      </c>
      <c r="AR21">
        <f t="shared" si="1"/>
        <v>-0.47402817279457576</v>
      </c>
      <c r="AS21" t="e">
        <f>#REF!-#REF!</f>
        <v>#REF!</v>
      </c>
    </row>
    <row r="22" spans="1:45" x14ac:dyDescent="0.2">
      <c r="A22" t="s">
        <v>13</v>
      </c>
      <c r="B22">
        <v>4761965</v>
      </c>
      <c r="C22" t="s">
        <v>7</v>
      </c>
      <c r="D22" t="s">
        <v>6</v>
      </c>
      <c r="E22" t="str">
        <f t="shared" si="0"/>
        <v>NC_039306.14761965</v>
      </c>
      <c r="F22">
        <v>1</v>
      </c>
      <c r="G22">
        <v>1</v>
      </c>
      <c r="H22">
        <v>1</v>
      </c>
      <c r="I22">
        <v>1</v>
      </c>
      <c r="J22">
        <v>0.99984970015180286</v>
      </c>
      <c r="K22">
        <v>0.999845976917074</v>
      </c>
      <c r="L22">
        <v>1</v>
      </c>
      <c r="M22">
        <v>1</v>
      </c>
      <c r="N22">
        <v>0.99995287686725409</v>
      </c>
      <c r="O22">
        <v>1</v>
      </c>
      <c r="P22">
        <v>1</v>
      </c>
      <c r="Q22">
        <v>1</v>
      </c>
      <c r="R22">
        <v>1</v>
      </c>
      <c r="S22">
        <v>1</v>
      </c>
      <c r="T22">
        <v>0.99981482155080337</v>
      </c>
      <c r="U22">
        <v>1</v>
      </c>
      <c r="W22" s="4" t="s">
        <v>13</v>
      </c>
      <c r="X22" s="4">
        <v>4761965</v>
      </c>
      <c r="Y22" s="4" t="s">
        <v>7</v>
      </c>
      <c r="Z22" s="4" t="s">
        <v>6</v>
      </c>
      <c r="AA22" s="4">
        <v>0.99996994003036055</v>
      </c>
      <c r="AB22" s="4">
        <v>0.99997643843362705</v>
      </c>
      <c r="AC22" s="4">
        <v>1</v>
      </c>
      <c r="AD22" s="4">
        <v>1</v>
      </c>
      <c r="AE22" s="4">
        <v>0.99993215969357541</v>
      </c>
      <c r="AG22" t="s">
        <v>58</v>
      </c>
      <c r="AH22">
        <v>4761965</v>
      </c>
      <c r="AI22">
        <v>1</v>
      </c>
      <c r="AJ22">
        <v>1</v>
      </c>
      <c r="AK22">
        <v>1</v>
      </c>
      <c r="AL22">
        <v>0.97916700000000001</v>
      </c>
      <c r="AM22">
        <v>0.99637699999999996</v>
      </c>
      <c r="AO22" t="s">
        <v>58</v>
      </c>
      <c r="AP22">
        <v>4761965</v>
      </c>
      <c r="AQ22">
        <v>4761965</v>
      </c>
      <c r="AR22">
        <f t="shared" si="1"/>
        <v>-3.7780336785142588E-5</v>
      </c>
      <c r="AS22" t="e">
        <f>#REF!-#REF!</f>
        <v>#REF!</v>
      </c>
    </row>
    <row r="23" spans="1:45" x14ac:dyDescent="0.2">
      <c r="A23" t="s">
        <v>13</v>
      </c>
      <c r="B23">
        <v>4761973</v>
      </c>
      <c r="C23" t="s">
        <v>7</v>
      </c>
      <c r="D23" t="s">
        <v>9</v>
      </c>
      <c r="E23" t="str">
        <f t="shared" si="0"/>
        <v>NC_039306.14761973</v>
      </c>
      <c r="F23">
        <v>0</v>
      </c>
      <c r="G23">
        <v>0</v>
      </c>
      <c r="H23">
        <v>0</v>
      </c>
      <c r="I23">
        <v>0</v>
      </c>
      <c r="J23">
        <v>2.3130688389400109E-4</v>
      </c>
      <c r="K23">
        <v>2.689061724309118E-4</v>
      </c>
      <c r="L23">
        <v>0</v>
      </c>
      <c r="M23">
        <v>0</v>
      </c>
      <c r="N23">
        <v>6.8605927552140507E-5</v>
      </c>
      <c r="O23">
        <v>0</v>
      </c>
      <c r="P23">
        <v>0</v>
      </c>
      <c r="Q23">
        <v>0</v>
      </c>
      <c r="S23">
        <v>0</v>
      </c>
      <c r="T23">
        <v>2.3305366893061659E-4</v>
      </c>
      <c r="U23">
        <v>0</v>
      </c>
      <c r="W23" s="4" t="s">
        <v>13</v>
      </c>
      <c r="X23" s="4">
        <v>4761973</v>
      </c>
      <c r="Y23" s="4" t="s">
        <v>7</v>
      </c>
      <c r="Z23" s="4" t="s">
        <v>9</v>
      </c>
      <c r="AA23" s="4">
        <v>4.626137677880022E-5</v>
      </c>
      <c r="AB23" s="4">
        <v>3.4302963776070254E-5</v>
      </c>
      <c r="AC23" s="4">
        <v>0</v>
      </c>
      <c r="AD23" s="4">
        <v>0</v>
      </c>
      <c r="AE23" s="4">
        <v>1.0039196827230567E-4</v>
      </c>
      <c r="AG23" t="s">
        <v>58</v>
      </c>
      <c r="AH23">
        <v>4761973</v>
      </c>
      <c r="AI23">
        <v>0.86196300000000003</v>
      </c>
      <c r="AJ23">
        <v>0.73214299999999999</v>
      </c>
      <c r="AK23">
        <v>0.80645199999999995</v>
      </c>
      <c r="AL23">
        <v>0.54347800000000002</v>
      </c>
      <c r="AM23">
        <v>0.37867600000000001</v>
      </c>
      <c r="AO23" t="s">
        <v>58</v>
      </c>
      <c r="AP23">
        <v>4761973</v>
      </c>
      <c r="AQ23">
        <v>4761973</v>
      </c>
      <c r="AR23">
        <f t="shared" si="1"/>
        <v>5.4130591493505453E-5</v>
      </c>
      <c r="AS23" t="e">
        <f>#REF!-#REF!</f>
        <v>#REF!</v>
      </c>
    </row>
    <row r="24" spans="1:45" x14ac:dyDescent="0.2">
      <c r="A24" t="s">
        <v>13</v>
      </c>
      <c r="B24">
        <v>4762004</v>
      </c>
      <c r="C24" t="s">
        <v>6</v>
      </c>
      <c r="D24" t="s">
        <v>7</v>
      </c>
      <c r="E24" t="str">
        <f t="shared" si="0"/>
        <v>NC_039306.14762004</v>
      </c>
      <c r="F24">
        <v>1</v>
      </c>
      <c r="G24">
        <v>1</v>
      </c>
      <c r="H24">
        <v>1</v>
      </c>
      <c r="I24">
        <v>1</v>
      </c>
      <c r="J24">
        <v>0.99983463785690663</v>
      </c>
      <c r="K24">
        <v>0.99983568340299678</v>
      </c>
      <c r="L24">
        <v>1</v>
      </c>
      <c r="M24">
        <v>1</v>
      </c>
      <c r="N24">
        <v>0.99990571819167495</v>
      </c>
      <c r="O24">
        <v>1</v>
      </c>
      <c r="P24">
        <v>1</v>
      </c>
      <c r="Q24">
        <v>1</v>
      </c>
      <c r="R24">
        <v>1</v>
      </c>
      <c r="S24">
        <v>1</v>
      </c>
      <c r="T24">
        <v>0.99978167744496449</v>
      </c>
      <c r="U24">
        <v>1</v>
      </c>
      <c r="W24" s="4" t="s">
        <v>13</v>
      </c>
      <c r="X24" s="4">
        <v>4762004</v>
      </c>
      <c r="Y24" s="4" t="s">
        <v>6</v>
      </c>
      <c r="Z24" s="4" t="s">
        <v>7</v>
      </c>
      <c r="AA24" s="4">
        <v>0.99996692757138139</v>
      </c>
      <c r="AB24" s="4">
        <v>0.99995285909583753</v>
      </c>
      <c r="AC24" s="4">
        <v>1</v>
      </c>
      <c r="AD24" s="4">
        <v>1</v>
      </c>
      <c r="AE24" s="4">
        <v>0.99992347216959221</v>
      </c>
      <c r="AG24" t="s">
        <v>58</v>
      </c>
      <c r="AH24">
        <v>4762004</v>
      </c>
      <c r="AI24">
        <v>0.981595</v>
      </c>
      <c r="AJ24">
        <v>0.982456</v>
      </c>
      <c r="AK24">
        <v>0.98387100000000005</v>
      </c>
      <c r="AL24">
        <v>0.97916700000000001</v>
      </c>
      <c r="AM24">
        <v>0.99637699999999996</v>
      </c>
      <c r="AO24" t="s">
        <v>58</v>
      </c>
      <c r="AP24">
        <v>4762004</v>
      </c>
      <c r="AQ24">
        <v>4762004</v>
      </c>
      <c r="AR24">
        <f t="shared" si="1"/>
        <v>-4.3455401789183057E-5</v>
      </c>
      <c r="AS24" t="e">
        <f>#REF!-#REF!</f>
        <v>#REF!</v>
      </c>
    </row>
    <row r="25" spans="1:45" x14ac:dyDescent="0.2">
      <c r="A25" t="s">
        <v>13</v>
      </c>
      <c r="B25">
        <v>4762256</v>
      </c>
      <c r="C25" t="s">
        <v>8</v>
      </c>
      <c r="D25" t="s">
        <v>9</v>
      </c>
      <c r="E25" t="str">
        <f t="shared" si="0"/>
        <v>NC_039306.14762256</v>
      </c>
      <c r="F25">
        <v>0.99870484670646564</v>
      </c>
      <c r="G25">
        <v>1</v>
      </c>
      <c r="H25">
        <v>0.99819583643232179</v>
      </c>
      <c r="I25">
        <v>0.99797580534737129</v>
      </c>
      <c r="J25">
        <v>0.99771936266270878</v>
      </c>
      <c r="K25">
        <v>0.99785932721712534</v>
      </c>
      <c r="L25">
        <v>0.99798098083950815</v>
      </c>
      <c r="M25">
        <v>0.99792698871456098</v>
      </c>
      <c r="N25">
        <v>0.98333333333333328</v>
      </c>
      <c r="O25">
        <v>1</v>
      </c>
      <c r="P25">
        <v>1</v>
      </c>
      <c r="Q25">
        <v>1</v>
      </c>
      <c r="S25">
        <v>0.9989059080962801</v>
      </c>
      <c r="T25">
        <v>0.998230996173881</v>
      </c>
      <c r="U25">
        <v>0.99799364718880434</v>
      </c>
      <c r="W25" s="4" t="s">
        <v>13</v>
      </c>
      <c r="X25" s="4">
        <v>4762256</v>
      </c>
      <c r="Y25" s="4" t="s">
        <v>8</v>
      </c>
      <c r="Z25" s="4" t="s">
        <v>9</v>
      </c>
      <c r="AA25" s="4">
        <v>0.99846643578464866</v>
      </c>
      <c r="AB25" s="4">
        <v>0.9916666666666667</v>
      </c>
      <c r="AC25" s="4">
        <v>1</v>
      </c>
      <c r="AD25" s="4">
        <v>0.9989059080962801</v>
      </c>
      <c r="AE25" s="4">
        <v>0.99805112247190075</v>
      </c>
      <c r="AG25" t="s">
        <v>58</v>
      </c>
      <c r="AH25">
        <v>4762256</v>
      </c>
      <c r="AI25">
        <v>0.87267099999999997</v>
      </c>
      <c r="AJ25">
        <v>0.71929799999999999</v>
      </c>
      <c r="AK25">
        <v>0.80645199999999995</v>
      </c>
      <c r="AL25">
        <v>0.52173899999999995</v>
      </c>
      <c r="AM25">
        <v>0.38043500000000002</v>
      </c>
      <c r="AO25" t="s">
        <v>58</v>
      </c>
      <c r="AP25">
        <v>4762256</v>
      </c>
      <c r="AQ25">
        <v>4762256</v>
      </c>
      <c r="AR25">
        <f t="shared" si="1"/>
        <v>-4.1531331274791139E-4</v>
      </c>
      <c r="AS25" t="e">
        <f>#REF!-#REF!</f>
        <v>#REF!</v>
      </c>
    </row>
    <row r="26" spans="1:45" x14ac:dyDescent="0.2">
      <c r="A26" t="s">
        <v>13</v>
      </c>
      <c r="B26">
        <v>4776530</v>
      </c>
      <c r="C26" t="s">
        <v>6</v>
      </c>
      <c r="D26" t="s">
        <v>8</v>
      </c>
      <c r="E26" t="str">
        <f t="shared" si="0"/>
        <v>NC_039306.14776530</v>
      </c>
      <c r="F26">
        <v>1</v>
      </c>
      <c r="G26">
        <v>0.99876084262701359</v>
      </c>
      <c r="H26">
        <v>0.99815922687528758</v>
      </c>
      <c r="I26">
        <v>0.99928198745871433</v>
      </c>
      <c r="J26">
        <v>0.99940385134527132</v>
      </c>
      <c r="K26">
        <v>0.99871630295250324</v>
      </c>
      <c r="L26">
        <v>0.99928286036266778</v>
      </c>
      <c r="M26">
        <v>1</v>
      </c>
      <c r="N26">
        <v>1</v>
      </c>
      <c r="O26">
        <v>1</v>
      </c>
      <c r="P26">
        <v>1</v>
      </c>
      <c r="Q26">
        <v>1</v>
      </c>
      <c r="S26">
        <v>1</v>
      </c>
      <c r="T26">
        <v>0.99933673257886668</v>
      </c>
      <c r="U26">
        <v>0.99742930591259638</v>
      </c>
      <c r="W26" s="4" t="s">
        <v>13</v>
      </c>
      <c r="X26" s="4">
        <v>4776530</v>
      </c>
      <c r="Y26" s="4" t="s">
        <v>6</v>
      </c>
      <c r="Z26" s="4" t="s">
        <v>8</v>
      </c>
      <c r="AA26" s="4">
        <v>0.99948951086699045</v>
      </c>
      <c r="AB26" s="4">
        <v>1</v>
      </c>
      <c r="AC26" s="4">
        <v>1</v>
      </c>
      <c r="AD26" s="4">
        <v>1</v>
      </c>
      <c r="AE26" s="4">
        <v>0.99858471115559355</v>
      </c>
      <c r="AG26" t="s">
        <v>58</v>
      </c>
      <c r="AH26">
        <v>4776530</v>
      </c>
      <c r="AI26">
        <v>0.85582800000000003</v>
      </c>
      <c r="AJ26">
        <v>0.70909100000000003</v>
      </c>
      <c r="AK26">
        <v>0.800813</v>
      </c>
      <c r="AL26">
        <v>0.51041700000000001</v>
      </c>
      <c r="AM26">
        <v>0.37591200000000002</v>
      </c>
      <c r="AO26" t="s">
        <v>58</v>
      </c>
      <c r="AP26" s="2">
        <v>4776530</v>
      </c>
      <c r="AQ26">
        <v>4776530</v>
      </c>
      <c r="AR26">
        <f t="shared" si="1"/>
        <v>-9.0479971139689752E-4</v>
      </c>
      <c r="AS26" t="e">
        <f>#REF!-#REF!</f>
        <v>#REF!</v>
      </c>
    </row>
    <row r="27" spans="1:45" x14ac:dyDescent="0.2">
      <c r="A27" t="s">
        <v>13</v>
      </c>
      <c r="B27">
        <v>4779426</v>
      </c>
      <c r="C27" t="s">
        <v>6</v>
      </c>
      <c r="D27" t="s">
        <v>7</v>
      </c>
      <c r="E27" t="str">
        <f t="shared" si="0"/>
        <v>NC_039306.14779426</v>
      </c>
      <c r="F27">
        <v>0.99840568895847859</v>
      </c>
      <c r="G27">
        <v>0.99875156054931336</v>
      </c>
      <c r="H27">
        <v>0.99966741246900892</v>
      </c>
      <c r="I27">
        <v>1</v>
      </c>
      <c r="J27">
        <v>0.99940853541706587</v>
      </c>
      <c r="K27">
        <v>1</v>
      </c>
      <c r="L27">
        <v>0.99918941511234205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W27" s="4" t="s">
        <v>13</v>
      </c>
      <c r="X27" s="4">
        <v>4779426</v>
      </c>
      <c r="Y27" s="4" t="s">
        <v>6</v>
      </c>
      <c r="Z27" s="4" t="s">
        <v>7</v>
      </c>
      <c r="AA27" s="4">
        <v>0.99915104000744004</v>
      </c>
      <c r="AB27" s="4">
        <v>1</v>
      </c>
      <c r="AC27" s="4">
        <v>1</v>
      </c>
      <c r="AD27" s="4">
        <v>1</v>
      </c>
      <c r="AE27" s="4">
        <v>0.99993348249380176</v>
      </c>
      <c r="AG27" t="s">
        <v>58</v>
      </c>
      <c r="AH27">
        <v>4779426</v>
      </c>
      <c r="AI27">
        <v>0.88580199999999998</v>
      </c>
      <c r="AJ27">
        <v>0.77272700000000005</v>
      </c>
      <c r="AK27">
        <v>0.82258100000000001</v>
      </c>
      <c r="AL27">
        <v>0.55319099999999999</v>
      </c>
      <c r="AM27">
        <v>0.37318800000000002</v>
      </c>
      <c r="AO27" t="s">
        <v>58</v>
      </c>
      <c r="AP27" s="2">
        <v>4779426</v>
      </c>
      <c r="AQ27">
        <v>4779426</v>
      </c>
      <c r="AR27">
        <f t="shared" si="1"/>
        <v>7.8244248636172298E-4</v>
      </c>
      <c r="AS27" t="e">
        <f>#REF!-#REF!</f>
        <v>#REF!</v>
      </c>
    </row>
    <row r="28" spans="1:45" x14ac:dyDescent="0.2">
      <c r="A28" t="s">
        <v>13</v>
      </c>
      <c r="B28">
        <v>6569251</v>
      </c>
      <c r="C28" t="s">
        <v>6</v>
      </c>
      <c r="D28" t="s">
        <v>9</v>
      </c>
      <c r="E28" t="str">
        <f t="shared" si="0"/>
        <v>NC_039306.16569251</v>
      </c>
      <c r="F28">
        <v>0.98139534883720925</v>
      </c>
      <c r="G28">
        <v>0.99984488909570346</v>
      </c>
      <c r="H28">
        <v>0.9999847583048187</v>
      </c>
      <c r="I28">
        <v>0.97787610619469023</v>
      </c>
      <c r="J28">
        <v>0.67544340025042315</v>
      </c>
      <c r="K28">
        <v>0.99988623671037935</v>
      </c>
      <c r="L28">
        <v>0.9</v>
      </c>
      <c r="M28">
        <v>1</v>
      </c>
      <c r="N28">
        <v>0.99996528822345132</v>
      </c>
      <c r="O28">
        <v>0.99996207236592582</v>
      </c>
      <c r="P28">
        <v>0.96986301369863015</v>
      </c>
      <c r="Q28">
        <v>0.97333333333333338</v>
      </c>
      <c r="S28">
        <v>0.9285714285714286</v>
      </c>
      <c r="T28">
        <v>0.98305084745762716</v>
      </c>
      <c r="U28">
        <v>0.99762845849802373</v>
      </c>
      <c r="W28" s="4" t="s">
        <v>13</v>
      </c>
      <c r="X28" s="4">
        <v>6569251</v>
      </c>
      <c r="Y28" s="4" t="s">
        <v>6</v>
      </c>
      <c r="Z28" s="4" t="s">
        <v>9</v>
      </c>
      <c r="AA28" s="4">
        <v>0.91133672763666707</v>
      </c>
      <c r="AB28" s="4">
        <v>0.99996368029468852</v>
      </c>
      <c r="AC28" s="4">
        <v>0.97159817351598177</v>
      </c>
      <c r="AD28" s="4">
        <v>0.9285714285714286</v>
      </c>
      <c r="AE28" s="4">
        <v>0.99168528143310797</v>
      </c>
      <c r="AG28" t="s">
        <v>58</v>
      </c>
      <c r="AH28">
        <v>6569251</v>
      </c>
      <c r="AI28">
        <v>0.79746799999999995</v>
      </c>
      <c r="AJ28">
        <v>0.73636400000000002</v>
      </c>
      <c r="AK28">
        <v>0.70161300000000004</v>
      </c>
      <c r="AL28">
        <v>0.52173899999999995</v>
      </c>
      <c r="AM28">
        <v>0.394928</v>
      </c>
      <c r="AO28" t="s">
        <v>58</v>
      </c>
      <c r="AP28">
        <v>6569251</v>
      </c>
      <c r="AQ28">
        <v>6569251</v>
      </c>
      <c r="AR28">
        <f t="shared" si="1"/>
        <v>8.0348553796440902E-2</v>
      </c>
      <c r="AS28" t="e">
        <f>#REF!-#REF!</f>
        <v>#REF!</v>
      </c>
    </row>
    <row r="29" spans="1:45" x14ac:dyDescent="0.2">
      <c r="A29" t="s">
        <v>13</v>
      </c>
      <c r="B29">
        <v>6572405</v>
      </c>
      <c r="C29" t="s">
        <v>6</v>
      </c>
      <c r="D29" t="s">
        <v>7</v>
      </c>
      <c r="E29" t="str">
        <f t="shared" si="0"/>
        <v>NC_039306.16572405</v>
      </c>
      <c r="F29">
        <v>1</v>
      </c>
      <c r="G29">
        <v>0.99874608150470223</v>
      </c>
      <c r="I29">
        <v>1</v>
      </c>
      <c r="J29">
        <v>0.9993300840302145</v>
      </c>
      <c r="L29">
        <v>1</v>
      </c>
      <c r="N29">
        <v>1</v>
      </c>
      <c r="O29">
        <v>1</v>
      </c>
      <c r="P29">
        <v>1</v>
      </c>
      <c r="Q29">
        <v>1</v>
      </c>
      <c r="S29">
        <v>1</v>
      </c>
      <c r="T29">
        <v>1</v>
      </c>
      <c r="U29">
        <v>1</v>
      </c>
      <c r="V29" s="2"/>
      <c r="W29" s="9" t="s">
        <v>13</v>
      </c>
      <c r="X29" s="9">
        <v>6572405</v>
      </c>
      <c r="Y29" s="9" t="s">
        <v>6</v>
      </c>
      <c r="Z29" s="9" t="s">
        <v>7</v>
      </c>
      <c r="AA29" s="4">
        <v>0.99951904138372916</v>
      </c>
      <c r="AB29" s="4">
        <v>1</v>
      </c>
      <c r="AC29" s="4">
        <v>1</v>
      </c>
      <c r="AD29" s="4">
        <v>1</v>
      </c>
      <c r="AE29" s="4">
        <v>1</v>
      </c>
      <c r="AG29" t="s">
        <v>58</v>
      </c>
      <c r="AH29">
        <v>6572405</v>
      </c>
      <c r="AI29">
        <v>0.82608700000000002</v>
      </c>
      <c r="AJ29">
        <v>0.736842</v>
      </c>
      <c r="AK29">
        <v>0.73387100000000005</v>
      </c>
      <c r="AL29">
        <v>0.55208299999999999</v>
      </c>
      <c r="AM29">
        <v>0.39781</v>
      </c>
      <c r="AO29" t="s">
        <v>58</v>
      </c>
      <c r="AP29">
        <v>6572405</v>
      </c>
      <c r="AQ29">
        <v>6572405</v>
      </c>
      <c r="AR29">
        <f t="shared" si="1"/>
        <v>4.8095861627084346E-4</v>
      </c>
      <c r="AS29" t="e">
        <f>#REF!-#REF!</f>
        <v>#REF!</v>
      </c>
    </row>
    <row r="30" spans="1:45" x14ac:dyDescent="0.2">
      <c r="A30" t="s">
        <v>14</v>
      </c>
      <c r="B30">
        <v>5101740</v>
      </c>
      <c r="C30" t="s">
        <v>6</v>
      </c>
      <c r="D30" t="s">
        <v>8</v>
      </c>
      <c r="E30" t="str">
        <f t="shared" si="0"/>
        <v>NC_039307.15101740</v>
      </c>
      <c r="F30">
        <v>0.98455598455598459</v>
      </c>
      <c r="G30">
        <v>6.382978723404255E-3</v>
      </c>
      <c r="H30">
        <v>1</v>
      </c>
      <c r="J30">
        <v>0</v>
      </c>
      <c r="K30">
        <v>5.4054054054054057E-3</v>
      </c>
      <c r="L30">
        <v>0</v>
      </c>
      <c r="N30">
        <v>1.2259910093992644E-3</v>
      </c>
      <c r="O30">
        <v>0</v>
      </c>
      <c r="P30">
        <v>1.6874789065136687E-3</v>
      </c>
      <c r="Q30">
        <v>0</v>
      </c>
      <c r="S30">
        <v>0.96969696969696972</v>
      </c>
      <c r="T30">
        <v>0.99918870679863703</v>
      </c>
      <c r="U30">
        <v>1.3071895424836602E-2</v>
      </c>
      <c r="V30" s="2"/>
      <c r="W30" s="9" t="s">
        <v>14</v>
      </c>
      <c r="X30" s="9">
        <v>5101740</v>
      </c>
      <c r="Y30" s="9" t="s">
        <v>6</v>
      </c>
      <c r="Z30" s="9" t="s">
        <v>8</v>
      </c>
      <c r="AA30" s="4">
        <v>0.2477347408198472</v>
      </c>
      <c r="AB30" s="4">
        <v>6.1299550469963221E-4</v>
      </c>
      <c r="AC30" s="4">
        <v>8.4373945325683433E-4</v>
      </c>
      <c r="AD30" s="4">
        <v>0.96969696969696972</v>
      </c>
      <c r="AE30" s="4">
        <v>0.50441650190721976</v>
      </c>
      <c r="AG30" t="s">
        <v>59</v>
      </c>
      <c r="AH30">
        <v>5101740</v>
      </c>
      <c r="AI30">
        <v>0.28125</v>
      </c>
      <c r="AJ30">
        <v>0.46296300000000001</v>
      </c>
      <c r="AK30">
        <v>0.345528</v>
      </c>
      <c r="AL30">
        <v>0.47826099999999999</v>
      </c>
      <c r="AM30">
        <v>0.58394199999999996</v>
      </c>
      <c r="AO30" t="s">
        <v>59</v>
      </c>
      <c r="AP30">
        <v>5101740</v>
      </c>
      <c r="AQ30">
        <v>5101740</v>
      </c>
      <c r="AR30">
        <f t="shared" si="1"/>
        <v>0.25668176108737256</v>
      </c>
      <c r="AS30" t="e">
        <f>#REF!-#REF!</f>
        <v>#REF!</v>
      </c>
    </row>
    <row r="31" spans="1:45" x14ac:dyDescent="0.2">
      <c r="A31" t="s">
        <v>14</v>
      </c>
      <c r="B31">
        <v>5101916</v>
      </c>
      <c r="C31" t="s">
        <v>9</v>
      </c>
      <c r="D31" t="s">
        <v>8</v>
      </c>
      <c r="E31" t="str">
        <f t="shared" si="0"/>
        <v>NC_039307.15101916</v>
      </c>
      <c r="F31">
        <v>1</v>
      </c>
      <c r="G31">
        <v>1</v>
      </c>
      <c r="H31">
        <v>1</v>
      </c>
      <c r="I31">
        <v>0.99933489488447413</v>
      </c>
      <c r="J31">
        <v>1</v>
      </c>
      <c r="K31">
        <v>0.99918931971850422</v>
      </c>
      <c r="L31">
        <v>1</v>
      </c>
      <c r="M31">
        <v>1</v>
      </c>
      <c r="N31">
        <v>1</v>
      </c>
      <c r="O31">
        <v>0.99924318869828455</v>
      </c>
      <c r="P31">
        <v>1</v>
      </c>
      <c r="Q31">
        <v>1</v>
      </c>
      <c r="S31">
        <v>1</v>
      </c>
      <c r="T31">
        <v>0.99952397953111982</v>
      </c>
      <c r="U31">
        <v>1</v>
      </c>
      <c r="W31" s="4" t="s">
        <v>14</v>
      </c>
      <c r="X31" s="4">
        <v>5101916</v>
      </c>
      <c r="Y31" s="4" t="s">
        <v>9</v>
      </c>
      <c r="Z31" s="4" t="s">
        <v>8</v>
      </c>
      <c r="AA31" s="4">
        <v>1</v>
      </c>
      <c r="AB31" s="4">
        <v>0.99962159434914222</v>
      </c>
      <c r="AC31" s="4">
        <v>1</v>
      </c>
      <c r="AD31" s="4">
        <v>1</v>
      </c>
      <c r="AE31" s="4">
        <v>0.99960963882681964</v>
      </c>
      <c r="AG31" t="s">
        <v>59</v>
      </c>
      <c r="AH31">
        <v>5101916</v>
      </c>
      <c r="AI31">
        <v>0.28834399999999999</v>
      </c>
      <c r="AJ31">
        <v>0.5</v>
      </c>
      <c r="AK31">
        <v>0.345528</v>
      </c>
      <c r="AL31">
        <v>0.53191500000000003</v>
      </c>
      <c r="AM31">
        <v>0.56985300000000005</v>
      </c>
      <c r="AO31" t="s">
        <v>59</v>
      </c>
      <c r="AP31">
        <v>5101916</v>
      </c>
      <c r="AQ31">
        <v>5101916</v>
      </c>
      <c r="AR31">
        <f t="shared" si="1"/>
        <v>-3.9036117318036467E-4</v>
      </c>
      <c r="AS31" t="e">
        <f>#REF!-#REF!</f>
        <v>#REF!</v>
      </c>
    </row>
    <row r="32" spans="1:45" x14ac:dyDescent="0.2">
      <c r="A32" t="s">
        <v>14</v>
      </c>
      <c r="B32">
        <v>5101918</v>
      </c>
      <c r="C32" t="s">
        <v>9</v>
      </c>
      <c r="D32" t="s">
        <v>8</v>
      </c>
      <c r="E32" t="str">
        <f t="shared" si="0"/>
        <v>NC_039307.15101918</v>
      </c>
      <c r="F32">
        <v>1</v>
      </c>
      <c r="G32">
        <v>1</v>
      </c>
      <c r="H32">
        <v>1</v>
      </c>
      <c r="I32">
        <v>0.99918974448013431</v>
      </c>
      <c r="J32">
        <v>1</v>
      </c>
      <c r="K32">
        <v>0.9995848971755712</v>
      </c>
      <c r="M32">
        <v>1</v>
      </c>
      <c r="N32">
        <v>1</v>
      </c>
      <c r="O32">
        <v>0.9994959677419355</v>
      </c>
      <c r="P32">
        <v>1</v>
      </c>
      <c r="Q32">
        <v>1</v>
      </c>
      <c r="S32">
        <v>1</v>
      </c>
      <c r="T32">
        <v>2.8408401116911498E-2</v>
      </c>
      <c r="U32">
        <v>1</v>
      </c>
      <c r="W32" s="4" t="s">
        <v>14</v>
      </c>
      <c r="X32" s="4">
        <v>5101918</v>
      </c>
      <c r="Y32" s="4" t="s">
        <v>9</v>
      </c>
      <c r="Z32" s="4" t="s">
        <v>8</v>
      </c>
      <c r="AA32" s="4">
        <v>1</v>
      </c>
      <c r="AB32" s="4">
        <v>0.99974798387096775</v>
      </c>
      <c r="AC32" s="4">
        <v>1</v>
      </c>
      <c r="AD32" s="4">
        <v>1</v>
      </c>
      <c r="AE32" s="4">
        <v>0.80543660855452326</v>
      </c>
      <c r="AG32" t="s">
        <v>59</v>
      </c>
      <c r="AH32">
        <v>5101918</v>
      </c>
      <c r="AI32">
        <v>0.28834399999999999</v>
      </c>
      <c r="AJ32">
        <v>0.50892899999999996</v>
      </c>
      <c r="AK32">
        <v>0.345528</v>
      </c>
      <c r="AL32">
        <v>0.54166700000000001</v>
      </c>
      <c r="AM32">
        <v>0.56985300000000005</v>
      </c>
      <c r="AO32" t="s">
        <v>59</v>
      </c>
      <c r="AP32">
        <v>5101918</v>
      </c>
      <c r="AQ32">
        <v>5101918</v>
      </c>
      <c r="AR32">
        <f t="shared" si="1"/>
        <v>-0.19456339144547674</v>
      </c>
      <c r="AS32" t="e">
        <f>#REF!-#REF!</f>
        <v>#REF!</v>
      </c>
    </row>
    <row r="33" spans="1:45" x14ac:dyDescent="0.2">
      <c r="A33" t="s">
        <v>14</v>
      </c>
      <c r="B33">
        <v>18257186</v>
      </c>
      <c r="C33" t="s">
        <v>9</v>
      </c>
      <c r="D33" t="s">
        <v>7</v>
      </c>
      <c r="E33" t="str">
        <f t="shared" si="0"/>
        <v>NC_039307.118257186</v>
      </c>
      <c r="F33">
        <v>0.82291666666666663</v>
      </c>
      <c r="G33">
        <v>3.8461538461538464E-2</v>
      </c>
      <c r="H33">
        <v>1.6631981167479785E-4</v>
      </c>
      <c r="I33">
        <v>4.5454545454545456E-2</v>
      </c>
      <c r="J33">
        <v>4.0511174219039388E-2</v>
      </c>
      <c r="K33">
        <v>0.99814340294293646</v>
      </c>
      <c r="L33">
        <v>0</v>
      </c>
      <c r="M33">
        <v>0</v>
      </c>
      <c r="O33">
        <v>5.7142857142857141E-2</v>
      </c>
      <c r="P33">
        <v>0.15151515151515152</v>
      </c>
      <c r="Q33">
        <v>0</v>
      </c>
      <c r="R33">
        <v>0</v>
      </c>
      <c r="S33">
        <v>1.6260162601626018E-2</v>
      </c>
      <c r="T33">
        <v>1.8867924528301886E-2</v>
      </c>
      <c r="U33">
        <v>1.6742437489071515E-2</v>
      </c>
      <c r="W33" s="4" t="s">
        <v>14</v>
      </c>
      <c r="X33" s="4">
        <v>18257186</v>
      </c>
      <c r="Y33" s="4" t="s">
        <v>9</v>
      </c>
      <c r="Z33" s="4" t="s">
        <v>7</v>
      </c>
      <c r="AA33" s="4">
        <v>0.18037787586944889</v>
      </c>
      <c r="AB33" s="4">
        <v>5.7142857142857141E-2</v>
      </c>
      <c r="AC33" s="4">
        <v>7.575757575757576E-2</v>
      </c>
      <c r="AD33" s="4">
        <v>8.130081300813009E-3</v>
      </c>
      <c r="AE33" s="4">
        <v>0.21587492604530603</v>
      </c>
      <c r="AG33" t="s">
        <v>59</v>
      </c>
      <c r="AH33">
        <v>18257186</v>
      </c>
      <c r="AI33">
        <v>0.79938299999999995</v>
      </c>
      <c r="AJ33">
        <v>0.64912300000000001</v>
      </c>
      <c r="AK33">
        <v>0.72580599999999995</v>
      </c>
      <c r="AL33">
        <v>0.40425499999999998</v>
      </c>
      <c r="AM33">
        <v>0.37036999999999998</v>
      </c>
      <c r="AO33" t="s">
        <v>59</v>
      </c>
      <c r="AP33">
        <v>18257186</v>
      </c>
      <c r="AQ33">
        <v>18257186</v>
      </c>
      <c r="AR33">
        <f t="shared" si="1"/>
        <v>3.5497050175857137E-2</v>
      </c>
      <c r="AS33" t="e">
        <f>#REF!-#REF!</f>
        <v>#REF!</v>
      </c>
    </row>
    <row r="34" spans="1:45" x14ac:dyDescent="0.2">
      <c r="A34" t="s">
        <v>14</v>
      </c>
      <c r="B34">
        <v>20071062</v>
      </c>
      <c r="C34" t="s">
        <v>7</v>
      </c>
      <c r="D34" t="s">
        <v>6</v>
      </c>
      <c r="E34" t="str">
        <f t="shared" si="0"/>
        <v>NC_039307.120071062</v>
      </c>
      <c r="F34">
        <v>1</v>
      </c>
      <c r="H34">
        <v>0.96153846153846156</v>
      </c>
      <c r="I34">
        <v>0.99465240641711228</v>
      </c>
      <c r="J34">
        <v>2.7932960893854749E-3</v>
      </c>
      <c r="K34">
        <v>0</v>
      </c>
      <c r="L34">
        <v>1</v>
      </c>
      <c r="N34">
        <v>1</v>
      </c>
      <c r="O34">
        <v>1</v>
      </c>
      <c r="P34">
        <v>0.99941561477325858</v>
      </c>
      <c r="Q34">
        <v>1</v>
      </c>
      <c r="S34">
        <v>1</v>
      </c>
      <c r="T34">
        <v>1</v>
      </c>
      <c r="U34">
        <v>1</v>
      </c>
      <c r="V34" s="2"/>
      <c r="W34" s="9" t="s">
        <v>14</v>
      </c>
      <c r="X34" s="9">
        <v>20071062</v>
      </c>
      <c r="Y34" s="9" t="s">
        <v>7</v>
      </c>
      <c r="Z34" s="9" t="s">
        <v>6</v>
      </c>
      <c r="AA34" s="4">
        <v>0.66759776536312854</v>
      </c>
      <c r="AB34" s="4">
        <v>1</v>
      </c>
      <c r="AC34" s="4">
        <v>0.99970780738662923</v>
      </c>
      <c r="AD34" s="4">
        <v>1</v>
      </c>
      <c r="AE34" s="4">
        <v>0.79123817359111481</v>
      </c>
      <c r="AG34" t="s">
        <v>59</v>
      </c>
      <c r="AH34">
        <v>20071062</v>
      </c>
      <c r="AI34">
        <v>0.80745299999999998</v>
      </c>
      <c r="AJ34">
        <v>0.71052599999999999</v>
      </c>
      <c r="AK34">
        <v>0.74193500000000001</v>
      </c>
      <c r="AL34">
        <v>0.54166700000000001</v>
      </c>
      <c r="AM34">
        <v>0.525362</v>
      </c>
      <c r="AO34" t="s">
        <v>59</v>
      </c>
      <c r="AP34">
        <v>20071062</v>
      </c>
      <c r="AQ34">
        <v>20071062</v>
      </c>
      <c r="AR34">
        <f t="shared" si="1"/>
        <v>0.12364040822798628</v>
      </c>
      <c r="AS34" t="e">
        <f>#REF!-#REF!</f>
        <v>#REF!</v>
      </c>
    </row>
    <row r="35" spans="1:45" x14ac:dyDescent="0.2">
      <c r="A35" t="s">
        <v>15</v>
      </c>
      <c r="B35">
        <v>11958053</v>
      </c>
      <c r="C35" t="s">
        <v>9</v>
      </c>
      <c r="D35" t="s">
        <v>8</v>
      </c>
      <c r="E35" t="str">
        <f t="shared" si="0"/>
        <v>NC_039313.111958053</v>
      </c>
      <c r="F35">
        <v>0.12</v>
      </c>
      <c r="G35">
        <v>0.89473684210526316</v>
      </c>
      <c r="H35">
        <v>0.86440677966101698</v>
      </c>
      <c r="I35">
        <v>0.99953830229285034</v>
      </c>
      <c r="J35">
        <v>0.99957600409297387</v>
      </c>
      <c r="K35">
        <v>2.0812364037793435E-2</v>
      </c>
      <c r="L35">
        <v>0.93710691823899372</v>
      </c>
      <c r="M35">
        <v>0.99934572691995305</v>
      </c>
      <c r="N35">
        <v>0.99432912475925528</v>
      </c>
      <c r="O35">
        <v>0.98701298701298701</v>
      </c>
      <c r="P35">
        <v>6.5593321407274897E-3</v>
      </c>
      <c r="Q35">
        <v>0.29133858267716534</v>
      </c>
      <c r="R35">
        <v>0.6</v>
      </c>
      <c r="S35">
        <v>0.45454545454545453</v>
      </c>
      <c r="T35">
        <v>3.0542268284760976E-2</v>
      </c>
      <c r="U35">
        <v>0.23150105708245244</v>
      </c>
      <c r="W35" s="4" t="s">
        <v>15</v>
      </c>
      <c r="X35" s="4">
        <v>11958053</v>
      </c>
      <c r="Y35" s="4" t="s">
        <v>9</v>
      </c>
      <c r="Z35" s="4" t="s">
        <v>8</v>
      </c>
      <c r="AA35" s="4">
        <v>0.79015309827143676</v>
      </c>
      <c r="AB35" s="4">
        <v>0.99067105588612114</v>
      </c>
      <c r="AC35" s="4">
        <v>0.14894895740894643</v>
      </c>
      <c r="AD35" s="4">
        <v>0.52727272727272723</v>
      </c>
      <c r="AE35" s="4">
        <v>0.42936015427177476</v>
      </c>
      <c r="AG35" t="s">
        <v>60</v>
      </c>
      <c r="AH35">
        <v>11958053</v>
      </c>
      <c r="AI35">
        <v>0.75460099999999997</v>
      </c>
      <c r="AJ35">
        <v>0.72727299999999995</v>
      </c>
      <c r="AK35">
        <v>0.71951200000000004</v>
      </c>
      <c r="AL35">
        <v>0.46875</v>
      </c>
      <c r="AM35">
        <v>0.27573500000000001</v>
      </c>
      <c r="AO35" t="s">
        <v>60</v>
      </c>
      <c r="AP35">
        <v>11958053</v>
      </c>
      <c r="AQ35">
        <v>11958053</v>
      </c>
      <c r="AR35">
        <f t="shared" si="1"/>
        <v>-0.360792943999662</v>
      </c>
      <c r="AS35" t="e">
        <f>#REF!-#REF!</f>
        <v>#REF!</v>
      </c>
    </row>
    <row r="36" spans="1:45" x14ac:dyDescent="0.2">
      <c r="A36" t="s">
        <v>15</v>
      </c>
      <c r="B36">
        <v>12453281</v>
      </c>
      <c r="C36" t="s">
        <v>8</v>
      </c>
      <c r="D36" t="s">
        <v>9</v>
      </c>
      <c r="E36" t="str">
        <f t="shared" si="0"/>
        <v>NC_039313.112453281</v>
      </c>
      <c r="F36">
        <v>1.5792906924846362E-3</v>
      </c>
      <c r="G36">
        <v>8.6614173228346455E-2</v>
      </c>
      <c r="H36">
        <v>5.1378840306175949E-3</v>
      </c>
      <c r="I36">
        <v>5.1167001220136187E-4</v>
      </c>
      <c r="J36">
        <v>7.2975696953561778E-2</v>
      </c>
      <c r="K36">
        <v>0.96972277415081842</v>
      </c>
      <c r="L36">
        <v>5.3724928366762179E-4</v>
      </c>
      <c r="M36">
        <v>3.8461538461538464E-2</v>
      </c>
      <c r="N36">
        <v>0.48837209302325579</v>
      </c>
      <c r="O36">
        <v>0.57692307692307687</v>
      </c>
      <c r="P36">
        <v>0.11538461538461539</v>
      </c>
      <c r="Q36">
        <v>0.14285714285714285</v>
      </c>
      <c r="R36">
        <v>0.5714285714285714</v>
      </c>
      <c r="S36">
        <v>0.70047169811320753</v>
      </c>
      <c r="T36">
        <v>0.97640518001220422</v>
      </c>
      <c r="U36">
        <v>0.6840887158769362</v>
      </c>
      <c r="W36" s="4" t="s">
        <v>15</v>
      </c>
      <c r="X36" s="4">
        <v>12453281</v>
      </c>
      <c r="Y36" s="4" t="s">
        <v>8</v>
      </c>
      <c r="Z36" s="4" t="s">
        <v>9</v>
      </c>
      <c r="AA36" s="4">
        <v>4.0033589723919794E-2</v>
      </c>
      <c r="AB36" s="4">
        <v>0.53264758497316633</v>
      </c>
      <c r="AC36" s="4">
        <v>0.12912087912087911</v>
      </c>
      <c r="AD36" s="4">
        <v>0.63595013477088946</v>
      </c>
      <c r="AE36" s="4">
        <v>0.52717324481655559</v>
      </c>
      <c r="AG36" t="s">
        <v>60</v>
      </c>
      <c r="AH36">
        <v>12453281</v>
      </c>
      <c r="AI36">
        <v>0.28703699999999999</v>
      </c>
      <c r="AJ36">
        <v>0.24107100000000001</v>
      </c>
      <c r="AK36">
        <v>0.22580600000000001</v>
      </c>
      <c r="AL36">
        <v>0.61702100000000004</v>
      </c>
      <c r="AM36">
        <v>0.74817500000000003</v>
      </c>
      <c r="AO36" t="s">
        <v>60</v>
      </c>
      <c r="AP36">
        <v>12453281</v>
      </c>
      <c r="AQ36">
        <v>12453281</v>
      </c>
      <c r="AR36">
        <f t="shared" si="1"/>
        <v>0.48713965509263579</v>
      </c>
      <c r="AS36" t="e">
        <f>#REF!-#REF!</f>
        <v>#REF!</v>
      </c>
    </row>
    <row r="37" spans="1:45" x14ac:dyDescent="0.2">
      <c r="A37" t="s">
        <v>16</v>
      </c>
      <c r="B37">
        <v>5822194</v>
      </c>
      <c r="C37" t="s">
        <v>7</v>
      </c>
      <c r="D37" t="s">
        <v>8</v>
      </c>
      <c r="E37" t="str">
        <f t="shared" si="0"/>
        <v>NC_039314.15822194</v>
      </c>
      <c r="F37">
        <v>1.8373909049150207E-3</v>
      </c>
      <c r="G37">
        <v>0</v>
      </c>
      <c r="H37">
        <v>0.42066027689030883</v>
      </c>
      <c r="I37">
        <v>0.16666666666666666</v>
      </c>
      <c r="J37">
        <v>0.6</v>
      </c>
      <c r="L37">
        <v>1</v>
      </c>
      <c r="M37">
        <v>1</v>
      </c>
      <c r="N37">
        <v>0.93333333333333335</v>
      </c>
      <c r="O37">
        <v>0.9992520568436799</v>
      </c>
      <c r="P37">
        <v>0.69230769230769229</v>
      </c>
      <c r="R37">
        <v>1</v>
      </c>
      <c r="T37">
        <v>0.5</v>
      </c>
      <c r="U37">
        <v>1</v>
      </c>
      <c r="V37" s="2"/>
      <c r="W37" s="9" t="s">
        <v>16</v>
      </c>
      <c r="X37" s="9">
        <v>5822194</v>
      </c>
      <c r="Y37" s="9" t="s">
        <v>7</v>
      </c>
      <c r="Z37" s="9" t="s">
        <v>8</v>
      </c>
      <c r="AA37" s="4">
        <v>0.52036747818098295</v>
      </c>
      <c r="AB37" s="4">
        <v>0.96629269508850668</v>
      </c>
      <c r="AC37" s="4">
        <v>0.69230769230769229</v>
      </c>
      <c r="AD37" s="4">
        <v>1</v>
      </c>
      <c r="AE37" s="4">
        <v>0.52183173588924381</v>
      </c>
      <c r="AG37" t="s">
        <v>61</v>
      </c>
      <c r="AH37">
        <v>5822194</v>
      </c>
      <c r="AI37">
        <v>0.453988</v>
      </c>
      <c r="AJ37">
        <v>0.42105300000000001</v>
      </c>
      <c r="AK37">
        <v>0.52822599999999997</v>
      </c>
      <c r="AL37">
        <v>0.37234</v>
      </c>
      <c r="AM37">
        <v>0.28985499999999997</v>
      </c>
      <c r="AO37" t="s">
        <v>61</v>
      </c>
      <c r="AP37">
        <v>5822194</v>
      </c>
      <c r="AQ37">
        <v>5822194</v>
      </c>
      <c r="AR37">
        <f t="shared" si="1"/>
        <v>1.4642577082608632E-3</v>
      </c>
      <c r="AS37" t="e">
        <f>#REF!-#REF!</f>
        <v>#REF!</v>
      </c>
    </row>
    <row r="38" spans="1:45" x14ac:dyDescent="0.2">
      <c r="A38" t="s">
        <v>16</v>
      </c>
      <c r="B38">
        <v>31299865</v>
      </c>
      <c r="C38" t="s">
        <v>7</v>
      </c>
      <c r="D38" t="s">
        <v>8</v>
      </c>
      <c r="E38" t="str">
        <f t="shared" si="0"/>
        <v>NC_039314.131299865</v>
      </c>
      <c r="F38">
        <v>1.5748031496062992E-3</v>
      </c>
      <c r="G38">
        <v>6.8588273351023591E-4</v>
      </c>
      <c r="H38">
        <v>2.3148148148148147E-3</v>
      </c>
      <c r="I38">
        <v>7.6496696733550137E-4</v>
      </c>
      <c r="J38">
        <v>0</v>
      </c>
      <c r="K38">
        <v>3.057169061449098E-4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S38">
        <v>0</v>
      </c>
      <c r="T38">
        <v>0</v>
      </c>
      <c r="U38">
        <v>0</v>
      </c>
      <c r="W38" s="4" t="s">
        <v>16</v>
      </c>
      <c r="X38" s="4">
        <v>31299865</v>
      </c>
      <c r="Y38" s="4" t="s">
        <v>7</v>
      </c>
      <c r="Z38" s="4" t="s">
        <v>8</v>
      </c>
      <c r="AA38" s="4">
        <v>4.5213717662330699E-4</v>
      </c>
      <c r="AB38" s="4">
        <v>0</v>
      </c>
      <c r="AC38" s="4">
        <v>0</v>
      </c>
      <c r="AD38" s="4">
        <v>0</v>
      </c>
      <c r="AE38" s="4">
        <v>6.7709973765904519E-4</v>
      </c>
      <c r="AG38" t="s">
        <v>61</v>
      </c>
      <c r="AH38">
        <v>31299865</v>
      </c>
      <c r="AI38">
        <v>0.76708100000000001</v>
      </c>
      <c r="AJ38">
        <v>0.63392899999999996</v>
      </c>
      <c r="AK38">
        <v>0.71774199999999999</v>
      </c>
      <c r="AL38">
        <v>0.32291700000000001</v>
      </c>
      <c r="AM38">
        <v>0.25555600000000001</v>
      </c>
      <c r="AO38" t="s">
        <v>61</v>
      </c>
      <c r="AP38" s="2">
        <v>31299865</v>
      </c>
      <c r="AQ38">
        <v>31299865</v>
      </c>
      <c r="AR38">
        <f t="shared" si="1"/>
        <v>2.249625610357382E-4</v>
      </c>
      <c r="AS38" t="e">
        <f>#REF!-#REF!</f>
        <v>#REF!</v>
      </c>
    </row>
    <row r="39" spans="1:45" x14ac:dyDescent="0.2">
      <c r="A39" t="s">
        <v>17</v>
      </c>
      <c r="B39">
        <v>7227281</v>
      </c>
      <c r="C39" t="s">
        <v>9</v>
      </c>
      <c r="D39" t="s">
        <v>8</v>
      </c>
      <c r="E39" t="str">
        <f t="shared" si="0"/>
        <v>NC_039315.17227281</v>
      </c>
      <c r="F39">
        <v>0.99927944451722783</v>
      </c>
      <c r="G39">
        <v>0.99922730199613652</v>
      </c>
      <c r="H39">
        <v>0.98125585754451738</v>
      </c>
      <c r="I39">
        <v>8.6868897459953438E-4</v>
      </c>
      <c r="J39">
        <v>0.99973980919340855</v>
      </c>
      <c r="K39">
        <v>0.26103646833013433</v>
      </c>
      <c r="L39">
        <v>0.9993220338983051</v>
      </c>
      <c r="N39">
        <v>0.9988674971687429</v>
      </c>
      <c r="O39">
        <v>1</v>
      </c>
      <c r="P39">
        <v>0.99964175160513247</v>
      </c>
      <c r="Q39">
        <v>0.99942028985507247</v>
      </c>
      <c r="R39">
        <v>1</v>
      </c>
      <c r="S39">
        <v>1</v>
      </c>
      <c r="T39">
        <v>0.99954294344421923</v>
      </c>
      <c r="U39">
        <v>0.99915989502405078</v>
      </c>
      <c r="W39" s="4" t="s">
        <v>17</v>
      </c>
      <c r="X39" s="4">
        <v>7227281</v>
      </c>
      <c r="Y39" s="4" t="s">
        <v>9</v>
      </c>
      <c r="Z39" s="4" t="s">
        <v>8</v>
      </c>
      <c r="AA39" s="4">
        <v>0.99939214740126947</v>
      </c>
      <c r="AB39" s="4">
        <v>0.9994337485843714</v>
      </c>
      <c r="AC39" s="4">
        <v>0.99953102073010247</v>
      </c>
      <c r="AD39" s="4">
        <v>1</v>
      </c>
      <c r="AE39" s="4">
        <v>0.64837277066350441</v>
      </c>
      <c r="AG39" t="s">
        <v>62</v>
      </c>
      <c r="AH39">
        <v>7227281</v>
      </c>
      <c r="AI39">
        <v>0.81481499999999996</v>
      </c>
      <c r="AJ39">
        <v>0.85087699999999999</v>
      </c>
      <c r="AK39">
        <v>0.81854800000000005</v>
      </c>
      <c r="AL39">
        <v>0.76041700000000001</v>
      </c>
      <c r="AM39">
        <v>0.74087599999999998</v>
      </c>
      <c r="AO39" t="s">
        <v>62</v>
      </c>
      <c r="AP39" s="2">
        <v>7227281</v>
      </c>
      <c r="AQ39">
        <v>7227281</v>
      </c>
      <c r="AR39">
        <f t="shared" si="1"/>
        <v>-0.35101937673776507</v>
      </c>
      <c r="AS39" t="e">
        <f>#REF!-#REF!</f>
        <v>#REF!</v>
      </c>
    </row>
    <row r="40" spans="1:45" x14ac:dyDescent="0.2">
      <c r="A40" t="s">
        <v>17</v>
      </c>
      <c r="B40">
        <v>7229248</v>
      </c>
      <c r="C40" t="s">
        <v>8</v>
      </c>
      <c r="D40" t="s">
        <v>6</v>
      </c>
      <c r="E40" t="str">
        <f t="shared" si="0"/>
        <v>NC_039315.17229248</v>
      </c>
      <c r="F40">
        <v>1</v>
      </c>
      <c r="G40">
        <v>0.99998375726862232</v>
      </c>
      <c r="H40">
        <v>0.99998947667505023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S40">
        <v>1</v>
      </c>
      <c r="T40">
        <v>1</v>
      </c>
      <c r="U40">
        <v>1</v>
      </c>
      <c r="W40" s="4" t="s">
        <v>17</v>
      </c>
      <c r="X40" s="4">
        <v>7229248</v>
      </c>
      <c r="Y40" s="4" t="s">
        <v>8</v>
      </c>
      <c r="Z40" s="4" t="s">
        <v>6</v>
      </c>
      <c r="AA40" s="4">
        <v>0.99999675145372446</v>
      </c>
      <c r="AB40" s="4">
        <v>1</v>
      </c>
      <c r="AC40" s="4">
        <v>1</v>
      </c>
      <c r="AD40" s="4">
        <v>1</v>
      </c>
      <c r="AE40" s="4">
        <v>0.99999789533501016</v>
      </c>
      <c r="AG40" t="s">
        <v>62</v>
      </c>
      <c r="AH40">
        <v>7229248</v>
      </c>
      <c r="AI40">
        <v>0.82208599999999998</v>
      </c>
      <c r="AJ40">
        <v>0.85714299999999999</v>
      </c>
      <c r="AK40">
        <v>0.85772400000000004</v>
      </c>
      <c r="AL40">
        <v>0.75</v>
      </c>
      <c r="AM40">
        <v>0.73722600000000005</v>
      </c>
      <c r="AO40" t="s">
        <v>62</v>
      </c>
      <c r="AP40">
        <v>7229248</v>
      </c>
      <c r="AQ40">
        <v>7229248</v>
      </c>
      <c r="AR40">
        <f t="shared" si="1"/>
        <v>1.1438812856923164E-6</v>
      </c>
      <c r="AS40" t="e">
        <f>#REF!-#REF!</f>
        <v>#REF!</v>
      </c>
    </row>
    <row r="41" spans="1:45" x14ac:dyDescent="0.2">
      <c r="A41" t="s">
        <v>18</v>
      </c>
      <c r="B41">
        <v>10792068</v>
      </c>
      <c r="C41" t="s">
        <v>6</v>
      </c>
      <c r="D41" t="s">
        <v>7</v>
      </c>
      <c r="E41" t="str">
        <f t="shared" si="0"/>
        <v>NC_039316.110792068</v>
      </c>
      <c r="F41">
        <v>0.99689866461918308</v>
      </c>
      <c r="G41">
        <v>6.6496837666900916E-3</v>
      </c>
      <c r="H41">
        <v>0.99627875507442487</v>
      </c>
      <c r="I41">
        <v>0.99960032502493845</v>
      </c>
      <c r="J41">
        <v>0.99956666587155818</v>
      </c>
      <c r="K41">
        <v>0.99930827476314588</v>
      </c>
      <c r="L41">
        <v>0.9285714285714286</v>
      </c>
      <c r="M41">
        <v>0.91304347826086951</v>
      </c>
      <c r="N41">
        <v>0.99942473053167014</v>
      </c>
      <c r="O41">
        <v>0.99401197604790414</v>
      </c>
      <c r="P41">
        <v>0.99345335515548283</v>
      </c>
      <c r="Q41">
        <v>0.984375</v>
      </c>
      <c r="S41">
        <v>0.86956521739130432</v>
      </c>
      <c r="T41">
        <v>0.99950721209591387</v>
      </c>
      <c r="U41">
        <v>0.99950980392156863</v>
      </c>
      <c r="W41" s="4" t="s">
        <v>18</v>
      </c>
      <c r="X41" s="4">
        <v>10792068</v>
      </c>
      <c r="Y41" s="4" t="s">
        <v>6</v>
      </c>
      <c r="Z41" s="4" t="s">
        <v>7</v>
      </c>
      <c r="AA41" s="4">
        <v>0.76894598421794591</v>
      </c>
      <c r="AB41" s="4">
        <v>0.9967183532897872</v>
      </c>
      <c r="AC41" s="4">
        <v>0.98891417757774147</v>
      </c>
      <c r="AD41" s="4">
        <v>0.86956521739130432</v>
      </c>
      <c r="AE41" s="4">
        <v>0.99884087417599832</v>
      </c>
      <c r="AG41" t="s">
        <v>63</v>
      </c>
      <c r="AH41">
        <v>10792068</v>
      </c>
      <c r="AI41">
        <v>0.60624999999999996</v>
      </c>
      <c r="AJ41">
        <v>0.56140400000000001</v>
      </c>
      <c r="AK41">
        <v>0.59756100000000001</v>
      </c>
      <c r="AL41">
        <v>0.60638300000000001</v>
      </c>
      <c r="AM41">
        <v>0.681481</v>
      </c>
      <c r="AO41" t="s">
        <v>63</v>
      </c>
      <c r="AP41">
        <v>10792068</v>
      </c>
      <c r="AQ41">
        <v>10792068</v>
      </c>
      <c r="AR41">
        <f t="shared" si="1"/>
        <v>0.22989488995805241</v>
      </c>
      <c r="AS41" t="e">
        <f>#REF!-#REF!</f>
        <v>#REF!</v>
      </c>
    </row>
    <row r="42" spans="1:45" x14ac:dyDescent="0.2">
      <c r="A42" t="s">
        <v>19</v>
      </c>
      <c r="B42">
        <v>37053335</v>
      </c>
      <c r="C42" t="s">
        <v>9</v>
      </c>
      <c r="D42" t="s">
        <v>6</v>
      </c>
      <c r="E42" t="str">
        <f t="shared" si="0"/>
        <v>NC_039318.137053335</v>
      </c>
      <c r="F42">
        <v>1.4870755638494847E-3</v>
      </c>
      <c r="G42">
        <v>0.98318542737038772</v>
      </c>
      <c r="H42">
        <v>0.7</v>
      </c>
      <c r="I42">
        <v>0</v>
      </c>
      <c r="J42">
        <v>3.8461538461538464E-2</v>
      </c>
      <c r="K42">
        <v>0</v>
      </c>
      <c r="L42">
        <v>0</v>
      </c>
      <c r="P42">
        <v>2.1739130434782608E-2</v>
      </c>
      <c r="Q42">
        <v>0.125</v>
      </c>
      <c r="S42">
        <v>1</v>
      </c>
      <c r="T42">
        <v>0.5</v>
      </c>
      <c r="U42">
        <v>0</v>
      </c>
      <c r="V42" s="2"/>
      <c r="W42" s="9" t="s">
        <v>19</v>
      </c>
      <c r="X42" s="9">
        <v>37053335</v>
      </c>
      <c r="Y42" s="9" t="s">
        <v>9</v>
      </c>
      <c r="Z42" s="9" t="s">
        <v>6</v>
      </c>
      <c r="AA42" s="4">
        <v>0.25578351034894392</v>
      </c>
      <c r="AB42" s="4" t="e">
        <v>#DIV/0!</v>
      </c>
      <c r="AC42" s="4">
        <v>7.3369565217391297E-2</v>
      </c>
      <c r="AD42" s="4">
        <v>1</v>
      </c>
      <c r="AE42" s="4">
        <v>0.24</v>
      </c>
      <c r="AG42" t="s">
        <v>64</v>
      </c>
      <c r="AH42">
        <v>37053335</v>
      </c>
      <c r="AI42">
        <v>0.61490699999999998</v>
      </c>
      <c r="AJ42">
        <v>0.622807</v>
      </c>
      <c r="AK42">
        <v>0.60162599999999999</v>
      </c>
      <c r="AL42">
        <v>0.66666700000000001</v>
      </c>
      <c r="AM42">
        <v>0.67391299999999998</v>
      </c>
      <c r="AO42" t="s">
        <v>64</v>
      </c>
      <c r="AP42">
        <v>37053335</v>
      </c>
      <c r="AQ42">
        <v>37053335</v>
      </c>
      <c r="AR42">
        <f t="shared" si="1"/>
        <v>-1.578351034894393E-2</v>
      </c>
      <c r="AS42" t="e">
        <f>#REF!-#REF!</f>
        <v>#REF!</v>
      </c>
    </row>
    <row r="43" spans="1:45" x14ac:dyDescent="0.2">
      <c r="A43" t="s">
        <v>20</v>
      </c>
      <c r="B43">
        <v>16249721</v>
      </c>
      <c r="C43" t="s">
        <v>6</v>
      </c>
      <c r="D43" t="s">
        <v>7</v>
      </c>
      <c r="E43" t="str">
        <f t="shared" si="0"/>
        <v>NC_039319.116249721</v>
      </c>
      <c r="F43">
        <v>0.99968822376625688</v>
      </c>
      <c r="G43">
        <v>1</v>
      </c>
      <c r="H43">
        <v>0.99909163578228322</v>
      </c>
      <c r="I43">
        <v>0.60831219955335181</v>
      </c>
      <c r="J43">
        <v>0.75</v>
      </c>
      <c r="K43">
        <v>0.66506024096385541</v>
      </c>
      <c r="L43">
        <v>1</v>
      </c>
      <c r="N43">
        <v>0.99907928388746803</v>
      </c>
      <c r="O43">
        <v>5.2644173247188321E-3</v>
      </c>
      <c r="P43">
        <v>0.95744680851063835</v>
      </c>
      <c r="Q43">
        <v>0.75</v>
      </c>
      <c r="S43">
        <v>1</v>
      </c>
      <c r="T43">
        <v>0.66666666666666663</v>
      </c>
      <c r="U43">
        <v>0.64</v>
      </c>
      <c r="W43" s="4" t="s">
        <v>20</v>
      </c>
      <c r="X43" s="4">
        <v>16249721</v>
      </c>
      <c r="Y43" s="4" t="s">
        <v>6</v>
      </c>
      <c r="Z43" s="4" t="s">
        <v>7</v>
      </c>
      <c r="AA43" s="4">
        <v>0.93742205594156425</v>
      </c>
      <c r="AB43" s="4">
        <v>0.50217185060609348</v>
      </c>
      <c r="AC43" s="4">
        <v>0.85372340425531923</v>
      </c>
      <c r="AD43" s="4">
        <v>1</v>
      </c>
      <c r="AE43" s="4">
        <v>0.71582614859323146</v>
      </c>
      <c r="AG43" t="s">
        <v>65</v>
      </c>
      <c r="AH43">
        <v>16249721</v>
      </c>
      <c r="AI43">
        <v>0.87654299999999996</v>
      </c>
      <c r="AJ43">
        <v>0.81578899999999999</v>
      </c>
      <c r="AK43">
        <v>0.81300799999999995</v>
      </c>
      <c r="AL43">
        <v>0.43617</v>
      </c>
      <c r="AM43">
        <v>0.39130399999999999</v>
      </c>
      <c r="AO43" t="s">
        <v>65</v>
      </c>
      <c r="AP43">
        <v>16249721</v>
      </c>
      <c r="AQ43">
        <v>16249721</v>
      </c>
      <c r="AR43">
        <f t="shared" si="1"/>
        <v>-0.22159590734833279</v>
      </c>
      <c r="AS43" t="e">
        <f>#REF!-#REF!</f>
        <v>#REF!</v>
      </c>
    </row>
    <row r="44" spans="1:45" x14ac:dyDescent="0.2">
      <c r="A44" t="s">
        <v>21</v>
      </c>
      <c r="B44">
        <v>8360191</v>
      </c>
      <c r="C44" t="s">
        <v>6</v>
      </c>
      <c r="D44" t="s">
        <v>9</v>
      </c>
      <c r="E44" t="str">
        <f t="shared" si="0"/>
        <v>NC_039321.18360191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M44">
        <v>1</v>
      </c>
      <c r="N44">
        <v>1</v>
      </c>
      <c r="O44">
        <v>1</v>
      </c>
      <c r="P44">
        <v>1</v>
      </c>
      <c r="Q44">
        <v>1</v>
      </c>
      <c r="S44">
        <v>1</v>
      </c>
      <c r="T44">
        <v>0.99994469638314343</v>
      </c>
      <c r="U44">
        <v>0.9999297802120638</v>
      </c>
      <c r="W44" s="4" t="s">
        <v>21</v>
      </c>
      <c r="X44" s="4">
        <v>8360191</v>
      </c>
      <c r="Y44" s="4" t="s">
        <v>6</v>
      </c>
      <c r="Z44" s="4" t="s">
        <v>9</v>
      </c>
      <c r="AA44" s="4">
        <v>1</v>
      </c>
      <c r="AB44" s="4">
        <v>1</v>
      </c>
      <c r="AC44" s="4">
        <v>1</v>
      </c>
      <c r="AD44" s="4">
        <v>1</v>
      </c>
      <c r="AE44" s="4">
        <v>0.99997489531904138</v>
      </c>
      <c r="AG44" t="s">
        <v>66</v>
      </c>
      <c r="AH44">
        <v>8360191</v>
      </c>
      <c r="AI44">
        <v>0.66257699999999997</v>
      </c>
      <c r="AJ44">
        <v>0.65178599999999998</v>
      </c>
      <c r="AK44">
        <v>0.66803299999999999</v>
      </c>
      <c r="AL44">
        <v>0.39361699999999999</v>
      </c>
      <c r="AM44">
        <v>0.32222200000000001</v>
      </c>
      <c r="AO44" t="s">
        <v>66</v>
      </c>
      <c r="AP44">
        <v>8360191</v>
      </c>
      <c r="AQ44">
        <v>8360191</v>
      </c>
      <c r="AR44">
        <f t="shared" si="1"/>
        <v>-2.510468095862084E-5</v>
      </c>
      <c r="AS44" t="e">
        <f>#REF!-#REF!</f>
        <v>#REF!</v>
      </c>
    </row>
    <row r="45" spans="1:45" x14ac:dyDescent="0.2">
      <c r="A45" t="s">
        <v>21</v>
      </c>
      <c r="B45">
        <v>8360203</v>
      </c>
      <c r="C45" t="s">
        <v>9</v>
      </c>
      <c r="D45" t="s">
        <v>7</v>
      </c>
      <c r="E45" t="str">
        <f t="shared" si="0"/>
        <v>NC_039321.18360203</v>
      </c>
      <c r="F45">
        <v>1</v>
      </c>
      <c r="G45">
        <v>0.99980919671818358</v>
      </c>
      <c r="H45">
        <v>1</v>
      </c>
      <c r="I45">
        <v>1</v>
      </c>
      <c r="J45">
        <v>1</v>
      </c>
      <c r="K45">
        <v>1</v>
      </c>
      <c r="M45">
        <v>1</v>
      </c>
      <c r="N45">
        <v>1</v>
      </c>
      <c r="O45">
        <v>1</v>
      </c>
      <c r="P45">
        <v>1</v>
      </c>
      <c r="Q45">
        <v>1</v>
      </c>
      <c r="S45">
        <v>1</v>
      </c>
      <c r="T45">
        <v>0.9999169986719787</v>
      </c>
      <c r="U45">
        <v>0.99985926395046087</v>
      </c>
      <c r="W45" s="4" t="s">
        <v>21</v>
      </c>
      <c r="X45" s="4">
        <v>8360203</v>
      </c>
      <c r="Y45" s="4" t="s">
        <v>9</v>
      </c>
      <c r="Z45" s="4" t="s">
        <v>7</v>
      </c>
      <c r="AA45" s="4">
        <v>0.99995229917954587</v>
      </c>
      <c r="AB45" s="4">
        <v>1</v>
      </c>
      <c r="AC45" s="4">
        <v>1</v>
      </c>
      <c r="AD45" s="4">
        <v>1</v>
      </c>
      <c r="AE45" s="4">
        <v>0.99995525252448803</v>
      </c>
      <c r="AG45" t="s">
        <v>66</v>
      </c>
      <c r="AH45">
        <v>8360203</v>
      </c>
      <c r="AI45">
        <v>0.658385</v>
      </c>
      <c r="AJ45">
        <v>0.66071400000000002</v>
      </c>
      <c r="AK45">
        <v>0.66803299999999999</v>
      </c>
      <c r="AL45">
        <v>0.38297900000000001</v>
      </c>
      <c r="AM45">
        <v>0.32116800000000001</v>
      </c>
      <c r="AO45" t="s">
        <v>66</v>
      </c>
      <c r="AP45">
        <v>8360203</v>
      </c>
      <c r="AQ45">
        <v>8360203</v>
      </c>
      <c r="AR45">
        <f t="shared" si="1"/>
        <v>2.9533449421581537E-6</v>
      </c>
      <c r="AS45" t="e">
        <f>#REF!-#REF!</f>
        <v>#REF!</v>
      </c>
    </row>
    <row r="46" spans="1:45" x14ac:dyDescent="0.2">
      <c r="A46" t="s">
        <v>22</v>
      </c>
      <c r="B46">
        <v>9118070</v>
      </c>
      <c r="C46" t="s">
        <v>7</v>
      </c>
      <c r="D46" t="s">
        <v>6</v>
      </c>
      <c r="E46" t="str">
        <f t="shared" si="0"/>
        <v>NC_039322.19118070</v>
      </c>
      <c r="F46">
        <v>3.4166541389348237E-4</v>
      </c>
      <c r="G46">
        <v>1.2295081967213115E-2</v>
      </c>
      <c r="H46">
        <v>0</v>
      </c>
      <c r="I46">
        <v>6.8581625451107292E-4</v>
      </c>
      <c r="J46">
        <v>0.99814681107099879</v>
      </c>
      <c r="K46">
        <v>3.6258158085569254E-4</v>
      </c>
      <c r="L46">
        <v>0</v>
      </c>
      <c r="M46">
        <v>0</v>
      </c>
      <c r="N46">
        <v>0</v>
      </c>
      <c r="O46">
        <v>1</v>
      </c>
      <c r="P46">
        <v>0.08</v>
      </c>
      <c r="Q46">
        <v>0</v>
      </c>
      <c r="S46">
        <v>0</v>
      </c>
      <c r="T46">
        <v>0</v>
      </c>
      <c r="U46">
        <v>1.5243902439024391E-3</v>
      </c>
      <c r="W46" s="4" t="s">
        <v>22</v>
      </c>
      <c r="X46" s="4">
        <v>9118070</v>
      </c>
      <c r="Y46" s="4" t="s">
        <v>7</v>
      </c>
      <c r="Z46" s="4" t="s">
        <v>6</v>
      </c>
      <c r="AA46" s="4">
        <v>0.2021567116904211</v>
      </c>
      <c r="AB46" s="4">
        <v>0.5</v>
      </c>
      <c r="AC46" s="4">
        <v>0.04</v>
      </c>
      <c r="AD46" s="4">
        <v>0</v>
      </c>
      <c r="AE46" s="4">
        <v>5.1455761585384092E-4</v>
      </c>
      <c r="AG46" t="s">
        <v>67</v>
      </c>
      <c r="AH46">
        <v>9118070</v>
      </c>
      <c r="AI46">
        <v>0.49685499999999999</v>
      </c>
      <c r="AJ46">
        <v>0.377193</v>
      </c>
      <c r="AK46">
        <v>0.414634</v>
      </c>
      <c r="AL46">
        <v>0.38541700000000001</v>
      </c>
      <c r="AM46">
        <v>0.352941</v>
      </c>
      <c r="AO46" t="s">
        <v>67</v>
      </c>
      <c r="AP46" s="2">
        <v>9118070</v>
      </c>
      <c r="AQ46">
        <v>9118070</v>
      </c>
      <c r="AR46">
        <f t="shared" si="1"/>
        <v>-0.20164215407456726</v>
      </c>
      <c r="AS46" t="e">
        <f>#REF!-#REF!</f>
        <v>#REF!</v>
      </c>
    </row>
    <row r="47" spans="1:45" x14ac:dyDescent="0.2">
      <c r="A47" t="s">
        <v>23</v>
      </c>
      <c r="B47">
        <v>7226723</v>
      </c>
      <c r="C47" t="s">
        <v>6</v>
      </c>
      <c r="D47" t="s">
        <v>7</v>
      </c>
      <c r="E47" t="str">
        <f t="shared" si="0"/>
        <v>NC_039323.17226723</v>
      </c>
      <c r="F47">
        <v>1</v>
      </c>
      <c r="G47">
        <v>1</v>
      </c>
      <c r="H47">
        <v>0.99949132425252929</v>
      </c>
      <c r="I47">
        <v>0.95148517602600791</v>
      </c>
      <c r="J47">
        <v>0.99951142285272365</v>
      </c>
      <c r="K47">
        <v>0.93939393939393945</v>
      </c>
      <c r="L47">
        <v>0.99950368924329158</v>
      </c>
      <c r="M47">
        <v>1</v>
      </c>
      <c r="N47">
        <v>1</v>
      </c>
      <c r="O47">
        <v>0.99945364456753139</v>
      </c>
      <c r="P47">
        <v>1</v>
      </c>
      <c r="Q47">
        <v>1</v>
      </c>
      <c r="R47">
        <v>1</v>
      </c>
      <c r="S47">
        <v>1</v>
      </c>
      <c r="T47">
        <v>1</v>
      </c>
      <c r="U47">
        <v>0.97472924187725629</v>
      </c>
      <c r="W47" s="4" t="s">
        <v>23</v>
      </c>
      <c r="X47" s="4">
        <v>7226723</v>
      </c>
      <c r="Y47" s="4" t="s">
        <v>6</v>
      </c>
      <c r="Z47" s="4" t="s">
        <v>7</v>
      </c>
      <c r="AA47" s="4">
        <v>0.99980302241920305</v>
      </c>
      <c r="AB47" s="4">
        <v>0.99972682228376564</v>
      </c>
      <c r="AC47" s="4">
        <v>1</v>
      </c>
      <c r="AD47" s="4">
        <v>1</v>
      </c>
      <c r="AE47" s="4">
        <v>0.97301993630994654</v>
      </c>
      <c r="AG47" t="s">
        <v>68</v>
      </c>
      <c r="AH47">
        <v>7226723</v>
      </c>
      <c r="AI47">
        <v>0.74375000000000002</v>
      </c>
      <c r="AJ47">
        <v>0.690909</v>
      </c>
      <c r="AK47">
        <v>0.709677</v>
      </c>
      <c r="AL47">
        <v>0.34375</v>
      </c>
      <c r="AM47">
        <v>0.35036499999999998</v>
      </c>
      <c r="AO47" t="s">
        <v>68</v>
      </c>
      <c r="AP47" s="2">
        <v>7226723</v>
      </c>
      <c r="AQ47">
        <v>7226723</v>
      </c>
      <c r="AR47">
        <f t="shared" si="1"/>
        <v>-2.6783086109256504E-2</v>
      </c>
      <c r="AS47" t="e">
        <f>#REF!-#REF!</f>
        <v>#REF!</v>
      </c>
    </row>
    <row r="48" spans="1:45" x14ac:dyDescent="0.2">
      <c r="A48" t="s">
        <v>23</v>
      </c>
      <c r="B48">
        <v>25383274</v>
      </c>
      <c r="C48" t="s">
        <v>9</v>
      </c>
      <c r="D48" t="s">
        <v>8</v>
      </c>
      <c r="E48" t="str">
        <f t="shared" si="0"/>
        <v>NC_039323.125383274</v>
      </c>
      <c r="F48">
        <v>0.92771084337349397</v>
      </c>
      <c r="G48">
        <v>1</v>
      </c>
      <c r="H48">
        <v>0.48157970183486237</v>
      </c>
      <c r="I48">
        <v>0.99827265080509497</v>
      </c>
      <c r="J48">
        <v>0.98647827038595293</v>
      </c>
      <c r="K48">
        <v>0.99785292538915726</v>
      </c>
      <c r="L48">
        <v>0.99854014598540142</v>
      </c>
      <c r="M48">
        <v>0.99791666666666667</v>
      </c>
      <c r="N48">
        <v>0.99934853420195435</v>
      </c>
      <c r="O48">
        <v>0.97511312217194568</v>
      </c>
      <c r="P48">
        <v>1</v>
      </c>
      <c r="Q48">
        <v>0.875</v>
      </c>
      <c r="S48">
        <v>0.99354838709677418</v>
      </c>
      <c r="T48">
        <v>0.99867724867724872</v>
      </c>
      <c r="U48">
        <v>0.99783786819419873</v>
      </c>
      <c r="W48" s="4" t="s">
        <v>23</v>
      </c>
      <c r="X48" s="4">
        <v>25383274</v>
      </c>
      <c r="Y48" s="4" t="s">
        <v>9</v>
      </c>
      <c r="Z48" s="4" t="s">
        <v>8</v>
      </c>
      <c r="AA48" s="4">
        <v>0.98212918528230286</v>
      </c>
      <c r="AB48" s="4">
        <v>0.98723082818694996</v>
      </c>
      <c r="AC48" s="4">
        <v>0.9375</v>
      </c>
      <c r="AD48" s="4">
        <v>0.99354838709677418</v>
      </c>
      <c r="AE48" s="4">
        <v>0.89484407898011242</v>
      </c>
      <c r="AG48" t="s">
        <v>68</v>
      </c>
      <c r="AH48">
        <v>25383274</v>
      </c>
      <c r="AI48">
        <v>0.45987699999999998</v>
      </c>
      <c r="AJ48">
        <v>0.56481499999999996</v>
      </c>
      <c r="AK48">
        <v>0.483871</v>
      </c>
      <c r="AL48">
        <v>0.69791700000000001</v>
      </c>
      <c r="AM48">
        <v>0.81884100000000004</v>
      </c>
      <c r="AO48" t="s">
        <v>68</v>
      </c>
      <c r="AP48" s="2">
        <v>25383274</v>
      </c>
      <c r="AQ48">
        <v>25383274</v>
      </c>
      <c r="AR48">
        <f t="shared" si="1"/>
        <v>-8.7285106302190441E-2</v>
      </c>
      <c r="AS48" t="e">
        <f>#REF!-#REF!</f>
        <v>#REF!</v>
      </c>
    </row>
    <row r="49" spans="1:45" x14ac:dyDescent="0.2">
      <c r="A49" t="s">
        <v>23</v>
      </c>
      <c r="B49">
        <v>25493724</v>
      </c>
      <c r="C49" t="s">
        <v>8</v>
      </c>
      <c r="D49" t="s">
        <v>9</v>
      </c>
      <c r="E49" t="str">
        <f t="shared" si="0"/>
        <v>NC_039323.125493724</v>
      </c>
      <c r="F49">
        <v>1</v>
      </c>
      <c r="G49">
        <v>1</v>
      </c>
      <c r="H49">
        <v>0.9980706682692474</v>
      </c>
      <c r="I49">
        <v>0.99700598802395213</v>
      </c>
      <c r="J49">
        <v>0.99782040104620751</v>
      </c>
      <c r="K49">
        <v>1</v>
      </c>
      <c r="L49">
        <v>0.99346405228758172</v>
      </c>
      <c r="M49">
        <v>1</v>
      </c>
      <c r="N49">
        <v>1</v>
      </c>
      <c r="O49">
        <v>1</v>
      </c>
      <c r="Q49">
        <v>1</v>
      </c>
      <c r="R49">
        <v>0.875</v>
      </c>
      <c r="S49">
        <v>1</v>
      </c>
      <c r="T49">
        <v>1</v>
      </c>
      <c r="U49">
        <v>1</v>
      </c>
      <c r="W49" s="4" t="s">
        <v>23</v>
      </c>
      <c r="X49" s="4">
        <v>25493724</v>
      </c>
      <c r="Y49" s="4" t="s">
        <v>8</v>
      </c>
      <c r="Z49" s="4" t="s">
        <v>9</v>
      </c>
      <c r="AA49" s="4">
        <v>0.99825689066675793</v>
      </c>
      <c r="AB49" s="4">
        <v>1</v>
      </c>
      <c r="AC49" s="4">
        <v>1</v>
      </c>
      <c r="AD49" s="4">
        <v>0.9375</v>
      </c>
      <c r="AE49" s="4">
        <v>0.99901533125863984</v>
      </c>
      <c r="AG49" t="s">
        <v>68</v>
      </c>
      <c r="AH49">
        <v>25493724</v>
      </c>
      <c r="AI49">
        <v>0.67391299999999998</v>
      </c>
      <c r="AJ49">
        <v>0.64285700000000001</v>
      </c>
      <c r="AK49">
        <v>0.61788600000000005</v>
      </c>
      <c r="AL49">
        <v>0.35416700000000001</v>
      </c>
      <c r="AM49">
        <v>0.29699199999999998</v>
      </c>
      <c r="AO49" t="s">
        <v>68</v>
      </c>
      <c r="AP49">
        <v>25493724</v>
      </c>
      <c r="AQ49">
        <v>25493724</v>
      </c>
      <c r="AR49">
        <f t="shared" si="1"/>
        <v>7.5844059188190371E-4</v>
      </c>
      <c r="AS49" t="e">
        <f>#REF!-#REF!</f>
        <v>#REF!</v>
      </c>
    </row>
    <row r="50" spans="1:45" x14ac:dyDescent="0.2">
      <c r="A50" t="s">
        <v>23</v>
      </c>
      <c r="B50">
        <v>25627794</v>
      </c>
      <c r="C50" t="s">
        <v>7</v>
      </c>
      <c r="D50" t="s">
        <v>6</v>
      </c>
      <c r="E50" t="str">
        <f t="shared" si="0"/>
        <v>NC_039323.125627794</v>
      </c>
      <c r="F50">
        <v>1.2865070373855104E-3</v>
      </c>
      <c r="G50">
        <v>0</v>
      </c>
      <c r="I50">
        <v>1</v>
      </c>
      <c r="J50">
        <v>0.51753450034588278</v>
      </c>
      <c r="L50">
        <v>0.50801957947233933</v>
      </c>
      <c r="M50">
        <v>0.75</v>
      </c>
      <c r="N50">
        <v>0.25</v>
      </c>
      <c r="O50">
        <v>2.8425241614553722E-4</v>
      </c>
      <c r="P50">
        <v>0.13725490196078433</v>
      </c>
      <c r="Q50">
        <v>0.15</v>
      </c>
      <c r="S50">
        <v>1</v>
      </c>
      <c r="T50">
        <v>0.5</v>
      </c>
      <c r="U50">
        <v>0</v>
      </c>
      <c r="V50" s="2"/>
      <c r="W50" s="9" t="s">
        <v>23</v>
      </c>
      <c r="X50" s="9">
        <v>25627794</v>
      </c>
      <c r="Y50" s="9" t="s">
        <v>7</v>
      </c>
      <c r="Z50" s="9" t="s">
        <v>6</v>
      </c>
      <c r="AA50" s="4">
        <v>0.35536811737112151</v>
      </c>
      <c r="AB50" s="4">
        <v>0.12514212620807277</v>
      </c>
      <c r="AC50" s="4">
        <v>0.14362745098039215</v>
      </c>
      <c r="AD50" s="4">
        <v>1</v>
      </c>
      <c r="AE50" s="4">
        <v>0.5</v>
      </c>
      <c r="AG50" t="s">
        <v>68</v>
      </c>
      <c r="AH50">
        <v>25627794</v>
      </c>
      <c r="AI50">
        <v>0.624224</v>
      </c>
      <c r="AJ50">
        <v>0.55263200000000001</v>
      </c>
      <c r="AK50">
        <v>0.54508199999999996</v>
      </c>
      <c r="AL50">
        <v>0.34042600000000001</v>
      </c>
      <c r="AM50">
        <v>0.18840599999999999</v>
      </c>
      <c r="AO50" t="s">
        <v>68</v>
      </c>
      <c r="AP50">
        <v>25627794</v>
      </c>
      <c r="AQ50">
        <v>25627794</v>
      </c>
      <c r="AR50">
        <f t="shared" si="1"/>
        <v>0.14463188262887849</v>
      </c>
      <c r="AS50" t="e">
        <f>#REF!-#REF!</f>
        <v>#REF!</v>
      </c>
    </row>
    <row r="51" spans="1:45" x14ac:dyDescent="0.2">
      <c r="A51" t="s">
        <v>23</v>
      </c>
      <c r="B51">
        <v>25655020</v>
      </c>
      <c r="C51" t="s">
        <v>8</v>
      </c>
      <c r="D51" t="s">
        <v>9</v>
      </c>
      <c r="E51" t="str">
        <f t="shared" si="0"/>
        <v>NC_039323.125655020</v>
      </c>
      <c r="F51">
        <v>1</v>
      </c>
      <c r="G51">
        <v>1</v>
      </c>
      <c r="H51">
        <v>1</v>
      </c>
      <c r="I51">
        <v>1</v>
      </c>
      <c r="J51">
        <v>0.99756664403971607</v>
      </c>
      <c r="K51">
        <v>1</v>
      </c>
      <c r="L51">
        <v>0.99942715295016227</v>
      </c>
      <c r="M51">
        <v>1</v>
      </c>
      <c r="N51">
        <v>0.99784062412928387</v>
      </c>
      <c r="O51">
        <v>0.99733745361237192</v>
      </c>
      <c r="P51">
        <v>1</v>
      </c>
      <c r="Q51">
        <v>0.97142857142857142</v>
      </c>
      <c r="R51">
        <v>1</v>
      </c>
      <c r="S51">
        <v>1</v>
      </c>
      <c r="T51">
        <v>0.99817402349952367</v>
      </c>
      <c r="U51">
        <v>0.97727272727272729</v>
      </c>
      <c r="W51" s="4" t="s">
        <v>23</v>
      </c>
      <c r="X51" s="4">
        <v>25655020</v>
      </c>
      <c r="Y51" s="4" t="s">
        <v>8</v>
      </c>
      <c r="Z51" s="4" t="s">
        <v>9</v>
      </c>
      <c r="AA51" s="4">
        <v>0.99939875939797562</v>
      </c>
      <c r="AB51" s="4">
        <v>0.99758903887082795</v>
      </c>
      <c r="AC51" s="4">
        <v>0.98571428571428577</v>
      </c>
      <c r="AD51" s="4">
        <v>1</v>
      </c>
      <c r="AE51" s="4">
        <v>0.99508935015445021</v>
      </c>
      <c r="AG51" t="s">
        <v>68</v>
      </c>
      <c r="AH51">
        <v>25655020</v>
      </c>
      <c r="AI51">
        <v>0.616564</v>
      </c>
      <c r="AJ51">
        <v>0.58333299999999999</v>
      </c>
      <c r="AK51">
        <v>0.55241899999999999</v>
      </c>
      <c r="AL51">
        <v>0.31914900000000002</v>
      </c>
      <c r="AM51">
        <v>0.194853</v>
      </c>
      <c r="AO51" t="s">
        <v>68</v>
      </c>
      <c r="AP51">
        <v>25655020</v>
      </c>
      <c r="AQ51">
        <v>25655020</v>
      </c>
      <c r="AR51">
        <f t="shared" si="1"/>
        <v>-4.3094092435254083E-3</v>
      </c>
      <c r="AS51" t="e">
        <f>#REF!-#REF!</f>
        <v>#REF!</v>
      </c>
    </row>
    <row r="52" spans="1:45" x14ac:dyDescent="0.2">
      <c r="A52" t="s">
        <v>23</v>
      </c>
      <c r="B52">
        <v>25658407</v>
      </c>
      <c r="C52" t="s">
        <v>7</v>
      </c>
      <c r="D52" t="s">
        <v>8</v>
      </c>
      <c r="E52" t="str">
        <f t="shared" si="0"/>
        <v>NC_039323.125658407</v>
      </c>
      <c r="F52">
        <v>0</v>
      </c>
      <c r="G52">
        <v>5.7782213584073121E-4</v>
      </c>
      <c r="H52">
        <v>5.0997904950931747E-4</v>
      </c>
      <c r="I52">
        <v>0.99009095614878351</v>
      </c>
      <c r="J52">
        <v>0.24699242368434474</v>
      </c>
      <c r="K52">
        <v>1.5151515151515152E-3</v>
      </c>
      <c r="L52">
        <v>0.05</v>
      </c>
      <c r="M52">
        <v>0</v>
      </c>
      <c r="N52">
        <v>6.0448304363380659E-4</v>
      </c>
      <c r="O52">
        <v>0</v>
      </c>
      <c r="P52">
        <v>9.8619329388560158E-3</v>
      </c>
      <c r="Q52">
        <v>1.4492753623188406E-2</v>
      </c>
      <c r="R52">
        <v>0</v>
      </c>
      <c r="S52">
        <v>0</v>
      </c>
      <c r="T52">
        <v>0</v>
      </c>
      <c r="U52">
        <v>1.5384615384615385E-2</v>
      </c>
      <c r="W52" s="4" t="s">
        <v>23</v>
      </c>
      <c r="X52" s="4">
        <v>25658407</v>
      </c>
      <c r="Y52" s="4" t="s">
        <v>7</v>
      </c>
      <c r="Z52" s="4" t="s">
        <v>8</v>
      </c>
      <c r="AA52" s="4">
        <v>5.9514049164037096E-2</v>
      </c>
      <c r="AB52" s="4">
        <v>3.0224152181690329E-4</v>
      </c>
      <c r="AC52" s="4">
        <v>1.2177343281022211E-2</v>
      </c>
      <c r="AD52" s="4">
        <v>0</v>
      </c>
      <c r="AE52" s="4">
        <v>0.20150014041961195</v>
      </c>
      <c r="AG52" t="s">
        <v>68</v>
      </c>
      <c r="AH52">
        <v>25658407</v>
      </c>
      <c r="AI52">
        <v>0.616564</v>
      </c>
      <c r="AJ52">
        <v>0.5625</v>
      </c>
      <c r="AK52">
        <v>0.53688499999999995</v>
      </c>
      <c r="AL52">
        <v>0.3125</v>
      </c>
      <c r="AM52">
        <v>0.18840599999999999</v>
      </c>
      <c r="AO52" t="s">
        <v>68</v>
      </c>
      <c r="AP52" s="2">
        <v>25658407</v>
      </c>
      <c r="AQ52">
        <v>25658407</v>
      </c>
      <c r="AR52">
        <f t="shared" si="1"/>
        <v>0.14198609125557485</v>
      </c>
      <c r="AS52" t="e">
        <f>#REF!-#REF!</f>
        <v>#REF!</v>
      </c>
    </row>
    <row r="53" spans="1:45" x14ac:dyDescent="0.2">
      <c r="A53" t="s">
        <v>23</v>
      </c>
      <c r="B53">
        <v>25658413</v>
      </c>
      <c r="C53" t="s">
        <v>6</v>
      </c>
      <c r="D53" t="s">
        <v>7</v>
      </c>
      <c r="E53" t="str">
        <f t="shared" si="0"/>
        <v>NC_039323.125658413</v>
      </c>
      <c r="F53">
        <v>1</v>
      </c>
      <c r="G53">
        <v>0.99962611673029245</v>
      </c>
      <c r="H53">
        <v>0.99953186099025171</v>
      </c>
      <c r="I53">
        <v>0.99918831168831168</v>
      </c>
      <c r="J53">
        <v>0.99964357040616003</v>
      </c>
      <c r="K53">
        <v>0.99955710841001921</v>
      </c>
      <c r="L53">
        <v>1</v>
      </c>
      <c r="M53">
        <v>1</v>
      </c>
      <c r="N53">
        <v>0.99956221212364116</v>
      </c>
      <c r="O53">
        <v>0.99821428571428572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W53" s="4" t="s">
        <v>23</v>
      </c>
      <c r="X53" s="4">
        <v>25658413</v>
      </c>
      <c r="Y53" s="4" t="s">
        <v>6</v>
      </c>
      <c r="Z53" s="4" t="s">
        <v>7</v>
      </c>
      <c r="AA53" s="4">
        <v>0.99985393742729056</v>
      </c>
      <c r="AB53" s="4">
        <v>0.99888824891896344</v>
      </c>
      <c r="AC53" s="4">
        <v>1</v>
      </c>
      <c r="AD53" s="4">
        <v>1</v>
      </c>
      <c r="AE53" s="4">
        <v>0.99965545621771645</v>
      </c>
      <c r="AG53" t="s">
        <v>68</v>
      </c>
      <c r="AH53">
        <v>25658413</v>
      </c>
      <c r="AI53">
        <v>0.99693299999999996</v>
      </c>
      <c r="AJ53">
        <v>1</v>
      </c>
      <c r="AK53">
        <v>0.99593500000000001</v>
      </c>
      <c r="AL53">
        <v>1</v>
      </c>
      <c r="AM53">
        <v>1</v>
      </c>
      <c r="AO53" t="s">
        <v>68</v>
      </c>
      <c r="AP53" s="2">
        <v>25658413</v>
      </c>
      <c r="AQ53">
        <v>25658413</v>
      </c>
      <c r="AR53">
        <f t="shared" si="1"/>
        <v>-1.9848120957410842E-4</v>
      </c>
      <c r="AS53" t="e">
        <f>#REF!-#REF!</f>
        <v>#REF!</v>
      </c>
    </row>
    <row r="54" spans="1:45" x14ac:dyDescent="0.2">
      <c r="A54" t="s">
        <v>23</v>
      </c>
      <c r="B54">
        <v>25961280</v>
      </c>
      <c r="C54" t="s">
        <v>6</v>
      </c>
      <c r="D54" t="s">
        <v>7</v>
      </c>
      <c r="E54" t="str">
        <f t="shared" si="0"/>
        <v>NC_039323.125961280</v>
      </c>
      <c r="F54">
        <v>0.99974502804691479</v>
      </c>
      <c r="G54">
        <v>0.99768696993060912</v>
      </c>
      <c r="H54">
        <v>0.99958626396359118</v>
      </c>
      <c r="I54">
        <v>0.99934599234513766</v>
      </c>
      <c r="J54">
        <v>0.99961972366586382</v>
      </c>
      <c r="K54">
        <v>0.99932589571606723</v>
      </c>
      <c r="L54">
        <v>1</v>
      </c>
      <c r="M54">
        <v>1</v>
      </c>
      <c r="N54">
        <v>1</v>
      </c>
      <c r="O54">
        <v>1</v>
      </c>
      <c r="P54">
        <v>1</v>
      </c>
      <c r="Q54">
        <v>1</v>
      </c>
      <c r="S54">
        <v>1</v>
      </c>
      <c r="T54">
        <v>0.99698190276280707</v>
      </c>
      <c r="U54">
        <v>0.99762470308788598</v>
      </c>
      <c r="W54" s="4" t="s">
        <v>23</v>
      </c>
      <c r="X54" s="4">
        <v>25961280</v>
      </c>
      <c r="Y54" s="4" t="s">
        <v>6</v>
      </c>
      <c r="Z54" s="4" t="s">
        <v>7</v>
      </c>
      <c r="AA54" s="4">
        <v>0.99941034432867748</v>
      </c>
      <c r="AB54" s="4">
        <v>1</v>
      </c>
      <c r="AC54" s="4">
        <v>1</v>
      </c>
      <c r="AD54" s="4">
        <v>1</v>
      </c>
      <c r="AE54" s="4">
        <v>0.99857295157509773</v>
      </c>
      <c r="AG54" t="s">
        <v>68</v>
      </c>
      <c r="AH54">
        <v>25961280</v>
      </c>
      <c r="AI54">
        <v>0.66049400000000003</v>
      </c>
      <c r="AJ54">
        <v>0.63888900000000004</v>
      </c>
      <c r="AK54">
        <v>0.62704899999999997</v>
      </c>
      <c r="AL54">
        <v>0.36458299999999999</v>
      </c>
      <c r="AM54">
        <v>0.217391</v>
      </c>
      <c r="AO54" t="s">
        <v>68</v>
      </c>
      <c r="AP54" s="1">
        <v>25961280</v>
      </c>
      <c r="AQ54">
        <v>25961280</v>
      </c>
      <c r="AR54">
        <f t="shared" si="1"/>
        <v>-8.3739275357974652E-4</v>
      </c>
      <c r="AS54" t="e">
        <f>#REF!-#REF!</f>
        <v>#REF!</v>
      </c>
    </row>
    <row r="55" spans="1:45" x14ac:dyDescent="0.2">
      <c r="A55" t="s">
        <v>23</v>
      </c>
      <c r="B55">
        <v>26003885</v>
      </c>
      <c r="C55" t="s">
        <v>9</v>
      </c>
      <c r="D55" t="s">
        <v>8</v>
      </c>
      <c r="E55" t="str">
        <f t="shared" si="0"/>
        <v>NC_039323.126003885</v>
      </c>
      <c r="F55">
        <v>0</v>
      </c>
      <c r="G55">
        <v>0</v>
      </c>
      <c r="H55">
        <v>1.7605633802816902E-3</v>
      </c>
      <c r="I55">
        <v>1.2194096375409975E-3</v>
      </c>
      <c r="J55">
        <v>2.3549588522135331E-3</v>
      </c>
      <c r="K55">
        <v>2.7328221821749754E-3</v>
      </c>
      <c r="L55">
        <v>0.88095238095238093</v>
      </c>
      <c r="M55">
        <v>0.34042553191489361</v>
      </c>
      <c r="N55">
        <v>8.3333333333333329E-2</v>
      </c>
      <c r="O55">
        <v>0</v>
      </c>
      <c r="P55">
        <v>1.6949152542372881E-2</v>
      </c>
      <c r="Q55">
        <v>0</v>
      </c>
      <c r="R55">
        <v>0</v>
      </c>
      <c r="S55">
        <v>0</v>
      </c>
      <c r="T55">
        <v>0</v>
      </c>
      <c r="U55">
        <v>2.5252525252525255E-3</v>
      </c>
      <c r="W55" s="4" t="s">
        <v>23</v>
      </c>
      <c r="X55" s="4">
        <v>26003885</v>
      </c>
      <c r="Y55" s="4" t="s">
        <v>9</v>
      </c>
      <c r="Z55" s="4" t="s">
        <v>8</v>
      </c>
      <c r="AA55" s="4">
        <v>0.2447465743438976</v>
      </c>
      <c r="AB55" s="4">
        <v>4.1666666666666664E-2</v>
      </c>
      <c r="AC55" s="4">
        <v>8.4745762711864406E-3</v>
      </c>
      <c r="AD55" s="4">
        <v>0</v>
      </c>
      <c r="AE55" s="4">
        <v>1.6476095450500376E-3</v>
      </c>
      <c r="AG55" t="s">
        <v>68</v>
      </c>
      <c r="AH55">
        <v>26003885</v>
      </c>
      <c r="AI55">
        <v>0.64506200000000002</v>
      </c>
      <c r="AJ55">
        <v>0.57272699999999999</v>
      </c>
      <c r="AK55">
        <v>0.60975599999999996</v>
      </c>
      <c r="AL55">
        <v>0.31521700000000002</v>
      </c>
      <c r="AM55">
        <v>0.21897800000000001</v>
      </c>
      <c r="AO55" t="s">
        <v>68</v>
      </c>
      <c r="AP55" s="2">
        <v>26003885</v>
      </c>
      <c r="AQ55">
        <v>26003885</v>
      </c>
      <c r="AR55">
        <f t="shared" si="1"/>
        <v>-0.24309896479884757</v>
      </c>
      <c r="AS55" t="e">
        <f>#REF!-#REF!</f>
        <v>#REF!</v>
      </c>
    </row>
    <row r="56" spans="1:45" x14ac:dyDescent="0.2">
      <c r="A56" t="s">
        <v>23</v>
      </c>
      <c r="B56">
        <v>26003914</v>
      </c>
      <c r="C56" t="s">
        <v>9</v>
      </c>
      <c r="D56" t="s">
        <v>8</v>
      </c>
      <c r="E56" t="str">
        <f t="shared" si="0"/>
        <v>NC_039323.126003914</v>
      </c>
      <c r="F56">
        <v>0.38976857490864797</v>
      </c>
      <c r="G56">
        <v>0.22448979591836735</v>
      </c>
      <c r="H56">
        <v>0.19914651493598862</v>
      </c>
      <c r="I56">
        <v>2.8048482602360115E-3</v>
      </c>
      <c r="J56">
        <v>0.26463318863552049</v>
      </c>
      <c r="K56">
        <v>0.36394789320964832</v>
      </c>
      <c r="L56">
        <v>0.97916666666666663</v>
      </c>
      <c r="M56">
        <v>0.99949252334146277</v>
      </c>
      <c r="N56">
        <v>0.36842105263157893</v>
      </c>
      <c r="O56">
        <v>0.46666666666666667</v>
      </c>
      <c r="P56">
        <v>0.25641025641025639</v>
      </c>
      <c r="Q56">
        <v>0.22222222222222221</v>
      </c>
      <c r="R56">
        <v>0.5</v>
      </c>
      <c r="S56">
        <v>0.34693877551020408</v>
      </c>
      <c r="T56">
        <v>0.875</v>
      </c>
      <c r="U56">
        <v>0.3395187357835508</v>
      </c>
      <c r="W56" s="4" t="s">
        <v>23</v>
      </c>
      <c r="X56" s="4">
        <v>26003914</v>
      </c>
      <c r="Y56" s="4" t="s">
        <v>9</v>
      </c>
      <c r="Z56" s="4" t="s">
        <v>8</v>
      </c>
      <c r="AA56" s="4">
        <v>0.57151014989413296</v>
      </c>
      <c r="AB56" s="4">
        <v>0.41754385964912277</v>
      </c>
      <c r="AC56" s="4">
        <v>0.2393162393162393</v>
      </c>
      <c r="AD56" s="4">
        <v>0.42346938775510201</v>
      </c>
      <c r="AE56" s="4">
        <v>0.35608359843788473</v>
      </c>
      <c r="AG56" t="s">
        <v>68</v>
      </c>
      <c r="AH56">
        <v>26003914</v>
      </c>
      <c r="AI56">
        <v>0.67484699999999997</v>
      </c>
      <c r="AJ56">
        <v>0.64285700000000001</v>
      </c>
      <c r="AK56">
        <v>0.62903200000000004</v>
      </c>
      <c r="AL56">
        <v>0.37234</v>
      </c>
      <c r="AM56">
        <v>0.23188400000000001</v>
      </c>
      <c r="AO56" t="s">
        <v>68</v>
      </c>
      <c r="AP56" s="2">
        <v>26003914</v>
      </c>
      <c r="AQ56">
        <v>26003914</v>
      </c>
      <c r="AR56">
        <f t="shared" si="1"/>
        <v>-0.21542655145624823</v>
      </c>
      <c r="AS56" t="e">
        <f>#REF!-#REF!</f>
        <v>#REF!</v>
      </c>
    </row>
    <row r="57" spans="1:45" x14ac:dyDescent="0.2">
      <c r="A57" t="s">
        <v>23</v>
      </c>
      <c r="B57">
        <v>26064004</v>
      </c>
      <c r="C57" t="s">
        <v>9</v>
      </c>
      <c r="D57" t="s">
        <v>8</v>
      </c>
      <c r="E57" t="str">
        <f t="shared" si="0"/>
        <v>NC_039323.126064004</v>
      </c>
      <c r="F57">
        <v>0</v>
      </c>
      <c r="G57">
        <v>0.18181818181818182</v>
      </c>
      <c r="H57">
        <v>0.5901639344262295</v>
      </c>
      <c r="I57">
        <v>0.9996147289136319</v>
      </c>
      <c r="J57">
        <v>0.99966963990749913</v>
      </c>
      <c r="K57">
        <v>0.88888888888888884</v>
      </c>
      <c r="L57">
        <v>0.8</v>
      </c>
      <c r="N57">
        <v>0.99864700311189281</v>
      </c>
      <c r="O57">
        <v>0.76470588235294112</v>
      </c>
      <c r="P57">
        <v>0.89655172413793105</v>
      </c>
      <c r="Q57">
        <v>0.66666666666666663</v>
      </c>
      <c r="S57">
        <v>4.0000000000000001E-3</v>
      </c>
      <c r="T57">
        <v>8.8148873653281102E-3</v>
      </c>
      <c r="U57">
        <v>3.0155627282508219E-3</v>
      </c>
      <c r="W57" s="4" t="s">
        <v>23</v>
      </c>
      <c r="X57" s="4">
        <v>26064004</v>
      </c>
      <c r="Y57" s="4" t="s">
        <v>9</v>
      </c>
      <c r="Z57" s="4" t="s">
        <v>8</v>
      </c>
      <c r="AA57" s="4">
        <v>0.49537195543142026</v>
      </c>
      <c r="AB57" s="4">
        <v>0.88167644273241697</v>
      </c>
      <c r="AC57" s="4">
        <v>0.78160919540229878</v>
      </c>
      <c r="AD57" s="4">
        <v>4.0000000000000001E-3</v>
      </c>
      <c r="AE57" s="4">
        <v>0.49809960046446583</v>
      </c>
      <c r="AG57" t="s">
        <v>68</v>
      </c>
      <c r="AH57">
        <v>26064004</v>
      </c>
      <c r="AI57">
        <v>0.65123500000000001</v>
      </c>
      <c r="AJ57">
        <v>0.614035</v>
      </c>
      <c r="AK57">
        <v>0.66129000000000004</v>
      </c>
      <c r="AL57">
        <v>0.37234</v>
      </c>
      <c r="AM57">
        <v>0.26086999999999999</v>
      </c>
      <c r="AO57" t="s">
        <v>68</v>
      </c>
      <c r="AP57" s="2">
        <v>26064004</v>
      </c>
      <c r="AQ57">
        <v>26064004</v>
      </c>
      <c r="AR57">
        <f t="shared" si="1"/>
        <v>2.727645033045567E-3</v>
      </c>
      <c r="AS57" t="e">
        <f>#REF!-#REF!</f>
        <v>#REF!</v>
      </c>
    </row>
    <row r="58" spans="1:45" x14ac:dyDescent="0.2">
      <c r="A58" t="s">
        <v>23</v>
      </c>
      <c r="B58">
        <v>26103780</v>
      </c>
      <c r="C58" t="s">
        <v>9</v>
      </c>
      <c r="D58" t="s">
        <v>8</v>
      </c>
      <c r="E58" t="str">
        <f t="shared" si="0"/>
        <v>NC_039323.126103780</v>
      </c>
      <c r="F58">
        <v>0.9986204178163185</v>
      </c>
      <c r="G58">
        <v>0.99958228905597324</v>
      </c>
      <c r="H58">
        <v>1.2393336042259244E-2</v>
      </c>
      <c r="I58">
        <v>0.9992757582303089</v>
      </c>
      <c r="J58">
        <v>0.99920434955576187</v>
      </c>
      <c r="K58">
        <v>1</v>
      </c>
      <c r="L58">
        <v>1</v>
      </c>
      <c r="N58">
        <v>5.2264808362369342E-3</v>
      </c>
      <c r="O58">
        <v>0.625</v>
      </c>
      <c r="P58">
        <v>0.99857125848315276</v>
      </c>
      <c r="Q58">
        <v>0.98611111111111116</v>
      </c>
      <c r="S58">
        <v>1</v>
      </c>
      <c r="T58">
        <v>0.4</v>
      </c>
      <c r="U58">
        <v>0.95959595959595956</v>
      </c>
      <c r="W58" s="4" t="s">
        <v>23</v>
      </c>
      <c r="X58" s="4">
        <v>26103780</v>
      </c>
      <c r="Y58" s="4" t="s">
        <v>9</v>
      </c>
      <c r="Z58" s="4" t="s">
        <v>8</v>
      </c>
      <c r="AA58" s="4">
        <v>0.99935176410701343</v>
      </c>
      <c r="AB58" s="4">
        <v>0.31511324041811845</v>
      </c>
      <c r="AC58" s="4">
        <v>0.99234118479713196</v>
      </c>
      <c r="AD58" s="4">
        <v>1</v>
      </c>
      <c r="AE58" s="4">
        <v>0.67425301077370547</v>
      </c>
      <c r="AG58" t="s">
        <v>68</v>
      </c>
      <c r="AH58">
        <v>26103780</v>
      </c>
      <c r="AI58">
        <v>0.66562500000000002</v>
      </c>
      <c r="AJ58">
        <v>0.63725500000000002</v>
      </c>
      <c r="AK58">
        <v>0.61570199999999997</v>
      </c>
      <c r="AL58">
        <v>0.40697699999999998</v>
      </c>
      <c r="AM58">
        <v>0.216418</v>
      </c>
      <c r="AO58" t="s">
        <v>68</v>
      </c>
      <c r="AP58">
        <v>26103780</v>
      </c>
      <c r="AQ58">
        <v>26103780</v>
      </c>
      <c r="AR58">
        <f t="shared" si="1"/>
        <v>-0.32509875333330795</v>
      </c>
      <c r="AS58" t="e">
        <f>#REF!-#REF!</f>
        <v>#REF!</v>
      </c>
    </row>
    <row r="59" spans="1:45" x14ac:dyDescent="0.2">
      <c r="A59" t="s">
        <v>23</v>
      </c>
      <c r="B59">
        <v>26120982</v>
      </c>
      <c r="C59" t="s">
        <v>9</v>
      </c>
      <c r="D59" t="s">
        <v>8</v>
      </c>
      <c r="E59" t="str">
        <f t="shared" si="0"/>
        <v>NC_039323.126120982</v>
      </c>
      <c r="F59">
        <v>1</v>
      </c>
      <c r="G59">
        <v>1</v>
      </c>
      <c r="H59">
        <v>1</v>
      </c>
      <c r="I59">
        <v>1</v>
      </c>
      <c r="J59">
        <v>1</v>
      </c>
      <c r="K59">
        <v>0.5</v>
      </c>
      <c r="L59">
        <v>1</v>
      </c>
      <c r="M59">
        <v>1</v>
      </c>
      <c r="N59">
        <v>0.99926019087075535</v>
      </c>
      <c r="O59">
        <v>1</v>
      </c>
      <c r="P59">
        <v>0.99957921648196291</v>
      </c>
      <c r="Q59">
        <v>0.99954254345837146</v>
      </c>
      <c r="R59">
        <v>1</v>
      </c>
      <c r="S59">
        <v>1</v>
      </c>
      <c r="T59">
        <v>1</v>
      </c>
      <c r="U59">
        <v>0.9997078746051743</v>
      </c>
      <c r="W59" s="4" t="s">
        <v>23</v>
      </c>
      <c r="X59" s="4">
        <v>26120982</v>
      </c>
      <c r="Y59" s="4" t="s">
        <v>9</v>
      </c>
      <c r="Z59" s="4" t="s">
        <v>8</v>
      </c>
      <c r="AA59" s="4">
        <v>1</v>
      </c>
      <c r="AB59" s="4">
        <v>0.99963009543537762</v>
      </c>
      <c r="AC59" s="4">
        <v>0.99956087997016718</v>
      </c>
      <c r="AD59" s="4">
        <v>1</v>
      </c>
      <c r="AE59" s="4">
        <v>0.89994157492103499</v>
      </c>
      <c r="AG59" t="s">
        <v>68</v>
      </c>
      <c r="AH59">
        <v>26120982</v>
      </c>
      <c r="AI59">
        <v>0.40432099999999999</v>
      </c>
      <c r="AJ59">
        <v>0.47272700000000001</v>
      </c>
      <c r="AK59">
        <v>0.42338700000000001</v>
      </c>
      <c r="AL59">
        <v>0.69148900000000002</v>
      </c>
      <c r="AM59">
        <v>0.81159400000000004</v>
      </c>
      <c r="AO59" t="s">
        <v>68</v>
      </c>
      <c r="AP59">
        <v>26120982</v>
      </c>
      <c r="AQ59">
        <v>26120982</v>
      </c>
      <c r="AR59">
        <f t="shared" si="1"/>
        <v>-0.10005842507896501</v>
      </c>
      <c r="AS59" t="e">
        <f>#REF!-#REF!</f>
        <v>#REF!</v>
      </c>
    </row>
    <row r="60" spans="1:45" x14ac:dyDescent="0.2">
      <c r="A60" t="s">
        <v>23</v>
      </c>
      <c r="B60">
        <v>26122873</v>
      </c>
      <c r="C60" t="s">
        <v>8</v>
      </c>
      <c r="D60" t="s">
        <v>9</v>
      </c>
      <c r="E60" t="str">
        <f t="shared" si="0"/>
        <v>NC_039323.126122873</v>
      </c>
      <c r="F60">
        <v>1</v>
      </c>
      <c r="G60">
        <v>0.99798285426122035</v>
      </c>
      <c r="H60">
        <v>0.99745547073791352</v>
      </c>
      <c r="I60">
        <v>1</v>
      </c>
      <c r="J60">
        <v>0.99735056971803782</v>
      </c>
      <c r="L60">
        <v>1</v>
      </c>
      <c r="M60">
        <v>1</v>
      </c>
      <c r="N60">
        <v>1</v>
      </c>
      <c r="O60">
        <v>0.99756909714748743</v>
      </c>
      <c r="P60">
        <v>1</v>
      </c>
      <c r="Q60">
        <v>1</v>
      </c>
      <c r="R60">
        <v>1</v>
      </c>
      <c r="S60">
        <v>1</v>
      </c>
      <c r="T60">
        <v>1</v>
      </c>
      <c r="U60">
        <v>1</v>
      </c>
      <c r="W60" s="4" t="s">
        <v>23</v>
      </c>
      <c r="X60" s="4">
        <v>26122873</v>
      </c>
      <c r="Y60" s="4" t="s">
        <v>8</v>
      </c>
      <c r="Z60" s="4" t="s">
        <v>9</v>
      </c>
      <c r="AA60" s="4">
        <v>0.9990666847958517</v>
      </c>
      <c r="AB60" s="4">
        <v>0.99878454857374366</v>
      </c>
      <c r="AC60" s="4">
        <v>1</v>
      </c>
      <c r="AD60" s="4">
        <v>1</v>
      </c>
      <c r="AE60" s="4">
        <v>0.99936386768447838</v>
      </c>
      <c r="AG60" t="s">
        <v>68</v>
      </c>
      <c r="AH60">
        <v>26122873</v>
      </c>
      <c r="AI60">
        <v>0.42592600000000003</v>
      </c>
      <c r="AJ60">
        <v>0.5</v>
      </c>
      <c r="AK60">
        <v>0.44758100000000001</v>
      </c>
      <c r="AL60">
        <v>0.70212799999999997</v>
      </c>
      <c r="AM60">
        <v>0.82608700000000002</v>
      </c>
      <c r="AO60" t="s">
        <v>68</v>
      </c>
      <c r="AP60" s="2">
        <v>26122873</v>
      </c>
      <c r="AQ60">
        <v>26122873</v>
      </c>
      <c r="AR60">
        <f t="shared" si="1"/>
        <v>2.9718288862667919E-4</v>
      </c>
      <c r="AS60" t="e">
        <f>#REF!-#REF!</f>
        <v>#REF!</v>
      </c>
    </row>
    <row r="61" spans="1:45" x14ac:dyDescent="0.2">
      <c r="A61" t="s">
        <v>23</v>
      </c>
      <c r="B61">
        <v>26122894</v>
      </c>
      <c r="C61" t="s">
        <v>7</v>
      </c>
      <c r="D61" t="s">
        <v>6</v>
      </c>
      <c r="E61" t="str">
        <f t="shared" si="0"/>
        <v>NC_039323.126122894</v>
      </c>
      <c r="F61">
        <v>4.0899795501022499E-3</v>
      </c>
      <c r="G61">
        <v>1.2607160867372667E-3</v>
      </c>
      <c r="H61">
        <v>0</v>
      </c>
      <c r="I61">
        <v>0</v>
      </c>
      <c r="J61">
        <v>5.7843869754886602E-4</v>
      </c>
      <c r="L61">
        <v>0</v>
      </c>
      <c r="M61">
        <v>0</v>
      </c>
      <c r="N61">
        <v>0</v>
      </c>
      <c r="O61">
        <v>4.9324631962361515E-4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W61" s="4" t="s">
        <v>23</v>
      </c>
      <c r="X61" s="4">
        <v>26122894</v>
      </c>
      <c r="Y61" s="4" t="s">
        <v>7</v>
      </c>
      <c r="Z61" s="4" t="s">
        <v>6</v>
      </c>
      <c r="AA61" s="4">
        <v>1.1858268668776765E-3</v>
      </c>
      <c r="AB61" s="4">
        <v>2.4662315981180757E-4</v>
      </c>
      <c r="AC61" s="4">
        <v>0</v>
      </c>
      <c r="AD61" s="4">
        <v>0</v>
      </c>
      <c r="AE61" s="4">
        <v>0</v>
      </c>
      <c r="AG61" t="s">
        <v>68</v>
      </c>
      <c r="AH61">
        <v>26122894</v>
      </c>
      <c r="AI61">
        <v>0.40625</v>
      </c>
      <c r="AJ61">
        <v>0.50892899999999996</v>
      </c>
      <c r="AK61">
        <v>0.43548399999999998</v>
      </c>
      <c r="AL61">
        <v>0.69565200000000005</v>
      </c>
      <c r="AM61">
        <v>0.82608700000000002</v>
      </c>
      <c r="AO61" t="s">
        <v>68</v>
      </c>
      <c r="AP61">
        <v>26122894</v>
      </c>
      <c r="AQ61">
        <v>26122894</v>
      </c>
      <c r="AR61">
        <f t="shared" si="1"/>
        <v>-1.1858268668776765E-3</v>
      </c>
      <c r="AS61" t="e">
        <f>#REF!-#REF!</f>
        <v>#REF!</v>
      </c>
    </row>
    <row r="62" spans="1:45" x14ac:dyDescent="0.2">
      <c r="A62" t="s">
        <v>23</v>
      </c>
      <c r="B62">
        <v>26387865</v>
      </c>
      <c r="C62" t="s">
        <v>6</v>
      </c>
      <c r="D62" t="s">
        <v>8</v>
      </c>
      <c r="E62" t="str">
        <f t="shared" si="0"/>
        <v>NC_039323.126387865</v>
      </c>
      <c r="F62">
        <v>1</v>
      </c>
      <c r="G62">
        <v>1</v>
      </c>
      <c r="H62">
        <v>0.99931740614334474</v>
      </c>
      <c r="I62">
        <v>0.99957765529187226</v>
      </c>
      <c r="J62">
        <v>0.99924569976685262</v>
      </c>
      <c r="K62">
        <v>0.99864864864864866</v>
      </c>
      <c r="L62">
        <v>1</v>
      </c>
      <c r="N62">
        <v>0.99963466315943295</v>
      </c>
      <c r="O62">
        <v>1</v>
      </c>
      <c r="P62">
        <v>1</v>
      </c>
      <c r="Q62">
        <v>1</v>
      </c>
      <c r="S62">
        <v>1</v>
      </c>
      <c r="T62">
        <v>1</v>
      </c>
      <c r="U62">
        <v>1</v>
      </c>
      <c r="W62" s="4" t="s">
        <v>23</v>
      </c>
      <c r="X62" s="4">
        <v>26387865</v>
      </c>
      <c r="Y62" s="4" t="s">
        <v>6</v>
      </c>
      <c r="Z62" s="4" t="s">
        <v>8</v>
      </c>
      <c r="AA62" s="4">
        <v>0.99981142494171316</v>
      </c>
      <c r="AB62" s="4">
        <v>0.99981733157971653</v>
      </c>
      <c r="AC62" s="4">
        <v>1</v>
      </c>
      <c r="AD62" s="4">
        <v>1</v>
      </c>
      <c r="AE62" s="4">
        <v>0.9995087420167732</v>
      </c>
      <c r="AG62" t="s">
        <v>68</v>
      </c>
      <c r="AH62">
        <v>26387865</v>
      </c>
      <c r="AI62">
        <v>1</v>
      </c>
      <c r="AJ62">
        <v>1</v>
      </c>
      <c r="AK62">
        <v>0.99596799999999996</v>
      </c>
      <c r="AL62">
        <v>1</v>
      </c>
      <c r="AM62">
        <v>1</v>
      </c>
      <c r="AO62" t="s">
        <v>68</v>
      </c>
      <c r="AP62" s="2">
        <v>26387865</v>
      </c>
      <c r="AQ62">
        <v>26387865</v>
      </c>
      <c r="AR62">
        <f t="shared" si="1"/>
        <v>-3.0268292493995652E-4</v>
      </c>
      <c r="AS62" t="e">
        <f>#REF!-#REF!</f>
        <v>#REF!</v>
      </c>
    </row>
    <row r="63" spans="1:45" x14ac:dyDescent="0.2">
      <c r="A63" t="s">
        <v>23</v>
      </c>
      <c r="B63">
        <v>26387866</v>
      </c>
      <c r="C63" t="s">
        <v>7</v>
      </c>
      <c r="D63" t="s">
        <v>8</v>
      </c>
      <c r="E63" t="str">
        <f t="shared" si="0"/>
        <v>NC_039323.126387866</v>
      </c>
      <c r="F63">
        <v>0.99065420560747663</v>
      </c>
      <c r="G63">
        <v>1</v>
      </c>
      <c r="H63">
        <v>1</v>
      </c>
      <c r="I63">
        <v>0.99966889185580776</v>
      </c>
      <c r="J63">
        <v>0.9996361422431651</v>
      </c>
      <c r="K63">
        <v>0.99865861837692826</v>
      </c>
      <c r="L63">
        <v>1</v>
      </c>
      <c r="N63">
        <v>0.9997081783030568</v>
      </c>
      <c r="O63">
        <v>1</v>
      </c>
      <c r="P63">
        <v>1</v>
      </c>
      <c r="Q63">
        <v>0.967741935483871</v>
      </c>
      <c r="S63">
        <v>1</v>
      </c>
      <c r="T63">
        <v>1</v>
      </c>
      <c r="U63">
        <v>1</v>
      </c>
      <c r="W63" s="4" t="s">
        <v>23</v>
      </c>
      <c r="X63" s="4">
        <v>26387866</v>
      </c>
      <c r="Y63" s="4" t="s">
        <v>7</v>
      </c>
      <c r="Z63" s="4" t="s">
        <v>8</v>
      </c>
      <c r="AA63" s="4">
        <v>0.99757258696266038</v>
      </c>
      <c r="AB63" s="4">
        <v>0.9998540891515284</v>
      </c>
      <c r="AC63" s="4">
        <v>0.9838709677419355</v>
      </c>
      <c r="AD63" s="4">
        <v>1</v>
      </c>
      <c r="AE63" s="4">
        <v>0.99966550204654714</v>
      </c>
      <c r="AG63" t="s">
        <v>68</v>
      </c>
      <c r="AH63">
        <v>26387866</v>
      </c>
      <c r="AI63">
        <v>1</v>
      </c>
      <c r="AJ63">
        <v>1</v>
      </c>
      <c r="AK63">
        <v>0.99596799999999996</v>
      </c>
      <c r="AL63">
        <v>1</v>
      </c>
      <c r="AM63">
        <v>1</v>
      </c>
      <c r="AO63" t="s">
        <v>68</v>
      </c>
      <c r="AP63" s="2">
        <v>26387866</v>
      </c>
      <c r="AQ63">
        <v>26387866</v>
      </c>
      <c r="AR63">
        <f t="shared" si="1"/>
        <v>2.0929150838867594E-3</v>
      </c>
      <c r="AS63" t="e">
        <f>#REF!-#REF!</f>
        <v>#REF!</v>
      </c>
    </row>
    <row r="64" spans="1:45" x14ac:dyDescent="0.2">
      <c r="A64" t="s">
        <v>23</v>
      </c>
      <c r="B64">
        <v>26387892</v>
      </c>
      <c r="C64" t="s">
        <v>6</v>
      </c>
      <c r="D64" t="s">
        <v>9</v>
      </c>
      <c r="E64" t="str">
        <f t="shared" si="0"/>
        <v>NC_039323.126387892</v>
      </c>
      <c r="F64">
        <v>0.953125</v>
      </c>
      <c r="G64">
        <v>1</v>
      </c>
      <c r="H64">
        <v>0.99591002044989774</v>
      </c>
      <c r="I64">
        <v>4.7358167669439989E-4</v>
      </c>
      <c r="J64">
        <v>0.99983730607788335</v>
      </c>
      <c r="K64">
        <v>0.97549353301565689</v>
      </c>
      <c r="L64">
        <v>1</v>
      </c>
      <c r="N64">
        <v>0.99955748949037537</v>
      </c>
      <c r="O64">
        <v>0.96666666666666667</v>
      </c>
      <c r="P64">
        <v>1</v>
      </c>
      <c r="Q64">
        <v>0.90322580645161288</v>
      </c>
      <c r="S64">
        <v>0.25</v>
      </c>
      <c r="T64">
        <v>0.75</v>
      </c>
      <c r="U64">
        <v>0.62877030162412995</v>
      </c>
      <c r="W64" s="4" t="s">
        <v>23</v>
      </c>
      <c r="X64" s="4">
        <v>26387892</v>
      </c>
      <c r="Y64" s="4" t="s">
        <v>6</v>
      </c>
      <c r="Z64" s="4" t="s">
        <v>9</v>
      </c>
      <c r="AA64" s="4">
        <v>0.98824057651947084</v>
      </c>
      <c r="AB64" s="4">
        <v>0.98311207807852097</v>
      </c>
      <c r="AC64" s="4">
        <v>0.95161290322580649</v>
      </c>
      <c r="AD64" s="4">
        <v>0.25</v>
      </c>
      <c r="AE64" s="4">
        <v>0.67012948735327582</v>
      </c>
      <c r="AG64" t="s">
        <v>68</v>
      </c>
      <c r="AH64">
        <v>26387892</v>
      </c>
      <c r="AI64">
        <v>0.79813699999999999</v>
      </c>
      <c r="AJ64">
        <v>0.76785700000000001</v>
      </c>
      <c r="AK64">
        <v>0.76612899999999995</v>
      </c>
      <c r="AL64">
        <v>0.64583299999999999</v>
      </c>
      <c r="AM64">
        <v>0.525362</v>
      </c>
      <c r="AO64" t="s">
        <v>68</v>
      </c>
      <c r="AP64">
        <v>26387892</v>
      </c>
      <c r="AQ64">
        <v>26387892</v>
      </c>
      <c r="AR64">
        <f t="shared" si="1"/>
        <v>-0.31811108916619502</v>
      </c>
      <c r="AS64" t="e">
        <f>#REF!-#REF!</f>
        <v>#REF!</v>
      </c>
    </row>
    <row r="65" spans="1:45" x14ac:dyDescent="0.2">
      <c r="A65" t="s">
        <v>23</v>
      </c>
      <c r="B65">
        <v>26589565</v>
      </c>
      <c r="C65" t="s">
        <v>7</v>
      </c>
      <c r="D65" t="s">
        <v>9</v>
      </c>
      <c r="E65" t="str">
        <f t="shared" si="0"/>
        <v>NC_039323.126589565</v>
      </c>
      <c r="F65">
        <v>0</v>
      </c>
      <c r="G65">
        <v>4.9132895383327568E-4</v>
      </c>
      <c r="H65">
        <v>1.9570820595816101E-2</v>
      </c>
      <c r="I65">
        <v>4.9359000013340275E-4</v>
      </c>
      <c r="J65">
        <v>3.3872470149885682E-4</v>
      </c>
      <c r="K65">
        <v>2.9375477351506962E-4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S65">
        <v>0</v>
      </c>
      <c r="T65">
        <v>3.0303030303030304E-2</v>
      </c>
      <c r="U65">
        <v>5.9405940594059407E-3</v>
      </c>
      <c r="W65" s="4" t="s">
        <v>23</v>
      </c>
      <c r="X65" s="4">
        <v>26589565</v>
      </c>
      <c r="Y65" s="4" t="s">
        <v>7</v>
      </c>
      <c r="Z65" s="4" t="s">
        <v>9</v>
      </c>
      <c r="AA65" s="4">
        <v>1.6601073106642649E-4</v>
      </c>
      <c r="AB65" s="4">
        <v>0</v>
      </c>
      <c r="AC65" s="4">
        <v>0</v>
      </c>
      <c r="AD65" s="4">
        <v>0</v>
      </c>
      <c r="AE65" s="4">
        <v>1.1320357946380163E-2</v>
      </c>
      <c r="AG65" t="s">
        <v>68</v>
      </c>
      <c r="AH65">
        <v>26589565</v>
      </c>
      <c r="AI65">
        <v>0.59872599999999998</v>
      </c>
      <c r="AJ65">
        <v>0.55454499999999995</v>
      </c>
      <c r="AK65">
        <v>0.54838699999999996</v>
      </c>
      <c r="AL65">
        <v>0.40217399999999998</v>
      </c>
      <c r="AM65">
        <v>0.32196999999999998</v>
      </c>
      <c r="AO65" t="s">
        <v>68</v>
      </c>
      <c r="AP65">
        <v>26589565</v>
      </c>
      <c r="AQ65">
        <v>26589565</v>
      </c>
      <c r="AR65">
        <f t="shared" si="1"/>
        <v>1.1154347215313736E-2</v>
      </c>
      <c r="AS65" t="e">
        <f>#REF!-#REF!</f>
        <v>#REF!</v>
      </c>
    </row>
    <row r="66" spans="1:45" x14ac:dyDescent="0.2">
      <c r="A66" t="s">
        <v>23</v>
      </c>
      <c r="B66">
        <v>26646666</v>
      </c>
      <c r="C66" t="s">
        <v>9</v>
      </c>
      <c r="D66" t="s">
        <v>8</v>
      </c>
      <c r="E66" t="str">
        <f t="shared" si="0"/>
        <v>NC_039323.126646666</v>
      </c>
      <c r="F66">
        <v>1</v>
      </c>
      <c r="G66">
        <v>0.9998687248200625</v>
      </c>
      <c r="H66">
        <v>0.99990414294204477</v>
      </c>
      <c r="I66">
        <v>0.99996048367975976</v>
      </c>
      <c r="J66">
        <v>1</v>
      </c>
      <c r="K66">
        <v>0.99988975381547662</v>
      </c>
      <c r="L66">
        <v>1</v>
      </c>
      <c r="M66">
        <v>1</v>
      </c>
      <c r="N66">
        <v>1</v>
      </c>
      <c r="O66">
        <v>1</v>
      </c>
      <c r="P66">
        <v>1</v>
      </c>
      <c r="Q66">
        <v>1</v>
      </c>
      <c r="S66">
        <v>1</v>
      </c>
      <c r="T66">
        <v>0.99991732804232802</v>
      </c>
      <c r="U66">
        <v>1</v>
      </c>
      <c r="W66" s="4" t="s">
        <v>23</v>
      </c>
      <c r="X66" s="4">
        <v>26646666</v>
      </c>
      <c r="Y66" s="4" t="s">
        <v>9</v>
      </c>
      <c r="Z66" s="4" t="s">
        <v>8</v>
      </c>
      <c r="AA66" s="4">
        <v>0.99997374496401259</v>
      </c>
      <c r="AB66" s="4">
        <v>1</v>
      </c>
      <c r="AC66" s="4">
        <v>1</v>
      </c>
      <c r="AD66" s="4">
        <v>1</v>
      </c>
      <c r="AE66" s="4">
        <v>0.99993434169592166</v>
      </c>
      <c r="AG66" t="s">
        <v>68</v>
      </c>
      <c r="AH66">
        <v>26646666</v>
      </c>
      <c r="AI66">
        <v>0.993865</v>
      </c>
      <c r="AJ66">
        <v>1</v>
      </c>
      <c r="AK66">
        <v>1</v>
      </c>
      <c r="AL66">
        <v>1</v>
      </c>
      <c r="AM66">
        <v>0.99637699999999996</v>
      </c>
      <c r="AO66" t="s">
        <v>68</v>
      </c>
      <c r="AP66">
        <v>26646666</v>
      </c>
      <c r="AQ66">
        <v>26646666</v>
      </c>
      <c r="AR66">
        <f t="shared" si="1"/>
        <v>-3.9403268090931753E-5</v>
      </c>
      <c r="AS66" t="e">
        <f>#REF!-#REF!</f>
        <v>#REF!</v>
      </c>
    </row>
    <row r="67" spans="1:45" x14ac:dyDescent="0.2">
      <c r="A67" t="s">
        <v>23</v>
      </c>
      <c r="B67">
        <v>26646679</v>
      </c>
      <c r="C67" t="s">
        <v>7</v>
      </c>
      <c r="D67" t="s">
        <v>6</v>
      </c>
      <c r="E67" t="str">
        <f t="shared" si="0"/>
        <v>NC_039323.126646679</v>
      </c>
      <c r="F67">
        <v>0</v>
      </c>
      <c r="G67">
        <v>8.4550835053139744E-4</v>
      </c>
      <c r="H67">
        <v>7.4829149533695641E-2</v>
      </c>
      <c r="I67">
        <v>5.5252979714263159E-4</v>
      </c>
      <c r="J67">
        <v>0</v>
      </c>
      <c r="K67">
        <v>4.6983244240956926E-4</v>
      </c>
      <c r="L67">
        <v>0</v>
      </c>
      <c r="M67">
        <v>0</v>
      </c>
      <c r="N67">
        <v>0</v>
      </c>
      <c r="O67">
        <v>6.25E-2</v>
      </c>
      <c r="P67">
        <v>0</v>
      </c>
      <c r="Q67">
        <v>0</v>
      </c>
      <c r="S67">
        <v>0</v>
      </c>
      <c r="T67">
        <v>1.0670051327828609E-3</v>
      </c>
      <c r="U67">
        <v>1.0526315789473684E-3</v>
      </c>
      <c r="W67" s="4" t="s">
        <v>23</v>
      </c>
      <c r="X67" s="4">
        <v>26646679</v>
      </c>
      <c r="Y67" s="4" t="s">
        <v>7</v>
      </c>
      <c r="Z67" s="4" t="s">
        <v>6</v>
      </c>
      <c r="AA67" s="4">
        <v>1.691016701062795E-4</v>
      </c>
      <c r="AB67" s="4">
        <v>3.125E-2</v>
      </c>
      <c r="AC67" s="4">
        <v>0</v>
      </c>
      <c r="AD67" s="4">
        <v>0</v>
      </c>
      <c r="AE67" s="4">
        <v>1.5594229696995612E-2</v>
      </c>
      <c r="AG67" t="s">
        <v>68</v>
      </c>
      <c r="AH67">
        <v>26646679</v>
      </c>
      <c r="AI67">
        <v>0.23619599999999999</v>
      </c>
      <c r="AJ67">
        <v>0.27193000000000001</v>
      </c>
      <c r="AK67">
        <v>0.268293</v>
      </c>
      <c r="AL67">
        <v>0.53125</v>
      </c>
      <c r="AM67">
        <v>0.51811600000000002</v>
      </c>
      <c r="AO67" t="s">
        <v>68</v>
      </c>
      <c r="AP67">
        <v>26646679</v>
      </c>
      <c r="AQ67">
        <v>26646679</v>
      </c>
      <c r="AR67">
        <f t="shared" si="1"/>
        <v>1.5425128026889333E-2</v>
      </c>
      <c r="AS67" t="e">
        <f>#REF!-#REF!</f>
        <v>#REF!</v>
      </c>
    </row>
    <row r="68" spans="1:45" x14ac:dyDescent="0.2">
      <c r="A68" t="s">
        <v>23</v>
      </c>
      <c r="B68">
        <v>26646729</v>
      </c>
      <c r="C68" t="s">
        <v>7</v>
      </c>
      <c r="D68" t="s">
        <v>8</v>
      </c>
      <c r="E68" t="str">
        <f t="shared" si="0"/>
        <v>NC_039323.126646729</v>
      </c>
      <c r="F68">
        <v>1</v>
      </c>
      <c r="G68">
        <v>0.99983203195932446</v>
      </c>
      <c r="H68">
        <v>0.99997117158671589</v>
      </c>
      <c r="I68">
        <v>1</v>
      </c>
      <c r="J68">
        <v>1</v>
      </c>
      <c r="K68">
        <v>0.99994709808976012</v>
      </c>
      <c r="L68">
        <v>1</v>
      </c>
      <c r="M68">
        <v>1</v>
      </c>
      <c r="N68">
        <v>1</v>
      </c>
      <c r="O68">
        <v>1</v>
      </c>
      <c r="P68">
        <v>1</v>
      </c>
      <c r="Q68">
        <v>1</v>
      </c>
      <c r="S68">
        <v>1</v>
      </c>
      <c r="T68">
        <v>0.99990145147893172</v>
      </c>
      <c r="U68">
        <v>1</v>
      </c>
      <c r="W68" s="4" t="s">
        <v>23</v>
      </c>
      <c r="X68" s="4">
        <v>26646729</v>
      </c>
      <c r="Y68" s="4" t="s">
        <v>7</v>
      </c>
      <c r="Z68" s="4" t="s">
        <v>8</v>
      </c>
      <c r="AA68" s="4">
        <v>0.99996640639186496</v>
      </c>
      <c r="AB68" s="4">
        <v>1</v>
      </c>
      <c r="AC68" s="4">
        <v>1</v>
      </c>
      <c r="AD68" s="4">
        <v>1</v>
      </c>
      <c r="AE68" s="4">
        <v>0.99996394423108159</v>
      </c>
      <c r="AG68" t="s">
        <v>68</v>
      </c>
      <c r="AH68">
        <v>26646729</v>
      </c>
      <c r="AI68">
        <v>1</v>
      </c>
      <c r="AJ68">
        <v>1</v>
      </c>
      <c r="AK68">
        <v>0.99593500000000001</v>
      </c>
      <c r="AL68">
        <v>1</v>
      </c>
      <c r="AM68">
        <v>1</v>
      </c>
      <c r="AO68" t="s">
        <v>68</v>
      </c>
      <c r="AP68">
        <v>26646729</v>
      </c>
      <c r="AQ68">
        <v>26646729</v>
      </c>
      <c r="AR68">
        <f t="shared" si="1"/>
        <v>-2.462160783367473E-6</v>
      </c>
      <c r="AS68" t="e">
        <f>#REF!-#REF!</f>
        <v>#REF!</v>
      </c>
    </row>
    <row r="69" spans="1:45" x14ac:dyDescent="0.2">
      <c r="A69" t="s">
        <v>23</v>
      </c>
      <c r="B69">
        <v>31202750</v>
      </c>
      <c r="C69" t="s">
        <v>8</v>
      </c>
      <c r="D69" t="s">
        <v>9</v>
      </c>
      <c r="E69" t="str">
        <f t="shared" ref="E69:E74" si="2">CONCATENATE(A69,B69)</f>
        <v>NC_039323.131202750</v>
      </c>
      <c r="F69">
        <v>0.22222222222222221</v>
      </c>
      <c r="G69">
        <v>1</v>
      </c>
      <c r="H69">
        <v>1.6440608302507192E-3</v>
      </c>
      <c r="I69">
        <v>0</v>
      </c>
      <c r="J69">
        <v>5.5856743880400858E-4</v>
      </c>
      <c r="K69">
        <v>0</v>
      </c>
      <c r="L69">
        <v>0</v>
      </c>
      <c r="O69">
        <v>0</v>
      </c>
      <c r="P69">
        <v>0</v>
      </c>
      <c r="Q69">
        <v>0</v>
      </c>
      <c r="T69">
        <v>0</v>
      </c>
      <c r="U69">
        <v>0</v>
      </c>
      <c r="V69" s="2"/>
      <c r="W69" s="9" t="s">
        <v>23</v>
      </c>
      <c r="X69" s="9">
        <v>31202750</v>
      </c>
      <c r="Y69" s="9" t="s">
        <v>8</v>
      </c>
      <c r="Z69" s="9" t="s">
        <v>9</v>
      </c>
      <c r="AA69" s="4">
        <v>0.30569519741525658</v>
      </c>
      <c r="AB69" s="4">
        <v>0</v>
      </c>
      <c r="AC69" s="4">
        <v>0</v>
      </c>
      <c r="AD69" s="4" t="s">
        <v>52</v>
      </c>
      <c r="AE69" s="4">
        <v>3.2881216605014385E-4</v>
      </c>
      <c r="AG69" t="s">
        <v>68</v>
      </c>
      <c r="AH69">
        <v>31202750</v>
      </c>
      <c r="AI69">
        <v>0.45341599999999999</v>
      </c>
      <c r="AJ69">
        <v>0.43636399999999997</v>
      </c>
      <c r="AK69">
        <v>0.52845500000000001</v>
      </c>
      <c r="AL69">
        <v>0.29787200000000003</v>
      </c>
      <c r="AM69">
        <v>0.24452599999999999</v>
      </c>
      <c r="AO69" t="s">
        <v>68</v>
      </c>
      <c r="AP69">
        <v>31202750</v>
      </c>
      <c r="AQ69">
        <v>31202750</v>
      </c>
      <c r="AR69">
        <f t="shared" ref="AR69:AR74" si="3">AE69-AA69</f>
        <v>-0.30536638524920645</v>
      </c>
      <c r="AS69" t="e">
        <f>#REF!-#REF!</f>
        <v>#REF!</v>
      </c>
    </row>
    <row r="70" spans="1:45" x14ac:dyDescent="0.2">
      <c r="A70" t="s">
        <v>23</v>
      </c>
      <c r="B70">
        <v>31218586</v>
      </c>
      <c r="C70" t="s">
        <v>8</v>
      </c>
      <c r="D70" t="s">
        <v>7</v>
      </c>
      <c r="E70" t="str">
        <f t="shared" si="2"/>
        <v>NC_039323.131218586</v>
      </c>
      <c r="F70">
        <v>0.61702127659574468</v>
      </c>
      <c r="G70">
        <v>0.16666666666666666</v>
      </c>
      <c r="H70">
        <v>9.0909090909090912E-2</v>
      </c>
      <c r="I70">
        <v>4.663798430631828E-4</v>
      </c>
      <c r="J70">
        <v>0.51769719597970998</v>
      </c>
      <c r="K70">
        <v>0.6135787522227687</v>
      </c>
      <c r="L70">
        <v>4.8437878420925162E-4</v>
      </c>
      <c r="M70">
        <v>3.2318009210632626E-4</v>
      </c>
      <c r="N70">
        <v>3.5714285714285712E-2</v>
      </c>
      <c r="O70">
        <v>0.13333333333333333</v>
      </c>
      <c r="P70">
        <v>0.17647058823529413</v>
      </c>
      <c r="Q70">
        <v>0.33333333333333331</v>
      </c>
      <c r="S70">
        <v>9.7560975609756097E-3</v>
      </c>
      <c r="T70">
        <v>1.1074197120708749E-2</v>
      </c>
      <c r="U70">
        <v>5.1240716218550293E-3</v>
      </c>
      <c r="W70" s="4" t="s">
        <v>23</v>
      </c>
      <c r="X70" s="4">
        <v>31218586</v>
      </c>
      <c r="Y70" s="4" t="s">
        <v>8</v>
      </c>
      <c r="Z70" s="4" t="s">
        <v>7</v>
      </c>
      <c r="AA70" s="4">
        <v>0.26043853962368735</v>
      </c>
      <c r="AB70" s="4">
        <v>8.4523809523809529E-2</v>
      </c>
      <c r="AC70" s="4">
        <v>0.25490196078431371</v>
      </c>
      <c r="AD70" s="4">
        <v>9.7560975609756097E-3</v>
      </c>
      <c r="AE70" s="4">
        <v>0.1442304983434973</v>
      </c>
      <c r="AG70" t="s">
        <v>68</v>
      </c>
      <c r="AH70">
        <v>31218586</v>
      </c>
      <c r="AI70">
        <v>0.44409900000000002</v>
      </c>
      <c r="AJ70">
        <v>0.375</v>
      </c>
      <c r="AK70">
        <v>0.50403200000000004</v>
      </c>
      <c r="AL70">
        <v>0.28125</v>
      </c>
      <c r="AM70">
        <v>0.22826099999999999</v>
      </c>
      <c r="AO70" t="s">
        <v>68</v>
      </c>
      <c r="AP70">
        <v>31218586</v>
      </c>
      <c r="AQ70">
        <v>31218586</v>
      </c>
      <c r="AR70">
        <f t="shared" si="3"/>
        <v>-0.11620804128019005</v>
      </c>
      <c r="AS70" t="e">
        <f>#REF!-#REF!</f>
        <v>#REF!</v>
      </c>
    </row>
    <row r="71" spans="1:45" x14ac:dyDescent="0.2">
      <c r="A71" t="s">
        <v>23</v>
      </c>
      <c r="B71">
        <v>31218590</v>
      </c>
      <c r="C71" t="s">
        <v>8</v>
      </c>
      <c r="D71" t="s">
        <v>9</v>
      </c>
      <c r="E71" t="str">
        <f t="shared" si="2"/>
        <v>NC_039323.131218590</v>
      </c>
      <c r="F71">
        <v>0.28260869565217389</v>
      </c>
      <c r="G71">
        <v>0</v>
      </c>
      <c r="H71">
        <v>0.1038961038961039</v>
      </c>
      <c r="I71">
        <v>2.5624898082791714E-4</v>
      </c>
      <c r="J71">
        <v>2.0097094085802031E-4</v>
      </c>
      <c r="K71">
        <v>0.37794337374463338</v>
      </c>
      <c r="L71">
        <v>1.2094092036040394E-4</v>
      </c>
      <c r="M71">
        <v>3.2229473853839335E-4</v>
      </c>
      <c r="N71">
        <v>0</v>
      </c>
      <c r="O71">
        <v>6.6666666666666666E-2</v>
      </c>
      <c r="P71">
        <v>0</v>
      </c>
      <c r="Q71">
        <v>0</v>
      </c>
      <c r="S71">
        <v>4.8780487804878049E-3</v>
      </c>
      <c r="T71">
        <v>1.1074197120708748E-3</v>
      </c>
      <c r="U71">
        <v>2.8759322813812142E-3</v>
      </c>
      <c r="W71" s="4" t="s">
        <v>23</v>
      </c>
      <c r="X71" s="4">
        <v>31218590</v>
      </c>
      <c r="Y71" s="4" t="s">
        <v>8</v>
      </c>
      <c r="Z71" s="4" t="s">
        <v>9</v>
      </c>
      <c r="AA71" s="4">
        <v>5.6650580450386144E-2</v>
      </c>
      <c r="AB71" s="4">
        <v>3.3333333333333333E-2</v>
      </c>
      <c r="AC71" s="4">
        <v>0</v>
      </c>
      <c r="AD71" s="4">
        <v>4.8780487804878049E-3</v>
      </c>
      <c r="AE71" s="4">
        <v>9.721581572300346E-2</v>
      </c>
      <c r="AG71" t="s">
        <v>68</v>
      </c>
      <c r="AH71">
        <v>31218590</v>
      </c>
      <c r="AI71">
        <v>0.44620300000000002</v>
      </c>
      <c r="AJ71">
        <v>0.53571400000000002</v>
      </c>
      <c r="AK71">
        <v>0.39024399999999998</v>
      </c>
      <c r="AL71">
        <v>0.48958299999999999</v>
      </c>
      <c r="AM71">
        <v>0.577206</v>
      </c>
      <c r="AO71" t="s">
        <v>68</v>
      </c>
      <c r="AP71">
        <v>31218590</v>
      </c>
      <c r="AQ71">
        <v>31218590</v>
      </c>
      <c r="AR71">
        <f t="shared" si="3"/>
        <v>4.0565235272617316E-2</v>
      </c>
      <c r="AS71" t="e">
        <f>#REF!-#REF!</f>
        <v>#REF!</v>
      </c>
    </row>
    <row r="72" spans="1:45" x14ac:dyDescent="0.2">
      <c r="A72" t="s">
        <v>23</v>
      </c>
      <c r="B72">
        <v>38367202</v>
      </c>
      <c r="C72" t="s">
        <v>6</v>
      </c>
      <c r="D72" t="s">
        <v>7</v>
      </c>
      <c r="E72" t="str">
        <f t="shared" si="2"/>
        <v>NC_039323.138367202</v>
      </c>
      <c r="F72">
        <v>0.99665226228500181</v>
      </c>
      <c r="G72">
        <v>0.99949794156039762</v>
      </c>
      <c r="H72">
        <v>1.7066398233789474E-2</v>
      </c>
      <c r="I72">
        <v>0.99844861837340793</v>
      </c>
      <c r="J72">
        <v>0.99909975416363694</v>
      </c>
      <c r="K72">
        <v>0.25329223662107031</v>
      </c>
      <c r="L72">
        <v>0.1875</v>
      </c>
      <c r="M72">
        <v>0.84615384615384615</v>
      </c>
      <c r="N72">
        <v>0.70588235294117652</v>
      </c>
      <c r="O72">
        <v>3.8461538461538464E-2</v>
      </c>
      <c r="P72">
        <v>0.9107142857142857</v>
      </c>
      <c r="Q72">
        <v>0.84615384615384615</v>
      </c>
      <c r="R72">
        <v>0</v>
      </c>
      <c r="S72">
        <v>0.15789473684210525</v>
      </c>
      <c r="T72">
        <v>0.99916102528496209</v>
      </c>
      <c r="U72">
        <v>0.28772290809327844</v>
      </c>
      <c r="W72" s="4" t="s">
        <v>23</v>
      </c>
      <c r="X72" s="4">
        <v>38367202</v>
      </c>
      <c r="Y72" s="4" t="s">
        <v>6</v>
      </c>
      <c r="Z72" s="4" t="s">
        <v>7</v>
      </c>
      <c r="AA72" s="4">
        <v>0.80578076083257655</v>
      </c>
      <c r="AB72" s="4">
        <v>0.37217194570135748</v>
      </c>
      <c r="AC72" s="4">
        <v>0.87843406593406592</v>
      </c>
      <c r="AD72" s="4">
        <v>7.8947368421052627E-2</v>
      </c>
      <c r="AE72" s="4">
        <v>0.5111382373213017</v>
      </c>
      <c r="AG72" t="s">
        <v>68</v>
      </c>
      <c r="AH72">
        <v>38367202</v>
      </c>
      <c r="AI72">
        <v>0.54088099999999995</v>
      </c>
      <c r="AJ72">
        <v>0.39285700000000001</v>
      </c>
      <c r="AK72">
        <v>0.48374</v>
      </c>
      <c r="AL72">
        <v>0.27659600000000001</v>
      </c>
      <c r="AM72">
        <v>0.18840599999999999</v>
      </c>
      <c r="AO72" t="s">
        <v>68</v>
      </c>
      <c r="AP72">
        <v>38367202</v>
      </c>
      <c r="AQ72">
        <v>38367202</v>
      </c>
      <c r="AR72">
        <f t="shared" si="3"/>
        <v>-0.29464252351127485</v>
      </c>
      <c r="AS72" t="e">
        <f>#REF!-#REF!</f>
        <v>#REF!</v>
      </c>
    </row>
    <row r="73" spans="1:45" x14ac:dyDescent="0.2">
      <c r="A73" t="s">
        <v>23</v>
      </c>
      <c r="B73">
        <v>38371703</v>
      </c>
      <c r="C73" t="s">
        <v>7</v>
      </c>
      <c r="D73" t="s">
        <v>8</v>
      </c>
      <c r="E73" t="str">
        <f t="shared" si="2"/>
        <v>NC_039323.138371703</v>
      </c>
      <c r="F73">
        <v>0.18181818181818182</v>
      </c>
      <c r="G73">
        <v>0.66666666666666663</v>
      </c>
      <c r="H73">
        <v>6.9878201124297318E-3</v>
      </c>
      <c r="I73">
        <v>0.315</v>
      </c>
      <c r="J73">
        <v>0</v>
      </c>
      <c r="K73">
        <v>0</v>
      </c>
      <c r="L73">
        <v>0.6</v>
      </c>
      <c r="M73">
        <v>1</v>
      </c>
      <c r="N73">
        <v>1</v>
      </c>
      <c r="O73">
        <v>0.97272727272727277</v>
      </c>
      <c r="P73">
        <v>1</v>
      </c>
      <c r="Q73">
        <v>0.99982070918093713</v>
      </c>
      <c r="R73">
        <v>0</v>
      </c>
      <c r="S73">
        <v>0.83333333333333337</v>
      </c>
      <c r="T73">
        <v>0.6</v>
      </c>
      <c r="U73">
        <v>2.9411764705882353E-2</v>
      </c>
      <c r="W73" s="4" t="s">
        <v>23</v>
      </c>
      <c r="X73" s="4">
        <v>38371703</v>
      </c>
      <c r="Y73" s="4" t="s">
        <v>7</v>
      </c>
      <c r="Z73" s="4" t="s">
        <v>8</v>
      </c>
      <c r="AA73" s="4">
        <v>0.48969696969696963</v>
      </c>
      <c r="AB73" s="4">
        <v>0.98636363636363633</v>
      </c>
      <c r="AC73" s="4">
        <v>0.99991035459046862</v>
      </c>
      <c r="AD73" s="4">
        <v>0.41666666666666669</v>
      </c>
      <c r="AE73" s="4">
        <v>0.19027991696366242</v>
      </c>
      <c r="AG73" t="s">
        <v>68</v>
      </c>
      <c r="AH73">
        <v>38371703</v>
      </c>
      <c r="AI73">
        <v>0.56172800000000001</v>
      </c>
      <c r="AJ73">
        <v>0.40909099999999998</v>
      </c>
      <c r="AK73">
        <v>0.52439000000000002</v>
      </c>
      <c r="AL73">
        <v>0.25531900000000002</v>
      </c>
      <c r="AM73">
        <v>0.19927500000000001</v>
      </c>
      <c r="AO73" t="s">
        <v>68</v>
      </c>
      <c r="AP73">
        <v>38371703</v>
      </c>
      <c r="AQ73">
        <v>38371703</v>
      </c>
      <c r="AR73">
        <f t="shared" si="3"/>
        <v>-0.29941705273330721</v>
      </c>
      <c r="AS73" t="e">
        <f>#REF!-#REF!</f>
        <v>#REF!</v>
      </c>
    </row>
    <row r="74" spans="1:45" x14ac:dyDescent="0.2">
      <c r="A74" t="s">
        <v>23</v>
      </c>
      <c r="B74">
        <v>38371714</v>
      </c>
      <c r="C74" t="s">
        <v>8</v>
      </c>
      <c r="D74" t="s">
        <v>6</v>
      </c>
      <c r="E74" t="str">
        <f t="shared" si="2"/>
        <v>NC_039323.138371714</v>
      </c>
      <c r="F74">
        <v>0.18181818181818182</v>
      </c>
      <c r="G74">
        <v>0.66666666666666663</v>
      </c>
      <c r="H74">
        <v>6.8202441237596228E-3</v>
      </c>
      <c r="I74">
        <v>0.31188118811881188</v>
      </c>
      <c r="J74">
        <v>0</v>
      </c>
      <c r="K74">
        <v>0</v>
      </c>
      <c r="L74">
        <v>0.6</v>
      </c>
      <c r="M74">
        <v>1</v>
      </c>
      <c r="N74">
        <v>1</v>
      </c>
      <c r="O74">
        <v>0.97416974169741699</v>
      </c>
      <c r="P74">
        <v>1</v>
      </c>
      <c r="Q74">
        <v>0.99993589693477902</v>
      </c>
      <c r="R74">
        <v>0</v>
      </c>
      <c r="S74">
        <v>0.83333333333333337</v>
      </c>
      <c r="T74">
        <v>0.6</v>
      </c>
      <c r="U74">
        <v>2.9411764705882353E-2</v>
      </c>
      <c r="W74" s="4" t="s">
        <v>23</v>
      </c>
      <c r="X74" s="4">
        <v>38371714</v>
      </c>
      <c r="Y74" s="4" t="s">
        <v>8</v>
      </c>
      <c r="Z74" s="4" t="s">
        <v>6</v>
      </c>
      <c r="AA74" s="4">
        <v>0.48969696969696963</v>
      </c>
      <c r="AB74" s="4">
        <v>0.98708487084870855</v>
      </c>
      <c r="AC74" s="4">
        <v>0.99996794846738957</v>
      </c>
      <c r="AD74" s="4">
        <v>0.41666666666666669</v>
      </c>
      <c r="AE74" s="4">
        <v>0.18962263938969076</v>
      </c>
      <c r="AG74" t="s">
        <v>68</v>
      </c>
      <c r="AH74">
        <v>38371714</v>
      </c>
      <c r="AI74">
        <v>0.56172800000000001</v>
      </c>
      <c r="AJ74">
        <v>0.41964299999999999</v>
      </c>
      <c r="AK74">
        <v>0.52459</v>
      </c>
      <c r="AL74">
        <v>0.25531900000000002</v>
      </c>
      <c r="AM74">
        <v>0.18978100000000001</v>
      </c>
      <c r="AO74" t="s">
        <v>68</v>
      </c>
      <c r="AP74">
        <v>38371714</v>
      </c>
      <c r="AQ74">
        <v>38371714</v>
      </c>
      <c r="AR74">
        <f t="shared" si="3"/>
        <v>-0.30007433030727887</v>
      </c>
      <c r="AS74" t="e">
        <f>#REF!-#REF!</f>
        <v>#REF!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08658-A0DA-B34E-9ABB-F943B9E64103}">
  <dimension ref="A1:L103"/>
  <sheetViews>
    <sheetView zoomScaleNormal="100" workbookViewId="0">
      <selection activeCell="N18" sqref="N18"/>
    </sheetView>
  </sheetViews>
  <sheetFormatPr baseColWidth="10" defaultRowHeight="16" x14ac:dyDescent="0.2"/>
  <cols>
    <col min="1" max="1" width="14.6640625" customWidth="1"/>
  </cols>
  <sheetData>
    <row r="1" spans="1:12" x14ac:dyDescent="0.2">
      <c r="A1" t="s">
        <v>0</v>
      </c>
      <c r="B1" t="s">
        <v>1</v>
      </c>
      <c r="C1" t="s">
        <v>75</v>
      </c>
      <c r="D1" t="s">
        <v>76</v>
      </c>
      <c r="E1" t="s">
        <v>77</v>
      </c>
      <c r="F1" t="s">
        <v>78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</row>
    <row r="2" spans="1:12" x14ac:dyDescent="0.2">
      <c r="A2" t="s">
        <v>4</v>
      </c>
      <c r="B2">
        <v>18137392</v>
      </c>
      <c r="C2">
        <v>1.5182476237198889E-2</v>
      </c>
      <c r="D2">
        <v>0.14285714285714285</v>
      </c>
      <c r="E2">
        <v>0.76305146214938246</v>
      </c>
      <c r="F2">
        <v>0.75</v>
      </c>
      <c r="G2">
        <v>4.330010335267484E-2</v>
      </c>
      <c r="H2">
        <v>0.28882000000000002</v>
      </c>
      <c r="I2">
        <v>0.34821400000000002</v>
      </c>
      <c r="J2">
        <v>0.21774199999999999</v>
      </c>
      <c r="K2">
        <v>0.53191500000000003</v>
      </c>
      <c r="L2">
        <v>0.525362</v>
      </c>
    </row>
    <row r="3" spans="1:12" x14ac:dyDescent="0.2">
      <c r="A3" t="s">
        <v>4</v>
      </c>
      <c r="B3">
        <v>18137417</v>
      </c>
      <c r="C3">
        <v>0.99992410136734955</v>
      </c>
      <c r="D3">
        <v>1</v>
      </c>
      <c r="E3">
        <v>0.99995811869162798</v>
      </c>
      <c r="F3">
        <v>1</v>
      </c>
      <c r="G3">
        <v>0.9999841063286613</v>
      </c>
      <c r="H3">
        <v>0.97239299999999995</v>
      </c>
      <c r="I3">
        <v>1</v>
      </c>
      <c r="J3">
        <v>0.98387100000000005</v>
      </c>
      <c r="K3">
        <v>0.98936199999999996</v>
      </c>
      <c r="L3">
        <v>1</v>
      </c>
    </row>
    <row r="4" spans="1:12" x14ac:dyDescent="0.2">
      <c r="A4" t="s">
        <v>10</v>
      </c>
      <c r="B4">
        <v>5279322</v>
      </c>
      <c r="C4">
        <v>0.17408338756166375</v>
      </c>
      <c r="D4">
        <v>0.16610378784922253</v>
      </c>
      <c r="E4">
        <v>0.68054266669769559</v>
      </c>
      <c r="F4">
        <v>0.64021438450899026</v>
      </c>
      <c r="G4">
        <v>0.32014519315171008</v>
      </c>
      <c r="H4">
        <v>0.96932499999999999</v>
      </c>
      <c r="I4">
        <v>0.982456</v>
      </c>
      <c r="J4">
        <v>0.97983900000000002</v>
      </c>
      <c r="K4">
        <v>1</v>
      </c>
      <c r="L4">
        <v>1</v>
      </c>
    </row>
    <row r="5" spans="1:12" x14ac:dyDescent="0.2">
      <c r="A5" t="s">
        <v>10</v>
      </c>
      <c r="B5">
        <v>5279324</v>
      </c>
      <c r="C5">
        <v>0.99993806092925586</v>
      </c>
      <c r="D5">
        <v>0.96449473154183585</v>
      </c>
      <c r="E5">
        <v>0.65602002015386418</v>
      </c>
      <c r="F5">
        <v>0.92822540781018281</v>
      </c>
      <c r="G5">
        <v>0.99891222060133678</v>
      </c>
      <c r="H5">
        <v>0.73291899999999999</v>
      </c>
      <c r="I5">
        <v>0.72806999999999999</v>
      </c>
      <c r="J5">
        <v>0.71774199999999999</v>
      </c>
      <c r="K5">
        <v>0.39583299999999999</v>
      </c>
      <c r="L5">
        <v>0.525362</v>
      </c>
    </row>
    <row r="6" spans="1:12" x14ac:dyDescent="0.2">
      <c r="A6" t="s">
        <v>10</v>
      </c>
      <c r="B6">
        <v>19153366</v>
      </c>
      <c r="C6">
        <v>0.20188245397816829</v>
      </c>
      <c r="D6">
        <v>0.80555555555555558</v>
      </c>
      <c r="E6">
        <v>0.25252525252525254</v>
      </c>
      <c r="F6">
        <v>0.60833333333333339</v>
      </c>
      <c r="G6">
        <v>0.84695954086415415</v>
      </c>
      <c r="H6">
        <v>0.61180100000000004</v>
      </c>
      <c r="I6">
        <v>0.67543900000000001</v>
      </c>
      <c r="J6">
        <v>0.60483900000000002</v>
      </c>
      <c r="K6">
        <v>0.75531899999999996</v>
      </c>
      <c r="L6">
        <v>0.66165399999999996</v>
      </c>
    </row>
    <row r="7" spans="1:12" x14ac:dyDescent="0.2">
      <c r="A7" t="s">
        <v>10</v>
      </c>
      <c r="B7">
        <v>19537179</v>
      </c>
      <c r="C7">
        <v>0</v>
      </c>
      <c r="D7">
        <v>0</v>
      </c>
      <c r="E7">
        <v>0</v>
      </c>
      <c r="F7">
        <v>2.8477858465043431E-4</v>
      </c>
      <c r="G7">
        <v>6.1060144242078447E-5</v>
      </c>
      <c r="H7">
        <v>0.76249999999999996</v>
      </c>
      <c r="I7">
        <v>0.74107100000000004</v>
      </c>
      <c r="J7">
        <v>0.72764200000000001</v>
      </c>
      <c r="K7">
        <v>0.48958299999999999</v>
      </c>
      <c r="L7">
        <v>0.45255499999999999</v>
      </c>
    </row>
    <row r="8" spans="1:12" x14ac:dyDescent="0.2">
      <c r="A8" t="s">
        <v>10</v>
      </c>
      <c r="B8">
        <v>19604268</v>
      </c>
      <c r="C8">
        <v>0.6248766219669678</v>
      </c>
      <c r="D8">
        <v>1</v>
      </c>
      <c r="E8">
        <v>1</v>
      </c>
      <c r="F8">
        <v>1</v>
      </c>
      <c r="G8">
        <v>0.97824629051120726</v>
      </c>
      <c r="H8">
        <v>0.57499999999999996</v>
      </c>
      <c r="I8">
        <v>0.41071400000000002</v>
      </c>
      <c r="J8">
        <v>0.569106</v>
      </c>
      <c r="K8">
        <v>0.28125</v>
      </c>
      <c r="L8">
        <v>0.28888900000000001</v>
      </c>
    </row>
    <row r="9" spans="1:12" x14ac:dyDescent="0.2">
      <c r="A9" t="s">
        <v>10</v>
      </c>
      <c r="B9">
        <v>19631787</v>
      </c>
      <c r="C9">
        <v>1</v>
      </c>
      <c r="D9">
        <v>1</v>
      </c>
      <c r="E9">
        <v>1</v>
      </c>
      <c r="F9">
        <v>0</v>
      </c>
      <c r="G9">
        <v>0.9999768519411576</v>
      </c>
      <c r="H9">
        <v>0.99693299999999996</v>
      </c>
      <c r="I9">
        <v>1</v>
      </c>
      <c r="J9">
        <v>1</v>
      </c>
      <c r="K9">
        <v>1</v>
      </c>
      <c r="L9">
        <v>1</v>
      </c>
    </row>
    <row r="10" spans="1:12" x14ac:dyDescent="0.2">
      <c r="A10" t="s">
        <v>10</v>
      </c>
      <c r="B10">
        <v>19631811</v>
      </c>
      <c r="C10">
        <v>0.25133333333333335</v>
      </c>
      <c r="D10">
        <v>0.50126582278481013</v>
      </c>
      <c r="E10">
        <v>0.5</v>
      </c>
      <c r="F10">
        <v>0</v>
      </c>
      <c r="G10">
        <v>0.94996917635363975</v>
      </c>
      <c r="H10">
        <v>0.56790099999999999</v>
      </c>
      <c r="I10">
        <v>0.43859599999999999</v>
      </c>
      <c r="J10">
        <v>0.57317099999999999</v>
      </c>
      <c r="K10">
        <v>0.32291700000000001</v>
      </c>
      <c r="L10">
        <v>0.32352900000000001</v>
      </c>
    </row>
    <row r="11" spans="1:12" x14ac:dyDescent="0.2">
      <c r="A11" t="s">
        <v>10</v>
      </c>
      <c r="B11">
        <v>19649641</v>
      </c>
      <c r="C11">
        <v>0.616858437938544</v>
      </c>
      <c r="D11">
        <v>9.9817983889792621E-3</v>
      </c>
      <c r="E11">
        <v>0.12424242424242424</v>
      </c>
      <c r="F11">
        <v>1</v>
      </c>
      <c r="G11">
        <v>0.77634061121841424</v>
      </c>
      <c r="H11">
        <v>0.54968899999999998</v>
      </c>
      <c r="I11">
        <v>0.40909099999999998</v>
      </c>
      <c r="J11">
        <v>0.56504100000000002</v>
      </c>
      <c r="K11">
        <v>0.375</v>
      </c>
      <c r="L11">
        <v>0.36956499999999998</v>
      </c>
    </row>
    <row r="12" spans="1:12" x14ac:dyDescent="0.2">
      <c r="A12" t="s">
        <v>11</v>
      </c>
      <c r="B12">
        <v>210051</v>
      </c>
      <c r="C12">
        <v>0.95467687821878155</v>
      </c>
      <c r="D12">
        <v>1</v>
      </c>
      <c r="E12">
        <v>1</v>
      </c>
      <c r="F12">
        <v>1</v>
      </c>
      <c r="G12">
        <v>0.99952224973580805</v>
      </c>
      <c r="H12">
        <v>0.57362000000000002</v>
      </c>
      <c r="I12">
        <v>0.52631600000000001</v>
      </c>
      <c r="J12">
        <v>0.49193500000000001</v>
      </c>
      <c r="K12">
        <v>0.35416700000000001</v>
      </c>
      <c r="L12">
        <v>0.282609</v>
      </c>
    </row>
    <row r="13" spans="1:12" x14ac:dyDescent="0.2">
      <c r="A13" t="s">
        <v>11</v>
      </c>
      <c r="B13">
        <v>210064</v>
      </c>
      <c r="C13">
        <v>0.99994260183805772</v>
      </c>
      <c r="D13">
        <v>1</v>
      </c>
      <c r="E13">
        <v>1</v>
      </c>
      <c r="F13">
        <v>1</v>
      </c>
      <c r="G13">
        <v>0.99990092470277414</v>
      </c>
      <c r="H13">
        <v>1</v>
      </c>
      <c r="I13">
        <v>0.991228</v>
      </c>
      <c r="J13">
        <v>1</v>
      </c>
      <c r="K13">
        <v>1</v>
      </c>
      <c r="L13">
        <v>1</v>
      </c>
    </row>
    <row r="14" spans="1:12" x14ac:dyDescent="0.2">
      <c r="A14" t="s">
        <v>11</v>
      </c>
      <c r="B14">
        <v>210392</v>
      </c>
      <c r="C14">
        <v>0</v>
      </c>
      <c r="D14">
        <v>2.9411764705882353E-3</v>
      </c>
      <c r="E14">
        <v>2.2678886509240733E-3</v>
      </c>
      <c r="F14">
        <v>0</v>
      </c>
      <c r="G14">
        <v>7.3012530609436674E-4</v>
      </c>
      <c r="H14">
        <v>0.56748500000000002</v>
      </c>
      <c r="I14">
        <v>0.52678599999999998</v>
      </c>
      <c r="J14">
        <v>0.49193500000000001</v>
      </c>
      <c r="K14">
        <v>0.33333299999999999</v>
      </c>
      <c r="L14">
        <v>0.30072500000000002</v>
      </c>
    </row>
    <row r="15" spans="1:12" x14ac:dyDescent="0.2">
      <c r="A15" t="s">
        <v>11</v>
      </c>
      <c r="B15">
        <v>4614399</v>
      </c>
      <c r="C15">
        <v>0.64886032303682761</v>
      </c>
      <c r="D15">
        <v>0.9937801279572217</v>
      </c>
      <c r="E15">
        <v>0.95704251107955773</v>
      </c>
      <c r="F15">
        <v>0.48407643312101911</v>
      </c>
      <c r="G15">
        <v>0.59599150268096102</v>
      </c>
      <c r="H15">
        <v>0.71165599999999996</v>
      </c>
      <c r="I15">
        <v>0.67543900000000001</v>
      </c>
      <c r="J15">
        <v>0.64754100000000003</v>
      </c>
      <c r="K15">
        <v>0.46875</v>
      </c>
      <c r="L15">
        <v>0.32116800000000001</v>
      </c>
    </row>
    <row r="16" spans="1:12" x14ac:dyDescent="0.2">
      <c r="A16" t="s">
        <v>11</v>
      </c>
      <c r="B16">
        <v>5855008</v>
      </c>
      <c r="C16">
        <v>0.31222518179428305</v>
      </c>
      <c r="D16">
        <v>0.92815048228417485</v>
      </c>
      <c r="E16">
        <v>0.76315789473684204</v>
      </c>
      <c r="F16">
        <v>0.99987821957011502</v>
      </c>
      <c r="G16">
        <v>0.48484848484848486</v>
      </c>
      <c r="H16">
        <v>0.889571</v>
      </c>
      <c r="I16">
        <v>0.87963000000000002</v>
      </c>
      <c r="J16">
        <v>0.80645199999999995</v>
      </c>
      <c r="K16">
        <v>0.63541700000000001</v>
      </c>
      <c r="L16">
        <v>0.61397100000000004</v>
      </c>
    </row>
    <row r="17" spans="1:12" x14ac:dyDescent="0.2">
      <c r="A17" t="s">
        <v>12</v>
      </c>
      <c r="B17">
        <v>18605965</v>
      </c>
      <c r="C17">
        <v>1.2827944799328011E-4</v>
      </c>
      <c r="D17">
        <v>0</v>
      </c>
      <c r="E17">
        <v>0</v>
      </c>
      <c r="F17">
        <v>0</v>
      </c>
      <c r="G17">
        <v>4.0710126201391224E-5</v>
      </c>
      <c r="H17">
        <v>0.67283999999999999</v>
      </c>
      <c r="I17">
        <v>0.61818200000000001</v>
      </c>
      <c r="J17">
        <v>0.63114800000000004</v>
      </c>
      <c r="K17">
        <v>0.34375</v>
      </c>
      <c r="L17">
        <v>0.19708000000000001</v>
      </c>
    </row>
    <row r="18" spans="1:12" x14ac:dyDescent="0.2">
      <c r="A18" t="s">
        <v>12</v>
      </c>
      <c r="B18">
        <v>18606438</v>
      </c>
      <c r="C18">
        <v>0.73052632190865663</v>
      </c>
      <c r="D18">
        <v>0.53319875776397518</v>
      </c>
      <c r="E18">
        <v>0.9153746770025839</v>
      </c>
      <c r="F18">
        <v>5.0697084917617234E-3</v>
      </c>
      <c r="G18">
        <v>0.48342894439298173</v>
      </c>
      <c r="H18">
        <v>0.63888900000000004</v>
      </c>
      <c r="I18">
        <v>0.59649099999999999</v>
      </c>
      <c r="J18">
        <v>0.57723599999999997</v>
      </c>
      <c r="K18">
        <v>0.32608700000000002</v>
      </c>
      <c r="L18">
        <v>0.172794</v>
      </c>
    </row>
    <row r="19" spans="1:12" x14ac:dyDescent="0.2">
      <c r="A19" t="s">
        <v>12</v>
      </c>
      <c r="B19">
        <v>18623601</v>
      </c>
      <c r="C19">
        <v>0.99841052947417275</v>
      </c>
      <c r="D19">
        <v>0.93697639189742987</v>
      </c>
      <c r="E19">
        <v>0.99720760548114984</v>
      </c>
      <c r="F19">
        <v>0.7767857142857143</v>
      </c>
      <c r="G19">
        <v>0.52438235667959698</v>
      </c>
      <c r="H19">
        <v>0.69325199999999998</v>
      </c>
      <c r="I19">
        <v>0.61607100000000004</v>
      </c>
      <c r="J19">
        <v>0.64516099999999998</v>
      </c>
      <c r="K19">
        <v>0.3125</v>
      </c>
      <c r="L19">
        <v>0.210145</v>
      </c>
    </row>
    <row r="20" spans="1:12" x14ac:dyDescent="0.2">
      <c r="A20" t="s">
        <v>13</v>
      </c>
      <c r="B20">
        <v>4761965</v>
      </c>
      <c r="C20">
        <v>0.99996994003036055</v>
      </c>
      <c r="D20">
        <v>0.99997643843362705</v>
      </c>
      <c r="E20">
        <v>1</v>
      </c>
      <c r="F20">
        <v>1</v>
      </c>
      <c r="G20">
        <v>0.99993215969357541</v>
      </c>
      <c r="H20">
        <v>1</v>
      </c>
      <c r="I20">
        <v>1</v>
      </c>
      <c r="J20">
        <v>1</v>
      </c>
      <c r="K20">
        <v>0.97916700000000001</v>
      </c>
      <c r="L20">
        <v>0.99637699999999996</v>
      </c>
    </row>
    <row r="21" spans="1:12" x14ac:dyDescent="0.2">
      <c r="A21" t="s">
        <v>13</v>
      </c>
      <c r="B21">
        <v>4761973</v>
      </c>
      <c r="C21">
        <v>4.626137677880022E-5</v>
      </c>
      <c r="D21">
        <v>3.4302963776070254E-5</v>
      </c>
      <c r="E21">
        <v>0</v>
      </c>
      <c r="F21">
        <v>0</v>
      </c>
      <c r="G21">
        <v>1.0039196827230567E-4</v>
      </c>
      <c r="H21">
        <v>0.86196300000000003</v>
      </c>
      <c r="I21">
        <v>0.73214299999999999</v>
      </c>
      <c r="J21">
        <v>0.80645199999999995</v>
      </c>
      <c r="K21">
        <v>0.54347800000000002</v>
      </c>
      <c r="L21">
        <v>0.37867600000000001</v>
      </c>
    </row>
    <row r="22" spans="1:12" x14ac:dyDescent="0.2">
      <c r="A22" t="s">
        <v>13</v>
      </c>
      <c r="B22">
        <v>4762004</v>
      </c>
      <c r="C22">
        <v>0.99996692757138139</v>
      </c>
      <c r="D22">
        <v>0.99995285909583753</v>
      </c>
      <c r="E22">
        <v>1</v>
      </c>
      <c r="F22">
        <v>1</v>
      </c>
      <c r="G22">
        <v>0.99992347216959221</v>
      </c>
      <c r="H22">
        <v>0.981595</v>
      </c>
      <c r="I22">
        <v>0.982456</v>
      </c>
      <c r="J22">
        <v>0.98387100000000005</v>
      </c>
      <c r="K22">
        <v>0.97916700000000001</v>
      </c>
      <c r="L22">
        <v>0.99637699999999996</v>
      </c>
    </row>
    <row r="23" spans="1:12" x14ac:dyDescent="0.2">
      <c r="A23" t="s">
        <v>13</v>
      </c>
      <c r="B23">
        <v>4762256</v>
      </c>
      <c r="C23">
        <v>0.99846643578464866</v>
      </c>
      <c r="D23">
        <v>0.9916666666666667</v>
      </c>
      <c r="E23">
        <v>1</v>
      </c>
      <c r="F23">
        <v>0.9989059080962801</v>
      </c>
      <c r="G23">
        <v>0.99805112247190075</v>
      </c>
      <c r="H23">
        <v>0.87267099999999997</v>
      </c>
      <c r="I23">
        <v>0.71929799999999999</v>
      </c>
      <c r="J23">
        <v>0.80645199999999995</v>
      </c>
      <c r="K23">
        <v>0.52173899999999995</v>
      </c>
      <c r="L23">
        <v>0.38043500000000002</v>
      </c>
    </row>
    <row r="24" spans="1:12" x14ac:dyDescent="0.2">
      <c r="A24" t="s">
        <v>13</v>
      </c>
      <c r="B24">
        <v>4776530</v>
      </c>
      <c r="C24">
        <v>0.99948951086699045</v>
      </c>
      <c r="D24">
        <v>1</v>
      </c>
      <c r="E24">
        <v>1</v>
      </c>
      <c r="F24">
        <v>1</v>
      </c>
      <c r="G24">
        <v>0.99858471115559355</v>
      </c>
      <c r="H24">
        <v>0.85582800000000003</v>
      </c>
      <c r="I24">
        <v>0.70909100000000003</v>
      </c>
      <c r="J24">
        <v>0.800813</v>
      </c>
      <c r="K24">
        <v>0.51041700000000001</v>
      </c>
      <c r="L24">
        <v>0.37591200000000002</v>
      </c>
    </row>
    <row r="25" spans="1:12" x14ac:dyDescent="0.2">
      <c r="A25" t="s">
        <v>13</v>
      </c>
      <c r="B25">
        <v>4779426</v>
      </c>
      <c r="C25">
        <v>0.99915104000744004</v>
      </c>
      <c r="D25">
        <v>1</v>
      </c>
      <c r="E25">
        <v>1</v>
      </c>
      <c r="F25">
        <v>1</v>
      </c>
      <c r="G25">
        <v>0.99993348249380176</v>
      </c>
      <c r="H25">
        <v>0.88580199999999998</v>
      </c>
      <c r="I25">
        <v>0.77272700000000005</v>
      </c>
      <c r="J25">
        <v>0.82258100000000001</v>
      </c>
      <c r="K25">
        <v>0.55319099999999999</v>
      </c>
      <c r="L25">
        <v>0.37318800000000002</v>
      </c>
    </row>
    <row r="26" spans="1:12" x14ac:dyDescent="0.2">
      <c r="A26" t="s">
        <v>13</v>
      </c>
      <c r="B26">
        <v>6569251</v>
      </c>
      <c r="C26">
        <v>0.91133672763666707</v>
      </c>
      <c r="D26">
        <v>0.99996368029468852</v>
      </c>
      <c r="E26">
        <v>0.97159817351598177</v>
      </c>
      <c r="F26">
        <v>0.9285714285714286</v>
      </c>
      <c r="G26">
        <v>0.99168528143310797</v>
      </c>
      <c r="H26">
        <v>0.79746799999999995</v>
      </c>
      <c r="I26">
        <v>0.73636400000000002</v>
      </c>
      <c r="J26">
        <v>0.70161300000000004</v>
      </c>
      <c r="K26">
        <v>0.52173899999999995</v>
      </c>
      <c r="L26">
        <v>0.394928</v>
      </c>
    </row>
    <row r="27" spans="1:12" x14ac:dyDescent="0.2">
      <c r="A27" t="s">
        <v>13</v>
      </c>
      <c r="B27">
        <v>6572405</v>
      </c>
      <c r="C27">
        <v>0.99951904138372916</v>
      </c>
      <c r="D27">
        <v>1</v>
      </c>
      <c r="E27">
        <v>1</v>
      </c>
      <c r="F27">
        <v>1</v>
      </c>
      <c r="G27">
        <v>1</v>
      </c>
      <c r="H27">
        <v>0.82608700000000002</v>
      </c>
      <c r="I27">
        <v>0.736842</v>
      </c>
      <c r="J27">
        <v>0.73387100000000005</v>
      </c>
      <c r="K27">
        <v>0.55208299999999999</v>
      </c>
      <c r="L27">
        <v>0.39781</v>
      </c>
    </row>
    <row r="28" spans="1:12" x14ac:dyDescent="0.2">
      <c r="A28" t="s">
        <v>14</v>
      </c>
      <c r="B28">
        <v>5101740</v>
      </c>
      <c r="C28">
        <v>0.2477347408198472</v>
      </c>
      <c r="D28">
        <v>6.1299550469963221E-4</v>
      </c>
      <c r="E28">
        <v>8.4373945325683433E-4</v>
      </c>
      <c r="F28">
        <v>0.96969696969696972</v>
      </c>
      <c r="G28">
        <v>0.50441650190721976</v>
      </c>
      <c r="H28">
        <v>0.28125</v>
      </c>
      <c r="I28">
        <v>0.46296300000000001</v>
      </c>
      <c r="J28">
        <v>0.345528</v>
      </c>
      <c r="K28">
        <v>0.47826099999999999</v>
      </c>
      <c r="L28">
        <v>0.58394199999999996</v>
      </c>
    </row>
    <row r="29" spans="1:12" x14ac:dyDescent="0.2">
      <c r="A29" t="s">
        <v>14</v>
      </c>
      <c r="B29">
        <v>5101916</v>
      </c>
      <c r="C29">
        <v>1</v>
      </c>
      <c r="D29">
        <v>0.99962159434914222</v>
      </c>
      <c r="E29">
        <v>1</v>
      </c>
      <c r="F29">
        <v>1</v>
      </c>
      <c r="G29">
        <v>0.99960963882681964</v>
      </c>
      <c r="H29">
        <v>0.28834399999999999</v>
      </c>
      <c r="I29">
        <v>0.5</v>
      </c>
      <c r="J29">
        <v>0.345528</v>
      </c>
      <c r="K29">
        <v>0.53191500000000003</v>
      </c>
      <c r="L29">
        <v>0.56985300000000005</v>
      </c>
    </row>
    <row r="30" spans="1:12" x14ac:dyDescent="0.2">
      <c r="A30" t="s">
        <v>14</v>
      </c>
      <c r="B30">
        <v>5101918</v>
      </c>
      <c r="C30">
        <v>1</v>
      </c>
      <c r="D30">
        <v>0.99974798387096775</v>
      </c>
      <c r="E30">
        <v>1</v>
      </c>
      <c r="F30">
        <v>1</v>
      </c>
      <c r="G30">
        <v>0.80543660855452326</v>
      </c>
      <c r="H30">
        <v>0.28834399999999999</v>
      </c>
      <c r="I30">
        <v>0.50892899999999996</v>
      </c>
      <c r="J30">
        <v>0.345528</v>
      </c>
      <c r="K30">
        <v>0.54166700000000001</v>
      </c>
      <c r="L30">
        <v>0.56985300000000005</v>
      </c>
    </row>
    <row r="31" spans="1:12" x14ac:dyDescent="0.2">
      <c r="A31" t="s">
        <v>14</v>
      </c>
      <c r="B31">
        <v>18257186</v>
      </c>
      <c r="C31">
        <v>0.18037787586944889</v>
      </c>
      <c r="D31">
        <v>5.7142857142857141E-2</v>
      </c>
      <c r="E31">
        <v>7.575757575757576E-2</v>
      </c>
      <c r="F31">
        <v>8.130081300813009E-3</v>
      </c>
      <c r="G31">
        <v>0.21587492604530603</v>
      </c>
      <c r="H31">
        <v>0.79938299999999995</v>
      </c>
      <c r="I31">
        <v>0.64912300000000001</v>
      </c>
      <c r="J31">
        <v>0.72580599999999995</v>
      </c>
      <c r="K31">
        <v>0.40425499999999998</v>
      </c>
      <c r="L31">
        <v>0.37036999999999998</v>
      </c>
    </row>
    <row r="32" spans="1:12" x14ac:dyDescent="0.2">
      <c r="A32" t="s">
        <v>14</v>
      </c>
      <c r="B32">
        <v>20071062</v>
      </c>
      <c r="C32">
        <v>0.66759776536312854</v>
      </c>
      <c r="D32">
        <v>1</v>
      </c>
      <c r="E32">
        <v>0.99970780738662923</v>
      </c>
      <c r="F32">
        <v>1</v>
      </c>
      <c r="G32">
        <v>0.79123817359111481</v>
      </c>
      <c r="H32">
        <v>0.80745299999999998</v>
      </c>
      <c r="I32">
        <v>0.71052599999999999</v>
      </c>
      <c r="J32">
        <v>0.74193500000000001</v>
      </c>
      <c r="K32">
        <v>0.54166700000000001</v>
      </c>
      <c r="L32">
        <v>0.525362</v>
      </c>
    </row>
    <row r="33" spans="1:12" x14ac:dyDescent="0.2">
      <c r="A33" t="s">
        <v>15</v>
      </c>
      <c r="B33">
        <v>11958053</v>
      </c>
      <c r="C33">
        <v>0.79015309827143676</v>
      </c>
      <c r="D33">
        <v>0.99067105588612114</v>
      </c>
      <c r="E33">
        <v>0.14894895740894643</v>
      </c>
      <c r="F33">
        <v>0.52727272727272723</v>
      </c>
      <c r="G33">
        <v>0.42936015427177476</v>
      </c>
      <c r="H33">
        <v>0.75460099999999997</v>
      </c>
      <c r="I33">
        <v>0.72727299999999995</v>
      </c>
      <c r="J33">
        <v>0.71951200000000004</v>
      </c>
      <c r="K33">
        <v>0.46875</v>
      </c>
      <c r="L33">
        <v>0.27573500000000001</v>
      </c>
    </row>
    <row r="34" spans="1:12" x14ac:dyDescent="0.2">
      <c r="A34" t="s">
        <v>15</v>
      </c>
      <c r="B34">
        <v>12453281</v>
      </c>
      <c r="C34">
        <v>4.0033589723919794E-2</v>
      </c>
      <c r="D34">
        <v>0.53264758497316633</v>
      </c>
      <c r="E34">
        <v>0.12912087912087911</v>
      </c>
      <c r="F34">
        <v>0.63595013477088946</v>
      </c>
      <c r="G34">
        <v>0.52717324481655559</v>
      </c>
      <c r="H34">
        <v>0.28703699999999999</v>
      </c>
      <c r="I34">
        <v>0.24107100000000001</v>
      </c>
      <c r="J34">
        <v>0.22580600000000001</v>
      </c>
      <c r="K34">
        <v>0.61702100000000004</v>
      </c>
      <c r="L34">
        <v>0.74817500000000003</v>
      </c>
    </row>
    <row r="35" spans="1:12" x14ac:dyDescent="0.2">
      <c r="A35" t="s">
        <v>16</v>
      </c>
      <c r="B35">
        <v>5822194</v>
      </c>
      <c r="C35">
        <v>0.52036747818098295</v>
      </c>
      <c r="D35">
        <v>0.96629269508850668</v>
      </c>
      <c r="E35">
        <v>0.69230769230769229</v>
      </c>
      <c r="F35">
        <v>1</v>
      </c>
      <c r="G35">
        <v>0.52183173588924381</v>
      </c>
      <c r="H35">
        <v>0.453988</v>
      </c>
      <c r="I35">
        <v>0.42105300000000001</v>
      </c>
      <c r="J35">
        <v>0.52822599999999997</v>
      </c>
      <c r="K35">
        <v>0.37234</v>
      </c>
      <c r="L35">
        <v>0.28985499999999997</v>
      </c>
    </row>
    <row r="36" spans="1:12" x14ac:dyDescent="0.2">
      <c r="A36" t="s">
        <v>16</v>
      </c>
      <c r="B36">
        <v>31299865</v>
      </c>
      <c r="C36">
        <v>4.5213717662330699E-4</v>
      </c>
      <c r="D36">
        <v>0</v>
      </c>
      <c r="E36">
        <v>0</v>
      </c>
      <c r="F36">
        <v>0</v>
      </c>
      <c r="G36">
        <v>6.7709973765904519E-4</v>
      </c>
      <c r="H36">
        <v>0.76708100000000001</v>
      </c>
      <c r="I36">
        <v>0.63392899999999996</v>
      </c>
      <c r="J36">
        <v>0.71774199999999999</v>
      </c>
      <c r="K36">
        <v>0.32291700000000001</v>
      </c>
      <c r="L36">
        <v>0.25555600000000001</v>
      </c>
    </row>
    <row r="37" spans="1:12" x14ac:dyDescent="0.2">
      <c r="A37" t="s">
        <v>17</v>
      </c>
      <c r="B37">
        <v>7227281</v>
      </c>
      <c r="C37">
        <v>0.99939214740126947</v>
      </c>
      <c r="D37">
        <v>0.9994337485843714</v>
      </c>
      <c r="E37">
        <v>0.99953102073010247</v>
      </c>
      <c r="F37">
        <v>1</v>
      </c>
      <c r="G37">
        <v>0.64837277066350441</v>
      </c>
      <c r="H37">
        <v>0.81481499999999996</v>
      </c>
      <c r="I37">
        <v>0.85087699999999999</v>
      </c>
      <c r="J37">
        <v>0.81854800000000005</v>
      </c>
      <c r="K37">
        <v>0.76041700000000001</v>
      </c>
      <c r="L37">
        <v>0.74087599999999998</v>
      </c>
    </row>
    <row r="38" spans="1:12" x14ac:dyDescent="0.2">
      <c r="A38" t="s">
        <v>17</v>
      </c>
      <c r="B38">
        <v>7229248</v>
      </c>
      <c r="C38">
        <v>0.99999675145372446</v>
      </c>
      <c r="D38">
        <v>1</v>
      </c>
      <c r="E38">
        <v>1</v>
      </c>
      <c r="F38">
        <v>1</v>
      </c>
      <c r="G38">
        <v>0.99999789533501016</v>
      </c>
      <c r="H38">
        <v>0.82208599999999998</v>
      </c>
      <c r="I38">
        <v>0.85714299999999999</v>
      </c>
      <c r="J38">
        <v>0.85772400000000004</v>
      </c>
      <c r="K38">
        <v>0.75</v>
      </c>
      <c r="L38">
        <v>0.73722600000000005</v>
      </c>
    </row>
    <row r="39" spans="1:12" x14ac:dyDescent="0.2">
      <c r="A39" t="s">
        <v>18</v>
      </c>
      <c r="B39">
        <v>10792068</v>
      </c>
      <c r="C39">
        <v>0.76894598421794591</v>
      </c>
      <c r="D39">
        <v>0.9967183532897872</v>
      </c>
      <c r="E39">
        <v>0.98891417757774147</v>
      </c>
      <c r="F39">
        <v>0.86956521739130432</v>
      </c>
      <c r="G39">
        <v>0.99884087417599832</v>
      </c>
      <c r="H39">
        <v>0.60624999999999996</v>
      </c>
      <c r="I39">
        <v>0.56140400000000001</v>
      </c>
      <c r="J39">
        <v>0.59756100000000001</v>
      </c>
      <c r="K39">
        <v>0.60638300000000001</v>
      </c>
      <c r="L39">
        <v>0.681481</v>
      </c>
    </row>
    <row r="40" spans="1:12" x14ac:dyDescent="0.2">
      <c r="A40" t="s">
        <v>19</v>
      </c>
      <c r="B40">
        <v>37053335</v>
      </c>
      <c r="C40">
        <v>0.25578351034894392</v>
      </c>
      <c r="D40" t="s">
        <v>52</v>
      </c>
      <c r="E40">
        <v>7.3369565217391297E-2</v>
      </c>
      <c r="F40">
        <v>1</v>
      </c>
      <c r="G40">
        <v>0.24</v>
      </c>
      <c r="H40">
        <v>0.61490699999999998</v>
      </c>
      <c r="I40">
        <v>0.622807</v>
      </c>
      <c r="J40">
        <v>0.60162599999999999</v>
      </c>
      <c r="K40">
        <v>0.66666700000000001</v>
      </c>
      <c r="L40">
        <v>0.67391299999999998</v>
      </c>
    </row>
    <row r="41" spans="1:12" x14ac:dyDescent="0.2">
      <c r="A41" t="s">
        <v>20</v>
      </c>
      <c r="B41">
        <v>16249721</v>
      </c>
      <c r="C41">
        <v>0.93742205594156425</v>
      </c>
      <c r="D41">
        <v>0.50217185060609348</v>
      </c>
      <c r="E41">
        <v>0.85372340425531923</v>
      </c>
      <c r="F41">
        <v>1</v>
      </c>
      <c r="G41">
        <v>0.71582614859323146</v>
      </c>
      <c r="H41">
        <v>0.87654299999999996</v>
      </c>
      <c r="I41">
        <v>0.81578899999999999</v>
      </c>
      <c r="J41">
        <v>0.81300799999999995</v>
      </c>
      <c r="K41">
        <v>0.43617</v>
      </c>
      <c r="L41">
        <v>0.39130399999999999</v>
      </c>
    </row>
    <row r="42" spans="1:12" x14ac:dyDescent="0.2">
      <c r="A42" t="s">
        <v>21</v>
      </c>
      <c r="B42">
        <v>8360191</v>
      </c>
      <c r="C42">
        <v>1</v>
      </c>
      <c r="D42">
        <v>1</v>
      </c>
      <c r="E42">
        <v>1</v>
      </c>
      <c r="F42">
        <v>1</v>
      </c>
      <c r="G42">
        <v>0.99997489531904138</v>
      </c>
      <c r="H42">
        <v>0.66257699999999997</v>
      </c>
      <c r="I42">
        <v>0.65178599999999998</v>
      </c>
      <c r="J42">
        <v>0.66803299999999999</v>
      </c>
      <c r="K42">
        <v>0.39361699999999999</v>
      </c>
      <c r="L42">
        <v>0.32222200000000001</v>
      </c>
    </row>
    <row r="43" spans="1:12" x14ac:dyDescent="0.2">
      <c r="A43" t="s">
        <v>21</v>
      </c>
      <c r="B43">
        <v>8360203</v>
      </c>
      <c r="C43">
        <v>0.99995229917954587</v>
      </c>
      <c r="D43">
        <v>1</v>
      </c>
      <c r="E43">
        <v>1</v>
      </c>
      <c r="F43">
        <v>1</v>
      </c>
      <c r="G43">
        <v>0.99995525252448803</v>
      </c>
      <c r="H43">
        <v>0.658385</v>
      </c>
      <c r="I43">
        <v>0.66071400000000002</v>
      </c>
      <c r="J43">
        <v>0.66803299999999999</v>
      </c>
      <c r="K43">
        <v>0.38297900000000001</v>
      </c>
      <c r="L43">
        <v>0.32116800000000001</v>
      </c>
    </row>
    <row r="44" spans="1:12" x14ac:dyDescent="0.2">
      <c r="A44" t="s">
        <v>22</v>
      </c>
      <c r="B44">
        <v>9118070</v>
      </c>
      <c r="C44">
        <v>0.2021567116904211</v>
      </c>
      <c r="D44">
        <v>0.5</v>
      </c>
      <c r="E44">
        <v>0.04</v>
      </c>
      <c r="F44">
        <v>0</v>
      </c>
      <c r="G44">
        <v>5.1455761585384092E-4</v>
      </c>
      <c r="H44">
        <v>0.49685499999999999</v>
      </c>
      <c r="I44">
        <v>0.377193</v>
      </c>
      <c r="J44">
        <v>0.414634</v>
      </c>
      <c r="K44">
        <v>0.38541700000000001</v>
      </c>
      <c r="L44">
        <v>0.352941</v>
      </c>
    </row>
    <row r="45" spans="1:12" x14ac:dyDescent="0.2">
      <c r="A45" t="s">
        <v>23</v>
      </c>
      <c r="B45">
        <v>7226723</v>
      </c>
      <c r="C45">
        <v>0.99980302241920305</v>
      </c>
      <c r="D45">
        <v>0.99972682228376564</v>
      </c>
      <c r="E45">
        <v>1</v>
      </c>
      <c r="F45">
        <v>1</v>
      </c>
      <c r="G45">
        <v>0.97301993630994654</v>
      </c>
      <c r="H45">
        <v>0.74375000000000002</v>
      </c>
      <c r="I45">
        <v>0.690909</v>
      </c>
      <c r="J45">
        <v>0.709677</v>
      </c>
      <c r="K45">
        <v>0.34375</v>
      </c>
      <c r="L45">
        <v>0.35036499999999998</v>
      </c>
    </row>
    <row r="46" spans="1:12" x14ac:dyDescent="0.2">
      <c r="A46" t="s">
        <v>23</v>
      </c>
      <c r="B46">
        <v>25383274</v>
      </c>
      <c r="C46">
        <v>0.98212918528230286</v>
      </c>
      <c r="D46">
        <v>0.98723082818694996</v>
      </c>
      <c r="E46">
        <v>0.9375</v>
      </c>
      <c r="F46">
        <v>0.99354838709677418</v>
      </c>
      <c r="G46">
        <v>0.89484407898011242</v>
      </c>
      <c r="H46">
        <v>0.45987699999999998</v>
      </c>
      <c r="I46">
        <v>0.56481499999999996</v>
      </c>
      <c r="J46">
        <v>0.483871</v>
      </c>
      <c r="K46">
        <v>0.69791700000000001</v>
      </c>
      <c r="L46">
        <v>0.81884100000000004</v>
      </c>
    </row>
    <row r="47" spans="1:12" x14ac:dyDescent="0.2">
      <c r="A47" t="s">
        <v>23</v>
      </c>
      <c r="B47">
        <v>25493724</v>
      </c>
      <c r="C47">
        <v>0.99825689066675793</v>
      </c>
      <c r="D47">
        <v>1</v>
      </c>
      <c r="E47">
        <v>1</v>
      </c>
      <c r="F47">
        <v>0.9375</v>
      </c>
      <c r="G47">
        <v>0.99901533125863984</v>
      </c>
      <c r="H47">
        <v>0.67391299999999998</v>
      </c>
      <c r="I47">
        <v>0.64285700000000001</v>
      </c>
      <c r="J47">
        <v>0.61788600000000005</v>
      </c>
      <c r="K47">
        <v>0.35416700000000001</v>
      </c>
      <c r="L47">
        <v>0.29699199999999998</v>
      </c>
    </row>
    <row r="48" spans="1:12" x14ac:dyDescent="0.2">
      <c r="A48" t="s">
        <v>23</v>
      </c>
      <c r="B48">
        <v>25627794</v>
      </c>
      <c r="C48">
        <v>0.35536811737112151</v>
      </c>
      <c r="D48">
        <v>0.12514212620807277</v>
      </c>
      <c r="E48">
        <v>0.14362745098039215</v>
      </c>
      <c r="F48">
        <v>1</v>
      </c>
      <c r="G48">
        <v>0.5</v>
      </c>
      <c r="H48">
        <v>0.624224</v>
      </c>
      <c r="I48">
        <v>0.55263200000000001</v>
      </c>
      <c r="J48">
        <v>0.54508199999999996</v>
      </c>
      <c r="K48">
        <v>0.34042600000000001</v>
      </c>
      <c r="L48">
        <v>0.18840599999999999</v>
      </c>
    </row>
    <row r="49" spans="1:12" x14ac:dyDescent="0.2">
      <c r="A49" t="s">
        <v>23</v>
      </c>
      <c r="B49">
        <v>25655020</v>
      </c>
      <c r="C49">
        <v>0.99939875939797562</v>
      </c>
      <c r="D49">
        <v>0.99758903887082795</v>
      </c>
      <c r="E49">
        <v>0.98571428571428577</v>
      </c>
      <c r="F49">
        <v>1</v>
      </c>
      <c r="G49">
        <v>0.99508935015445021</v>
      </c>
      <c r="H49">
        <v>0.616564</v>
      </c>
      <c r="I49">
        <v>0.58333299999999999</v>
      </c>
      <c r="J49">
        <v>0.55241899999999999</v>
      </c>
      <c r="K49">
        <v>0.31914900000000002</v>
      </c>
      <c r="L49">
        <v>0.194853</v>
      </c>
    </row>
    <row r="50" spans="1:12" x14ac:dyDescent="0.2">
      <c r="A50" t="s">
        <v>23</v>
      </c>
      <c r="B50">
        <v>25658407</v>
      </c>
      <c r="C50">
        <v>5.9514049164037096E-2</v>
      </c>
      <c r="D50">
        <v>3.0224152181690329E-4</v>
      </c>
      <c r="E50">
        <v>1.2177343281022211E-2</v>
      </c>
      <c r="F50">
        <v>0</v>
      </c>
      <c r="G50">
        <v>0.20150014041961195</v>
      </c>
      <c r="H50">
        <v>0.616564</v>
      </c>
      <c r="I50">
        <v>0.5625</v>
      </c>
      <c r="J50">
        <v>0.53688499999999995</v>
      </c>
      <c r="K50">
        <v>0.3125</v>
      </c>
      <c r="L50">
        <v>0.18840599999999999</v>
      </c>
    </row>
    <row r="51" spans="1:12" x14ac:dyDescent="0.2">
      <c r="A51" t="s">
        <v>23</v>
      </c>
      <c r="B51">
        <v>25658413</v>
      </c>
      <c r="C51">
        <v>0.99985393742729056</v>
      </c>
      <c r="D51">
        <v>0.99888824891896344</v>
      </c>
      <c r="E51">
        <v>1</v>
      </c>
      <c r="F51">
        <v>1</v>
      </c>
      <c r="G51">
        <v>0.99965545621771645</v>
      </c>
      <c r="H51">
        <v>0.99693299999999996</v>
      </c>
      <c r="I51">
        <v>1</v>
      </c>
      <c r="J51">
        <v>0.99593500000000001</v>
      </c>
      <c r="K51">
        <v>1</v>
      </c>
      <c r="L51">
        <v>1</v>
      </c>
    </row>
    <row r="52" spans="1:12" x14ac:dyDescent="0.2">
      <c r="A52" t="s">
        <v>23</v>
      </c>
      <c r="B52">
        <v>25961280</v>
      </c>
      <c r="C52">
        <v>0.99941034432867748</v>
      </c>
      <c r="D52">
        <v>1</v>
      </c>
      <c r="E52">
        <v>1</v>
      </c>
      <c r="F52">
        <v>1</v>
      </c>
      <c r="G52">
        <v>0.99857295157509773</v>
      </c>
      <c r="H52">
        <v>0.66049400000000003</v>
      </c>
      <c r="I52">
        <v>0.63888900000000004</v>
      </c>
      <c r="J52">
        <v>0.62704899999999997</v>
      </c>
      <c r="K52">
        <v>0.36458299999999999</v>
      </c>
      <c r="L52">
        <v>0.217391</v>
      </c>
    </row>
    <row r="53" spans="1:12" x14ac:dyDescent="0.2">
      <c r="A53" t="s">
        <v>23</v>
      </c>
      <c r="B53">
        <v>26003885</v>
      </c>
      <c r="C53">
        <v>0.2447465743438976</v>
      </c>
      <c r="D53">
        <v>4.1666666666666664E-2</v>
      </c>
      <c r="E53">
        <v>8.4745762711864406E-3</v>
      </c>
      <c r="F53">
        <v>0</v>
      </c>
      <c r="G53">
        <v>1.6476095450500376E-3</v>
      </c>
      <c r="H53">
        <v>0.64506200000000002</v>
      </c>
      <c r="I53">
        <v>0.57272699999999999</v>
      </c>
      <c r="J53">
        <v>0.60975599999999996</v>
      </c>
      <c r="K53">
        <v>0.31521700000000002</v>
      </c>
      <c r="L53">
        <v>0.21897800000000001</v>
      </c>
    </row>
    <row r="54" spans="1:12" x14ac:dyDescent="0.2">
      <c r="A54" t="s">
        <v>23</v>
      </c>
      <c r="B54">
        <v>26003914</v>
      </c>
      <c r="C54">
        <v>0.57151014989413296</v>
      </c>
      <c r="D54">
        <v>0.41754385964912277</v>
      </c>
      <c r="E54">
        <v>0.2393162393162393</v>
      </c>
      <c r="F54">
        <v>0.42346938775510201</v>
      </c>
      <c r="G54">
        <v>0.35608359843788473</v>
      </c>
      <c r="H54">
        <v>0.67484699999999997</v>
      </c>
      <c r="I54">
        <v>0.64285700000000001</v>
      </c>
      <c r="J54">
        <v>0.62903200000000004</v>
      </c>
      <c r="K54">
        <v>0.37234</v>
      </c>
      <c r="L54">
        <v>0.23188400000000001</v>
      </c>
    </row>
    <row r="55" spans="1:12" x14ac:dyDescent="0.2">
      <c r="A55" t="s">
        <v>23</v>
      </c>
      <c r="B55">
        <v>26064004</v>
      </c>
      <c r="C55">
        <v>0.49537195543142026</v>
      </c>
      <c r="D55">
        <v>0.88167644273241697</v>
      </c>
      <c r="E55">
        <v>0.78160919540229878</v>
      </c>
      <c r="F55">
        <v>4.0000000000000001E-3</v>
      </c>
      <c r="G55">
        <v>0.49809960046446583</v>
      </c>
      <c r="H55">
        <v>0.65123500000000001</v>
      </c>
      <c r="I55">
        <v>0.614035</v>
      </c>
      <c r="J55">
        <v>0.66129000000000004</v>
      </c>
      <c r="K55">
        <v>0.37234</v>
      </c>
      <c r="L55">
        <v>0.26086999999999999</v>
      </c>
    </row>
    <row r="56" spans="1:12" x14ac:dyDescent="0.2">
      <c r="A56" t="s">
        <v>23</v>
      </c>
      <c r="B56">
        <v>26103780</v>
      </c>
      <c r="C56">
        <v>0.99935176410701343</v>
      </c>
      <c r="D56">
        <v>0.31511324041811845</v>
      </c>
      <c r="E56">
        <v>0.99234118479713196</v>
      </c>
      <c r="F56">
        <v>1</v>
      </c>
      <c r="G56">
        <v>0.67425301077370547</v>
      </c>
      <c r="H56">
        <v>0.66562500000000002</v>
      </c>
      <c r="I56">
        <v>0.63725500000000002</v>
      </c>
      <c r="J56">
        <v>0.61570199999999997</v>
      </c>
      <c r="K56">
        <v>0.40697699999999998</v>
      </c>
      <c r="L56">
        <v>0.216418</v>
      </c>
    </row>
    <row r="57" spans="1:12" x14ac:dyDescent="0.2">
      <c r="A57" t="s">
        <v>23</v>
      </c>
      <c r="B57">
        <v>26120982</v>
      </c>
      <c r="C57">
        <v>1</v>
      </c>
      <c r="D57">
        <v>0.99963009543537762</v>
      </c>
      <c r="E57">
        <v>0.99956087997016718</v>
      </c>
      <c r="F57">
        <v>1</v>
      </c>
      <c r="G57">
        <v>0.89994157492103499</v>
      </c>
      <c r="H57">
        <v>0.40432099999999999</v>
      </c>
      <c r="I57">
        <v>0.47272700000000001</v>
      </c>
      <c r="J57">
        <v>0.42338700000000001</v>
      </c>
      <c r="K57">
        <v>0.69148900000000002</v>
      </c>
      <c r="L57">
        <v>0.81159400000000004</v>
      </c>
    </row>
    <row r="58" spans="1:12" x14ac:dyDescent="0.2">
      <c r="A58" t="s">
        <v>23</v>
      </c>
      <c r="B58">
        <v>26122873</v>
      </c>
      <c r="C58">
        <v>0.9990666847958517</v>
      </c>
      <c r="D58">
        <v>0.99878454857374366</v>
      </c>
      <c r="E58">
        <v>1</v>
      </c>
      <c r="F58">
        <v>1</v>
      </c>
      <c r="G58">
        <v>0.99936386768447838</v>
      </c>
      <c r="H58">
        <v>0.42592600000000003</v>
      </c>
      <c r="I58">
        <v>0.5</v>
      </c>
      <c r="J58">
        <v>0.44758100000000001</v>
      </c>
      <c r="K58">
        <v>0.70212799999999997</v>
      </c>
      <c r="L58">
        <v>0.82608700000000002</v>
      </c>
    </row>
    <row r="59" spans="1:12" x14ac:dyDescent="0.2">
      <c r="A59" t="s">
        <v>23</v>
      </c>
      <c r="B59">
        <v>26122894</v>
      </c>
      <c r="C59">
        <v>1.1858268668776765E-3</v>
      </c>
      <c r="D59">
        <v>2.4662315981180757E-4</v>
      </c>
      <c r="E59">
        <v>0</v>
      </c>
      <c r="F59">
        <v>0</v>
      </c>
      <c r="G59">
        <v>0</v>
      </c>
      <c r="H59">
        <v>0.40625</v>
      </c>
      <c r="I59">
        <v>0.50892899999999996</v>
      </c>
      <c r="J59">
        <v>0.43548399999999998</v>
      </c>
      <c r="K59">
        <v>0.69565200000000005</v>
      </c>
      <c r="L59">
        <v>0.82608700000000002</v>
      </c>
    </row>
    <row r="60" spans="1:12" x14ac:dyDescent="0.2">
      <c r="A60" t="s">
        <v>23</v>
      </c>
      <c r="B60">
        <v>26387865</v>
      </c>
      <c r="C60">
        <v>0.99981142494171316</v>
      </c>
      <c r="D60">
        <v>0.99981733157971653</v>
      </c>
      <c r="E60">
        <v>1</v>
      </c>
      <c r="F60">
        <v>1</v>
      </c>
      <c r="G60">
        <v>0.9995087420167732</v>
      </c>
      <c r="H60">
        <v>1</v>
      </c>
      <c r="I60">
        <v>1</v>
      </c>
      <c r="J60">
        <v>0.99596799999999996</v>
      </c>
      <c r="K60">
        <v>1</v>
      </c>
      <c r="L60">
        <v>1</v>
      </c>
    </row>
    <row r="61" spans="1:12" x14ac:dyDescent="0.2">
      <c r="A61" t="s">
        <v>23</v>
      </c>
      <c r="B61">
        <v>26387866</v>
      </c>
      <c r="C61">
        <v>0.99757258696266038</v>
      </c>
      <c r="D61">
        <v>0.9998540891515284</v>
      </c>
      <c r="E61">
        <v>0.9838709677419355</v>
      </c>
      <c r="F61">
        <v>1</v>
      </c>
      <c r="G61">
        <v>0.99966550204654714</v>
      </c>
      <c r="H61">
        <v>1</v>
      </c>
      <c r="I61">
        <v>1</v>
      </c>
      <c r="J61">
        <v>0.99596799999999996</v>
      </c>
      <c r="K61">
        <v>1</v>
      </c>
      <c r="L61">
        <v>1</v>
      </c>
    </row>
    <row r="62" spans="1:12" x14ac:dyDescent="0.2">
      <c r="A62" t="s">
        <v>23</v>
      </c>
      <c r="B62">
        <v>26387892</v>
      </c>
      <c r="C62">
        <v>0.98824057651947084</v>
      </c>
      <c r="D62">
        <v>0.98311207807852097</v>
      </c>
      <c r="E62">
        <v>0.95161290322580649</v>
      </c>
      <c r="F62">
        <v>0.25</v>
      </c>
      <c r="G62">
        <v>0.67012948735327582</v>
      </c>
      <c r="H62">
        <v>0.79813699999999999</v>
      </c>
      <c r="I62">
        <v>0.76785700000000001</v>
      </c>
      <c r="J62">
        <v>0.76612899999999995</v>
      </c>
      <c r="K62">
        <v>0.64583299999999999</v>
      </c>
      <c r="L62">
        <v>0.525362</v>
      </c>
    </row>
    <row r="63" spans="1:12" x14ac:dyDescent="0.2">
      <c r="A63" t="s">
        <v>23</v>
      </c>
      <c r="B63">
        <v>26589565</v>
      </c>
      <c r="C63">
        <v>1.6601073106642649E-4</v>
      </c>
      <c r="D63">
        <v>0</v>
      </c>
      <c r="E63">
        <v>0</v>
      </c>
      <c r="F63">
        <v>0</v>
      </c>
      <c r="G63">
        <v>1.1320357946380163E-2</v>
      </c>
      <c r="H63">
        <v>0.59872599999999998</v>
      </c>
      <c r="I63">
        <v>0.55454499999999995</v>
      </c>
      <c r="J63">
        <v>0.54838699999999996</v>
      </c>
      <c r="K63">
        <v>0.40217399999999998</v>
      </c>
      <c r="L63">
        <v>0.32196999999999998</v>
      </c>
    </row>
    <row r="64" spans="1:12" x14ac:dyDescent="0.2">
      <c r="A64" t="s">
        <v>23</v>
      </c>
      <c r="B64">
        <v>26646666</v>
      </c>
      <c r="C64">
        <v>0.99997374496401259</v>
      </c>
      <c r="D64">
        <v>1</v>
      </c>
      <c r="E64">
        <v>1</v>
      </c>
      <c r="F64">
        <v>1</v>
      </c>
      <c r="G64">
        <v>0.99993434169592166</v>
      </c>
      <c r="H64">
        <v>0.993865</v>
      </c>
      <c r="I64">
        <v>1</v>
      </c>
      <c r="J64">
        <v>1</v>
      </c>
      <c r="K64">
        <v>1</v>
      </c>
      <c r="L64">
        <v>0.99637699999999996</v>
      </c>
    </row>
    <row r="65" spans="1:12" x14ac:dyDescent="0.2">
      <c r="A65" t="s">
        <v>23</v>
      </c>
      <c r="B65">
        <v>26646679</v>
      </c>
      <c r="C65">
        <v>1.691016701062795E-4</v>
      </c>
      <c r="D65">
        <v>3.125E-2</v>
      </c>
      <c r="E65">
        <v>0</v>
      </c>
      <c r="F65">
        <v>0</v>
      </c>
      <c r="G65">
        <v>1.5594229696995612E-2</v>
      </c>
      <c r="H65">
        <v>0.23619599999999999</v>
      </c>
      <c r="I65">
        <v>0.27193000000000001</v>
      </c>
      <c r="J65">
        <v>0.268293</v>
      </c>
      <c r="K65">
        <v>0.53125</v>
      </c>
      <c r="L65">
        <v>0.51811600000000002</v>
      </c>
    </row>
    <row r="66" spans="1:12" x14ac:dyDescent="0.2">
      <c r="A66" t="s">
        <v>23</v>
      </c>
      <c r="B66">
        <v>26646729</v>
      </c>
      <c r="C66">
        <v>0.99996640639186496</v>
      </c>
      <c r="D66">
        <v>1</v>
      </c>
      <c r="E66">
        <v>1</v>
      </c>
      <c r="F66">
        <v>1</v>
      </c>
      <c r="G66">
        <v>0.99996394423108159</v>
      </c>
      <c r="H66">
        <v>1</v>
      </c>
      <c r="I66">
        <v>1</v>
      </c>
      <c r="J66">
        <v>0.99593500000000001</v>
      </c>
      <c r="K66">
        <v>1</v>
      </c>
      <c r="L66">
        <v>1</v>
      </c>
    </row>
    <row r="67" spans="1:12" x14ac:dyDescent="0.2">
      <c r="A67" t="s">
        <v>23</v>
      </c>
      <c r="B67">
        <v>31202750</v>
      </c>
      <c r="C67">
        <v>0.30569519741525658</v>
      </c>
      <c r="D67">
        <v>0</v>
      </c>
      <c r="E67">
        <v>0</v>
      </c>
      <c r="F67" t="s">
        <v>52</v>
      </c>
      <c r="G67">
        <v>3.2881216605014385E-4</v>
      </c>
      <c r="H67">
        <v>0.45341599999999999</v>
      </c>
      <c r="I67">
        <v>0.43636399999999997</v>
      </c>
      <c r="J67">
        <v>0.52845500000000001</v>
      </c>
      <c r="K67">
        <v>0.29787200000000003</v>
      </c>
      <c r="L67">
        <v>0.24452599999999999</v>
      </c>
    </row>
    <row r="68" spans="1:12" x14ac:dyDescent="0.2">
      <c r="A68" t="s">
        <v>23</v>
      </c>
      <c r="B68">
        <v>31218586</v>
      </c>
      <c r="C68">
        <v>0.26043853962368735</v>
      </c>
      <c r="D68">
        <v>8.4523809523809529E-2</v>
      </c>
      <c r="E68">
        <v>0.25490196078431371</v>
      </c>
      <c r="F68">
        <v>9.7560975609756097E-3</v>
      </c>
      <c r="G68">
        <v>0.1442304983434973</v>
      </c>
      <c r="H68">
        <v>0.44409900000000002</v>
      </c>
      <c r="I68">
        <v>0.375</v>
      </c>
      <c r="J68">
        <v>0.50403200000000004</v>
      </c>
      <c r="K68">
        <v>0.28125</v>
      </c>
      <c r="L68">
        <v>0.22826099999999999</v>
      </c>
    </row>
    <row r="69" spans="1:12" x14ac:dyDescent="0.2">
      <c r="A69" t="s">
        <v>23</v>
      </c>
      <c r="B69">
        <v>31218590</v>
      </c>
      <c r="C69">
        <v>5.6650580450386144E-2</v>
      </c>
      <c r="D69">
        <v>3.3333333333333333E-2</v>
      </c>
      <c r="E69">
        <v>0</v>
      </c>
      <c r="F69">
        <v>4.8780487804878049E-3</v>
      </c>
      <c r="G69">
        <v>9.721581572300346E-2</v>
      </c>
      <c r="H69">
        <v>0.44620300000000002</v>
      </c>
      <c r="I69">
        <v>0.53571400000000002</v>
      </c>
      <c r="J69">
        <v>0.39024399999999998</v>
      </c>
      <c r="K69">
        <v>0.48958299999999999</v>
      </c>
      <c r="L69">
        <v>0.577206</v>
      </c>
    </row>
    <row r="70" spans="1:12" x14ac:dyDescent="0.2">
      <c r="A70" t="s">
        <v>23</v>
      </c>
      <c r="B70">
        <v>38367202</v>
      </c>
      <c r="C70">
        <v>0.80578076083257655</v>
      </c>
      <c r="D70">
        <v>0.37217194570135748</v>
      </c>
      <c r="E70">
        <v>0.87843406593406592</v>
      </c>
      <c r="F70">
        <v>7.8947368421052627E-2</v>
      </c>
      <c r="G70">
        <v>0.5111382373213017</v>
      </c>
      <c r="H70">
        <v>0.54088099999999995</v>
      </c>
      <c r="I70">
        <v>0.39285700000000001</v>
      </c>
      <c r="J70">
        <v>0.48374</v>
      </c>
      <c r="K70">
        <v>0.27659600000000001</v>
      </c>
      <c r="L70">
        <v>0.18840599999999999</v>
      </c>
    </row>
    <row r="71" spans="1:12" x14ac:dyDescent="0.2">
      <c r="A71" t="s">
        <v>23</v>
      </c>
      <c r="B71">
        <v>38371703</v>
      </c>
      <c r="C71">
        <v>0.48969696969696963</v>
      </c>
      <c r="D71">
        <v>0.98636363636363633</v>
      </c>
      <c r="E71">
        <v>0.99991035459046862</v>
      </c>
      <c r="F71">
        <v>0.41666666666666669</v>
      </c>
      <c r="G71">
        <v>0.19027991696366242</v>
      </c>
      <c r="H71">
        <v>0.56172800000000001</v>
      </c>
      <c r="I71">
        <v>0.40909099999999998</v>
      </c>
      <c r="J71">
        <v>0.52439000000000002</v>
      </c>
      <c r="K71">
        <v>0.25531900000000002</v>
      </c>
      <c r="L71">
        <v>0.19927500000000001</v>
      </c>
    </row>
    <row r="72" spans="1:12" x14ac:dyDescent="0.2">
      <c r="A72" t="s">
        <v>23</v>
      </c>
      <c r="B72">
        <v>38371714</v>
      </c>
      <c r="C72">
        <v>0.48969696969696963</v>
      </c>
      <c r="D72">
        <v>0.98708487084870855</v>
      </c>
      <c r="E72">
        <v>0.99996794846738957</v>
      </c>
      <c r="F72">
        <v>0.41666666666666669</v>
      </c>
      <c r="G72">
        <v>0.18962263938969076</v>
      </c>
      <c r="H72">
        <v>0.56172800000000001</v>
      </c>
      <c r="I72">
        <v>0.41964299999999999</v>
      </c>
      <c r="J72">
        <v>0.52459</v>
      </c>
      <c r="K72">
        <v>0.25531900000000002</v>
      </c>
      <c r="L72">
        <v>0.18978100000000001</v>
      </c>
    </row>
    <row r="103" spans="12:12" x14ac:dyDescent="0.2">
      <c r="L103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66816-A1D7-A24D-8F5A-8F0B83B590B4}">
  <dimension ref="A1:K650"/>
  <sheetViews>
    <sheetView tabSelected="1" workbookViewId="0"/>
  </sheetViews>
  <sheetFormatPr baseColWidth="10" defaultRowHeight="16" x14ac:dyDescent="0.2"/>
  <cols>
    <col min="1" max="1" width="14" style="4" bestFit="1" customWidth="1"/>
    <col min="2" max="2" width="7.5" style="4" bestFit="1" customWidth="1"/>
    <col min="3" max="3" width="8.6640625" style="4" bestFit="1" customWidth="1"/>
    <col min="4" max="5" width="14.33203125" style="4" bestFit="1" customWidth="1"/>
    <col min="6" max="7" width="14.5" style="4" bestFit="1" customWidth="1"/>
    <col min="8" max="8" width="12.83203125" style="4" bestFit="1" customWidth="1"/>
    <col min="17" max="17" width="12" bestFit="1" customWidth="1"/>
    <col min="18" max="18" width="9.1640625" bestFit="1" customWidth="1"/>
    <col min="19" max="19" width="4.33203125" bestFit="1" customWidth="1"/>
    <col min="20" max="20" width="4.1640625" bestFit="1" customWidth="1"/>
    <col min="21" max="21" width="4.1640625" customWidth="1"/>
  </cols>
  <sheetData>
    <row r="1" spans="1:11" x14ac:dyDescent="0.2">
      <c r="A1" s="4" t="s">
        <v>742</v>
      </c>
      <c r="B1" s="4" t="s">
        <v>90</v>
      </c>
      <c r="C1" s="4" t="s">
        <v>740</v>
      </c>
      <c r="D1" s="10" t="s">
        <v>746</v>
      </c>
      <c r="E1" s="10" t="s">
        <v>749</v>
      </c>
      <c r="F1" s="10" t="s">
        <v>747</v>
      </c>
      <c r="G1" s="10" t="s">
        <v>748</v>
      </c>
      <c r="H1" s="4" t="s">
        <v>741</v>
      </c>
      <c r="J1" s="3"/>
    </row>
    <row r="2" spans="1:11" x14ac:dyDescent="0.2">
      <c r="A2" s="4" t="s">
        <v>91</v>
      </c>
      <c r="B2" s="5" t="s">
        <v>71</v>
      </c>
      <c r="C2" s="5">
        <v>3</v>
      </c>
      <c r="D2" s="10">
        <v>0.749444</v>
      </c>
      <c r="E2" s="10">
        <v>0.250556</v>
      </c>
      <c r="F2" s="10">
        <v>0.46127099999999999</v>
      </c>
      <c r="G2" s="10">
        <v>0.53872900000000001</v>
      </c>
      <c r="H2" s="4">
        <v>6.3171399999999997E-3</v>
      </c>
      <c r="J2" s="3"/>
    </row>
    <row r="3" spans="1:11" x14ac:dyDescent="0.2">
      <c r="A3" s="4" t="s">
        <v>92</v>
      </c>
      <c r="B3" s="5" t="s">
        <v>71</v>
      </c>
      <c r="C3" s="5">
        <v>3</v>
      </c>
      <c r="D3" s="10">
        <v>0.121973</v>
      </c>
      <c r="E3" s="10">
        <v>0.878027</v>
      </c>
      <c r="F3" s="10">
        <v>1.0000000000000001E-5</v>
      </c>
      <c r="G3" s="10">
        <v>0.99999000000000005</v>
      </c>
      <c r="H3" s="4">
        <v>-2.5230499999999999E-2</v>
      </c>
      <c r="I3" s="3"/>
    </row>
    <row r="4" spans="1:11" x14ac:dyDescent="0.2">
      <c r="A4" s="4" t="s">
        <v>93</v>
      </c>
      <c r="B4" s="5" t="s">
        <v>71</v>
      </c>
      <c r="C4" s="5">
        <v>3</v>
      </c>
      <c r="D4" s="10">
        <v>0.49054399999999998</v>
      </c>
      <c r="E4" s="10">
        <v>0.50945600000000002</v>
      </c>
      <c r="F4" s="10">
        <v>0.20340900000000001</v>
      </c>
      <c r="G4" s="10">
        <v>0.79659100000000005</v>
      </c>
      <c r="H4" s="4">
        <v>-1.1446400000000001E-2</v>
      </c>
    </row>
    <row r="5" spans="1:11" x14ac:dyDescent="0.2">
      <c r="A5" s="4" t="s">
        <v>94</v>
      </c>
      <c r="B5" s="5" t="s">
        <v>71</v>
      </c>
      <c r="C5" s="5">
        <v>3</v>
      </c>
      <c r="D5" s="10">
        <v>0.45147100000000001</v>
      </c>
      <c r="E5" s="10">
        <v>0.54852900000000004</v>
      </c>
      <c r="F5" s="10">
        <v>3.4100999999999999E-2</v>
      </c>
      <c r="G5" s="10">
        <v>0.96589899999999995</v>
      </c>
      <c r="H5" s="4">
        <v>-2.1436E-2</v>
      </c>
    </row>
    <row r="6" spans="1:11" x14ac:dyDescent="0.2">
      <c r="A6" s="4" t="s">
        <v>95</v>
      </c>
      <c r="B6" s="5" t="s">
        <v>71</v>
      </c>
      <c r="C6" s="5">
        <v>3</v>
      </c>
      <c r="D6" s="10">
        <v>1.0000000000000001E-5</v>
      </c>
      <c r="E6" s="10">
        <v>0.99999000000000005</v>
      </c>
      <c r="F6" s="10">
        <v>1.0000000000000001E-5</v>
      </c>
      <c r="G6" s="10">
        <v>0.99999000000000005</v>
      </c>
      <c r="H6" s="4">
        <v>-3.6422499999999997E-2</v>
      </c>
    </row>
    <row r="7" spans="1:11" x14ac:dyDescent="0.2">
      <c r="A7" s="4" t="s">
        <v>96</v>
      </c>
      <c r="B7" s="5" t="s">
        <v>71</v>
      </c>
      <c r="C7" s="5">
        <v>3</v>
      </c>
      <c r="D7" s="10">
        <v>3.3730000000000001E-3</v>
      </c>
      <c r="E7" s="10">
        <v>0.99662700000000004</v>
      </c>
      <c r="F7" s="10">
        <v>1.0000000000000001E-5</v>
      </c>
      <c r="G7" s="10">
        <v>0.99999000000000005</v>
      </c>
      <c r="H7" s="4">
        <v>-3.2720399999999997E-2</v>
      </c>
    </row>
    <row r="8" spans="1:11" x14ac:dyDescent="0.2">
      <c r="A8" s="4" t="s">
        <v>97</v>
      </c>
      <c r="B8" s="5" t="s">
        <v>71</v>
      </c>
      <c r="C8" s="5">
        <v>3</v>
      </c>
      <c r="D8" s="10">
        <v>1.0000000000000001E-5</v>
      </c>
      <c r="E8" s="10">
        <v>0.99999000000000005</v>
      </c>
      <c r="F8" s="10">
        <v>2.0513E-2</v>
      </c>
      <c r="G8" s="10">
        <v>0.979487</v>
      </c>
      <c r="H8" s="4">
        <v>-2.9748299999999998E-2</v>
      </c>
    </row>
    <row r="9" spans="1:11" x14ac:dyDescent="0.2">
      <c r="A9" s="4" t="s">
        <v>98</v>
      </c>
      <c r="B9" s="5" t="s">
        <v>71</v>
      </c>
      <c r="C9" s="5">
        <v>3</v>
      </c>
      <c r="D9" s="10">
        <v>0.256212</v>
      </c>
      <c r="E9" s="10">
        <v>0.743788</v>
      </c>
      <c r="F9" s="10">
        <v>3.5614E-2</v>
      </c>
      <c r="G9" s="10">
        <v>0.96438599999999997</v>
      </c>
      <c r="H9" s="4">
        <v>-3.0776999999999999E-2</v>
      </c>
    </row>
    <row r="10" spans="1:11" x14ac:dyDescent="0.2">
      <c r="A10" s="4" t="s">
        <v>99</v>
      </c>
      <c r="B10" s="5" t="s">
        <v>71</v>
      </c>
      <c r="C10" s="5">
        <v>3</v>
      </c>
      <c r="D10" s="10">
        <v>0.66868899999999998</v>
      </c>
      <c r="E10" s="10">
        <v>0.33131100000000002</v>
      </c>
      <c r="F10" s="10">
        <v>1.0000000000000001E-5</v>
      </c>
      <c r="G10" s="10">
        <v>0.99999000000000005</v>
      </c>
      <c r="H10" s="4">
        <v>-3.5614899999999998E-2</v>
      </c>
    </row>
    <row r="11" spans="1:11" x14ac:dyDescent="0.2">
      <c r="A11" s="4" t="s">
        <v>100</v>
      </c>
      <c r="B11" s="5" t="s">
        <v>71</v>
      </c>
      <c r="C11" s="5">
        <v>3</v>
      </c>
      <c r="D11" s="10">
        <v>1.0000000000000001E-5</v>
      </c>
      <c r="E11" s="10">
        <v>0.99999000000000005</v>
      </c>
      <c r="F11" s="10">
        <v>1.0000000000000001E-5</v>
      </c>
      <c r="G11" s="10">
        <v>0.99999000000000005</v>
      </c>
      <c r="H11" s="4">
        <v>-4.9764900000000001E-2</v>
      </c>
    </row>
    <row r="12" spans="1:11" x14ac:dyDescent="0.2">
      <c r="A12" s="4" t="s">
        <v>101</v>
      </c>
      <c r="B12" s="5" t="s">
        <v>72</v>
      </c>
      <c r="C12" s="5">
        <v>7</v>
      </c>
      <c r="D12" s="10">
        <v>0.42090699999999998</v>
      </c>
      <c r="E12" s="10">
        <v>0.57909299999999997</v>
      </c>
      <c r="F12" s="10">
        <v>5.9981E-2</v>
      </c>
      <c r="G12" s="10">
        <v>0.94001900000000005</v>
      </c>
      <c r="H12" s="4">
        <v>-2.7837199999999999E-2</v>
      </c>
    </row>
    <row r="13" spans="1:11" x14ac:dyDescent="0.2">
      <c r="A13" s="4" t="s">
        <v>102</v>
      </c>
      <c r="B13" s="5" t="s">
        <v>72</v>
      </c>
      <c r="C13" s="5">
        <v>7</v>
      </c>
      <c r="D13" s="10">
        <v>0.66039099999999995</v>
      </c>
      <c r="E13" s="10">
        <v>0.33960899999999999</v>
      </c>
      <c r="F13" s="10">
        <v>1.0000000000000001E-5</v>
      </c>
      <c r="G13" s="10">
        <v>0.99999000000000005</v>
      </c>
      <c r="H13" s="4">
        <v>-2.9107899999999999E-2</v>
      </c>
      <c r="I13" s="3"/>
      <c r="K13" s="3"/>
    </row>
    <row r="14" spans="1:11" x14ac:dyDescent="0.2">
      <c r="A14" s="4" t="s">
        <v>103</v>
      </c>
      <c r="B14" s="5" t="s">
        <v>72</v>
      </c>
      <c r="C14" s="5">
        <v>7</v>
      </c>
      <c r="D14" s="10">
        <v>1.0000000000000001E-5</v>
      </c>
      <c r="E14" s="10">
        <v>0.99999000000000005</v>
      </c>
      <c r="F14" s="10">
        <v>5.6975999999999999E-2</v>
      </c>
      <c r="G14" s="10">
        <v>0.94302399999999997</v>
      </c>
      <c r="H14" s="4">
        <v>-2.2735999999999999E-2</v>
      </c>
      <c r="K14" s="3"/>
    </row>
    <row r="15" spans="1:11" x14ac:dyDescent="0.2">
      <c r="A15" s="4" t="s">
        <v>104</v>
      </c>
      <c r="B15" s="5" t="s">
        <v>72</v>
      </c>
      <c r="C15" s="5">
        <v>7</v>
      </c>
      <c r="D15" s="10">
        <v>2.9814E-2</v>
      </c>
      <c r="E15" s="10">
        <v>0.97018599999999999</v>
      </c>
      <c r="F15" s="10">
        <v>3.0450999999999999E-2</v>
      </c>
      <c r="G15" s="10">
        <v>0.96954899999999999</v>
      </c>
      <c r="H15" s="4">
        <v>-3.0068299999999999E-2</v>
      </c>
      <c r="K15" s="3"/>
    </row>
    <row r="16" spans="1:11" x14ac:dyDescent="0.2">
      <c r="A16" s="4" t="s">
        <v>105</v>
      </c>
      <c r="B16" s="5" t="s">
        <v>72</v>
      </c>
      <c r="C16" s="5">
        <v>7</v>
      </c>
      <c r="D16" s="10">
        <v>0.56027300000000002</v>
      </c>
      <c r="E16" s="10">
        <v>0.43972699999999998</v>
      </c>
      <c r="F16" s="10">
        <v>1.0000000000000001E-5</v>
      </c>
      <c r="G16" s="10">
        <v>0.99999000000000005</v>
      </c>
      <c r="H16" s="4">
        <v>-4.8659599999999997E-2</v>
      </c>
      <c r="K16" s="3"/>
    </row>
    <row r="17" spans="1:8" x14ac:dyDescent="0.2">
      <c r="A17" s="4" t="s">
        <v>106</v>
      </c>
      <c r="B17" s="5" t="s">
        <v>72</v>
      </c>
      <c r="C17" s="5">
        <v>7</v>
      </c>
      <c r="D17" s="10">
        <v>0.52700800000000003</v>
      </c>
      <c r="E17" s="10">
        <v>0.47299200000000002</v>
      </c>
      <c r="F17" s="10">
        <v>0.25962499999999999</v>
      </c>
      <c r="G17" s="10">
        <v>0.74037500000000001</v>
      </c>
      <c r="H17" s="4">
        <v>-8.6737299999999993E-3</v>
      </c>
    </row>
    <row r="18" spans="1:8" x14ac:dyDescent="0.2">
      <c r="A18" s="4" t="s">
        <v>107</v>
      </c>
      <c r="B18" s="5" t="s">
        <v>72</v>
      </c>
      <c r="C18" s="5">
        <v>7</v>
      </c>
      <c r="D18" s="10">
        <v>0.166544</v>
      </c>
      <c r="E18" s="10">
        <v>0.83345599999999997</v>
      </c>
      <c r="F18" s="10">
        <v>0.204206</v>
      </c>
      <c r="G18" s="10">
        <v>0.795794</v>
      </c>
      <c r="H18" s="4">
        <v>-6.4228100000000002E-3</v>
      </c>
    </row>
    <row r="19" spans="1:8" x14ac:dyDescent="0.2">
      <c r="A19" s="4" t="s">
        <v>108</v>
      </c>
      <c r="B19" s="5" t="s">
        <v>72</v>
      </c>
      <c r="C19" s="5">
        <v>7</v>
      </c>
      <c r="D19" s="10">
        <v>0.205345</v>
      </c>
      <c r="E19" s="10">
        <v>0.794655</v>
      </c>
      <c r="F19" s="10">
        <v>8.9050000000000004E-2</v>
      </c>
      <c r="G19" s="10">
        <v>0.91095000000000004</v>
      </c>
      <c r="H19" s="4">
        <v>-2.1844800000000001E-2</v>
      </c>
    </row>
    <row r="20" spans="1:8" x14ac:dyDescent="0.2">
      <c r="A20" s="4" t="s">
        <v>109</v>
      </c>
      <c r="B20" s="5" t="s">
        <v>71</v>
      </c>
      <c r="C20" s="5">
        <v>3</v>
      </c>
      <c r="D20" s="10">
        <v>1.0000000000000001E-5</v>
      </c>
      <c r="E20" s="10">
        <v>0.99999000000000005</v>
      </c>
      <c r="F20" s="10">
        <v>0.15706700000000001</v>
      </c>
      <c r="G20" s="10">
        <v>0.84293300000000004</v>
      </c>
      <c r="H20" s="4">
        <v>-1.58266E-2</v>
      </c>
    </row>
    <row r="21" spans="1:8" x14ac:dyDescent="0.2">
      <c r="A21" s="4" t="s">
        <v>110</v>
      </c>
      <c r="B21" s="5" t="s">
        <v>71</v>
      </c>
      <c r="C21" s="5">
        <v>3</v>
      </c>
      <c r="D21" s="10">
        <v>0.44577499999999998</v>
      </c>
      <c r="E21" s="10">
        <v>0.55422499999999997</v>
      </c>
      <c r="F21" s="10">
        <v>0.46520600000000001</v>
      </c>
      <c r="G21" s="10">
        <v>0.53479399999999999</v>
      </c>
      <c r="H21" s="4">
        <v>9.3243400000000004E-3</v>
      </c>
    </row>
    <row r="22" spans="1:8" x14ac:dyDescent="0.2">
      <c r="A22" s="4" t="s">
        <v>111</v>
      </c>
      <c r="B22" s="5" t="s">
        <v>71</v>
      </c>
      <c r="C22" s="5">
        <v>3</v>
      </c>
      <c r="D22" s="10">
        <v>0.69398599999999999</v>
      </c>
      <c r="E22" s="10">
        <v>0.30601400000000001</v>
      </c>
      <c r="F22" s="10">
        <v>1.0000000000000001E-5</v>
      </c>
      <c r="G22" s="10">
        <v>0.99999000000000005</v>
      </c>
      <c r="H22" s="4">
        <v>-2.50528E-2</v>
      </c>
    </row>
    <row r="23" spans="1:8" x14ac:dyDescent="0.2">
      <c r="A23" s="4" t="s">
        <v>112</v>
      </c>
      <c r="B23" s="5" t="s">
        <v>71</v>
      </c>
      <c r="C23" s="5">
        <v>3</v>
      </c>
      <c r="D23" s="10">
        <v>0.70716100000000004</v>
      </c>
      <c r="E23" s="10">
        <v>0.29283900000000002</v>
      </c>
      <c r="F23" s="10">
        <v>0.46881</v>
      </c>
      <c r="G23" s="10">
        <v>0.53119000000000005</v>
      </c>
      <c r="H23" s="4">
        <v>7.7176099999999997E-3</v>
      </c>
    </row>
    <row r="24" spans="1:8" x14ac:dyDescent="0.2">
      <c r="A24" s="4" t="s">
        <v>113</v>
      </c>
      <c r="B24" s="5" t="s">
        <v>71</v>
      </c>
      <c r="C24" s="5">
        <v>3</v>
      </c>
      <c r="D24" s="10">
        <v>0.267731</v>
      </c>
      <c r="E24" s="10">
        <v>0.73226899999999995</v>
      </c>
      <c r="F24" s="10">
        <v>8.3148E-2</v>
      </c>
      <c r="G24" s="10">
        <v>0.916852</v>
      </c>
      <c r="H24" s="4">
        <v>-2.1975999999999999E-2</v>
      </c>
    </row>
    <row r="25" spans="1:8" x14ac:dyDescent="0.2">
      <c r="A25" s="4" t="s">
        <v>114</v>
      </c>
      <c r="B25" s="5" t="s">
        <v>71</v>
      </c>
      <c r="C25" s="5">
        <v>3</v>
      </c>
      <c r="D25" s="10">
        <v>0.48208499999999999</v>
      </c>
      <c r="E25" s="10">
        <v>0.51791500000000001</v>
      </c>
      <c r="F25" s="10">
        <v>1.0000000000000001E-5</v>
      </c>
      <c r="G25" s="10">
        <v>0.99999000000000005</v>
      </c>
      <c r="H25" s="4">
        <v>-3.9927299999999999E-2</v>
      </c>
    </row>
    <row r="26" spans="1:8" x14ac:dyDescent="0.2">
      <c r="A26" s="4" t="s">
        <v>115</v>
      </c>
      <c r="B26" s="5" t="s">
        <v>72</v>
      </c>
      <c r="C26" s="5">
        <v>7</v>
      </c>
      <c r="D26" s="10">
        <v>5.0065999999999999E-2</v>
      </c>
      <c r="E26" s="10">
        <v>0.94993399999999995</v>
      </c>
      <c r="F26" s="10">
        <v>0.34290799999999999</v>
      </c>
      <c r="G26" s="10">
        <v>0.65709200000000001</v>
      </c>
      <c r="H26" s="4">
        <v>-2.61115E-3</v>
      </c>
    </row>
    <row r="27" spans="1:8" x14ac:dyDescent="0.2">
      <c r="A27" s="4" t="s">
        <v>116</v>
      </c>
      <c r="B27" s="5" t="s">
        <v>72</v>
      </c>
      <c r="C27" s="5">
        <v>7</v>
      </c>
      <c r="D27" s="10">
        <v>1.0000000000000001E-5</v>
      </c>
      <c r="E27" s="10">
        <v>0.99999000000000005</v>
      </c>
      <c r="F27" s="10">
        <v>4.8615999999999999E-2</v>
      </c>
      <c r="G27" s="10">
        <v>0.95138400000000001</v>
      </c>
      <c r="H27" s="4">
        <v>-2.4234800000000001E-2</v>
      </c>
    </row>
    <row r="28" spans="1:8" x14ac:dyDescent="0.2">
      <c r="A28" s="4" t="s">
        <v>117</v>
      </c>
      <c r="B28" s="5" t="s">
        <v>72</v>
      </c>
      <c r="C28" s="5">
        <v>7</v>
      </c>
      <c r="D28" s="10">
        <v>0.86999800000000005</v>
      </c>
      <c r="E28" s="10">
        <v>0.13000200000000001</v>
      </c>
      <c r="F28" s="10">
        <v>0.66468499999999997</v>
      </c>
      <c r="G28" s="10">
        <v>0.33531499999999997</v>
      </c>
      <c r="H28" s="4">
        <v>1.8965800000000001E-2</v>
      </c>
    </row>
    <row r="29" spans="1:8" x14ac:dyDescent="0.2">
      <c r="A29" s="4" t="s">
        <v>118</v>
      </c>
      <c r="B29" s="5" t="s">
        <v>72</v>
      </c>
      <c r="C29" s="5">
        <v>7</v>
      </c>
      <c r="D29" s="10">
        <v>0.32919799999999999</v>
      </c>
      <c r="E29" s="10">
        <v>0.67080200000000001</v>
      </c>
      <c r="F29" s="10">
        <v>9.6120999999999998E-2</v>
      </c>
      <c r="G29" s="10">
        <v>0.90387899999999999</v>
      </c>
      <c r="H29" s="4">
        <v>-2.0019599999999999E-2</v>
      </c>
    </row>
    <row r="30" spans="1:8" x14ac:dyDescent="0.2">
      <c r="A30" s="4" t="s">
        <v>119</v>
      </c>
      <c r="B30" s="5" t="s">
        <v>72</v>
      </c>
      <c r="C30" s="5">
        <v>7</v>
      </c>
      <c r="D30" s="10">
        <v>0.19818</v>
      </c>
      <c r="E30" s="10">
        <v>0.80181999999999998</v>
      </c>
      <c r="F30" s="10">
        <v>0.25582899999999997</v>
      </c>
      <c r="G30" s="10">
        <v>0.74417100000000003</v>
      </c>
      <c r="H30" s="4">
        <v>-6.8790300000000004E-3</v>
      </c>
    </row>
    <row r="31" spans="1:8" x14ac:dyDescent="0.2">
      <c r="A31" s="4" t="s">
        <v>120</v>
      </c>
      <c r="B31" s="5" t="s">
        <v>72</v>
      </c>
      <c r="C31" s="5">
        <v>7</v>
      </c>
      <c r="D31" s="10">
        <v>0.39356799999999997</v>
      </c>
      <c r="E31" s="10">
        <v>0.60643199999999997</v>
      </c>
      <c r="F31" s="10">
        <v>0.38847500000000001</v>
      </c>
      <c r="G31" s="10">
        <v>0.61152499999999999</v>
      </c>
      <c r="H31" s="4">
        <v>-9.3191599999999997E-4</v>
      </c>
    </row>
    <row r="32" spans="1:8" x14ac:dyDescent="0.2">
      <c r="A32" s="4" t="s">
        <v>121</v>
      </c>
      <c r="B32" s="5" t="s">
        <v>72</v>
      </c>
      <c r="C32" s="5">
        <v>7</v>
      </c>
      <c r="D32" s="10">
        <v>0.26034499999999999</v>
      </c>
      <c r="E32" s="10">
        <v>0.73965499999999995</v>
      </c>
      <c r="F32" s="10">
        <v>0.19505700000000001</v>
      </c>
      <c r="G32" s="10">
        <v>0.80494299999999996</v>
      </c>
      <c r="H32" s="4">
        <v>-1.6683900000000002E-2</v>
      </c>
    </row>
    <row r="33" spans="1:10" x14ac:dyDescent="0.2">
      <c r="A33" s="4" t="s">
        <v>122</v>
      </c>
      <c r="B33" s="5" t="s">
        <v>73</v>
      </c>
      <c r="C33" s="5">
        <v>12</v>
      </c>
      <c r="D33" s="10">
        <v>0.99999000000000005</v>
      </c>
      <c r="E33" s="10">
        <v>1.0000000000000001E-5</v>
      </c>
      <c r="F33" s="10">
        <v>0.91837400000000002</v>
      </c>
      <c r="G33" s="10">
        <v>8.1626000000000004E-2</v>
      </c>
      <c r="H33" s="4">
        <v>4.3805900000000002E-2</v>
      </c>
    </row>
    <row r="34" spans="1:10" x14ac:dyDescent="0.2">
      <c r="A34" s="4" t="s">
        <v>123</v>
      </c>
      <c r="B34" s="5" t="s">
        <v>73</v>
      </c>
      <c r="C34" s="5">
        <v>12</v>
      </c>
      <c r="D34" s="10">
        <v>0.499807</v>
      </c>
      <c r="E34" s="10">
        <v>0.500193</v>
      </c>
      <c r="F34" s="10">
        <v>0.59463999999999995</v>
      </c>
      <c r="G34" s="10">
        <v>0.40536</v>
      </c>
      <c r="H34" s="4">
        <v>1.7562299999999999E-2</v>
      </c>
    </row>
    <row r="35" spans="1:10" x14ac:dyDescent="0.2">
      <c r="A35" s="4" t="s">
        <v>124</v>
      </c>
      <c r="B35" s="5" t="s">
        <v>73</v>
      </c>
      <c r="C35" s="5">
        <v>12</v>
      </c>
      <c r="D35" s="10">
        <v>0.68060100000000001</v>
      </c>
      <c r="E35" s="10">
        <v>0.31939899999999999</v>
      </c>
      <c r="F35" s="10">
        <v>0.52000500000000005</v>
      </c>
      <c r="G35" s="10">
        <v>0.479995</v>
      </c>
      <c r="H35" s="4">
        <v>9.1457900000000009E-3</v>
      </c>
    </row>
    <row r="36" spans="1:10" x14ac:dyDescent="0.2">
      <c r="A36" s="4" t="s">
        <v>125</v>
      </c>
      <c r="B36" s="5" t="s">
        <v>739</v>
      </c>
      <c r="C36" s="5">
        <v>22</v>
      </c>
      <c r="D36" s="10">
        <v>0.19598299999999999</v>
      </c>
      <c r="E36" s="10">
        <v>0.80401699999999998</v>
      </c>
      <c r="F36" s="10">
        <v>1.0000000000000001E-5</v>
      </c>
      <c r="G36" s="10">
        <v>0.99999000000000005</v>
      </c>
      <c r="H36" s="4">
        <v>-6.4267500000000005E-2</v>
      </c>
    </row>
    <row r="37" spans="1:10" x14ac:dyDescent="0.2">
      <c r="A37" s="4" t="s">
        <v>126</v>
      </c>
      <c r="B37" s="5" t="s">
        <v>739</v>
      </c>
      <c r="C37" s="5">
        <v>22</v>
      </c>
      <c r="D37" s="10">
        <v>0.769737</v>
      </c>
      <c r="E37" s="10">
        <v>0.230263</v>
      </c>
      <c r="F37" s="10">
        <v>0.45824700000000002</v>
      </c>
      <c r="G37" s="10">
        <v>0.54175300000000004</v>
      </c>
      <c r="H37" s="4">
        <v>7.9718800000000006E-3</v>
      </c>
    </row>
    <row r="38" spans="1:10" x14ac:dyDescent="0.2">
      <c r="A38" s="4" t="s">
        <v>127</v>
      </c>
      <c r="B38" s="5" t="s">
        <v>739</v>
      </c>
      <c r="C38" s="5">
        <v>22</v>
      </c>
      <c r="D38" s="10">
        <v>0.55425599999999997</v>
      </c>
      <c r="E38" s="10">
        <v>0.44574399999999997</v>
      </c>
      <c r="F38" s="10">
        <v>0.49346200000000001</v>
      </c>
      <c r="G38" s="10">
        <v>0.50653800000000004</v>
      </c>
      <c r="H38" s="4">
        <v>1.1117699999999999E-2</v>
      </c>
    </row>
    <row r="39" spans="1:10" x14ac:dyDescent="0.2">
      <c r="A39" s="4" t="s">
        <v>128</v>
      </c>
      <c r="B39" s="5" t="s">
        <v>739</v>
      </c>
      <c r="C39" s="5">
        <v>22</v>
      </c>
      <c r="D39" s="10">
        <v>0.56660200000000005</v>
      </c>
      <c r="E39" s="10">
        <v>0.43339800000000001</v>
      </c>
      <c r="F39" s="10">
        <v>0.59270100000000003</v>
      </c>
      <c r="G39" s="10">
        <v>0.40729900000000002</v>
      </c>
      <c r="H39" s="4">
        <v>1.2133E-2</v>
      </c>
      <c r="I39" s="6"/>
    </row>
    <row r="40" spans="1:10" x14ac:dyDescent="0.2">
      <c r="A40" s="4" t="s">
        <v>129</v>
      </c>
      <c r="B40" s="5" t="s">
        <v>72</v>
      </c>
      <c r="C40" s="5">
        <v>7</v>
      </c>
      <c r="D40" s="10">
        <v>0.77852600000000005</v>
      </c>
      <c r="E40" s="10">
        <v>0.221474</v>
      </c>
      <c r="F40" s="10">
        <v>0.73901099999999997</v>
      </c>
      <c r="G40" s="10">
        <v>0.26098900000000003</v>
      </c>
      <c r="H40" s="4">
        <v>2.4205000000000001E-2</v>
      </c>
    </row>
    <row r="41" spans="1:10" x14ac:dyDescent="0.2">
      <c r="A41" s="4" t="s">
        <v>130</v>
      </c>
      <c r="B41" s="5" t="s">
        <v>72</v>
      </c>
      <c r="C41" s="5">
        <v>7</v>
      </c>
      <c r="D41" s="10">
        <v>0.65701399999999999</v>
      </c>
      <c r="E41" s="10">
        <v>0.34298600000000001</v>
      </c>
      <c r="F41" s="10">
        <v>0.76993100000000003</v>
      </c>
      <c r="G41" s="10">
        <v>0.230069</v>
      </c>
      <c r="H41" s="4">
        <v>3.0052300000000001E-2</v>
      </c>
    </row>
    <row r="42" spans="1:10" x14ac:dyDescent="0.2">
      <c r="A42" s="4" t="s">
        <v>131</v>
      </c>
      <c r="B42" s="5" t="s">
        <v>72</v>
      </c>
      <c r="C42" s="5">
        <v>7</v>
      </c>
      <c r="D42" s="10">
        <v>2.1163000000000001E-2</v>
      </c>
      <c r="E42" s="10">
        <v>0.97883699999999996</v>
      </c>
      <c r="F42" s="10">
        <v>0.214643</v>
      </c>
      <c r="G42" s="10">
        <v>0.78535699999999997</v>
      </c>
      <c r="H42" s="4">
        <v>-1.38198E-2</v>
      </c>
    </row>
    <row r="43" spans="1:10" x14ac:dyDescent="0.2">
      <c r="A43" s="4" t="s">
        <v>132</v>
      </c>
      <c r="B43" s="5" t="s">
        <v>73</v>
      </c>
      <c r="C43" s="5">
        <v>12</v>
      </c>
      <c r="D43" s="10">
        <v>0.46310800000000002</v>
      </c>
      <c r="E43" s="10">
        <v>0.53689200000000004</v>
      </c>
      <c r="F43" s="10">
        <v>0.44269500000000001</v>
      </c>
      <c r="G43" s="10">
        <v>0.55730500000000005</v>
      </c>
      <c r="H43" s="4">
        <v>5.4396699999999997E-3</v>
      </c>
    </row>
    <row r="44" spans="1:10" x14ac:dyDescent="0.2">
      <c r="A44" s="4" t="s">
        <v>133</v>
      </c>
      <c r="B44" s="5" t="s">
        <v>73</v>
      </c>
      <c r="C44" s="5">
        <v>12</v>
      </c>
      <c r="D44" s="10">
        <v>0.535443</v>
      </c>
      <c r="E44" s="10">
        <v>0.464557</v>
      </c>
      <c r="F44" s="10">
        <v>0.32741799999999999</v>
      </c>
      <c r="G44" s="10">
        <v>0.67258200000000001</v>
      </c>
      <c r="H44" s="4">
        <v>-8.2136499999999994E-3</v>
      </c>
    </row>
    <row r="45" spans="1:10" x14ac:dyDescent="0.2">
      <c r="A45" s="4" t="s">
        <v>134</v>
      </c>
      <c r="B45" s="5" t="s">
        <v>73</v>
      </c>
      <c r="C45" s="5">
        <v>12</v>
      </c>
      <c r="D45" s="10">
        <v>0.180671</v>
      </c>
      <c r="E45" s="10">
        <v>0.81932899999999997</v>
      </c>
      <c r="F45" s="10">
        <v>0.51467700000000005</v>
      </c>
      <c r="G45" s="10">
        <v>0.485323</v>
      </c>
      <c r="H45" s="4">
        <v>8.1528299999999998E-3</v>
      </c>
    </row>
    <row r="46" spans="1:10" x14ac:dyDescent="0.2">
      <c r="A46" s="4" t="s">
        <v>135</v>
      </c>
      <c r="B46" s="5" t="s">
        <v>73</v>
      </c>
      <c r="C46" s="5">
        <v>12</v>
      </c>
      <c r="D46" s="10">
        <v>0.87483200000000005</v>
      </c>
      <c r="E46" s="10">
        <v>0.125168</v>
      </c>
      <c r="F46" s="10">
        <v>0.55270300000000006</v>
      </c>
      <c r="G46" s="10">
        <v>0.447297</v>
      </c>
      <c r="H46" s="4">
        <v>1.39043E-2</v>
      </c>
    </row>
    <row r="47" spans="1:10" x14ac:dyDescent="0.2">
      <c r="A47" s="4" t="s">
        <v>136</v>
      </c>
      <c r="B47" s="5" t="s">
        <v>73</v>
      </c>
      <c r="C47" s="5">
        <v>12</v>
      </c>
      <c r="D47" s="10">
        <v>0.99999000000000005</v>
      </c>
      <c r="E47" s="10">
        <v>1.0000000000000001E-5</v>
      </c>
      <c r="F47" s="10">
        <v>0.99999000000000005</v>
      </c>
      <c r="G47" s="10">
        <v>1.0000000000000001E-5</v>
      </c>
      <c r="H47" s="4">
        <v>5.5401199999999998E-2</v>
      </c>
    </row>
    <row r="48" spans="1:10" x14ac:dyDescent="0.2">
      <c r="A48" s="4" t="s">
        <v>137</v>
      </c>
      <c r="B48" s="5" t="s">
        <v>74</v>
      </c>
      <c r="C48" s="5">
        <v>18</v>
      </c>
      <c r="D48" s="10">
        <v>0.30146000000000001</v>
      </c>
      <c r="E48" s="10">
        <v>0.69854000000000005</v>
      </c>
      <c r="F48" s="10">
        <v>0.300958</v>
      </c>
      <c r="G48" s="10">
        <v>0.69904200000000005</v>
      </c>
      <c r="H48" s="4">
        <v>-3.9443600000000001E-3</v>
      </c>
      <c r="J48" s="3"/>
    </row>
    <row r="49" spans="1:10" x14ac:dyDescent="0.2">
      <c r="A49" s="4" t="s">
        <v>138</v>
      </c>
      <c r="B49" s="5" t="s">
        <v>739</v>
      </c>
      <c r="C49" s="5">
        <v>22</v>
      </c>
      <c r="D49" s="10">
        <v>0.70888799999999996</v>
      </c>
      <c r="E49" s="10">
        <v>0.29111199999999998</v>
      </c>
      <c r="F49" s="10">
        <v>0.77222800000000003</v>
      </c>
      <c r="G49" s="10">
        <v>0.227772</v>
      </c>
      <c r="H49" s="4">
        <v>2.6476300000000001E-2</v>
      </c>
      <c r="J49" s="3"/>
    </row>
    <row r="50" spans="1:10" x14ac:dyDescent="0.2">
      <c r="A50" s="4" t="s">
        <v>139</v>
      </c>
      <c r="B50" s="5" t="s">
        <v>74</v>
      </c>
      <c r="C50" s="5">
        <v>18</v>
      </c>
      <c r="D50" s="10">
        <v>0.59948900000000005</v>
      </c>
      <c r="E50" s="10">
        <v>0.40051100000000001</v>
      </c>
      <c r="F50" s="10">
        <v>0.58826299999999998</v>
      </c>
      <c r="G50" s="10">
        <v>0.41173700000000002</v>
      </c>
      <c r="H50" s="4">
        <v>1.46074E-2</v>
      </c>
      <c r="J50" s="3"/>
    </row>
    <row r="51" spans="1:10" x14ac:dyDescent="0.2">
      <c r="A51" s="4" t="s">
        <v>140</v>
      </c>
      <c r="B51" s="5" t="s">
        <v>74</v>
      </c>
      <c r="C51" s="5">
        <v>18</v>
      </c>
      <c r="D51" s="10">
        <v>0.75216300000000003</v>
      </c>
      <c r="E51" s="10">
        <v>0.247837</v>
      </c>
      <c r="F51" s="10">
        <v>0.99999000000000005</v>
      </c>
      <c r="G51" s="10">
        <v>1.0000000000000001E-5</v>
      </c>
      <c r="H51" s="4">
        <v>5.3171900000000001E-2</v>
      </c>
      <c r="J51" s="3"/>
    </row>
    <row r="52" spans="1:10" x14ac:dyDescent="0.2">
      <c r="A52" s="4" t="s">
        <v>141</v>
      </c>
      <c r="B52" s="5" t="s">
        <v>74</v>
      </c>
      <c r="C52" s="5">
        <v>18</v>
      </c>
      <c r="D52" s="10">
        <v>0.99999000000000005</v>
      </c>
      <c r="E52" s="10">
        <v>1.0000000000000001E-5</v>
      </c>
      <c r="F52" s="10">
        <v>0.99999000000000005</v>
      </c>
      <c r="G52" s="10">
        <v>1.0000000000000001E-5</v>
      </c>
      <c r="H52" s="4">
        <v>4.4825499999999997E-2</v>
      </c>
      <c r="J52" s="3"/>
    </row>
    <row r="53" spans="1:10" x14ac:dyDescent="0.2">
      <c r="A53" s="4" t="s">
        <v>142</v>
      </c>
      <c r="B53" s="5" t="s">
        <v>739</v>
      </c>
      <c r="C53" s="5">
        <v>22</v>
      </c>
      <c r="D53" s="10">
        <v>0.468557</v>
      </c>
      <c r="E53" s="10">
        <v>0.531443</v>
      </c>
      <c r="F53" s="10">
        <v>0.439417</v>
      </c>
      <c r="G53" s="10">
        <v>0.56058300000000005</v>
      </c>
      <c r="H53" s="4">
        <v>7.8208300000000008E-3</v>
      </c>
      <c r="J53" s="3"/>
    </row>
    <row r="54" spans="1:10" x14ac:dyDescent="0.2">
      <c r="A54" s="4" t="s">
        <v>143</v>
      </c>
      <c r="B54" s="5" t="s">
        <v>739</v>
      </c>
      <c r="C54" s="5">
        <v>22</v>
      </c>
      <c r="D54" s="10">
        <v>0.93539799999999995</v>
      </c>
      <c r="E54" s="10">
        <v>6.4602000000000007E-2</v>
      </c>
      <c r="F54" s="10">
        <v>0.69535899999999995</v>
      </c>
      <c r="G54" s="10">
        <v>0.304641</v>
      </c>
      <c r="H54" s="4">
        <v>2.2751500000000001E-2</v>
      </c>
      <c r="J54" s="3"/>
    </row>
    <row r="55" spans="1:10" x14ac:dyDescent="0.2">
      <c r="A55" s="4" t="s">
        <v>144</v>
      </c>
      <c r="B55" s="5" t="s">
        <v>739</v>
      </c>
      <c r="C55" s="5">
        <v>22</v>
      </c>
      <c r="D55" s="10">
        <v>0.80286100000000005</v>
      </c>
      <c r="E55" s="10">
        <v>0.19713900000000001</v>
      </c>
      <c r="F55" s="10">
        <v>0.552624</v>
      </c>
      <c r="G55" s="10">
        <v>0.447376</v>
      </c>
      <c r="H55" s="4">
        <v>1.4148300000000001E-2</v>
      </c>
    </row>
    <row r="56" spans="1:10" x14ac:dyDescent="0.2">
      <c r="A56" s="4" t="s">
        <v>145</v>
      </c>
      <c r="B56" s="5" t="s">
        <v>739</v>
      </c>
      <c r="C56" s="5">
        <v>22</v>
      </c>
      <c r="D56" s="10">
        <v>0.77846899999999997</v>
      </c>
      <c r="E56" s="10">
        <v>0.22153100000000001</v>
      </c>
      <c r="F56" s="10">
        <v>0.69531500000000002</v>
      </c>
      <c r="G56" s="10">
        <v>0.30468499999999998</v>
      </c>
      <c r="H56" s="4">
        <v>2.8979700000000001E-2</v>
      </c>
    </row>
    <row r="57" spans="1:10" x14ac:dyDescent="0.2">
      <c r="A57" s="4" t="s">
        <v>146</v>
      </c>
      <c r="B57" s="5" t="s">
        <v>739</v>
      </c>
      <c r="C57" s="5">
        <v>22</v>
      </c>
      <c r="D57" s="10">
        <v>0.64203100000000002</v>
      </c>
      <c r="E57" s="10">
        <v>0.35796899999999998</v>
      </c>
      <c r="F57" s="10">
        <v>0.71875800000000001</v>
      </c>
      <c r="G57" s="10">
        <v>0.28124199999999999</v>
      </c>
      <c r="H57" s="4">
        <v>2.4789100000000001E-2</v>
      </c>
    </row>
    <row r="58" spans="1:10" x14ac:dyDescent="0.2">
      <c r="A58" s="4" t="s">
        <v>147</v>
      </c>
      <c r="B58" s="5" t="s">
        <v>739</v>
      </c>
      <c r="C58" s="5">
        <v>22</v>
      </c>
      <c r="D58" s="10">
        <v>0.99999000000000005</v>
      </c>
      <c r="E58" s="10">
        <v>1.0000000000000001E-5</v>
      </c>
      <c r="F58" s="10">
        <v>0.99999000000000005</v>
      </c>
      <c r="G58" s="10">
        <v>1.0000000000000001E-5</v>
      </c>
      <c r="H58" s="4">
        <v>4.4133899999999997E-2</v>
      </c>
    </row>
    <row r="59" spans="1:10" x14ac:dyDescent="0.2">
      <c r="A59" s="4" t="s">
        <v>148</v>
      </c>
      <c r="B59" s="5" t="s">
        <v>739</v>
      </c>
      <c r="C59" s="5">
        <v>22</v>
      </c>
      <c r="D59" s="10">
        <v>0.99999000000000005</v>
      </c>
      <c r="E59" s="10">
        <v>1.0000000000000001E-5</v>
      </c>
      <c r="F59" s="10">
        <v>0.92803999999999998</v>
      </c>
      <c r="G59" s="10">
        <v>7.1959999999999996E-2</v>
      </c>
      <c r="H59" s="4">
        <v>3.9158499999999999E-2</v>
      </c>
    </row>
    <row r="60" spans="1:10" x14ac:dyDescent="0.2">
      <c r="A60" s="4" t="s">
        <v>149</v>
      </c>
      <c r="B60" s="5" t="s">
        <v>71</v>
      </c>
      <c r="C60" s="5">
        <v>3</v>
      </c>
      <c r="D60" s="10">
        <v>0.364423</v>
      </c>
      <c r="E60" s="10">
        <v>0.63557699999999995</v>
      </c>
      <c r="F60" s="10">
        <v>1.0000000000000001E-5</v>
      </c>
      <c r="G60" s="10">
        <v>0.99999000000000005</v>
      </c>
      <c r="H60" s="4">
        <v>-3.3990699999999999E-2</v>
      </c>
    </row>
    <row r="61" spans="1:10" x14ac:dyDescent="0.2">
      <c r="A61" s="4" t="s">
        <v>150</v>
      </c>
      <c r="B61" s="5" t="s">
        <v>71</v>
      </c>
      <c r="C61" s="5">
        <v>3</v>
      </c>
      <c r="D61" s="10">
        <v>0.313392</v>
      </c>
      <c r="E61" s="10">
        <v>0.686608</v>
      </c>
      <c r="F61" s="10">
        <v>0.13456199999999999</v>
      </c>
      <c r="G61" s="10">
        <v>0.86543800000000004</v>
      </c>
      <c r="H61" s="4">
        <v>-1.21431E-2</v>
      </c>
    </row>
    <row r="62" spans="1:10" x14ac:dyDescent="0.2">
      <c r="A62" s="4" t="s">
        <v>151</v>
      </c>
      <c r="B62" s="5" t="s">
        <v>71</v>
      </c>
      <c r="C62" s="5">
        <v>3</v>
      </c>
      <c r="D62" s="10">
        <v>0.115283</v>
      </c>
      <c r="E62" s="10">
        <v>0.88471699999999998</v>
      </c>
      <c r="F62" s="10">
        <v>1.0000000000000001E-5</v>
      </c>
      <c r="G62" s="10">
        <v>0.99999000000000005</v>
      </c>
      <c r="H62" s="4">
        <v>-4.7676999999999997E-2</v>
      </c>
    </row>
    <row r="63" spans="1:10" x14ac:dyDescent="0.2">
      <c r="A63" s="4" t="s">
        <v>152</v>
      </c>
      <c r="B63" s="5" t="s">
        <v>71</v>
      </c>
      <c r="C63" s="5">
        <v>3</v>
      </c>
      <c r="D63" s="10">
        <v>0.26480599999999999</v>
      </c>
      <c r="E63" s="10">
        <v>0.73519400000000001</v>
      </c>
      <c r="F63" s="10">
        <v>0.102336</v>
      </c>
      <c r="G63" s="10">
        <v>0.89766400000000002</v>
      </c>
      <c r="H63" s="4">
        <v>-2.14851E-2</v>
      </c>
    </row>
    <row r="64" spans="1:10" x14ac:dyDescent="0.2">
      <c r="A64" s="4" t="s">
        <v>153</v>
      </c>
      <c r="B64" s="5" t="s">
        <v>71</v>
      </c>
      <c r="C64" s="5">
        <v>3</v>
      </c>
      <c r="D64" s="10">
        <v>0.53519300000000003</v>
      </c>
      <c r="E64" s="10">
        <v>0.46480700000000003</v>
      </c>
      <c r="F64" s="10">
        <v>0.72500100000000001</v>
      </c>
      <c r="G64" s="10">
        <v>0.27499899999999999</v>
      </c>
      <c r="H64" s="4">
        <v>2.7591899999999999E-2</v>
      </c>
    </row>
    <row r="65" spans="1:8" x14ac:dyDescent="0.2">
      <c r="A65" s="4" t="s">
        <v>154</v>
      </c>
      <c r="B65" s="5" t="s">
        <v>71</v>
      </c>
      <c r="C65" s="5">
        <v>3</v>
      </c>
      <c r="D65" s="10">
        <v>0.41052499999999997</v>
      </c>
      <c r="E65" s="10">
        <v>0.58947499999999997</v>
      </c>
      <c r="F65" s="10">
        <v>1.0000000000000001E-5</v>
      </c>
      <c r="G65" s="10">
        <v>0.99999000000000005</v>
      </c>
      <c r="H65" s="4">
        <v>-3.2530400000000001E-2</v>
      </c>
    </row>
    <row r="66" spans="1:8" x14ac:dyDescent="0.2">
      <c r="A66" s="4" t="s">
        <v>155</v>
      </c>
      <c r="B66" s="5" t="s">
        <v>71</v>
      </c>
      <c r="C66" s="5">
        <v>3</v>
      </c>
      <c r="D66" s="10">
        <v>0.14929799999999999</v>
      </c>
      <c r="E66" s="10">
        <v>0.85070199999999996</v>
      </c>
      <c r="F66" s="10">
        <v>0.19580500000000001</v>
      </c>
      <c r="G66" s="10">
        <v>0.80419499999999999</v>
      </c>
      <c r="H66" s="4">
        <v>-1.37684E-2</v>
      </c>
    </row>
    <row r="67" spans="1:8" x14ac:dyDescent="0.2">
      <c r="A67" s="4" t="s">
        <v>156</v>
      </c>
      <c r="B67" s="5" t="s">
        <v>71</v>
      </c>
      <c r="C67" s="5">
        <v>3</v>
      </c>
      <c r="D67" s="10">
        <v>1.0000000000000001E-5</v>
      </c>
      <c r="E67" s="10">
        <v>0.99999000000000005</v>
      </c>
      <c r="F67" s="10">
        <v>1.0000000000000001E-5</v>
      </c>
      <c r="G67" s="10">
        <v>0.99999000000000005</v>
      </c>
      <c r="H67" s="4">
        <v>-3.5472900000000002E-2</v>
      </c>
    </row>
    <row r="68" spans="1:8" x14ac:dyDescent="0.2">
      <c r="A68" s="4" t="s">
        <v>157</v>
      </c>
      <c r="B68" s="5" t="s">
        <v>71</v>
      </c>
      <c r="C68" s="5">
        <v>3</v>
      </c>
      <c r="D68" s="10">
        <v>0.312301</v>
      </c>
      <c r="E68" s="10">
        <v>0.68769899999999995</v>
      </c>
      <c r="F68" s="10">
        <v>0.31718000000000002</v>
      </c>
      <c r="G68" s="10">
        <v>0.68281999999999998</v>
      </c>
      <c r="H68" s="4">
        <v>-4.6646400000000003E-3</v>
      </c>
    </row>
    <row r="69" spans="1:8" x14ac:dyDescent="0.2">
      <c r="A69" s="4" t="s">
        <v>158</v>
      </c>
      <c r="B69" s="5" t="s">
        <v>71</v>
      </c>
      <c r="C69" s="5">
        <v>3</v>
      </c>
      <c r="D69" s="10">
        <v>0.52298599999999995</v>
      </c>
      <c r="E69" s="10">
        <v>0.47701399999999999</v>
      </c>
      <c r="F69" s="10">
        <v>1.0000000000000001E-5</v>
      </c>
      <c r="G69" s="10">
        <v>0.99999000000000005</v>
      </c>
      <c r="H69" s="4">
        <v>-3.3508400000000001E-2</v>
      </c>
    </row>
    <row r="70" spans="1:8" x14ac:dyDescent="0.2">
      <c r="A70" s="4" t="s">
        <v>159</v>
      </c>
      <c r="B70" s="5" t="s">
        <v>71</v>
      </c>
      <c r="C70" s="5">
        <v>3</v>
      </c>
      <c r="D70" s="10">
        <v>0.69586700000000001</v>
      </c>
      <c r="E70" s="10">
        <v>0.30413299999999999</v>
      </c>
      <c r="F70" s="10">
        <v>3.4620999999999999E-2</v>
      </c>
      <c r="G70" s="10">
        <v>0.96537899999999999</v>
      </c>
      <c r="H70" s="4">
        <v>-2.6008E-2</v>
      </c>
    </row>
    <row r="71" spans="1:8" x14ac:dyDescent="0.2">
      <c r="A71" s="4" t="s">
        <v>160</v>
      </c>
      <c r="B71" s="5" t="s">
        <v>71</v>
      </c>
      <c r="C71" s="5">
        <v>3</v>
      </c>
      <c r="D71" s="10">
        <v>1.0000000000000001E-5</v>
      </c>
      <c r="E71" s="10">
        <v>0.99999000000000005</v>
      </c>
      <c r="F71" s="10">
        <v>1.0000000000000001E-5</v>
      </c>
      <c r="G71" s="10">
        <v>0.99999000000000005</v>
      </c>
      <c r="H71" s="4">
        <v>-3.1175999999999999E-2</v>
      </c>
    </row>
    <row r="72" spans="1:8" x14ac:dyDescent="0.2">
      <c r="A72" s="4" t="s">
        <v>161</v>
      </c>
      <c r="B72" s="5" t="s">
        <v>71</v>
      </c>
      <c r="C72" s="5">
        <v>3</v>
      </c>
      <c r="D72" s="10">
        <v>0.23888400000000001</v>
      </c>
      <c r="E72" s="10">
        <v>0.76111600000000001</v>
      </c>
      <c r="F72" s="10">
        <v>1.0000000000000001E-5</v>
      </c>
      <c r="G72" s="10">
        <v>0.99999000000000005</v>
      </c>
      <c r="H72" s="4">
        <v>-3.9270100000000002E-2</v>
      </c>
    </row>
    <row r="73" spans="1:8" x14ac:dyDescent="0.2">
      <c r="A73" s="4" t="s">
        <v>162</v>
      </c>
      <c r="B73" s="5" t="s">
        <v>71</v>
      </c>
      <c r="C73" s="5">
        <v>3</v>
      </c>
      <c r="D73" s="10">
        <v>0.16978799999999999</v>
      </c>
      <c r="E73" s="10">
        <v>0.83021199999999995</v>
      </c>
      <c r="F73" s="10">
        <v>1.0000000000000001E-5</v>
      </c>
      <c r="G73" s="10">
        <v>0.99999000000000005</v>
      </c>
      <c r="H73" s="4">
        <v>-3.7035800000000001E-2</v>
      </c>
    </row>
    <row r="74" spans="1:8" x14ac:dyDescent="0.2">
      <c r="A74" s="4" t="s">
        <v>163</v>
      </c>
      <c r="B74" s="5" t="s">
        <v>71</v>
      </c>
      <c r="C74" s="5">
        <v>3</v>
      </c>
      <c r="D74" s="10">
        <v>1.0000000000000001E-5</v>
      </c>
      <c r="E74" s="10">
        <v>0.99999000000000005</v>
      </c>
      <c r="F74" s="10">
        <v>1.0000000000000001E-5</v>
      </c>
      <c r="G74" s="10">
        <v>0.99999000000000005</v>
      </c>
      <c r="H74" s="4">
        <v>-3.9326600000000003E-2</v>
      </c>
    </row>
    <row r="75" spans="1:8" x14ac:dyDescent="0.2">
      <c r="A75" s="4" t="s">
        <v>164</v>
      </c>
      <c r="B75" s="5" t="s">
        <v>71</v>
      </c>
      <c r="C75" s="5">
        <v>3</v>
      </c>
      <c r="D75" s="10">
        <v>0.32099699999999998</v>
      </c>
      <c r="E75" s="10">
        <v>0.67900300000000002</v>
      </c>
      <c r="F75" s="10">
        <v>1.0000000000000001E-5</v>
      </c>
      <c r="G75" s="10">
        <v>0.99999000000000005</v>
      </c>
      <c r="H75" s="4">
        <v>-4.52375E-2</v>
      </c>
    </row>
    <row r="76" spans="1:8" x14ac:dyDescent="0.2">
      <c r="A76" s="4" t="s">
        <v>165</v>
      </c>
      <c r="B76" s="5" t="s">
        <v>71</v>
      </c>
      <c r="C76" s="5">
        <v>3</v>
      </c>
      <c r="D76" s="10">
        <v>0.36903200000000003</v>
      </c>
      <c r="E76" s="10">
        <v>0.63096799999999997</v>
      </c>
      <c r="F76" s="10">
        <v>1.0000000000000001E-5</v>
      </c>
      <c r="G76" s="10">
        <v>0.99999000000000005</v>
      </c>
      <c r="H76" s="4">
        <v>-3.5520099999999999E-2</v>
      </c>
    </row>
    <row r="77" spans="1:8" x14ac:dyDescent="0.2">
      <c r="A77" s="4" t="s">
        <v>166</v>
      </c>
      <c r="B77" s="5" t="s">
        <v>739</v>
      </c>
      <c r="C77" s="5">
        <v>22</v>
      </c>
      <c r="D77" s="10">
        <v>0.99999000000000005</v>
      </c>
      <c r="E77" s="10">
        <v>1.0000000000000001E-5</v>
      </c>
      <c r="F77" s="10">
        <v>0.99999000000000005</v>
      </c>
      <c r="G77" s="10">
        <v>1.0000000000000001E-5</v>
      </c>
      <c r="H77" s="4">
        <v>5.0325399999999999E-2</v>
      </c>
    </row>
    <row r="78" spans="1:8" x14ac:dyDescent="0.2">
      <c r="A78" s="4" t="s">
        <v>167</v>
      </c>
      <c r="B78" s="5" t="s">
        <v>739</v>
      </c>
      <c r="C78" s="5">
        <v>22</v>
      </c>
      <c r="D78" s="10">
        <v>0.95000399999999996</v>
      </c>
      <c r="E78" s="10">
        <v>4.9995999999999999E-2</v>
      </c>
      <c r="F78" s="10">
        <v>0.99920500000000001</v>
      </c>
      <c r="G78" s="10">
        <v>7.9500000000000003E-4</v>
      </c>
      <c r="H78" s="4">
        <v>4.4748599999999999E-2</v>
      </c>
    </row>
    <row r="79" spans="1:8" x14ac:dyDescent="0.2">
      <c r="A79" s="4" t="s">
        <v>168</v>
      </c>
      <c r="B79" s="5" t="s">
        <v>739</v>
      </c>
      <c r="C79" s="5">
        <v>22</v>
      </c>
      <c r="D79" s="10">
        <v>0.99999000000000005</v>
      </c>
      <c r="E79" s="10">
        <v>1.0000000000000001E-5</v>
      </c>
      <c r="F79" s="10">
        <v>0.99999000000000005</v>
      </c>
      <c r="G79" s="10">
        <v>1.0000000000000001E-5</v>
      </c>
      <c r="H79" s="4">
        <v>4.9181099999999998E-2</v>
      </c>
    </row>
    <row r="80" spans="1:8" x14ac:dyDescent="0.2">
      <c r="A80" s="4" t="s">
        <v>169</v>
      </c>
      <c r="B80" s="5" t="s">
        <v>739</v>
      </c>
      <c r="C80" s="5">
        <v>22</v>
      </c>
      <c r="D80" s="10">
        <v>0.60784700000000003</v>
      </c>
      <c r="E80" s="10">
        <v>0.39215299999999997</v>
      </c>
      <c r="F80" s="10">
        <v>0.99834000000000001</v>
      </c>
      <c r="G80" s="10">
        <v>1.66E-3</v>
      </c>
      <c r="H80" s="4">
        <v>4.6499199999999997E-2</v>
      </c>
    </row>
    <row r="81" spans="1:8" x14ac:dyDescent="0.2">
      <c r="A81" s="4" t="s">
        <v>170</v>
      </c>
      <c r="B81" s="5" t="s">
        <v>739</v>
      </c>
      <c r="C81" s="5">
        <v>22</v>
      </c>
      <c r="D81" s="10">
        <v>0.99999000000000005</v>
      </c>
      <c r="E81" s="10">
        <v>1.0000000000000001E-5</v>
      </c>
      <c r="F81" s="10">
        <v>0.99999000000000005</v>
      </c>
      <c r="G81" s="10">
        <v>1.0000000000000001E-5</v>
      </c>
      <c r="H81" s="4">
        <v>5.5415800000000001E-2</v>
      </c>
    </row>
    <row r="82" spans="1:8" x14ac:dyDescent="0.2">
      <c r="A82" s="4" t="s">
        <v>171</v>
      </c>
      <c r="B82" s="5" t="s">
        <v>739</v>
      </c>
      <c r="C82" s="5">
        <v>22</v>
      </c>
      <c r="D82" s="10">
        <v>0.59153699999999998</v>
      </c>
      <c r="E82" s="10">
        <v>0.40846300000000002</v>
      </c>
      <c r="F82" s="10">
        <v>0.99999000000000005</v>
      </c>
      <c r="G82" s="10">
        <v>1.0000000000000001E-5</v>
      </c>
      <c r="H82" s="4">
        <v>5.4715600000000003E-2</v>
      </c>
    </row>
    <row r="83" spans="1:8" x14ac:dyDescent="0.2">
      <c r="A83" s="4" t="s">
        <v>172</v>
      </c>
      <c r="B83" s="5" t="s">
        <v>739</v>
      </c>
      <c r="C83" s="5">
        <v>22</v>
      </c>
      <c r="D83" s="10">
        <v>0.531586</v>
      </c>
      <c r="E83" s="10">
        <v>0.468414</v>
      </c>
      <c r="F83" s="10">
        <v>0.99999000000000005</v>
      </c>
      <c r="G83" s="10">
        <v>1.0000000000000001E-5</v>
      </c>
      <c r="H83" s="4">
        <v>5.6485300000000002E-2</v>
      </c>
    </row>
    <row r="84" spans="1:8" x14ac:dyDescent="0.2">
      <c r="A84" s="4" t="s">
        <v>173</v>
      </c>
      <c r="B84" s="5" t="s">
        <v>739</v>
      </c>
      <c r="C84" s="5">
        <v>22</v>
      </c>
      <c r="D84" s="10">
        <v>0.54514700000000005</v>
      </c>
      <c r="E84" s="10">
        <v>0.45485300000000001</v>
      </c>
      <c r="F84" s="10">
        <v>0.99999000000000005</v>
      </c>
      <c r="G84" s="10">
        <v>1.0000000000000001E-5</v>
      </c>
      <c r="H84" s="4">
        <v>4.96833E-2</v>
      </c>
    </row>
    <row r="85" spans="1:8" x14ac:dyDescent="0.2">
      <c r="A85" s="4" t="s">
        <v>174</v>
      </c>
      <c r="B85" s="5" t="s">
        <v>739</v>
      </c>
      <c r="C85" s="5">
        <v>22</v>
      </c>
      <c r="D85" s="10">
        <v>0.99999000000000005</v>
      </c>
      <c r="E85" s="10">
        <v>1.0000000000000001E-5</v>
      </c>
      <c r="F85" s="10">
        <v>0.99999000000000005</v>
      </c>
      <c r="G85" s="10">
        <v>1.0000000000000001E-5</v>
      </c>
      <c r="H85" s="4">
        <v>5.1887799999999998E-2</v>
      </c>
    </row>
    <row r="86" spans="1:8" x14ac:dyDescent="0.2">
      <c r="A86" s="4" t="s">
        <v>175</v>
      </c>
      <c r="B86" s="5" t="s">
        <v>739</v>
      </c>
      <c r="C86" s="5">
        <v>22</v>
      </c>
      <c r="D86" s="10">
        <v>0.73797400000000002</v>
      </c>
      <c r="E86" s="10">
        <v>0.26202599999999998</v>
      </c>
      <c r="F86" s="10">
        <v>0.99999000000000005</v>
      </c>
      <c r="G86" s="10">
        <v>1.0000000000000001E-5</v>
      </c>
      <c r="H86" s="4">
        <v>5.0680299999999998E-2</v>
      </c>
    </row>
    <row r="87" spans="1:8" x14ac:dyDescent="0.2">
      <c r="A87" s="4" t="s">
        <v>176</v>
      </c>
      <c r="B87" s="5" t="s">
        <v>739</v>
      </c>
      <c r="C87" s="5">
        <v>22</v>
      </c>
      <c r="D87" s="10">
        <v>0.99999000000000005</v>
      </c>
      <c r="E87" s="10">
        <v>1.0000000000000001E-5</v>
      </c>
      <c r="F87" s="10">
        <v>0.99999000000000005</v>
      </c>
      <c r="G87" s="10">
        <v>1.0000000000000001E-5</v>
      </c>
      <c r="H87" s="4">
        <v>5.2239399999999998E-2</v>
      </c>
    </row>
    <row r="88" spans="1:8" x14ac:dyDescent="0.2">
      <c r="A88" s="4" t="s">
        <v>177</v>
      </c>
      <c r="B88" s="5" t="s">
        <v>739</v>
      </c>
      <c r="C88" s="5">
        <v>22</v>
      </c>
      <c r="D88" s="10">
        <v>0.71512900000000001</v>
      </c>
      <c r="E88" s="10">
        <v>0.28487099999999999</v>
      </c>
      <c r="F88" s="10">
        <v>0.99999000000000005</v>
      </c>
      <c r="G88" s="10">
        <v>1.0000000000000001E-5</v>
      </c>
      <c r="H88" s="4">
        <v>5.1592499999999999E-2</v>
      </c>
    </row>
    <row r="89" spans="1:8" x14ac:dyDescent="0.2">
      <c r="A89" s="4" t="s">
        <v>178</v>
      </c>
      <c r="B89" s="5" t="s">
        <v>739</v>
      </c>
      <c r="C89" s="5">
        <v>22</v>
      </c>
      <c r="D89" s="10">
        <v>0.93440000000000001</v>
      </c>
      <c r="E89" s="10">
        <v>6.5600000000000006E-2</v>
      </c>
      <c r="F89" s="10">
        <v>0.99999000000000005</v>
      </c>
      <c r="G89" s="10">
        <v>1.0000000000000001E-5</v>
      </c>
      <c r="H89" s="4">
        <v>5.1234599999999998E-2</v>
      </c>
    </row>
    <row r="90" spans="1:8" x14ac:dyDescent="0.2">
      <c r="A90" s="4" t="s">
        <v>179</v>
      </c>
      <c r="B90" s="5" t="s">
        <v>739</v>
      </c>
      <c r="C90" s="5">
        <v>22</v>
      </c>
      <c r="D90" s="10">
        <v>0.98216499999999995</v>
      </c>
      <c r="E90" s="10">
        <v>1.7835E-2</v>
      </c>
      <c r="F90" s="10">
        <v>0.98593699999999995</v>
      </c>
      <c r="G90" s="10">
        <v>1.4063000000000001E-2</v>
      </c>
      <c r="H90" s="4">
        <v>4.9591900000000001E-2</v>
      </c>
    </row>
    <row r="91" spans="1:8" x14ac:dyDescent="0.2">
      <c r="A91" s="4" t="s">
        <v>180</v>
      </c>
      <c r="B91" s="5" t="s">
        <v>739</v>
      </c>
      <c r="C91" s="5">
        <v>22</v>
      </c>
      <c r="D91" s="10">
        <v>0.65565499999999999</v>
      </c>
      <c r="E91" s="10">
        <v>0.34434500000000001</v>
      </c>
      <c r="F91" s="10">
        <v>0.99999000000000005</v>
      </c>
      <c r="G91" s="10">
        <v>1.0000000000000001E-5</v>
      </c>
      <c r="H91" s="4">
        <v>5.3056699999999998E-2</v>
      </c>
    </row>
    <row r="92" spans="1:8" x14ac:dyDescent="0.2">
      <c r="A92" s="4" t="s">
        <v>181</v>
      </c>
      <c r="B92" s="5" t="s">
        <v>739</v>
      </c>
      <c r="C92" s="5">
        <v>22</v>
      </c>
      <c r="D92" s="10">
        <v>0.96699500000000005</v>
      </c>
      <c r="E92" s="10">
        <v>3.3005E-2</v>
      </c>
      <c r="F92" s="10">
        <v>0.98207100000000003</v>
      </c>
      <c r="G92" s="10">
        <v>1.7929E-2</v>
      </c>
      <c r="H92" s="4">
        <v>4.9014099999999998E-2</v>
      </c>
    </row>
    <row r="93" spans="1:8" x14ac:dyDescent="0.2">
      <c r="A93" s="4" t="s">
        <v>182</v>
      </c>
      <c r="B93" s="5" t="s">
        <v>739</v>
      </c>
      <c r="C93" s="5">
        <v>22</v>
      </c>
      <c r="D93" s="10">
        <v>0.99999000000000005</v>
      </c>
      <c r="E93" s="10">
        <v>1.0000000000000001E-5</v>
      </c>
      <c r="F93" s="10">
        <v>0.99999000000000005</v>
      </c>
      <c r="G93" s="10">
        <v>1.0000000000000001E-5</v>
      </c>
      <c r="H93" s="4">
        <v>5.4745700000000001E-2</v>
      </c>
    </row>
    <row r="94" spans="1:8" x14ac:dyDescent="0.2">
      <c r="A94" s="4" t="s">
        <v>183</v>
      </c>
      <c r="B94" s="5" t="s">
        <v>739</v>
      </c>
      <c r="C94" s="5">
        <v>22</v>
      </c>
      <c r="D94" s="10">
        <v>0.98344100000000001</v>
      </c>
      <c r="E94" s="10">
        <v>1.6559000000000001E-2</v>
      </c>
      <c r="F94" s="10">
        <v>0.99999000000000005</v>
      </c>
      <c r="G94" s="10">
        <v>1.0000000000000001E-5</v>
      </c>
      <c r="H94" s="4">
        <v>5.4427400000000001E-2</v>
      </c>
    </row>
    <row r="95" spans="1:8" x14ac:dyDescent="0.2">
      <c r="A95" s="4" t="s">
        <v>184</v>
      </c>
      <c r="B95" s="5" t="s">
        <v>739</v>
      </c>
      <c r="C95" s="5">
        <v>22</v>
      </c>
      <c r="D95" s="10">
        <v>0.62992800000000004</v>
      </c>
      <c r="E95" s="10">
        <v>0.37007200000000001</v>
      </c>
      <c r="F95" s="10">
        <v>0.99999000000000005</v>
      </c>
      <c r="G95" s="10">
        <v>1.0000000000000001E-5</v>
      </c>
      <c r="H95" s="4">
        <v>4.6872799999999999E-2</v>
      </c>
    </row>
    <row r="96" spans="1:8" x14ac:dyDescent="0.2">
      <c r="A96" s="4" t="s">
        <v>185</v>
      </c>
      <c r="B96" s="5" t="s">
        <v>71</v>
      </c>
      <c r="C96" s="5">
        <v>3</v>
      </c>
      <c r="D96" s="10">
        <v>9.0080000000000004E-3</v>
      </c>
      <c r="E96" s="10">
        <v>0.99099199999999998</v>
      </c>
      <c r="F96" s="10">
        <v>1.0000000000000001E-5</v>
      </c>
      <c r="G96" s="10">
        <v>0.99999000000000005</v>
      </c>
      <c r="H96" s="4">
        <v>-4.0994200000000001E-2</v>
      </c>
    </row>
    <row r="97" spans="1:8" x14ac:dyDescent="0.2">
      <c r="A97" s="4" t="s">
        <v>186</v>
      </c>
      <c r="B97" s="5" t="s">
        <v>73</v>
      </c>
      <c r="C97" s="5">
        <v>12</v>
      </c>
      <c r="D97" s="10">
        <v>0.44931500000000002</v>
      </c>
      <c r="E97" s="10">
        <v>0.55068499999999998</v>
      </c>
      <c r="F97" s="10">
        <v>0.34408499999999997</v>
      </c>
      <c r="G97" s="10">
        <v>0.65591500000000003</v>
      </c>
      <c r="H97" s="4">
        <v>-2.9206599999999998E-3</v>
      </c>
    </row>
    <row r="98" spans="1:8" x14ac:dyDescent="0.2">
      <c r="A98" s="4" t="s">
        <v>187</v>
      </c>
      <c r="B98" s="5" t="s">
        <v>73</v>
      </c>
      <c r="C98" s="5">
        <v>12</v>
      </c>
      <c r="D98" s="10">
        <v>0.13172600000000001</v>
      </c>
      <c r="E98" s="10">
        <v>0.86827399999999999</v>
      </c>
      <c r="F98" s="10">
        <v>7.1825E-2</v>
      </c>
      <c r="G98" s="10">
        <v>0.92817499999999997</v>
      </c>
      <c r="H98" s="4">
        <v>-2.2287600000000001E-2</v>
      </c>
    </row>
    <row r="99" spans="1:8" x14ac:dyDescent="0.2">
      <c r="A99" s="4" t="s">
        <v>188</v>
      </c>
      <c r="B99" s="5" t="s">
        <v>72</v>
      </c>
      <c r="C99" s="5">
        <v>7</v>
      </c>
      <c r="D99" s="10">
        <v>0.37352299999999999</v>
      </c>
      <c r="E99" s="10">
        <v>0.62647699999999995</v>
      </c>
      <c r="F99" s="10">
        <v>1.0000000000000001E-5</v>
      </c>
      <c r="G99" s="10">
        <v>0.99999000000000005</v>
      </c>
      <c r="H99" s="4">
        <v>-3.1833300000000002E-2</v>
      </c>
    </row>
    <row r="100" spans="1:8" x14ac:dyDescent="0.2">
      <c r="A100" s="4" t="s">
        <v>189</v>
      </c>
      <c r="B100" s="5" t="s">
        <v>72</v>
      </c>
      <c r="C100" s="5">
        <v>7</v>
      </c>
      <c r="D100" s="10">
        <v>0.12137299999999999</v>
      </c>
      <c r="E100" s="10">
        <v>0.87862700000000005</v>
      </c>
      <c r="F100" s="10">
        <v>1.0000000000000001E-5</v>
      </c>
      <c r="G100" s="10">
        <v>0.99999000000000005</v>
      </c>
      <c r="H100" s="4">
        <v>-3.02627E-2</v>
      </c>
    </row>
    <row r="101" spans="1:8" x14ac:dyDescent="0.2">
      <c r="A101" s="4" t="s">
        <v>190</v>
      </c>
      <c r="B101" s="5" t="s">
        <v>72</v>
      </c>
      <c r="C101" s="5">
        <v>7</v>
      </c>
      <c r="D101" s="10">
        <v>0.30312099999999997</v>
      </c>
      <c r="E101" s="10">
        <v>0.69687900000000003</v>
      </c>
      <c r="F101" s="10">
        <v>1.0000000000000001E-5</v>
      </c>
      <c r="G101" s="10">
        <v>0.99999000000000005</v>
      </c>
      <c r="H101" s="4">
        <v>-2.6100999999999999E-2</v>
      </c>
    </row>
    <row r="102" spans="1:8" x14ac:dyDescent="0.2">
      <c r="A102" s="4" t="s">
        <v>191</v>
      </c>
      <c r="B102" s="5" t="s">
        <v>72</v>
      </c>
      <c r="C102" s="5">
        <v>7</v>
      </c>
      <c r="D102" s="10">
        <v>0.51166800000000001</v>
      </c>
      <c r="E102" s="10">
        <v>0.48833199999999999</v>
      </c>
      <c r="F102" s="10">
        <v>0.48703999999999997</v>
      </c>
      <c r="G102" s="10">
        <v>0.51295999999999997</v>
      </c>
      <c r="H102" s="4">
        <v>9.5245999999999994E-3</v>
      </c>
    </row>
    <row r="103" spans="1:8" x14ac:dyDescent="0.2">
      <c r="A103" s="4" t="s">
        <v>192</v>
      </c>
      <c r="B103" s="5" t="s">
        <v>73</v>
      </c>
      <c r="C103" s="5">
        <v>12</v>
      </c>
      <c r="D103" s="10">
        <v>0.29399999999999998</v>
      </c>
      <c r="E103" s="10">
        <v>0.70599999999999996</v>
      </c>
      <c r="F103" s="10">
        <v>1.0000000000000001E-5</v>
      </c>
      <c r="G103" s="10">
        <v>0.99999000000000005</v>
      </c>
      <c r="H103" s="4">
        <v>-3.6990000000000002E-2</v>
      </c>
    </row>
    <row r="104" spans="1:8" x14ac:dyDescent="0.2">
      <c r="A104" s="4" t="s">
        <v>193</v>
      </c>
      <c r="B104" s="5" t="s">
        <v>73</v>
      </c>
      <c r="C104" s="5">
        <v>12</v>
      </c>
      <c r="D104" s="10">
        <v>0.295076</v>
      </c>
      <c r="E104" s="10">
        <v>0.704924</v>
      </c>
      <c r="F104" s="10">
        <v>0.41669400000000001</v>
      </c>
      <c r="G104" s="10">
        <v>0.58330599999999999</v>
      </c>
      <c r="H104" s="4">
        <v>3.0414399999999999E-3</v>
      </c>
    </row>
    <row r="105" spans="1:8" x14ac:dyDescent="0.2">
      <c r="A105" s="4" t="s">
        <v>194</v>
      </c>
      <c r="B105" s="5" t="s">
        <v>71</v>
      </c>
      <c r="C105" s="5">
        <v>3</v>
      </c>
      <c r="D105" s="10">
        <v>0.24156</v>
      </c>
      <c r="E105" s="10">
        <v>0.75844</v>
      </c>
      <c r="F105" s="10">
        <v>3.8496000000000002E-2</v>
      </c>
      <c r="G105" s="10">
        <v>0.96150400000000003</v>
      </c>
      <c r="H105" s="4">
        <v>-2.1710500000000001E-2</v>
      </c>
    </row>
    <row r="106" spans="1:8" x14ac:dyDescent="0.2">
      <c r="A106" s="4" t="s">
        <v>195</v>
      </c>
      <c r="B106" s="5" t="s">
        <v>71</v>
      </c>
      <c r="C106" s="5">
        <v>3</v>
      </c>
      <c r="D106" s="10">
        <v>1.0000000000000001E-5</v>
      </c>
      <c r="E106" s="10">
        <v>0.99999000000000005</v>
      </c>
      <c r="F106" s="10">
        <v>1.0000000000000001E-5</v>
      </c>
      <c r="G106" s="10">
        <v>0.99999000000000005</v>
      </c>
      <c r="H106" s="4">
        <v>-2.6380199999999999E-2</v>
      </c>
    </row>
    <row r="107" spans="1:8" x14ac:dyDescent="0.2">
      <c r="A107" s="4" t="s">
        <v>196</v>
      </c>
      <c r="B107" s="5" t="s">
        <v>71</v>
      </c>
      <c r="C107" s="5">
        <v>3</v>
      </c>
      <c r="D107" s="10">
        <v>1.0000000000000001E-5</v>
      </c>
      <c r="E107" s="10">
        <v>0.99999000000000005</v>
      </c>
      <c r="F107" s="10">
        <v>1.0000000000000001E-5</v>
      </c>
      <c r="G107" s="10">
        <v>0.99999000000000005</v>
      </c>
      <c r="H107" s="4">
        <v>-4.5953300000000002E-2</v>
      </c>
    </row>
    <row r="108" spans="1:8" x14ac:dyDescent="0.2">
      <c r="A108" s="4" t="s">
        <v>197</v>
      </c>
      <c r="B108" s="5" t="s">
        <v>71</v>
      </c>
      <c r="C108" s="5">
        <v>3</v>
      </c>
      <c r="D108" s="10">
        <v>0.45748</v>
      </c>
      <c r="E108" s="10">
        <v>0.54252</v>
      </c>
      <c r="F108" s="10">
        <v>0.440222</v>
      </c>
      <c r="G108" s="10">
        <v>0.559778</v>
      </c>
      <c r="H108" s="4">
        <v>5.3855700000000001E-3</v>
      </c>
    </row>
    <row r="109" spans="1:8" x14ac:dyDescent="0.2">
      <c r="A109" s="4" t="s">
        <v>198</v>
      </c>
      <c r="B109" s="5" t="s">
        <v>71</v>
      </c>
      <c r="C109" s="5">
        <v>3</v>
      </c>
      <c r="D109" s="10">
        <v>0.58272400000000002</v>
      </c>
      <c r="E109" s="10">
        <v>0.41727599999999998</v>
      </c>
      <c r="F109" s="10">
        <v>0.42031299999999999</v>
      </c>
      <c r="G109" s="10">
        <v>0.57968699999999995</v>
      </c>
      <c r="H109" s="4">
        <v>1.65771E-3</v>
      </c>
    </row>
    <row r="110" spans="1:8" x14ac:dyDescent="0.2">
      <c r="A110" s="4" t="s">
        <v>199</v>
      </c>
      <c r="B110" s="5" t="s">
        <v>71</v>
      </c>
      <c r="C110" s="5">
        <v>3</v>
      </c>
      <c r="D110" s="10">
        <v>0.17868100000000001</v>
      </c>
      <c r="E110" s="10">
        <v>0.82131900000000002</v>
      </c>
      <c r="F110" s="10">
        <v>1.0000000000000001E-5</v>
      </c>
      <c r="G110" s="10">
        <v>0.99999000000000005</v>
      </c>
      <c r="H110" s="4">
        <v>-3.8296999999999998E-2</v>
      </c>
    </row>
    <row r="111" spans="1:8" x14ac:dyDescent="0.2">
      <c r="A111" s="4" t="s">
        <v>200</v>
      </c>
      <c r="B111" s="5" t="s">
        <v>71</v>
      </c>
      <c r="C111" s="5">
        <v>3</v>
      </c>
      <c r="D111" s="10">
        <v>0.33712500000000001</v>
      </c>
      <c r="E111" s="10">
        <v>0.66287499999999999</v>
      </c>
      <c r="F111" s="10">
        <v>1.0000000000000001E-5</v>
      </c>
      <c r="G111" s="10">
        <v>0.99999000000000005</v>
      </c>
      <c r="H111" s="4">
        <v>-3.50754E-2</v>
      </c>
    </row>
    <row r="112" spans="1:8" x14ac:dyDescent="0.2">
      <c r="A112" s="4" t="s">
        <v>201</v>
      </c>
      <c r="B112" s="5" t="s">
        <v>72</v>
      </c>
      <c r="C112" s="5">
        <v>7</v>
      </c>
      <c r="D112" s="10">
        <v>0.3367</v>
      </c>
      <c r="E112" s="10">
        <v>0.6633</v>
      </c>
      <c r="F112" s="10">
        <v>0.112345</v>
      </c>
      <c r="G112" s="10">
        <v>0.88765499999999997</v>
      </c>
      <c r="H112" s="4">
        <v>-2.2575000000000001E-2</v>
      </c>
    </row>
    <row r="113" spans="1:8" x14ac:dyDescent="0.2">
      <c r="A113" s="4" t="s">
        <v>202</v>
      </c>
      <c r="B113" s="5" t="s">
        <v>71</v>
      </c>
      <c r="C113" s="5">
        <v>3</v>
      </c>
      <c r="D113" s="10">
        <v>0.308923</v>
      </c>
      <c r="E113" s="10">
        <v>0.69107700000000005</v>
      </c>
      <c r="F113" s="10">
        <v>1.0000000000000001E-5</v>
      </c>
      <c r="G113" s="10">
        <v>0.99999000000000005</v>
      </c>
      <c r="H113" s="4">
        <v>-3.2441900000000003E-2</v>
      </c>
    </row>
    <row r="114" spans="1:8" x14ac:dyDescent="0.2">
      <c r="A114" s="4" t="s">
        <v>203</v>
      </c>
      <c r="B114" s="5" t="s">
        <v>72</v>
      </c>
      <c r="C114" s="5">
        <v>7</v>
      </c>
      <c r="D114" s="10">
        <v>0.54838699999999996</v>
      </c>
      <c r="E114" s="10">
        <v>0.45161299999999999</v>
      </c>
      <c r="F114" s="10">
        <v>9.0092000000000005E-2</v>
      </c>
      <c r="G114" s="10">
        <v>0.90990800000000005</v>
      </c>
      <c r="H114" s="4">
        <v>-2.3227600000000001E-2</v>
      </c>
    </row>
    <row r="115" spans="1:8" x14ac:dyDescent="0.2">
      <c r="A115" s="4" t="s">
        <v>204</v>
      </c>
      <c r="B115" s="5" t="s">
        <v>73</v>
      </c>
      <c r="C115" s="5">
        <v>12</v>
      </c>
      <c r="D115" s="10">
        <v>6.7492999999999997E-2</v>
      </c>
      <c r="E115" s="10">
        <v>0.93250699999999997</v>
      </c>
      <c r="F115" s="10">
        <v>1.0000000000000001E-5</v>
      </c>
      <c r="G115" s="10">
        <v>0.99999000000000005</v>
      </c>
      <c r="H115" s="4">
        <v>-2.39165E-2</v>
      </c>
    </row>
    <row r="116" spans="1:8" x14ac:dyDescent="0.2">
      <c r="A116" s="4" t="s">
        <v>205</v>
      </c>
      <c r="B116" s="5" t="s">
        <v>71</v>
      </c>
      <c r="C116" s="5">
        <v>3</v>
      </c>
      <c r="D116" s="10">
        <v>0.80260200000000004</v>
      </c>
      <c r="E116" s="10">
        <v>0.19739799999999999</v>
      </c>
      <c r="F116" s="10">
        <v>1.0000000000000001E-5</v>
      </c>
      <c r="G116" s="10">
        <v>0.99999000000000005</v>
      </c>
      <c r="H116" s="4">
        <v>-3.3419900000000002E-2</v>
      </c>
    </row>
    <row r="117" spans="1:8" x14ac:dyDescent="0.2">
      <c r="A117" s="4" t="s">
        <v>206</v>
      </c>
      <c r="B117" s="5" t="s">
        <v>71</v>
      </c>
      <c r="C117" s="5">
        <v>3</v>
      </c>
      <c r="D117" s="10">
        <v>0.315799</v>
      </c>
      <c r="E117" s="10">
        <v>0.68420099999999995</v>
      </c>
      <c r="F117" s="10">
        <v>1.0000000000000001E-5</v>
      </c>
      <c r="G117" s="10">
        <v>0.99999000000000005</v>
      </c>
      <c r="H117" s="4">
        <v>-5.1352700000000001E-2</v>
      </c>
    </row>
    <row r="118" spans="1:8" x14ac:dyDescent="0.2">
      <c r="A118" s="4" t="s">
        <v>207</v>
      </c>
      <c r="B118" s="5" t="s">
        <v>72</v>
      </c>
      <c r="C118" s="5">
        <v>7</v>
      </c>
      <c r="D118" s="10">
        <v>1.0000000000000001E-5</v>
      </c>
      <c r="E118" s="10">
        <v>0.99999000000000005</v>
      </c>
      <c r="F118" s="10">
        <v>1.0000000000000001E-5</v>
      </c>
      <c r="G118" s="10">
        <v>0.99999000000000005</v>
      </c>
      <c r="H118" s="4">
        <v>-2.8618500000000002E-2</v>
      </c>
    </row>
    <row r="119" spans="1:8" x14ac:dyDescent="0.2">
      <c r="A119" s="4" t="s">
        <v>208</v>
      </c>
      <c r="B119" s="5" t="s">
        <v>71</v>
      </c>
      <c r="C119" s="5">
        <v>3</v>
      </c>
      <c r="D119" s="10">
        <v>1.0000000000000001E-5</v>
      </c>
      <c r="E119" s="10">
        <v>0.99999000000000005</v>
      </c>
      <c r="F119" s="10">
        <v>1.0000000000000001E-5</v>
      </c>
      <c r="G119" s="10">
        <v>0.99999000000000005</v>
      </c>
      <c r="H119" s="4">
        <v>-3.9819100000000003E-2</v>
      </c>
    </row>
    <row r="120" spans="1:8" x14ac:dyDescent="0.2">
      <c r="A120" s="4" t="s">
        <v>209</v>
      </c>
      <c r="B120" s="5" t="s">
        <v>71</v>
      </c>
      <c r="C120" s="5">
        <v>3</v>
      </c>
      <c r="D120" s="10">
        <v>0.30297800000000003</v>
      </c>
      <c r="E120" s="10">
        <v>0.69702200000000003</v>
      </c>
      <c r="F120" s="10">
        <v>1.0000000000000001E-5</v>
      </c>
      <c r="G120" s="10">
        <v>0.99999000000000005</v>
      </c>
      <c r="H120" s="4">
        <v>-5.6556299999999997E-2</v>
      </c>
    </row>
    <row r="121" spans="1:8" x14ac:dyDescent="0.2">
      <c r="A121" s="4" t="s">
        <v>210</v>
      </c>
      <c r="B121" s="5" t="s">
        <v>72</v>
      </c>
      <c r="C121" s="5">
        <v>7</v>
      </c>
      <c r="D121" s="10">
        <v>0.559805</v>
      </c>
      <c r="E121" s="10">
        <v>0.440195</v>
      </c>
      <c r="F121" s="10">
        <v>1.253E-3</v>
      </c>
      <c r="G121" s="10">
        <v>0.99874700000000005</v>
      </c>
      <c r="H121" s="4">
        <v>-2.7831700000000001E-2</v>
      </c>
    </row>
    <row r="122" spans="1:8" x14ac:dyDescent="0.2">
      <c r="A122" s="4" t="s">
        <v>211</v>
      </c>
      <c r="B122" s="5" t="s">
        <v>71</v>
      </c>
      <c r="C122" s="5">
        <v>3</v>
      </c>
      <c r="D122" s="10">
        <v>0.155641</v>
      </c>
      <c r="E122" s="10">
        <v>0.84435899999999997</v>
      </c>
      <c r="F122" s="10">
        <v>1.0000000000000001E-5</v>
      </c>
      <c r="G122" s="10">
        <v>0.99999000000000005</v>
      </c>
      <c r="H122" s="4">
        <v>-4.24888E-2</v>
      </c>
    </row>
    <row r="123" spans="1:8" x14ac:dyDescent="0.2">
      <c r="A123" s="4" t="s">
        <v>212</v>
      </c>
      <c r="B123" s="5" t="s">
        <v>71</v>
      </c>
      <c r="C123" s="5">
        <v>3</v>
      </c>
      <c r="D123" s="10">
        <v>7.0967000000000002E-2</v>
      </c>
      <c r="E123" s="10">
        <v>0.929033</v>
      </c>
      <c r="F123" s="10">
        <v>1.0000000000000001E-5</v>
      </c>
      <c r="G123" s="10">
        <v>0.99999000000000005</v>
      </c>
      <c r="H123" s="4">
        <v>-4.1403000000000002E-2</v>
      </c>
    </row>
    <row r="124" spans="1:8" x14ac:dyDescent="0.2">
      <c r="A124" s="4" t="s">
        <v>213</v>
      </c>
      <c r="B124" s="5" t="s">
        <v>72</v>
      </c>
      <c r="C124" s="5">
        <v>7</v>
      </c>
      <c r="D124" s="10">
        <v>8.0408999999999994E-2</v>
      </c>
      <c r="E124" s="10">
        <v>0.91959100000000005</v>
      </c>
      <c r="F124" s="10">
        <v>1.0000000000000001E-5</v>
      </c>
      <c r="G124" s="10">
        <v>0.99999000000000005</v>
      </c>
      <c r="H124" s="4">
        <v>-3.0477299999999999E-2</v>
      </c>
    </row>
    <row r="125" spans="1:8" x14ac:dyDescent="0.2">
      <c r="A125" s="4" t="s">
        <v>214</v>
      </c>
      <c r="B125" s="5" t="s">
        <v>72</v>
      </c>
      <c r="C125" s="5">
        <v>7</v>
      </c>
      <c r="D125" s="10">
        <v>0.86464600000000003</v>
      </c>
      <c r="E125" s="10">
        <v>0.135354</v>
      </c>
      <c r="F125" s="10">
        <v>0.50188299999999997</v>
      </c>
      <c r="G125" s="10">
        <v>0.49811699999999998</v>
      </c>
      <c r="H125" s="4">
        <v>7.3722299999999996E-3</v>
      </c>
    </row>
    <row r="126" spans="1:8" x14ac:dyDescent="0.2">
      <c r="A126" s="4" t="s">
        <v>215</v>
      </c>
      <c r="B126" s="5" t="s">
        <v>72</v>
      </c>
      <c r="C126" s="5">
        <v>7</v>
      </c>
      <c r="D126" s="10">
        <v>0.79749700000000001</v>
      </c>
      <c r="E126" s="10">
        <v>0.20250299999999999</v>
      </c>
      <c r="F126" s="10">
        <v>0.60828599999999999</v>
      </c>
      <c r="G126" s="10">
        <v>0.39171400000000001</v>
      </c>
      <c r="H126" s="4">
        <v>1.6665599999999999E-2</v>
      </c>
    </row>
    <row r="127" spans="1:8" x14ac:dyDescent="0.2">
      <c r="A127" s="4" t="s">
        <v>216</v>
      </c>
      <c r="B127" s="5" t="s">
        <v>72</v>
      </c>
      <c r="C127" s="5">
        <v>7</v>
      </c>
      <c r="D127" s="10">
        <v>0.179562</v>
      </c>
      <c r="E127" s="10">
        <v>0.820438</v>
      </c>
      <c r="F127" s="10">
        <v>1.0000000000000001E-5</v>
      </c>
      <c r="G127" s="10">
        <v>0.99999000000000005</v>
      </c>
      <c r="H127" s="4">
        <v>-4.0200199999999998E-2</v>
      </c>
    </row>
    <row r="128" spans="1:8" x14ac:dyDescent="0.2">
      <c r="A128" s="4" t="s">
        <v>217</v>
      </c>
      <c r="B128" s="5" t="s">
        <v>739</v>
      </c>
      <c r="C128" s="5">
        <v>22</v>
      </c>
      <c r="D128" s="10">
        <v>0.99999000000000005</v>
      </c>
      <c r="E128" s="10">
        <v>1.0000000000000001E-5</v>
      </c>
      <c r="F128" s="10">
        <v>0.99999000000000005</v>
      </c>
      <c r="G128" s="10">
        <v>1.0000000000000001E-5</v>
      </c>
      <c r="H128" s="4">
        <v>4.0144800000000001E-2</v>
      </c>
    </row>
    <row r="129" spans="1:8" x14ac:dyDescent="0.2">
      <c r="A129" s="4" t="s">
        <v>218</v>
      </c>
      <c r="B129" s="5" t="s">
        <v>74</v>
      </c>
      <c r="C129" s="5">
        <v>18</v>
      </c>
      <c r="D129" s="10">
        <v>0.99999000000000005</v>
      </c>
      <c r="E129" s="10">
        <v>1.0000000000000001E-5</v>
      </c>
      <c r="F129" s="10">
        <v>0.99999000000000005</v>
      </c>
      <c r="G129" s="10">
        <v>1.0000000000000001E-5</v>
      </c>
      <c r="H129" s="4">
        <v>5.4770800000000001E-2</v>
      </c>
    </row>
    <row r="130" spans="1:8" x14ac:dyDescent="0.2">
      <c r="A130" s="4" t="s">
        <v>219</v>
      </c>
      <c r="B130" s="5" t="s">
        <v>739</v>
      </c>
      <c r="C130" s="5">
        <v>22</v>
      </c>
      <c r="D130" s="10">
        <v>0.90891200000000005</v>
      </c>
      <c r="E130" s="10">
        <v>9.1088000000000002E-2</v>
      </c>
      <c r="F130" s="10">
        <v>0.99999000000000005</v>
      </c>
      <c r="G130" s="10">
        <v>1.0000000000000001E-5</v>
      </c>
      <c r="H130" s="4">
        <v>4.9279299999999998E-2</v>
      </c>
    </row>
    <row r="131" spans="1:8" x14ac:dyDescent="0.2">
      <c r="A131" s="4" t="s">
        <v>220</v>
      </c>
      <c r="B131" s="5" t="s">
        <v>739</v>
      </c>
      <c r="C131" s="5">
        <v>22</v>
      </c>
      <c r="D131" s="10">
        <v>0.99999000000000005</v>
      </c>
      <c r="E131" s="10">
        <v>1.0000000000000001E-5</v>
      </c>
      <c r="F131" s="10">
        <v>0.99999000000000005</v>
      </c>
      <c r="G131" s="10">
        <v>1.0000000000000001E-5</v>
      </c>
      <c r="H131" s="4">
        <v>5.1486499999999998E-2</v>
      </c>
    </row>
    <row r="132" spans="1:8" x14ac:dyDescent="0.2">
      <c r="A132" s="4" t="s">
        <v>221</v>
      </c>
      <c r="B132" s="5" t="s">
        <v>739</v>
      </c>
      <c r="C132" s="5">
        <v>22</v>
      </c>
      <c r="D132" s="10">
        <v>0.99999000000000005</v>
      </c>
      <c r="E132" s="10">
        <v>1.0000000000000001E-5</v>
      </c>
      <c r="F132" s="10">
        <v>0.99999000000000005</v>
      </c>
      <c r="G132" s="10">
        <v>1.0000000000000001E-5</v>
      </c>
      <c r="H132" s="4">
        <v>4.9667799999999998E-2</v>
      </c>
    </row>
    <row r="133" spans="1:8" x14ac:dyDescent="0.2">
      <c r="A133" s="4" t="s">
        <v>222</v>
      </c>
      <c r="B133" s="5" t="s">
        <v>739</v>
      </c>
      <c r="C133" s="5">
        <v>22</v>
      </c>
      <c r="D133" s="10">
        <v>0.99999000000000005</v>
      </c>
      <c r="E133" s="10">
        <v>1.0000000000000001E-5</v>
      </c>
      <c r="F133" s="10">
        <v>0.99999000000000005</v>
      </c>
      <c r="G133" s="10">
        <v>1.0000000000000001E-5</v>
      </c>
      <c r="H133" s="4">
        <v>5.0017699999999998E-2</v>
      </c>
    </row>
    <row r="134" spans="1:8" x14ac:dyDescent="0.2">
      <c r="A134" s="4" t="s">
        <v>223</v>
      </c>
      <c r="B134" s="5" t="s">
        <v>74</v>
      </c>
      <c r="C134" s="5">
        <v>18</v>
      </c>
      <c r="D134" s="10">
        <v>0.77448300000000003</v>
      </c>
      <c r="E134" s="10">
        <v>0.225517</v>
      </c>
      <c r="F134" s="10">
        <v>0.99999000000000005</v>
      </c>
      <c r="G134" s="10">
        <v>1.0000000000000001E-5</v>
      </c>
      <c r="H134" s="4">
        <v>5.2431100000000001E-2</v>
      </c>
    </row>
    <row r="135" spans="1:8" x14ac:dyDescent="0.2">
      <c r="A135" s="4" t="s">
        <v>224</v>
      </c>
      <c r="B135" s="5" t="s">
        <v>739</v>
      </c>
      <c r="C135" s="5">
        <v>22</v>
      </c>
      <c r="D135" s="10">
        <v>0.99999000000000005</v>
      </c>
      <c r="E135" s="10">
        <v>1.0000000000000001E-5</v>
      </c>
      <c r="F135" s="10">
        <v>0.95554600000000001</v>
      </c>
      <c r="G135" s="10">
        <v>4.4454E-2</v>
      </c>
      <c r="H135" s="4">
        <v>4.74879E-2</v>
      </c>
    </row>
    <row r="136" spans="1:8" x14ac:dyDescent="0.2">
      <c r="A136" s="4" t="s">
        <v>225</v>
      </c>
      <c r="B136" s="5" t="s">
        <v>74</v>
      </c>
      <c r="C136" s="5">
        <v>18</v>
      </c>
      <c r="D136" s="10">
        <v>0.99999000000000005</v>
      </c>
      <c r="E136" s="10">
        <v>1.0000000000000001E-5</v>
      </c>
      <c r="F136" s="10">
        <v>0.99999000000000005</v>
      </c>
      <c r="G136" s="10">
        <v>1.0000000000000001E-5</v>
      </c>
      <c r="H136" s="4">
        <v>5.2805199999999997E-2</v>
      </c>
    </row>
    <row r="137" spans="1:8" x14ac:dyDescent="0.2">
      <c r="A137" s="4" t="s">
        <v>226</v>
      </c>
      <c r="B137" s="5" t="s">
        <v>74</v>
      </c>
      <c r="C137" s="5">
        <v>18</v>
      </c>
      <c r="D137" s="10">
        <v>0.99999000000000005</v>
      </c>
      <c r="E137" s="10">
        <v>1.0000000000000001E-5</v>
      </c>
      <c r="F137" s="10">
        <v>0.99999000000000005</v>
      </c>
      <c r="G137" s="10">
        <v>1.0000000000000001E-5</v>
      </c>
      <c r="H137" s="4">
        <v>5.5953500000000003E-2</v>
      </c>
    </row>
    <row r="138" spans="1:8" x14ac:dyDescent="0.2">
      <c r="A138" s="4" t="s">
        <v>227</v>
      </c>
      <c r="B138" s="5" t="s">
        <v>739</v>
      </c>
      <c r="C138" s="5">
        <v>22</v>
      </c>
      <c r="D138" s="10">
        <v>0.99999000000000005</v>
      </c>
      <c r="E138" s="10">
        <v>1.0000000000000001E-5</v>
      </c>
      <c r="F138" s="10">
        <v>0.98835799999999996</v>
      </c>
      <c r="G138" s="10">
        <v>1.1642E-2</v>
      </c>
      <c r="H138" s="4">
        <v>4.6539200000000003E-2</v>
      </c>
    </row>
    <row r="139" spans="1:8" x14ac:dyDescent="0.2">
      <c r="A139" s="4" t="s">
        <v>228</v>
      </c>
      <c r="B139" s="5" t="s">
        <v>74</v>
      </c>
      <c r="C139" s="5">
        <v>18</v>
      </c>
      <c r="D139" s="10">
        <v>0.99999000000000005</v>
      </c>
      <c r="E139" s="10">
        <v>1.0000000000000001E-5</v>
      </c>
      <c r="F139" s="10">
        <v>0.99999000000000005</v>
      </c>
      <c r="G139" s="10">
        <v>1.0000000000000001E-5</v>
      </c>
      <c r="H139" s="4">
        <v>4.7357499999999997E-2</v>
      </c>
    </row>
    <row r="140" spans="1:8" x14ac:dyDescent="0.2">
      <c r="A140" s="4" t="s">
        <v>229</v>
      </c>
      <c r="B140" s="5" t="s">
        <v>74</v>
      </c>
      <c r="C140" s="5">
        <v>18</v>
      </c>
      <c r="D140" s="10">
        <v>0.99999000000000005</v>
      </c>
      <c r="E140" s="10">
        <v>1.0000000000000001E-5</v>
      </c>
      <c r="F140" s="10">
        <v>0.99999000000000005</v>
      </c>
      <c r="G140" s="10">
        <v>1.0000000000000001E-5</v>
      </c>
      <c r="H140" s="4">
        <v>5.4162000000000002E-2</v>
      </c>
    </row>
    <row r="141" spans="1:8" x14ac:dyDescent="0.2">
      <c r="A141" s="4" t="s">
        <v>230</v>
      </c>
      <c r="B141" s="5" t="s">
        <v>739</v>
      </c>
      <c r="C141" s="5">
        <v>22</v>
      </c>
      <c r="D141" s="10">
        <v>0.99999000000000005</v>
      </c>
      <c r="E141" s="10">
        <v>1.0000000000000001E-5</v>
      </c>
      <c r="F141" s="10">
        <v>0.99999000000000005</v>
      </c>
      <c r="G141" s="10">
        <v>1.0000000000000001E-5</v>
      </c>
      <c r="H141" s="4">
        <v>4.98235E-2</v>
      </c>
    </row>
    <row r="142" spans="1:8" x14ac:dyDescent="0.2">
      <c r="A142" s="4" t="s">
        <v>231</v>
      </c>
      <c r="B142" s="5" t="s">
        <v>74</v>
      </c>
      <c r="C142" s="5">
        <v>18</v>
      </c>
      <c r="D142" s="10">
        <v>0.99999000000000005</v>
      </c>
      <c r="E142" s="10">
        <v>1.0000000000000001E-5</v>
      </c>
      <c r="F142" s="10">
        <v>0.99567099999999997</v>
      </c>
      <c r="G142" s="10">
        <v>4.3290000000000004E-3</v>
      </c>
      <c r="H142" s="4">
        <v>4.7141099999999998E-2</v>
      </c>
    </row>
    <row r="143" spans="1:8" x14ac:dyDescent="0.2">
      <c r="A143" s="4" t="s">
        <v>232</v>
      </c>
      <c r="B143" s="5" t="s">
        <v>74</v>
      </c>
      <c r="C143" s="5">
        <v>18</v>
      </c>
      <c r="D143" s="10">
        <v>0.69669000000000003</v>
      </c>
      <c r="E143" s="10">
        <v>0.30331000000000002</v>
      </c>
      <c r="F143" s="10">
        <v>0.99999000000000005</v>
      </c>
      <c r="G143" s="10">
        <v>1.0000000000000001E-5</v>
      </c>
      <c r="H143" s="4">
        <v>5.2489500000000001E-2</v>
      </c>
    </row>
    <row r="144" spans="1:8" x14ac:dyDescent="0.2">
      <c r="A144" s="4" t="s">
        <v>233</v>
      </c>
      <c r="B144" s="5" t="s">
        <v>74</v>
      </c>
      <c r="C144" s="5">
        <v>18</v>
      </c>
      <c r="D144" s="10">
        <v>0.99999000000000005</v>
      </c>
      <c r="E144" s="10">
        <v>1.0000000000000001E-5</v>
      </c>
      <c r="F144" s="10">
        <v>0.99999000000000005</v>
      </c>
      <c r="G144" s="10">
        <v>1.0000000000000001E-5</v>
      </c>
      <c r="H144" s="4">
        <v>4.7158600000000002E-2</v>
      </c>
    </row>
    <row r="145" spans="1:8" x14ac:dyDescent="0.2">
      <c r="A145" s="4" t="s">
        <v>234</v>
      </c>
      <c r="B145" s="5" t="s">
        <v>74</v>
      </c>
      <c r="C145" s="5">
        <v>18</v>
      </c>
      <c r="D145" s="10">
        <v>0.65787099999999998</v>
      </c>
      <c r="E145" s="10">
        <v>0.34212900000000002</v>
      </c>
      <c r="F145" s="10">
        <v>0.99999000000000005</v>
      </c>
      <c r="G145" s="10">
        <v>1.0000000000000001E-5</v>
      </c>
      <c r="H145" s="4">
        <v>4.7564200000000001E-2</v>
      </c>
    </row>
    <row r="146" spans="1:8" x14ac:dyDescent="0.2">
      <c r="A146" s="4" t="s">
        <v>235</v>
      </c>
      <c r="B146" s="5" t="s">
        <v>739</v>
      </c>
      <c r="C146" s="5">
        <v>22</v>
      </c>
      <c r="D146" s="10">
        <v>0.99999000000000005</v>
      </c>
      <c r="E146" s="10">
        <v>1.0000000000000001E-5</v>
      </c>
      <c r="F146" s="10">
        <v>0.99999000000000005</v>
      </c>
      <c r="G146" s="10">
        <v>1.0000000000000001E-5</v>
      </c>
      <c r="H146" s="4">
        <v>4.5163700000000001E-2</v>
      </c>
    </row>
    <row r="147" spans="1:8" x14ac:dyDescent="0.2">
      <c r="A147" s="4" t="s">
        <v>236</v>
      </c>
      <c r="B147" s="5" t="s">
        <v>74</v>
      </c>
      <c r="C147" s="5">
        <v>18</v>
      </c>
      <c r="D147" s="10">
        <v>0.72251699999999996</v>
      </c>
      <c r="E147" s="10">
        <v>0.27748299999999998</v>
      </c>
      <c r="F147" s="10">
        <v>0.99999000000000005</v>
      </c>
      <c r="G147" s="10">
        <v>1.0000000000000001E-5</v>
      </c>
      <c r="H147" s="4">
        <v>4.9927300000000001E-2</v>
      </c>
    </row>
    <row r="148" spans="1:8" x14ac:dyDescent="0.2">
      <c r="A148" s="4" t="s">
        <v>237</v>
      </c>
      <c r="B148" s="5" t="s">
        <v>74</v>
      </c>
      <c r="C148" s="5">
        <v>18</v>
      </c>
      <c r="D148" s="10">
        <v>0.81312399999999996</v>
      </c>
      <c r="E148" s="10">
        <v>0.18687599999999999</v>
      </c>
      <c r="F148" s="10">
        <v>0.99999000000000005</v>
      </c>
      <c r="G148" s="10">
        <v>1.0000000000000001E-5</v>
      </c>
      <c r="H148" s="4">
        <v>5.2901400000000001E-2</v>
      </c>
    </row>
    <row r="149" spans="1:8" x14ac:dyDescent="0.2">
      <c r="A149" s="4" t="s">
        <v>238</v>
      </c>
      <c r="B149" s="5" t="s">
        <v>739</v>
      </c>
      <c r="C149" s="5">
        <v>22</v>
      </c>
      <c r="D149" s="10">
        <v>0.49723800000000001</v>
      </c>
      <c r="E149" s="10">
        <v>0.50276200000000004</v>
      </c>
      <c r="F149" s="10">
        <v>0.23593900000000001</v>
      </c>
      <c r="G149" s="10">
        <v>0.76406099999999999</v>
      </c>
      <c r="H149" s="4">
        <v>-1.7305399999999999E-2</v>
      </c>
    </row>
    <row r="150" spans="1:8" x14ac:dyDescent="0.2">
      <c r="A150" s="4" t="s">
        <v>239</v>
      </c>
      <c r="B150" s="5" t="s">
        <v>74</v>
      </c>
      <c r="C150" s="5">
        <v>18</v>
      </c>
      <c r="D150" s="10">
        <v>0.72220099999999998</v>
      </c>
      <c r="E150" s="10">
        <v>0.27779900000000002</v>
      </c>
      <c r="F150" s="10">
        <v>0.99999000000000005</v>
      </c>
      <c r="G150" s="10">
        <v>1.0000000000000001E-5</v>
      </c>
      <c r="H150" s="4">
        <v>5.0228200000000001E-2</v>
      </c>
    </row>
    <row r="151" spans="1:8" x14ac:dyDescent="0.2">
      <c r="A151" s="4" t="s">
        <v>240</v>
      </c>
      <c r="B151" s="5" t="s">
        <v>71</v>
      </c>
      <c r="C151" s="5">
        <v>3</v>
      </c>
      <c r="D151" s="10">
        <v>0.52637800000000001</v>
      </c>
      <c r="E151" s="10">
        <v>0.47362199999999999</v>
      </c>
      <c r="F151" s="10">
        <v>0.27524599999999999</v>
      </c>
      <c r="G151" s="10">
        <v>0.72475400000000001</v>
      </c>
      <c r="H151" s="4">
        <v>-3.7190000000000001E-3</v>
      </c>
    </row>
    <row r="152" spans="1:8" x14ac:dyDescent="0.2">
      <c r="A152" s="4" t="s">
        <v>241</v>
      </c>
      <c r="B152" s="5" t="s">
        <v>71</v>
      </c>
      <c r="C152" s="5">
        <v>3</v>
      </c>
      <c r="D152" s="10">
        <v>0.29744199999999998</v>
      </c>
      <c r="E152" s="10">
        <v>0.70255800000000002</v>
      </c>
      <c r="F152" s="10">
        <v>7.1737999999999996E-2</v>
      </c>
      <c r="G152" s="10">
        <v>0.92826200000000003</v>
      </c>
      <c r="H152" s="4">
        <v>-1.7623199999999999E-2</v>
      </c>
    </row>
    <row r="153" spans="1:8" x14ac:dyDescent="0.2">
      <c r="A153" s="4" t="s">
        <v>242</v>
      </c>
      <c r="B153" s="5" t="s">
        <v>71</v>
      </c>
      <c r="C153" s="5">
        <v>3</v>
      </c>
      <c r="D153" s="10">
        <v>0.46823500000000001</v>
      </c>
      <c r="E153" s="10">
        <v>0.53176500000000004</v>
      </c>
      <c r="F153" s="10">
        <v>0.49311199999999999</v>
      </c>
      <c r="G153" s="10">
        <v>0.50688800000000001</v>
      </c>
      <c r="H153" s="4">
        <v>6.8887100000000001E-3</v>
      </c>
    </row>
    <row r="154" spans="1:8" x14ac:dyDescent="0.2">
      <c r="A154" s="4" t="s">
        <v>243</v>
      </c>
      <c r="B154" s="5" t="s">
        <v>71</v>
      </c>
      <c r="C154" s="5">
        <v>3</v>
      </c>
      <c r="D154" s="10">
        <v>0.339092</v>
      </c>
      <c r="E154" s="10">
        <v>0.66090800000000005</v>
      </c>
      <c r="F154" s="10">
        <v>1.0000000000000001E-5</v>
      </c>
      <c r="G154" s="10">
        <v>0.99999000000000005</v>
      </c>
      <c r="H154" s="4">
        <v>-3.2861300000000003E-2</v>
      </c>
    </row>
    <row r="155" spans="1:8" x14ac:dyDescent="0.2">
      <c r="A155" s="4" t="s">
        <v>244</v>
      </c>
      <c r="B155" s="5" t="s">
        <v>72</v>
      </c>
      <c r="C155" s="5">
        <v>7</v>
      </c>
      <c r="D155" s="10">
        <v>0.35484300000000002</v>
      </c>
      <c r="E155" s="10">
        <v>0.64515699999999998</v>
      </c>
      <c r="F155" s="10">
        <v>0.16921800000000001</v>
      </c>
      <c r="G155" s="10">
        <v>0.83078200000000002</v>
      </c>
      <c r="H155" s="4">
        <v>-1.1899099999999999E-2</v>
      </c>
    </row>
    <row r="156" spans="1:8" x14ac:dyDescent="0.2">
      <c r="A156" s="4" t="s">
        <v>245</v>
      </c>
      <c r="B156" s="5" t="s">
        <v>71</v>
      </c>
      <c r="C156" s="5">
        <v>3</v>
      </c>
      <c r="D156" s="10">
        <v>6.7739999999999995E-2</v>
      </c>
      <c r="E156" s="10">
        <v>0.93225999999999998</v>
      </c>
      <c r="F156" s="10">
        <v>0.22898099999999999</v>
      </c>
      <c r="G156" s="10">
        <v>0.77101900000000001</v>
      </c>
      <c r="H156" s="4">
        <v>-9.1344800000000004E-3</v>
      </c>
    </row>
    <row r="157" spans="1:8" x14ac:dyDescent="0.2">
      <c r="A157" s="4" t="s">
        <v>246</v>
      </c>
      <c r="B157" s="5" t="s">
        <v>71</v>
      </c>
      <c r="C157" s="5">
        <v>3</v>
      </c>
      <c r="D157" s="10">
        <v>0.96502200000000005</v>
      </c>
      <c r="E157" s="10">
        <v>3.4978000000000002E-2</v>
      </c>
      <c r="F157" s="10">
        <v>0.59073600000000004</v>
      </c>
      <c r="G157" s="10">
        <v>0.40926400000000002</v>
      </c>
      <c r="H157" s="4">
        <v>1.2452400000000001E-2</v>
      </c>
    </row>
    <row r="158" spans="1:8" x14ac:dyDescent="0.2">
      <c r="A158" s="4" t="s">
        <v>247</v>
      </c>
      <c r="B158" s="5" t="s">
        <v>71</v>
      </c>
      <c r="C158" s="5">
        <v>3</v>
      </c>
      <c r="D158" s="10">
        <v>9.1870000000000007E-3</v>
      </c>
      <c r="E158" s="10">
        <v>0.99081300000000005</v>
      </c>
      <c r="F158" s="10">
        <v>1.0000000000000001E-5</v>
      </c>
      <c r="G158" s="10">
        <v>0.99999000000000005</v>
      </c>
      <c r="H158" s="4">
        <v>-3.0361699999999998E-2</v>
      </c>
    </row>
    <row r="159" spans="1:8" x14ac:dyDescent="0.2">
      <c r="A159" s="4" t="s">
        <v>248</v>
      </c>
      <c r="B159" s="5" t="s">
        <v>71</v>
      </c>
      <c r="C159" s="5">
        <v>3</v>
      </c>
      <c r="D159" s="10">
        <v>0.31226500000000001</v>
      </c>
      <c r="E159" s="10">
        <v>0.68773499999999999</v>
      </c>
      <c r="F159" s="10">
        <v>1.0000000000000001E-5</v>
      </c>
      <c r="G159" s="10">
        <v>0.99999000000000005</v>
      </c>
      <c r="H159" s="4">
        <v>-2.26418E-2</v>
      </c>
    </row>
    <row r="160" spans="1:8" x14ac:dyDescent="0.2">
      <c r="A160" s="4" t="s">
        <v>249</v>
      </c>
      <c r="B160" s="5" t="s">
        <v>71</v>
      </c>
      <c r="C160" s="5">
        <v>3</v>
      </c>
      <c r="D160" s="10">
        <v>0.13043399999999999</v>
      </c>
      <c r="E160" s="10">
        <v>0.86956599999999995</v>
      </c>
      <c r="F160" s="10">
        <v>0.45874500000000001</v>
      </c>
      <c r="G160" s="10">
        <v>0.54125500000000004</v>
      </c>
      <c r="H160" s="4">
        <v>7.7592099999999999E-3</v>
      </c>
    </row>
    <row r="161" spans="1:8" x14ac:dyDescent="0.2">
      <c r="A161" s="4" t="s">
        <v>250</v>
      </c>
      <c r="B161" s="5" t="s">
        <v>71</v>
      </c>
      <c r="C161" s="5">
        <v>3</v>
      </c>
      <c r="D161" s="10">
        <v>0.21309600000000001</v>
      </c>
      <c r="E161" s="10">
        <v>0.78690400000000005</v>
      </c>
      <c r="F161" s="10">
        <v>0.13005</v>
      </c>
      <c r="G161" s="10">
        <v>0.86995</v>
      </c>
      <c r="H161" s="4">
        <v>-1.8303E-2</v>
      </c>
    </row>
    <row r="162" spans="1:8" x14ac:dyDescent="0.2">
      <c r="A162" s="4" t="s">
        <v>251</v>
      </c>
      <c r="B162" s="5" t="s">
        <v>71</v>
      </c>
      <c r="C162" s="5">
        <v>3</v>
      </c>
      <c r="D162" s="10">
        <v>0.57372699999999999</v>
      </c>
      <c r="E162" s="10">
        <v>0.42627300000000001</v>
      </c>
      <c r="F162" s="10">
        <v>0.280418</v>
      </c>
      <c r="G162" s="10">
        <v>0.71958200000000005</v>
      </c>
      <c r="H162" s="4">
        <v>-5.3311399999999998E-3</v>
      </c>
    </row>
    <row r="163" spans="1:8" x14ac:dyDescent="0.2">
      <c r="A163" s="4" t="s">
        <v>252</v>
      </c>
      <c r="B163" s="5" t="s">
        <v>71</v>
      </c>
      <c r="C163" s="5">
        <v>3</v>
      </c>
      <c r="D163" s="10">
        <v>0.135933</v>
      </c>
      <c r="E163" s="10">
        <v>0.86406700000000003</v>
      </c>
      <c r="F163" s="10">
        <v>7.3817999999999995E-2</v>
      </c>
      <c r="G163" s="10">
        <v>0.92618199999999995</v>
      </c>
      <c r="H163" s="4">
        <v>-2.1758099999999999E-2</v>
      </c>
    </row>
    <row r="164" spans="1:8" x14ac:dyDescent="0.2">
      <c r="A164" s="4" t="s">
        <v>253</v>
      </c>
      <c r="B164" s="5" t="s">
        <v>71</v>
      </c>
      <c r="C164" s="5">
        <v>3</v>
      </c>
      <c r="D164" s="10">
        <v>0.123824</v>
      </c>
      <c r="E164" s="10">
        <v>0.87617599999999995</v>
      </c>
      <c r="F164" s="10">
        <v>1.0000000000000001E-5</v>
      </c>
      <c r="G164" s="10">
        <v>0.99999000000000005</v>
      </c>
      <c r="H164" s="4">
        <v>-3.2665199999999998E-2</v>
      </c>
    </row>
    <row r="165" spans="1:8" x14ac:dyDescent="0.2">
      <c r="A165" s="4" t="s">
        <v>254</v>
      </c>
      <c r="B165" s="5" t="s">
        <v>71</v>
      </c>
      <c r="C165" s="5">
        <v>3</v>
      </c>
      <c r="D165" s="10">
        <v>0.42570999999999998</v>
      </c>
      <c r="E165" s="10">
        <v>0.57428999999999997</v>
      </c>
      <c r="F165" s="10">
        <v>0.17679700000000001</v>
      </c>
      <c r="G165" s="10">
        <v>0.82320300000000002</v>
      </c>
      <c r="H165" s="4">
        <v>-1.84841E-2</v>
      </c>
    </row>
    <row r="166" spans="1:8" x14ac:dyDescent="0.2">
      <c r="A166" s="4" t="s">
        <v>255</v>
      </c>
      <c r="B166" s="5" t="s">
        <v>71</v>
      </c>
      <c r="C166" s="5">
        <v>3</v>
      </c>
      <c r="D166" s="10">
        <v>0.90992399999999996</v>
      </c>
      <c r="E166" s="10">
        <v>9.0076000000000003E-2</v>
      </c>
      <c r="F166" s="10">
        <v>0.382355</v>
      </c>
      <c r="G166" s="10">
        <v>0.617645</v>
      </c>
      <c r="H166" s="4">
        <v>-2.4242399999999998E-3</v>
      </c>
    </row>
    <row r="167" spans="1:8" x14ac:dyDescent="0.2">
      <c r="A167" s="4" t="s">
        <v>256</v>
      </c>
      <c r="B167" s="5" t="s">
        <v>72</v>
      </c>
      <c r="C167" s="5">
        <v>7</v>
      </c>
      <c r="D167" s="10">
        <v>0.60176099999999999</v>
      </c>
      <c r="E167" s="10">
        <v>0.39823900000000001</v>
      </c>
      <c r="F167" s="10">
        <v>0.660964</v>
      </c>
      <c r="G167" s="10">
        <v>0.339036</v>
      </c>
      <c r="H167" s="4">
        <v>2.1274399999999999E-2</v>
      </c>
    </row>
    <row r="168" spans="1:8" x14ac:dyDescent="0.2">
      <c r="A168" s="4" t="s">
        <v>257</v>
      </c>
      <c r="B168" s="5" t="s">
        <v>71</v>
      </c>
      <c r="C168" s="5">
        <v>3</v>
      </c>
      <c r="D168" s="10">
        <v>0.246619</v>
      </c>
      <c r="E168" s="10">
        <v>0.75338099999999997</v>
      </c>
      <c r="F168" s="10">
        <v>6.2179999999999999E-2</v>
      </c>
      <c r="G168" s="10">
        <v>0.93781999999999999</v>
      </c>
      <c r="H168" s="4">
        <v>-2.2054000000000001E-2</v>
      </c>
    </row>
    <row r="169" spans="1:8" x14ac:dyDescent="0.2">
      <c r="A169" s="4" t="s">
        <v>258</v>
      </c>
      <c r="B169" s="5" t="s">
        <v>72</v>
      </c>
      <c r="C169" s="5">
        <v>7</v>
      </c>
      <c r="D169" s="10">
        <v>0.29929299999999998</v>
      </c>
      <c r="E169" s="10">
        <v>0.70070699999999997</v>
      </c>
      <c r="F169" s="10">
        <v>0.230102</v>
      </c>
      <c r="G169" s="10">
        <v>0.76989799999999997</v>
      </c>
      <c r="H169" s="4">
        <v>-9.0140600000000008E-3</v>
      </c>
    </row>
    <row r="170" spans="1:8" x14ac:dyDescent="0.2">
      <c r="A170" s="4" t="s">
        <v>259</v>
      </c>
      <c r="B170" s="5" t="s">
        <v>72</v>
      </c>
      <c r="C170" s="5">
        <v>7</v>
      </c>
      <c r="D170" s="10">
        <v>0.59472400000000003</v>
      </c>
      <c r="E170" s="10">
        <v>0.40527600000000003</v>
      </c>
      <c r="F170" s="10">
        <v>0.347578</v>
      </c>
      <c r="G170" s="10">
        <v>0.65242199999999995</v>
      </c>
      <c r="H170" s="4">
        <v>-2.31184E-4</v>
      </c>
    </row>
    <row r="171" spans="1:8" x14ac:dyDescent="0.2">
      <c r="A171" s="4" t="s">
        <v>260</v>
      </c>
      <c r="B171" s="5" t="s">
        <v>72</v>
      </c>
      <c r="C171" s="5">
        <v>7</v>
      </c>
      <c r="D171" s="10">
        <v>0.99999000000000005</v>
      </c>
      <c r="E171" s="10">
        <v>1.0000000000000001E-5</v>
      </c>
      <c r="F171" s="10">
        <v>0.89902700000000002</v>
      </c>
      <c r="G171" s="10">
        <v>0.10097299999999999</v>
      </c>
      <c r="H171" s="4">
        <v>3.4982600000000003E-2</v>
      </c>
    </row>
    <row r="172" spans="1:8" x14ac:dyDescent="0.2">
      <c r="A172" s="4" t="s">
        <v>261</v>
      </c>
      <c r="B172" s="5" t="s">
        <v>72</v>
      </c>
      <c r="C172" s="5">
        <v>7</v>
      </c>
      <c r="D172" s="10">
        <v>0.497365</v>
      </c>
      <c r="E172" s="10">
        <v>0.50263500000000005</v>
      </c>
      <c r="F172" s="10">
        <v>0.337281</v>
      </c>
      <c r="G172" s="10">
        <v>0.66271899999999995</v>
      </c>
      <c r="H172" s="4">
        <v>-3.0841900000000001E-3</v>
      </c>
    </row>
    <row r="173" spans="1:8" x14ac:dyDescent="0.2">
      <c r="A173" s="4" t="s">
        <v>262</v>
      </c>
      <c r="B173" s="5" t="s">
        <v>72</v>
      </c>
      <c r="C173" s="5">
        <v>7</v>
      </c>
      <c r="D173" s="10">
        <v>0.39707500000000001</v>
      </c>
      <c r="E173" s="10">
        <v>0.60292500000000004</v>
      </c>
      <c r="F173" s="10">
        <v>0.13001799999999999</v>
      </c>
      <c r="G173" s="10">
        <v>0.86998200000000003</v>
      </c>
      <c r="H173" s="4">
        <v>-2.6482800000000001E-2</v>
      </c>
    </row>
    <row r="174" spans="1:8" x14ac:dyDescent="0.2">
      <c r="A174" s="4" t="s">
        <v>263</v>
      </c>
      <c r="B174" s="5" t="s">
        <v>72</v>
      </c>
      <c r="C174" s="5">
        <v>7</v>
      </c>
      <c r="D174" s="10">
        <v>0.36532999999999999</v>
      </c>
      <c r="E174" s="10">
        <v>0.63466999999999996</v>
      </c>
      <c r="F174" s="10">
        <v>1.0000000000000001E-5</v>
      </c>
      <c r="G174" s="10">
        <v>0.99999000000000005</v>
      </c>
      <c r="H174" s="4">
        <v>-2.8093799999999999E-2</v>
      </c>
    </row>
    <row r="175" spans="1:8" x14ac:dyDescent="0.2">
      <c r="A175" s="4" t="s">
        <v>264</v>
      </c>
      <c r="B175" s="5" t="s">
        <v>72</v>
      </c>
      <c r="C175" s="5">
        <v>7</v>
      </c>
      <c r="D175" s="10">
        <v>0.13858100000000001</v>
      </c>
      <c r="E175" s="10">
        <v>0.86141900000000005</v>
      </c>
      <c r="F175" s="10">
        <v>1.66E-4</v>
      </c>
      <c r="G175" s="10">
        <v>0.999834</v>
      </c>
      <c r="H175" s="4">
        <v>-2.38797E-2</v>
      </c>
    </row>
    <row r="176" spans="1:8" x14ac:dyDescent="0.2">
      <c r="A176" s="4" t="s">
        <v>265</v>
      </c>
      <c r="B176" s="5" t="s">
        <v>73</v>
      </c>
      <c r="C176" s="5">
        <v>12</v>
      </c>
      <c r="D176" s="10">
        <v>0.35173700000000002</v>
      </c>
      <c r="E176" s="10">
        <v>0.64826300000000003</v>
      </c>
      <c r="F176" s="10">
        <v>0.70052899999999996</v>
      </c>
      <c r="G176" s="10">
        <v>0.29947099999999999</v>
      </c>
      <c r="H176" s="4">
        <v>2.1787399999999998E-2</v>
      </c>
    </row>
    <row r="177" spans="1:8" x14ac:dyDescent="0.2">
      <c r="A177" s="4" t="s">
        <v>266</v>
      </c>
      <c r="B177" s="5" t="s">
        <v>73</v>
      </c>
      <c r="C177" s="5">
        <v>12</v>
      </c>
      <c r="D177" s="10">
        <v>5.3677000000000002E-2</v>
      </c>
      <c r="E177" s="10">
        <v>0.94632300000000003</v>
      </c>
      <c r="F177" s="10">
        <v>1.0000000000000001E-5</v>
      </c>
      <c r="G177" s="10">
        <v>0.99999000000000005</v>
      </c>
      <c r="H177" s="4">
        <v>-3.0029799999999999E-2</v>
      </c>
    </row>
    <row r="178" spans="1:8" x14ac:dyDescent="0.2">
      <c r="A178" s="4" t="s">
        <v>267</v>
      </c>
      <c r="B178" s="5" t="s">
        <v>73</v>
      </c>
      <c r="C178" s="5">
        <v>12</v>
      </c>
      <c r="D178" s="10">
        <v>0.40454800000000002</v>
      </c>
      <c r="E178" s="10">
        <v>0.59545199999999998</v>
      </c>
      <c r="F178" s="10">
        <v>0.52067399999999997</v>
      </c>
      <c r="G178" s="10">
        <v>0.47932599999999997</v>
      </c>
      <c r="H178" s="4">
        <v>1.2858400000000001E-2</v>
      </c>
    </row>
    <row r="179" spans="1:8" x14ac:dyDescent="0.2">
      <c r="A179" s="4" t="s">
        <v>268</v>
      </c>
      <c r="B179" s="5" t="s">
        <v>73</v>
      </c>
      <c r="C179" s="5">
        <v>12</v>
      </c>
      <c r="D179" s="10">
        <v>0.26206000000000002</v>
      </c>
      <c r="E179" s="10">
        <v>0.73794000000000004</v>
      </c>
      <c r="F179" s="10">
        <v>0.108971</v>
      </c>
      <c r="G179" s="10">
        <v>0.89102899999999996</v>
      </c>
      <c r="H179" s="4">
        <v>-1.90606E-2</v>
      </c>
    </row>
    <row r="180" spans="1:8" x14ac:dyDescent="0.2">
      <c r="A180" s="4" t="s">
        <v>269</v>
      </c>
      <c r="B180" s="5" t="s">
        <v>73</v>
      </c>
      <c r="C180" s="5">
        <v>12</v>
      </c>
      <c r="D180" s="10">
        <v>0.344221</v>
      </c>
      <c r="E180" s="10">
        <v>0.655779</v>
      </c>
      <c r="F180" s="10">
        <v>0.44631900000000002</v>
      </c>
      <c r="G180" s="10">
        <v>0.55368099999999998</v>
      </c>
      <c r="H180" s="4">
        <v>-2.4532999999999998E-4</v>
      </c>
    </row>
    <row r="181" spans="1:8" x14ac:dyDescent="0.2">
      <c r="A181" s="4" t="s">
        <v>270</v>
      </c>
      <c r="B181" s="5" t="s">
        <v>73</v>
      </c>
      <c r="C181" s="5">
        <v>12</v>
      </c>
      <c r="D181" s="10">
        <v>0.39786300000000002</v>
      </c>
      <c r="E181" s="10">
        <v>0.60213700000000003</v>
      </c>
      <c r="F181" s="10">
        <v>1.0000000000000001E-5</v>
      </c>
      <c r="G181" s="10">
        <v>0.99999000000000005</v>
      </c>
      <c r="H181" s="4">
        <v>-3.2458500000000001E-2</v>
      </c>
    </row>
    <row r="182" spans="1:8" x14ac:dyDescent="0.2">
      <c r="A182" s="4" t="s">
        <v>271</v>
      </c>
      <c r="B182" s="5" t="s">
        <v>73</v>
      </c>
      <c r="C182" s="5">
        <v>12</v>
      </c>
      <c r="D182" s="10">
        <v>0.99999000000000005</v>
      </c>
      <c r="E182" s="10">
        <v>1.0000000000000001E-5</v>
      </c>
      <c r="F182" s="10">
        <v>0.97196099999999996</v>
      </c>
      <c r="G182" s="10">
        <v>2.8039000000000001E-2</v>
      </c>
      <c r="H182" s="4">
        <v>4.0451899999999999E-2</v>
      </c>
    </row>
    <row r="183" spans="1:8" x14ac:dyDescent="0.2">
      <c r="A183" s="4" t="s">
        <v>272</v>
      </c>
      <c r="B183" s="5" t="s">
        <v>74</v>
      </c>
      <c r="C183" s="5">
        <v>18</v>
      </c>
      <c r="D183" s="10">
        <v>0.19342100000000001</v>
      </c>
      <c r="E183" s="10">
        <v>0.80657900000000005</v>
      </c>
      <c r="F183" s="10">
        <v>0.314002</v>
      </c>
      <c r="G183" s="10">
        <v>0.685998</v>
      </c>
      <c r="H183" s="4">
        <v>-3.1033200000000001E-3</v>
      </c>
    </row>
    <row r="184" spans="1:8" x14ac:dyDescent="0.2">
      <c r="A184" s="4" t="s">
        <v>273</v>
      </c>
      <c r="B184" s="5" t="s">
        <v>74</v>
      </c>
      <c r="C184" s="5">
        <v>18</v>
      </c>
      <c r="D184" s="10">
        <v>0.192361</v>
      </c>
      <c r="E184" s="10">
        <v>0.807639</v>
      </c>
      <c r="F184" s="10">
        <v>0.126916</v>
      </c>
      <c r="G184" s="10">
        <v>0.87308399999999997</v>
      </c>
      <c r="H184" s="4">
        <v>-1.5461000000000001E-2</v>
      </c>
    </row>
    <row r="185" spans="1:8" x14ac:dyDescent="0.2">
      <c r="A185" s="4" t="s">
        <v>274</v>
      </c>
      <c r="B185" s="5" t="s">
        <v>739</v>
      </c>
      <c r="C185" s="5">
        <v>22</v>
      </c>
      <c r="D185" s="10">
        <v>0.99999000000000005</v>
      </c>
      <c r="E185" s="10">
        <v>1.0000000000000001E-5</v>
      </c>
      <c r="F185" s="10">
        <v>0.75406799999999996</v>
      </c>
      <c r="G185" s="10">
        <v>0.24593200000000001</v>
      </c>
      <c r="H185" s="4">
        <v>2.6595400000000002E-2</v>
      </c>
    </row>
    <row r="186" spans="1:8" x14ac:dyDescent="0.2">
      <c r="A186" s="4" t="s">
        <v>275</v>
      </c>
      <c r="B186" s="5" t="s">
        <v>74</v>
      </c>
      <c r="C186" s="5">
        <v>18</v>
      </c>
      <c r="D186" s="10">
        <v>0.33928999999999998</v>
      </c>
      <c r="E186" s="10">
        <v>0.66071000000000002</v>
      </c>
      <c r="F186" s="10">
        <v>0.37009799999999998</v>
      </c>
      <c r="G186" s="10">
        <v>0.62990199999999996</v>
      </c>
      <c r="H186" s="4">
        <v>3.4118700000000001E-4</v>
      </c>
    </row>
    <row r="187" spans="1:8" x14ac:dyDescent="0.2">
      <c r="A187" s="4" t="s">
        <v>276</v>
      </c>
      <c r="B187" s="5" t="s">
        <v>74</v>
      </c>
      <c r="C187" s="5">
        <v>18</v>
      </c>
      <c r="D187" s="10">
        <v>0.83907200000000004</v>
      </c>
      <c r="E187" s="10">
        <v>0.16092799999999999</v>
      </c>
      <c r="F187" s="10">
        <v>0.66347100000000003</v>
      </c>
      <c r="G187" s="10">
        <v>0.33652900000000002</v>
      </c>
      <c r="H187" s="4">
        <v>2.3940300000000001E-2</v>
      </c>
    </row>
    <row r="188" spans="1:8" x14ac:dyDescent="0.2">
      <c r="A188" s="4" t="s">
        <v>277</v>
      </c>
      <c r="B188" s="5" t="s">
        <v>739</v>
      </c>
      <c r="C188" s="5">
        <v>22</v>
      </c>
      <c r="D188" s="10">
        <v>0.55805300000000002</v>
      </c>
      <c r="E188" s="10">
        <v>0.44194699999999998</v>
      </c>
      <c r="F188" s="10">
        <v>0.644007</v>
      </c>
      <c r="G188" s="10">
        <v>0.355993</v>
      </c>
      <c r="H188" s="4">
        <v>2.1563499999999999E-2</v>
      </c>
    </row>
    <row r="189" spans="1:8" x14ac:dyDescent="0.2">
      <c r="A189" s="4" t="s">
        <v>278</v>
      </c>
      <c r="B189" s="5" t="s">
        <v>74</v>
      </c>
      <c r="C189" s="5">
        <v>18</v>
      </c>
      <c r="D189" s="10">
        <v>0.36767100000000003</v>
      </c>
      <c r="E189" s="10">
        <v>0.63232900000000003</v>
      </c>
      <c r="F189" s="10">
        <v>8.0180000000000008E-3</v>
      </c>
      <c r="G189" s="10">
        <v>0.99198200000000003</v>
      </c>
      <c r="H189" s="4">
        <v>-3.4932699999999997E-2</v>
      </c>
    </row>
    <row r="190" spans="1:8" x14ac:dyDescent="0.2">
      <c r="A190" s="4" t="s">
        <v>279</v>
      </c>
      <c r="B190" s="5" t="s">
        <v>74</v>
      </c>
      <c r="C190" s="5">
        <v>18</v>
      </c>
      <c r="D190" s="10">
        <v>0.38692900000000002</v>
      </c>
      <c r="E190" s="10">
        <v>0.61307100000000003</v>
      </c>
      <c r="F190" s="10">
        <v>0.34174500000000002</v>
      </c>
      <c r="G190" s="10">
        <v>0.65825500000000003</v>
      </c>
      <c r="H190" s="4">
        <v>-3.2230800000000001E-3</v>
      </c>
    </row>
    <row r="191" spans="1:8" x14ac:dyDescent="0.2">
      <c r="A191" s="4" t="s">
        <v>280</v>
      </c>
      <c r="B191" s="5" t="s">
        <v>739</v>
      </c>
      <c r="C191" s="5">
        <v>22</v>
      </c>
      <c r="D191" s="10">
        <v>0.64983999999999997</v>
      </c>
      <c r="E191" s="10">
        <v>0.35016000000000003</v>
      </c>
      <c r="F191" s="10">
        <v>0.37044300000000002</v>
      </c>
      <c r="G191" s="10">
        <v>0.62955700000000003</v>
      </c>
      <c r="H191" s="4">
        <v>-5.4971899999999999E-3</v>
      </c>
    </row>
    <row r="192" spans="1:8" x14ac:dyDescent="0.2">
      <c r="A192" s="4" t="s">
        <v>281</v>
      </c>
      <c r="B192" s="5" t="s">
        <v>739</v>
      </c>
      <c r="C192" s="5">
        <v>22</v>
      </c>
      <c r="D192" s="10">
        <v>0.21901000000000001</v>
      </c>
      <c r="E192" s="10">
        <v>0.78098999999999996</v>
      </c>
      <c r="F192" s="10">
        <v>1.0000000000000001E-5</v>
      </c>
      <c r="G192" s="10">
        <v>0.99999000000000005</v>
      </c>
      <c r="H192" s="4">
        <v>-3.0754299999999998E-2</v>
      </c>
    </row>
    <row r="193" spans="1:8" x14ac:dyDescent="0.2">
      <c r="A193" s="4" t="s">
        <v>282</v>
      </c>
      <c r="B193" s="5" t="s">
        <v>739</v>
      </c>
      <c r="C193" s="5">
        <v>22</v>
      </c>
      <c r="D193" s="10">
        <v>0.33300200000000002</v>
      </c>
      <c r="E193" s="10">
        <v>0.66699799999999998</v>
      </c>
      <c r="F193" s="10">
        <v>0.38680100000000001</v>
      </c>
      <c r="G193" s="10">
        <v>0.61319900000000005</v>
      </c>
      <c r="H193" s="4">
        <v>-1.2878399999999999E-3</v>
      </c>
    </row>
    <row r="194" spans="1:8" x14ac:dyDescent="0.2">
      <c r="A194" s="4" t="s">
        <v>283</v>
      </c>
      <c r="B194" s="5" t="s">
        <v>739</v>
      </c>
      <c r="C194" s="5">
        <v>22</v>
      </c>
      <c r="D194" s="10">
        <v>0.53088599999999997</v>
      </c>
      <c r="E194" s="10">
        <v>0.46911399999999998</v>
      </c>
      <c r="F194" s="10">
        <v>0.28357199999999999</v>
      </c>
      <c r="G194" s="10">
        <v>0.71642799999999995</v>
      </c>
      <c r="H194" s="4">
        <v>-8.8332199999999993E-3</v>
      </c>
    </row>
    <row r="195" spans="1:8" x14ac:dyDescent="0.2">
      <c r="A195" s="4" t="s">
        <v>284</v>
      </c>
      <c r="B195" s="5" t="s">
        <v>739</v>
      </c>
      <c r="C195" s="5">
        <v>22</v>
      </c>
      <c r="D195" s="10">
        <v>0.42877599999999999</v>
      </c>
      <c r="E195" s="10">
        <v>0.57122399999999995</v>
      </c>
      <c r="F195" s="10">
        <v>0.35251300000000002</v>
      </c>
      <c r="G195" s="10">
        <v>0.64748700000000003</v>
      </c>
      <c r="H195" s="4">
        <v>-6.21924E-3</v>
      </c>
    </row>
    <row r="196" spans="1:8" x14ac:dyDescent="0.2">
      <c r="A196" s="4" t="s">
        <v>285</v>
      </c>
      <c r="B196" s="5" t="s">
        <v>73</v>
      </c>
      <c r="C196" s="5" t="s">
        <v>52</v>
      </c>
      <c r="D196" s="10">
        <v>0.99999000000000005</v>
      </c>
      <c r="E196" s="10">
        <v>1.0000000000000001E-5</v>
      </c>
      <c r="F196" s="10">
        <v>0.99999000000000005</v>
      </c>
      <c r="G196" s="10">
        <v>1.0000000000000001E-5</v>
      </c>
      <c r="H196" s="4">
        <v>5.0197100000000001E-2</v>
      </c>
    </row>
    <row r="197" spans="1:8" x14ac:dyDescent="0.2">
      <c r="A197" s="4" t="s">
        <v>286</v>
      </c>
      <c r="B197" s="5" t="s">
        <v>73</v>
      </c>
      <c r="C197" s="5" t="s">
        <v>52</v>
      </c>
      <c r="D197" s="10">
        <v>0.99999000000000005</v>
      </c>
      <c r="E197" s="10">
        <v>1.0000000000000001E-5</v>
      </c>
      <c r="F197" s="10">
        <v>0.99999000000000005</v>
      </c>
      <c r="G197" s="10">
        <v>1.0000000000000001E-5</v>
      </c>
      <c r="H197" s="4">
        <v>5.6027500000000001E-2</v>
      </c>
    </row>
    <row r="198" spans="1:8" x14ac:dyDescent="0.2">
      <c r="A198" s="4" t="s">
        <v>287</v>
      </c>
      <c r="B198" s="5" t="s">
        <v>73</v>
      </c>
      <c r="C198" s="5" t="s">
        <v>52</v>
      </c>
      <c r="D198" s="10">
        <v>1.0000000000000001E-5</v>
      </c>
      <c r="E198" s="10">
        <v>0.99999000000000005</v>
      </c>
      <c r="F198" s="10">
        <v>1.0000000000000001E-5</v>
      </c>
      <c r="G198" s="10">
        <v>0.99999000000000005</v>
      </c>
      <c r="H198" s="4">
        <v>-3.6476599999999998E-2</v>
      </c>
    </row>
    <row r="199" spans="1:8" x14ac:dyDescent="0.2">
      <c r="A199" s="4" t="s">
        <v>288</v>
      </c>
      <c r="B199" s="5" t="s">
        <v>73</v>
      </c>
      <c r="C199" s="5" t="s">
        <v>52</v>
      </c>
      <c r="D199" s="10">
        <v>1.0000000000000001E-5</v>
      </c>
      <c r="E199" s="10">
        <v>0.99999000000000005</v>
      </c>
      <c r="F199" s="10">
        <v>1.0000000000000001E-5</v>
      </c>
      <c r="G199" s="10">
        <v>0.99999000000000005</v>
      </c>
      <c r="H199" s="4">
        <v>-5.9978400000000001E-2</v>
      </c>
    </row>
    <row r="200" spans="1:8" x14ac:dyDescent="0.2">
      <c r="A200" s="4" t="s">
        <v>289</v>
      </c>
      <c r="B200" s="5" t="s">
        <v>73</v>
      </c>
      <c r="C200" s="5" t="s">
        <v>52</v>
      </c>
      <c r="D200" s="10">
        <v>0.99999000000000005</v>
      </c>
      <c r="E200" s="10">
        <v>1.0000000000000001E-5</v>
      </c>
      <c r="F200" s="10">
        <v>0.99999000000000005</v>
      </c>
      <c r="G200" s="10">
        <v>1.0000000000000001E-5</v>
      </c>
      <c r="H200" s="4">
        <v>5.7284000000000002E-2</v>
      </c>
    </row>
    <row r="201" spans="1:8" x14ac:dyDescent="0.2">
      <c r="A201" s="4" t="s">
        <v>290</v>
      </c>
      <c r="B201" s="5" t="s">
        <v>73</v>
      </c>
      <c r="C201" s="5" t="s">
        <v>52</v>
      </c>
      <c r="D201" s="10">
        <v>0.99999000000000005</v>
      </c>
      <c r="E201" s="10">
        <v>1.0000000000000001E-5</v>
      </c>
      <c r="F201" s="10">
        <v>0.99999000000000005</v>
      </c>
      <c r="G201" s="10">
        <v>1.0000000000000001E-5</v>
      </c>
      <c r="H201" s="4">
        <v>4.9362499999999997E-2</v>
      </c>
    </row>
    <row r="202" spans="1:8" x14ac:dyDescent="0.2">
      <c r="A202" s="4" t="s">
        <v>291</v>
      </c>
      <c r="B202" s="5" t="s">
        <v>73</v>
      </c>
      <c r="C202" s="5" t="s">
        <v>52</v>
      </c>
      <c r="D202" s="10">
        <v>0.99999000000000005</v>
      </c>
      <c r="E202" s="10">
        <v>1.0000000000000001E-5</v>
      </c>
      <c r="F202" s="10">
        <v>0.99999000000000005</v>
      </c>
      <c r="G202" s="10">
        <v>1.0000000000000001E-5</v>
      </c>
      <c r="H202" s="4">
        <v>5.3238099999999997E-2</v>
      </c>
    </row>
    <row r="203" spans="1:8" x14ac:dyDescent="0.2">
      <c r="A203" s="4" t="s">
        <v>292</v>
      </c>
      <c r="B203" s="5" t="s">
        <v>73</v>
      </c>
      <c r="C203" s="5" t="s">
        <v>52</v>
      </c>
      <c r="D203" s="10">
        <v>0.99999000000000005</v>
      </c>
      <c r="E203" s="10">
        <v>1.0000000000000001E-5</v>
      </c>
      <c r="F203" s="10">
        <v>0.94866099999999998</v>
      </c>
      <c r="G203" s="10">
        <v>5.1339000000000003E-2</v>
      </c>
      <c r="H203" s="4">
        <v>4.2759699999999998E-2</v>
      </c>
    </row>
    <row r="204" spans="1:8" x14ac:dyDescent="0.2">
      <c r="A204" s="4" t="s">
        <v>293</v>
      </c>
      <c r="B204" s="5" t="s">
        <v>73</v>
      </c>
      <c r="C204" s="5" t="s">
        <v>52</v>
      </c>
      <c r="D204" s="10">
        <v>8.2698999999999995E-2</v>
      </c>
      <c r="E204" s="10">
        <v>0.91730100000000003</v>
      </c>
      <c r="F204" s="10">
        <v>1.0000000000000001E-5</v>
      </c>
      <c r="G204" s="10">
        <v>0.99999000000000005</v>
      </c>
      <c r="H204" s="4">
        <v>-4.2652900000000001E-2</v>
      </c>
    </row>
    <row r="205" spans="1:8" x14ac:dyDescent="0.2">
      <c r="A205" s="4" t="s">
        <v>294</v>
      </c>
      <c r="B205" s="5" t="s">
        <v>73</v>
      </c>
      <c r="C205" s="5" t="s">
        <v>52</v>
      </c>
      <c r="D205" s="10">
        <v>1.0000000000000001E-5</v>
      </c>
      <c r="E205" s="10">
        <v>0.99999000000000005</v>
      </c>
      <c r="F205" s="10">
        <v>1.0000000000000001E-5</v>
      </c>
      <c r="G205" s="10">
        <v>0.99999000000000005</v>
      </c>
      <c r="H205" s="4">
        <v>-4.1987099999999999E-2</v>
      </c>
    </row>
    <row r="206" spans="1:8" x14ac:dyDescent="0.2">
      <c r="A206" s="4" t="s">
        <v>295</v>
      </c>
      <c r="B206" s="5" t="s">
        <v>73</v>
      </c>
      <c r="C206" s="5" t="s">
        <v>52</v>
      </c>
      <c r="D206" s="10">
        <v>1.0000000000000001E-5</v>
      </c>
      <c r="E206" s="10">
        <v>0.99999000000000005</v>
      </c>
      <c r="F206" s="10">
        <v>1.0000000000000001E-5</v>
      </c>
      <c r="G206" s="10">
        <v>0.99999000000000005</v>
      </c>
      <c r="H206" s="4">
        <v>-4.2757799999999999E-2</v>
      </c>
    </row>
    <row r="207" spans="1:8" x14ac:dyDescent="0.2">
      <c r="A207" s="4" t="s">
        <v>296</v>
      </c>
      <c r="B207" s="5" t="s">
        <v>73</v>
      </c>
      <c r="C207" s="5" t="s">
        <v>52</v>
      </c>
      <c r="D207" s="10">
        <v>1.0000000000000001E-5</v>
      </c>
      <c r="E207" s="10">
        <v>0.99999000000000005</v>
      </c>
      <c r="F207" s="10">
        <v>1.0000000000000001E-5</v>
      </c>
      <c r="G207" s="10">
        <v>0.99999000000000005</v>
      </c>
      <c r="H207" s="4">
        <v>-4.0093200000000002E-2</v>
      </c>
    </row>
    <row r="208" spans="1:8" x14ac:dyDescent="0.2">
      <c r="A208" s="4" t="s">
        <v>297</v>
      </c>
      <c r="B208" s="5" t="s">
        <v>73</v>
      </c>
      <c r="C208" s="5" t="s">
        <v>52</v>
      </c>
      <c r="D208" s="10">
        <v>0.76678599999999997</v>
      </c>
      <c r="E208" s="10">
        <v>0.233214</v>
      </c>
      <c r="F208" s="10">
        <v>0.56318199999999996</v>
      </c>
      <c r="G208" s="10">
        <v>0.43681799999999998</v>
      </c>
      <c r="H208" s="4">
        <v>1.18105E-2</v>
      </c>
    </row>
    <row r="209" spans="1:8" x14ac:dyDescent="0.2">
      <c r="A209" s="4" t="s">
        <v>298</v>
      </c>
      <c r="B209" s="5" t="s">
        <v>73</v>
      </c>
      <c r="C209" s="5" t="s">
        <v>52</v>
      </c>
      <c r="D209" s="10">
        <v>0.93419399999999997</v>
      </c>
      <c r="E209" s="10">
        <v>6.5806000000000003E-2</v>
      </c>
      <c r="F209" s="10">
        <v>0.59004999999999996</v>
      </c>
      <c r="G209" s="10">
        <v>0.40994999999999998</v>
      </c>
      <c r="H209" s="4">
        <v>1.14015E-2</v>
      </c>
    </row>
    <row r="210" spans="1:8" x14ac:dyDescent="0.2">
      <c r="A210" s="4" t="s">
        <v>299</v>
      </c>
      <c r="B210" s="5" t="s">
        <v>73</v>
      </c>
      <c r="C210" s="5" t="s">
        <v>52</v>
      </c>
      <c r="D210" s="10">
        <v>0.69418599999999997</v>
      </c>
      <c r="E210" s="10">
        <v>0.30581399999999997</v>
      </c>
      <c r="F210" s="10">
        <v>0.53243300000000005</v>
      </c>
      <c r="G210" s="10">
        <v>0.46756700000000001</v>
      </c>
      <c r="H210" s="4">
        <v>1.08973E-2</v>
      </c>
    </row>
    <row r="211" spans="1:8" x14ac:dyDescent="0.2">
      <c r="A211" s="4" t="s">
        <v>300</v>
      </c>
      <c r="B211" s="5" t="s">
        <v>73</v>
      </c>
      <c r="C211" s="5" t="s">
        <v>52</v>
      </c>
      <c r="D211" s="10">
        <v>0.42495500000000003</v>
      </c>
      <c r="E211" s="10">
        <v>0.57504500000000003</v>
      </c>
      <c r="F211" s="10">
        <v>0.53602499999999997</v>
      </c>
      <c r="G211" s="10">
        <v>0.46397500000000003</v>
      </c>
      <c r="H211" s="4">
        <v>8.7845100000000006E-3</v>
      </c>
    </row>
    <row r="212" spans="1:8" x14ac:dyDescent="0.2">
      <c r="A212" s="4" t="s">
        <v>301</v>
      </c>
      <c r="B212" s="5" t="s">
        <v>73</v>
      </c>
      <c r="C212" s="5" t="s">
        <v>52</v>
      </c>
      <c r="D212" s="10">
        <v>0.52847100000000002</v>
      </c>
      <c r="E212" s="10">
        <v>0.47152899999999998</v>
      </c>
      <c r="F212" s="10">
        <v>0.50986500000000001</v>
      </c>
      <c r="G212" s="10">
        <v>0.49013499999999999</v>
      </c>
      <c r="H212" s="4">
        <v>5.5203099999999996E-3</v>
      </c>
    </row>
    <row r="213" spans="1:8" x14ac:dyDescent="0.2">
      <c r="A213" s="4" t="s">
        <v>302</v>
      </c>
      <c r="B213" s="5" t="s">
        <v>73</v>
      </c>
      <c r="C213" s="5" t="s">
        <v>52</v>
      </c>
      <c r="D213" s="10">
        <v>7.392E-2</v>
      </c>
      <c r="E213" s="10">
        <v>0.92608000000000001</v>
      </c>
      <c r="F213" s="10">
        <v>0.17843400000000001</v>
      </c>
      <c r="G213" s="10">
        <v>0.82156600000000002</v>
      </c>
      <c r="H213" s="4">
        <v>-2.5725000000000001E-2</v>
      </c>
    </row>
    <row r="214" spans="1:8" x14ac:dyDescent="0.2">
      <c r="A214" s="4" t="s">
        <v>303</v>
      </c>
      <c r="B214" s="5" t="s">
        <v>73</v>
      </c>
      <c r="C214" s="5" t="s">
        <v>52</v>
      </c>
      <c r="D214" s="10">
        <v>0.40031299999999997</v>
      </c>
      <c r="E214" s="10">
        <v>0.59968699999999997</v>
      </c>
      <c r="F214" s="10">
        <v>8.0806000000000003E-2</v>
      </c>
      <c r="G214" s="10">
        <v>0.91919399999999996</v>
      </c>
      <c r="H214" s="4">
        <v>-3.4345199999999999E-2</v>
      </c>
    </row>
    <row r="215" spans="1:8" x14ac:dyDescent="0.2">
      <c r="A215" s="4" t="s">
        <v>304</v>
      </c>
      <c r="B215" s="5" t="s">
        <v>73</v>
      </c>
      <c r="C215" s="5" t="s">
        <v>52</v>
      </c>
      <c r="D215" s="10">
        <v>0.140019</v>
      </c>
      <c r="E215" s="10">
        <v>0.859981</v>
      </c>
      <c r="F215" s="10">
        <v>0.22353799999999999</v>
      </c>
      <c r="G215" s="10">
        <v>0.77646199999999999</v>
      </c>
      <c r="H215" s="4">
        <v>-2.00923E-2</v>
      </c>
    </row>
    <row r="216" spans="1:8" x14ac:dyDescent="0.2">
      <c r="A216" s="4" t="s">
        <v>305</v>
      </c>
      <c r="B216" s="5" t="s">
        <v>73</v>
      </c>
      <c r="C216" s="5" t="s">
        <v>52</v>
      </c>
      <c r="D216" s="10">
        <v>0.34191500000000002</v>
      </c>
      <c r="E216" s="10">
        <v>0.65808500000000003</v>
      </c>
      <c r="F216" s="10">
        <v>0.13494100000000001</v>
      </c>
      <c r="G216" s="10">
        <v>0.86505900000000002</v>
      </c>
      <c r="H216" s="4">
        <v>-2.3224700000000001E-2</v>
      </c>
    </row>
    <row r="217" spans="1:8" x14ac:dyDescent="0.2">
      <c r="A217" s="4" t="s">
        <v>306</v>
      </c>
      <c r="B217" s="5" t="s">
        <v>73</v>
      </c>
      <c r="C217" s="5" t="s">
        <v>52</v>
      </c>
      <c r="D217" s="10">
        <v>0.80966499999999997</v>
      </c>
      <c r="E217" s="10">
        <v>0.190335</v>
      </c>
      <c r="F217" s="10">
        <v>0.52465300000000004</v>
      </c>
      <c r="G217" s="10">
        <v>0.47534700000000002</v>
      </c>
      <c r="H217" s="4">
        <v>5.1407800000000002E-3</v>
      </c>
    </row>
    <row r="218" spans="1:8" x14ac:dyDescent="0.2">
      <c r="A218" s="4" t="s">
        <v>307</v>
      </c>
      <c r="B218" s="5" t="s">
        <v>73</v>
      </c>
      <c r="C218" s="5" t="s">
        <v>52</v>
      </c>
      <c r="D218" s="10">
        <v>0.12399</v>
      </c>
      <c r="E218" s="10">
        <v>0.87600999999999996</v>
      </c>
      <c r="F218" s="10">
        <v>0.248034</v>
      </c>
      <c r="G218" s="10">
        <v>0.75196600000000002</v>
      </c>
      <c r="H218" s="4">
        <v>-1.8451200000000001E-2</v>
      </c>
    </row>
    <row r="219" spans="1:8" x14ac:dyDescent="0.2">
      <c r="A219" s="4" t="s">
        <v>308</v>
      </c>
      <c r="B219" s="5" t="s">
        <v>73</v>
      </c>
      <c r="C219" s="5" t="s">
        <v>52</v>
      </c>
      <c r="D219" s="10">
        <v>0.791153</v>
      </c>
      <c r="E219" s="10">
        <v>0.208847</v>
      </c>
      <c r="F219" s="10">
        <v>0.56137899999999996</v>
      </c>
      <c r="G219" s="10">
        <v>0.43862099999999998</v>
      </c>
      <c r="H219" s="4">
        <v>8.7305899999999999E-3</v>
      </c>
    </row>
    <row r="220" spans="1:8" x14ac:dyDescent="0.2">
      <c r="A220" s="4" t="s">
        <v>309</v>
      </c>
      <c r="B220" s="5" t="s">
        <v>73</v>
      </c>
      <c r="C220" s="5" t="s">
        <v>52</v>
      </c>
      <c r="D220" s="10">
        <v>0.58720099999999997</v>
      </c>
      <c r="E220" s="10">
        <v>0.41279900000000003</v>
      </c>
      <c r="F220" s="10">
        <v>0.593889</v>
      </c>
      <c r="G220" s="10">
        <v>0.406111</v>
      </c>
      <c r="H220" s="4">
        <v>1.3543599999999999E-2</v>
      </c>
    </row>
    <row r="221" spans="1:8" x14ac:dyDescent="0.2">
      <c r="A221" s="4" t="s">
        <v>310</v>
      </c>
      <c r="B221" s="5" t="s">
        <v>73</v>
      </c>
      <c r="C221" s="5" t="s">
        <v>52</v>
      </c>
      <c r="D221" s="10">
        <v>0.30354999999999999</v>
      </c>
      <c r="E221" s="10">
        <v>0.69645000000000001</v>
      </c>
      <c r="F221" s="10">
        <v>5.8099999999999999E-2</v>
      </c>
      <c r="G221" s="10">
        <v>0.94189999999999996</v>
      </c>
      <c r="H221" s="4">
        <v>-3.1545900000000002E-2</v>
      </c>
    </row>
    <row r="222" spans="1:8" x14ac:dyDescent="0.2">
      <c r="A222" s="4" t="s">
        <v>311</v>
      </c>
      <c r="B222" s="5" t="s">
        <v>73</v>
      </c>
      <c r="C222" s="5" t="s">
        <v>52</v>
      </c>
      <c r="D222" s="10">
        <v>0.76896200000000003</v>
      </c>
      <c r="E222" s="10">
        <v>0.23103799999999999</v>
      </c>
      <c r="F222" s="10">
        <v>9.4784999999999994E-2</v>
      </c>
      <c r="G222" s="10">
        <v>0.90521499999999999</v>
      </c>
      <c r="H222" s="4">
        <v>-2.9361100000000001E-2</v>
      </c>
    </row>
    <row r="223" spans="1:8" x14ac:dyDescent="0.2">
      <c r="A223" s="4" t="s">
        <v>312</v>
      </c>
      <c r="B223" s="5" t="s">
        <v>73</v>
      </c>
      <c r="C223" s="5" t="s">
        <v>52</v>
      </c>
      <c r="D223" s="10">
        <v>3.0818999999999999E-2</v>
      </c>
      <c r="E223" s="10">
        <v>0.96918099999999996</v>
      </c>
      <c r="F223" s="10">
        <v>0.51315900000000003</v>
      </c>
      <c r="G223" s="10">
        <v>0.48684100000000002</v>
      </c>
      <c r="H223" s="4">
        <v>2.46152E-3</v>
      </c>
    </row>
    <row r="224" spans="1:8" x14ac:dyDescent="0.2">
      <c r="A224" s="4" t="s">
        <v>313</v>
      </c>
      <c r="B224" s="5" t="s">
        <v>73</v>
      </c>
      <c r="C224" s="5" t="s">
        <v>52</v>
      </c>
      <c r="D224" s="10">
        <v>0.63667399999999996</v>
      </c>
      <c r="E224" s="10">
        <v>0.36332599999999998</v>
      </c>
      <c r="F224" s="10">
        <v>0.47391299999999997</v>
      </c>
      <c r="G224" s="10">
        <v>0.52608699999999997</v>
      </c>
      <c r="H224" s="4">
        <v>3.8408499999999998E-3</v>
      </c>
    </row>
    <row r="225" spans="1:8" x14ac:dyDescent="0.2">
      <c r="A225" s="4" t="s">
        <v>314</v>
      </c>
      <c r="B225" s="5" t="s">
        <v>73</v>
      </c>
      <c r="C225" s="5" t="s">
        <v>52</v>
      </c>
      <c r="D225" s="10">
        <v>0.209481</v>
      </c>
      <c r="E225" s="10">
        <v>0.79051899999999997</v>
      </c>
      <c r="F225" s="10">
        <v>0.30973299999999998</v>
      </c>
      <c r="G225" s="10">
        <v>0.69026699999999996</v>
      </c>
      <c r="H225" s="4">
        <v>-7.22524E-3</v>
      </c>
    </row>
    <row r="226" spans="1:8" x14ac:dyDescent="0.2">
      <c r="A226" s="4" t="s">
        <v>315</v>
      </c>
      <c r="B226" s="5" t="s">
        <v>73</v>
      </c>
      <c r="C226" s="5" t="s">
        <v>52</v>
      </c>
      <c r="D226" s="10">
        <v>0.15992400000000001</v>
      </c>
      <c r="E226" s="10">
        <v>0.84007600000000004</v>
      </c>
      <c r="F226" s="10">
        <v>1.0000000000000001E-5</v>
      </c>
      <c r="G226" s="10">
        <v>0.99999000000000005</v>
      </c>
      <c r="H226" s="4">
        <v>-4.5605399999999997E-2</v>
      </c>
    </row>
    <row r="227" spans="1:8" x14ac:dyDescent="0.2">
      <c r="A227" s="4" t="s">
        <v>316</v>
      </c>
      <c r="B227" s="5" t="s">
        <v>73</v>
      </c>
      <c r="C227" s="5" t="s">
        <v>52</v>
      </c>
      <c r="D227" s="10">
        <v>1.0000000000000001E-5</v>
      </c>
      <c r="E227" s="10">
        <v>0.99999000000000005</v>
      </c>
      <c r="F227" s="10">
        <v>1.0000000000000001E-5</v>
      </c>
      <c r="G227" s="10">
        <v>0.99999000000000005</v>
      </c>
      <c r="H227" s="4">
        <v>-3.9653000000000001E-2</v>
      </c>
    </row>
    <row r="228" spans="1:8" x14ac:dyDescent="0.2">
      <c r="A228" s="4" t="s">
        <v>317</v>
      </c>
      <c r="B228" s="5" t="s">
        <v>73</v>
      </c>
      <c r="C228" s="5" t="s">
        <v>52</v>
      </c>
      <c r="D228" s="10">
        <v>0.17293600000000001</v>
      </c>
      <c r="E228" s="10">
        <v>0.82706400000000002</v>
      </c>
      <c r="F228" s="10">
        <v>0.11268599999999999</v>
      </c>
      <c r="G228" s="10">
        <v>0.88731400000000005</v>
      </c>
      <c r="H228" s="4">
        <v>-2.07929E-2</v>
      </c>
    </row>
    <row r="229" spans="1:8" x14ac:dyDescent="0.2">
      <c r="A229" s="4" t="s">
        <v>318</v>
      </c>
      <c r="B229" s="5" t="s">
        <v>73</v>
      </c>
      <c r="C229" s="5" t="s">
        <v>52</v>
      </c>
      <c r="D229" s="10">
        <v>0.182111</v>
      </c>
      <c r="E229" s="10">
        <v>0.81788899999999998</v>
      </c>
      <c r="F229" s="10">
        <v>1.0000000000000001E-5</v>
      </c>
      <c r="G229" s="10">
        <v>0.99999000000000005</v>
      </c>
      <c r="H229" s="4">
        <v>-4.5132600000000002E-2</v>
      </c>
    </row>
    <row r="230" spans="1:8" x14ac:dyDescent="0.2">
      <c r="A230" s="4" t="s">
        <v>319</v>
      </c>
      <c r="B230" s="5" t="s">
        <v>73</v>
      </c>
      <c r="C230" s="5" t="s">
        <v>52</v>
      </c>
      <c r="D230" s="10">
        <v>0.14230200000000001</v>
      </c>
      <c r="E230" s="10">
        <v>0.85769799999999996</v>
      </c>
      <c r="F230" s="10">
        <v>1.0000000000000001E-5</v>
      </c>
      <c r="G230" s="10">
        <v>0.99999000000000005</v>
      </c>
      <c r="H230" s="4">
        <v>-3.9125399999999998E-2</v>
      </c>
    </row>
    <row r="231" spans="1:8" x14ac:dyDescent="0.2">
      <c r="A231" s="4" t="s">
        <v>320</v>
      </c>
      <c r="B231" s="5" t="s">
        <v>73</v>
      </c>
      <c r="C231" s="5" t="s">
        <v>52</v>
      </c>
      <c r="D231" s="10">
        <v>0.27683799999999997</v>
      </c>
      <c r="E231" s="10">
        <v>0.72316199999999997</v>
      </c>
      <c r="F231" s="10">
        <v>1.0000000000000001E-5</v>
      </c>
      <c r="G231" s="10">
        <v>0.99999000000000005</v>
      </c>
      <c r="H231" s="4">
        <v>-4.3724800000000001E-2</v>
      </c>
    </row>
    <row r="232" spans="1:8" x14ac:dyDescent="0.2">
      <c r="A232" s="4" t="s">
        <v>321</v>
      </c>
      <c r="B232" s="5" t="s">
        <v>73</v>
      </c>
      <c r="C232" s="5" t="s">
        <v>52</v>
      </c>
      <c r="D232" s="10">
        <v>0.32458199999999998</v>
      </c>
      <c r="E232" s="10">
        <v>0.67541799999999996</v>
      </c>
      <c r="F232" s="10">
        <v>1.0000000000000001E-5</v>
      </c>
      <c r="G232" s="10">
        <v>0.99999000000000005</v>
      </c>
      <c r="H232" s="4">
        <v>-2.9175599999999999E-2</v>
      </c>
    </row>
    <row r="233" spans="1:8" x14ac:dyDescent="0.2">
      <c r="A233" s="4" t="s">
        <v>322</v>
      </c>
      <c r="B233" s="5" t="s">
        <v>73</v>
      </c>
      <c r="C233" s="5" t="s">
        <v>52</v>
      </c>
      <c r="D233" s="10">
        <v>4.6129000000000003E-2</v>
      </c>
      <c r="E233" s="10">
        <v>0.95387100000000002</v>
      </c>
      <c r="F233" s="10">
        <v>5.7625000000000003E-2</v>
      </c>
      <c r="G233" s="10">
        <v>0.94237499999999996</v>
      </c>
      <c r="H233" s="4">
        <v>-3.9235699999999998E-2</v>
      </c>
    </row>
    <row r="234" spans="1:8" x14ac:dyDescent="0.2">
      <c r="A234" s="4" t="s">
        <v>323</v>
      </c>
      <c r="B234" s="5" t="s">
        <v>73</v>
      </c>
      <c r="C234" s="5" t="s">
        <v>52</v>
      </c>
      <c r="D234" s="10">
        <v>0.60573299999999997</v>
      </c>
      <c r="E234" s="10">
        <v>0.39426699999999998</v>
      </c>
      <c r="F234" s="10">
        <v>0.44513599999999998</v>
      </c>
      <c r="G234" s="10">
        <v>0.55486400000000002</v>
      </c>
      <c r="H234" s="4">
        <v>1.79144E-3</v>
      </c>
    </row>
    <row r="235" spans="1:8" x14ac:dyDescent="0.2">
      <c r="A235" s="4" t="s">
        <v>324</v>
      </c>
      <c r="B235" s="5" t="s">
        <v>73</v>
      </c>
      <c r="C235" s="5" t="s">
        <v>52</v>
      </c>
      <c r="D235" s="10">
        <v>1.0000000000000001E-5</v>
      </c>
      <c r="E235" s="10">
        <v>0.99999000000000005</v>
      </c>
      <c r="F235" s="10">
        <v>0.14554300000000001</v>
      </c>
      <c r="G235" s="10">
        <v>0.85445700000000002</v>
      </c>
      <c r="H235" s="4">
        <v>-2.5037500000000001E-2</v>
      </c>
    </row>
    <row r="236" spans="1:8" x14ac:dyDescent="0.2">
      <c r="A236" s="4" t="s">
        <v>325</v>
      </c>
      <c r="B236" s="5" t="s">
        <v>73</v>
      </c>
      <c r="C236" s="5" t="s">
        <v>52</v>
      </c>
      <c r="D236" s="10">
        <v>0.42359799999999997</v>
      </c>
      <c r="E236" s="10">
        <v>0.57640199999999997</v>
      </c>
      <c r="F236" s="10">
        <v>0.200262</v>
      </c>
      <c r="G236" s="10">
        <v>0.79973799999999995</v>
      </c>
      <c r="H236" s="4">
        <v>-2.0231900000000001E-2</v>
      </c>
    </row>
    <row r="237" spans="1:8" x14ac:dyDescent="0.2">
      <c r="A237" s="4" t="s">
        <v>326</v>
      </c>
      <c r="B237" s="5" t="s">
        <v>73</v>
      </c>
      <c r="C237" s="5" t="s">
        <v>52</v>
      </c>
      <c r="D237" s="10">
        <v>0.56017499999999998</v>
      </c>
      <c r="E237" s="10">
        <v>0.43982500000000002</v>
      </c>
      <c r="F237" s="10">
        <v>0.10453</v>
      </c>
      <c r="G237" s="10">
        <v>0.89546999999999999</v>
      </c>
      <c r="H237" s="4">
        <v>-2.5005400000000001E-2</v>
      </c>
    </row>
    <row r="238" spans="1:8" x14ac:dyDescent="0.2">
      <c r="A238" s="4" t="s">
        <v>327</v>
      </c>
      <c r="B238" s="5" t="s">
        <v>73</v>
      </c>
      <c r="C238" s="5" t="s">
        <v>52</v>
      </c>
      <c r="D238" s="10">
        <v>0.96224500000000002</v>
      </c>
      <c r="E238" s="10">
        <v>3.7754999999999997E-2</v>
      </c>
      <c r="F238" s="10">
        <v>0.90938799999999997</v>
      </c>
      <c r="G238" s="10">
        <v>9.0611999999999998E-2</v>
      </c>
      <c r="H238" s="4">
        <v>3.36978E-2</v>
      </c>
    </row>
    <row r="239" spans="1:8" x14ac:dyDescent="0.2">
      <c r="A239" s="4" t="s">
        <v>328</v>
      </c>
      <c r="B239" s="5" t="s">
        <v>73</v>
      </c>
      <c r="C239" s="5" t="s">
        <v>52</v>
      </c>
      <c r="D239" s="10">
        <v>0.64622900000000005</v>
      </c>
      <c r="E239" s="10">
        <v>0.353771</v>
      </c>
      <c r="F239" s="10">
        <v>0.99999000000000005</v>
      </c>
      <c r="G239" s="10">
        <v>1.0000000000000001E-5</v>
      </c>
      <c r="H239" s="4">
        <v>5.0013000000000002E-2</v>
      </c>
    </row>
    <row r="240" spans="1:8" x14ac:dyDescent="0.2">
      <c r="A240" s="4" t="s">
        <v>329</v>
      </c>
      <c r="B240" s="5" t="s">
        <v>73</v>
      </c>
      <c r="C240" s="5" t="s">
        <v>52</v>
      </c>
      <c r="D240" s="10">
        <v>0.74083600000000005</v>
      </c>
      <c r="E240" s="10">
        <v>0.25916400000000001</v>
      </c>
      <c r="F240" s="10">
        <v>0.99999000000000005</v>
      </c>
      <c r="G240" s="10">
        <v>1.0000000000000001E-5</v>
      </c>
      <c r="H240" s="4">
        <v>5.0835999999999999E-2</v>
      </c>
    </row>
    <row r="241" spans="1:8" x14ac:dyDescent="0.2">
      <c r="A241" s="4" t="s">
        <v>330</v>
      </c>
      <c r="B241" s="5" t="s">
        <v>73</v>
      </c>
      <c r="C241" s="5" t="s">
        <v>52</v>
      </c>
      <c r="D241" s="10">
        <v>0.59392100000000003</v>
      </c>
      <c r="E241" s="10">
        <v>0.40607900000000002</v>
      </c>
      <c r="F241" s="10">
        <v>0.83280399999999999</v>
      </c>
      <c r="G241" s="10">
        <v>0.16719600000000001</v>
      </c>
      <c r="H241" s="4">
        <v>3.4442399999999998E-2</v>
      </c>
    </row>
    <row r="242" spans="1:8" x14ac:dyDescent="0.2">
      <c r="A242" s="4" t="s">
        <v>331</v>
      </c>
      <c r="B242" s="5" t="s">
        <v>73</v>
      </c>
      <c r="C242" s="5" t="s">
        <v>52</v>
      </c>
      <c r="D242" s="10">
        <v>0.83826800000000001</v>
      </c>
      <c r="E242" s="10">
        <v>0.16173199999999999</v>
      </c>
      <c r="F242" s="10">
        <v>0.99999000000000005</v>
      </c>
      <c r="G242" s="10">
        <v>1.0000000000000001E-5</v>
      </c>
      <c r="H242" s="4">
        <v>5.3430499999999999E-2</v>
      </c>
    </row>
    <row r="243" spans="1:8" x14ac:dyDescent="0.2">
      <c r="A243" s="4" t="s">
        <v>332</v>
      </c>
      <c r="B243" s="5" t="s">
        <v>73</v>
      </c>
      <c r="C243" s="5" t="s">
        <v>52</v>
      </c>
      <c r="D243" s="10">
        <v>0.971055</v>
      </c>
      <c r="E243" s="10">
        <v>2.8944999999999999E-2</v>
      </c>
      <c r="F243" s="10">
        <v>0.99999000000000005</v>
      </c>
      <c r="G243" s="10">
        <v>1.0000000000000001E-5</v>
      </c>
      <c r="H243" s="4">
        <v>5.3501600000000003E-2</v>
      </c>
    </row>
    <row r="244" spans="1:8" x14ac:dyDescent="0.2">
      <c r="A244" s="4" t="s">
        <v>333</v>
      </c>
      <c r="B244" s="5" t="s">
        <v>73</v>
      </c>
      <c r="C244" s="5" t="s">
        <v>52</v>
      </c>
      <c r="D244" s="10">
        <v>0.96209900000000004</v>
      </c>
      <c r="E244" s="10">
        <v>3.7900999999999997E-2</v>
      </c>
      <c r="F244" s="10">
        <v>0.99999000000000005</v>
      </c>
      <c r="G244" s="10">
        <v>1.0000000000000001E-5</v>
      </c>
      <c r="H244" s="4">
        <v>5.3173999999999999E-2</v>
      </c>
    </row>
    <row r="245" spans="1:8" x14ac:dyDescent="0.2">
      <c r="A245" s="4" t="s">
        <v>334</v>
      </c>
      <c r="B245" s="5" t="s">
        <v>73</v>
      </c>
      <c r="C245" s="5" t="s">
        <v>52</v>
      </c>
      <c r="D245" s="10">
        <v>0.99999000000000005</v>
      </c>
      <c r="E245" s="10">
        <v>1.0000000000000001E-5</v>
      </c>
      <c r="F245" s="10">
        <v>0.99999000000000005</v>
      </c>
      <c r="G245" s="10">
        <v>1.0000000000000001E-5</v>
      </c>
      <c r="H245" s="4">
        <v>5.5012100000000001E-2</v>
      </c>
    </row>
    <row r="246" spans="1:8" x14ac:dyDescent="0.2">
      <c r="A246" s="4" t="s">
        <v>335</v>
      </c>
      <c r="B246" s="5" t="s">
        <v>73</v>
      </c>
      <c r="C246" s="5" t="s">
        <v>52</v>
      </c>
      <c r="D246" s="10">
        <v>0.99999000000000005</v>
      </c>
      <c r="E246" s="10">
        <v>1.0000000000000001E-5</v>
      </c>
      <c r="F246" s="10">
        <v>0.99999000000000005</v>
      </c>
      <c r="G246" s="10">
        <v>1.0000000000000001E-5</v>
      </c>
      <c r="H246" s="4">
        <v>5.3628099999999998E-2</v>
      </c>
    </row>
    <row r="247" spans="1:8" x14ac:dyDescent="0.2">
      <c r="A247" s="4" t="s">
        <v>336</v>
      </c>
      <c r="B247" s="5" t="s">
        <v>73</v>
      </c>
      <c r="C247" s="5" t="s">
        <v>52</v>
      </c>
      <c r="D247" s="10">
        <v>0.99999000000000005</v>
      </c>
      <c r="E247" s="10">
        <v>1.0000000000000001E-5</v>
      </c>
      <c r="F247" s="10">
        <v>0.99999000000000005</v>
      </c>
      <c r="G247" s="10">
        <v>1.0000000000000001E-5</v>
      </c>
      <c r="H247" s="4">
        <v>5.09907E-2</v>
      </c>
    </row>
    <row r="248" spans="1:8" x14ac:dyDescent="0.2">
      <c r="A248" s="4" t="s">
        <v>337</v>
      </c>
      <c r="B248" s="5" t="s">
        <v>73</v>
      </c>
      <c r="C248" s="5" t="s">
        <v>52</v>
      </c>
      <c r="D248" s="10">
        <v>0.99999000000000005</v>
      </c>
      <c r="E248" s="10">
        <v>1.0000000000000001E-5</v>
      </c>
      <c r="F248" s="10">
        <v>0.99999000000000005</v>
      </c>
      <c r="G248" s="10">
        <v>1.0000000000000001E-5</v>
      </c>
      <c r="H248" s="4">
        <v>5.69951E-2</v>
      </c>
    </row>
    <row r="249" spans="1:8" x14ac:dyDescent="0.2">
      <c r="A249" s="4" t="s">
        <v>338</v>
      </c>
      <c r="B249" s="5" t="s">
        <v>73</v>
      </c>
      <c r="C249" s="5" t="s">
        <v>52</v>
      </c>
      <c r="D249" s="10">
        <v>0.99999000000000005</v>
      </c>
      <c r="E249" s="10">
        <v>1.0000000000000001E-5</v>
      </c>
      <c r="F249" s="10">
        <v>0.99999000000000005</v>
      </c>
      <c r="G249" s="10">
        <v>1.0000000000000001E-5</v>
      </c>
      <c r="H249" s="4">
        <v>5.0269000000000001E-2</v>
      </c>
    </row>
    <row r="250" spans="1:8" x14ac:dyDescent="0.2">
      <c r="A250" s="4" t="s">
        <v>339</v>
      </c>
      <c r="B250" s="5" t="s">
        <v>73</v>
      </c>
      <c r="C250" s="5" t="s">
        <v>52</v>
      </c>
      <c r="D250" s="10">
        <v>0.99999000000000005</v>
      </c>
      <c r="E250" s="10">
        <v>1.0000000000000001E-5</v>
      </c>
      <c r="F250" s="10">
        <v>0.99999000000000005</v>
      </c>
      <c r="G250" s="10">
        <v>1.0000000000000001E-5</v>
      </c>
      <c r="H250" s="4">
        <v>5.4014699999999999E-2</v>
      </c>
    </row>
    <row r="251" spans="1:8" x14ac:dyDescent="0.2">
      <c r="A251" s="4" t="s">
        <v>340</v>
      </c>
      <c r="B251" s="5" t="s">
        <v>73</v>
      </c>
      <c r="C251" s="5" t="s">
        <v>52</v>
      </c>
      <c r="D251" s="10">
        <v>0.99999000000000005</v>
      </c>
      <c r="E251" s="10">
        <v>1.0000000000000001E-5</v>
      </c>
      <c r="F251" s="10">
        <v>0.99999000000000005</v>
      </c>
      <c r="G251" s="10">
        <v>1.0000000000000001E-5</v>
      </c>
      <c r="H251" s="4">
        <v>5.2552099999999997E-2</v>
      </c>
    </row>
    <row r="252" spans="1:8" x14ac:dyDescent="0.2">
      <c r="A252" s="4" t="s">
        <v>341</v>
      </c>
      <c r="B252" s="5" t="s">
        <v>73</v>
      </c>
      <c r="C252" s="5" t="s">
        <v>52</v>
      </c>
      <c r="D252" s="10">
        <v>0.99999000000000005</v>
      </c>
      <c r="E252" s="10">
        <v>1.0000000000000001E-5</v>
      </c>
      <c r="F252" s="10">
        <v>0.99999000000000005</v>
      </c>
      <c r="G252" s="10">
        <v>1.0000000000000001E-5</v>
      </c>
      <c r="H252" s="4">
        <v>5.12291E-2</v>
      </c>
    </row>
    <row r="253" spans="1:8" x14ac:dyDescent="0.2">
      <c r="A253" s="4" t="s">
        <v>342</v>
      </c>
      <c r="B253" s="5" t="s">
        <v>73</v>
      </c>
      <c r="C253" s="5" t="s">
        <v>52</v>
      </c>
      <c r="D253" s="10">
        <v>0.99999000000000005</v>
      </c>
      <c r="E253" s="10">
        <v>1.0000000000000001E-5</v>
      </c>
      <c r="F253" s="10">
        <v>0.99999000000000005</v>
      </c>
      <c r="G253" s="10">
        <v>1.0000000000000001E-5</v>
      </c>
      <c r="H253" s="4">
        <v>5.0639299999999998E-2</v>
      </c>
    </row>
    <row r="254" spans="1:8" x14ac:dyDescent="0.2">
      <c r="A254" s="4" t="s">
        <v>343</v>
      </c>
      <c r="B254" s="5" t="s">
        <v>73</v>
      </c>
      <c r="C254" s="5" t="s">
        <v>52</v>
      </c>
      <c r="D254" s="10">
        <v>0.99999000000000005</v>
      </c>
      <c r="E254" s="10">
        <v>1.0000000000000001E-5</v>
      </c>
      <c r="F254" s="10">
        <v>0.99999000000000005</v>
      </c>
      <c r="G254" s="10">
        <v>1.0000000000000001E-5</v>
      </c>
      <c r="H254" s="4">
        <v>4.64503E-2</v>
      </c>
    </row>
    <row r="255" spans="1:8" x14ac:dyDescent="0.2">
      <c r="A255" s="4" t="s">
        <v>344</v>
      </c>
      <c r="B255" s="5" t="s">
        <v>73</v>
      </c>
      <c r="C255" s="5" t="s">
        <v>52</v>
      </c>
      <c r="D255" s="10">
        <v>0.99999000000000005</v>
      </c>
      <c r="E255" s="10">
        <v>1.0000000000000001E-5</v>
      </c>
      <c r="F255" s="10">
        <v>0.99999000000000005</v>
      </c>
      <c r="G255" s="10">
        <v>1.0000000000000001E-5</v>
      </c>
      <c r="H255" s="4">
        <v>5.34361E-2</v>
      </c>
    </row>
    <row r="256" spans="1:8" x14ac:dyDescent="0.2">
      <c r="A256" s="4" t="s">
        <v>345</v>
      </c>
      <c r="B256" s="5" t="s">
        <v>73</v>
      </c>
      <c r="C256" s="5" t="s">
        <v>52</v>
      </c>
      <c r="D256" s="10">
        <v>0.99999000000000005</v>
      </c>
      <c r="E256" s="10">
        <v>1.0000000000000001E-5</v>
      </c>
      <c r="F256" s="10">
        <v>0.99999000000000005</v>
      </c>
      <c r="G256" s="10">
        <v>1.0000000000000001E-5</v>
      </c>
      <c r="H256" s="4">
        <v>4.5428099999999999E-2</v>
      </c>
    </row>
    <row r="257" spans="1:8" x14ac:dyDescent="0.2">
      <c r="A257" s="4" t="s">
        <v>346</v>
      </c>
      <c r="B257" s="5" t="s">
        <v>73</v>
      </c>
      <c r="C257" s="5" t="s">
        <v>52</v>
      </c>
      <c r="D257" s="10">
        <v>0.99999000000000005</v>
      </c>
      <c r="E257" s="10">
        <v>1.0000000000000001E-5</v>
      </c>
      <c r="F257" s="10">
        <v>0.99999000000000005</v>
      </c>
      <c r="G257" s="10">
        <v>1.0000000000000001E-5</v>
      </c>
      <c r="H257" s="4">
        <v>4.9715099999999998E-2</v>
      </c>
    </row>
    <row r="258" spans="1:8" x14ac:dyDescent="0.2">
      <c r="A258" s="4" t="s">
        <v>347</v>
      </c>
      <c r="B258" s="5" t="s">
        <v>73</v>
      </c>
      <c r="C258" s="5" t="s">
        <v>52</v>
      </c>
      <c r="D258" s="10">
        <v>0.99999000000000005</v>
      </c>
      <c r="E258" s="10">
        <v>1.0000000000000001E-5</v>
      </c>
      <c r="F258" s="10">
        <v>0.99999000000000005</v>
      </c>
      <c r="G258" s="10">
        <v>1.0000000000000001E-5</v>
      </c>
      <c r="H258" s="4">
        <v>4.5105199999999998E-2</v>
      </c>
    </row>
    <row r="259" spans="1:8" x14ac:dyDescent="0.2">
      <c r="A259" s="4" t="s">
        <v>348</v>
      </c>
      <c r="B259" s="5" t="s">
        <v>73</v>
      </c>
      <c r="C259" s="5" t="s">
        <v>52</v>
      </c>
      <c r="D259" s="10">
        <v>0.99999000000000005</v>
      </c>
      <c r="E259" s="10">
        <v>1.0000000000000001E-5</v>
      </c>
      <c r="F259" s="10">
        <v>0.99999000000000005</v>
      </c>
      <c r="G259" s="10">
        <v>1.0000000000000001E-5</v>
      </c>
      <c r="H259" s="4">
        <v>5.2484500000000003E-2</v>
      </c>
    </row>
    <row r="260" spans="1:8" x14ac:dyDescent="0.2">
      <c r="A260" s="4" t="s">
        <v>349</v>
      </c>
      <c r="B260" s="5" t="s">
        <v>73</v>
      </c>
      <c r="C260" s="5" t="s">
        <v>52</v>
      </c>
      <c r="D260" s="10">
        <v>0.99999000000000005</v>
      </c>
      <c r="E260" s="10">
        <v>1.0000000000000001E-5</v>
      </c>
      <c r="F260" s="10">
        <v>0.99999000000000005</v>
      </c>
      <c r="G260" s="10">
        <v>1.0000000000000001E-5</v>
      </c>
      <c r="H260" s="4">
        <v>5.2432600000000003E-2</v>
      </c>
    </row>
    <row r="261" spans="1:8" x14ac:dyDescent="0.2">
      <c r="A261" s="4" t="s">
        <v>350</v>
      </c>
      <c r="B261" s="5" t="s">
        <v>73</v>
      </c>
      <c r="C261" s="5" t="s">
        <v>52</v>
      </c>
      <c r="D261" s="10">
        <v>0.99999000000000005</v>
      </c>
      <c r="E261" s="10">
        <v>1.0000000000000001E-5</v>
      </c>
      <c r="F261" s="10">
        <v>0.99999000000000005</v>
      </c>
      <c r="G261" s="10">
        <v>1.0000000000000001E-5</v>
      </c>
      <c r="H261" s="4">
        <v>5.1533900000000001E-2</v>
      </c>
    </row>
    <row r="262" spans="1:8" x14ac:dyDescent="0.2">
      <c r="A262" s="4" t="s">
        <v>351</v>
      </c>
      <c r="B262" s="5" t="s">
        <v>73</v>
      </c>
      <c r="C262" s="5" t="s">
        <v>52</v>
      </c>
      <c r="D262" s="10">
        <v>0.99999000000000005</v>
      </c>
      <c r="E262" s="10">
        <v>1.0000000000000001E-5</v>
      </c>
      <c r="F262" s="10">
        <v>0.99999000000000005</v>
      </c>
      <c r="G262" s="10">
        <v>1.0000000000000001E-5</v>
      </c>
      <c r="H262" s="4">
        <v>4.7676400000000001E-2</v>
      </c>
    </row>
    <row r="263" spans="1:8" x14ac:dyDescent="0.2">
      <c r="A263" s="4" t="s">
        <v>352</v>
      </c>
      <c r="B263" s="5" t="s">
        <v>73</v>
      </c>
      <c r="C263" s="5" t="s">
        <v>52</v>
      </c>
      <c r="D263" s="10">
        <v>0.96899800000000003</v>
      </c>
      <c r="E263" s="10">
        <v>3.1001999999999998E-2</v>
      </c>
      <c r="F263" s="10">
        <v>0.999274</v>
      </c>
      <c r="G263" s="10">
        <v>7.2599999999999997E-4</v>
      </c>
      <c r="H263" s="4">
        <v>4.6434200000000002E-2</v>
      </c>
    </row>
    <row r="264" spans="1:8" x14ac:dyDescent="0.2">
      <c r="A264" s="4" t="s">
        <v>353</v>
      </c>
      <c r="B264" s="5" t="s">
        <v>73</v>
      </c>
      <c r="C264" s="5" t="s">
        <v>52</v>
      </c>
      <c r="D264" s="10">
        <v>0.98112500000000002</v>
      </c>
      <c r="E264" s="10">
        <v>1.8874999999999999E-2</v>
      </c>
      <c r="F264" s="10">
        <v>0.99999000000000005</v>
      </c>
      <c r="G264" s="10">
        <v>1.0000000000000001E-5</v>
      </c>
      <c r="H264" s="4">
        <v>4.75989E-2</v>
      </c>
    </row>
    <row r="265" spans="1:8" x14ac:dyDescent="0.2">
      <c r="A265" s="4" t="s">
        <v>354</v>
      </c>
      <c r="B265" s="5" t="s">
        <v>73</v>
      </c>
      <c r="C265" s="5" t="s">
        <v>52</v>
      </c>
      <c r="D265" s="10">
        <v>0.605348</v>
      </c>
      <c r="E265" s="10">
        <v>0.394652</v>
      </c>
      <c r="F265" s="10">
        <v>0.50099099999999996</v>
      </c>
      <c r="G265" s="10">
        <v>0.49900899999999998</v>
      </c>
      <c r="H265" s="4">
        <v>4.3709600000000001E-3</v>
      </c>
    </row>
    <row r="266" spans="1:8" x14ac:dyDescent="0.2">
      <c r="A266" s="4" t="s">
        <v>355</v>
      </c>
      <c r="B266" s="5" t="s">
        <v>73</v>
      </c>
      <c r="C266" s="5" t="s">
        <v>52</v>
      </c>
      <c r="D266" s="10">
        <v>0.71155299999999999</v>
      </c>
      <c r="E266" s="10">
        <v>0.28844700000000001</v>
      </c>
      <c r="F266" s="10">
        <v>0.99999000000000005</v>
      </c>
      <c r="G266" s="10">
        <v>1.0000000000000001E-5</v>
      </c>
      <c r="H266" s="4">
        <v>4.8216500000000002E-2</v>
      </c>
    </row>
    <row r="267" spans="1:8" x14ac:dyDescent="0.2">
      <c r="A267" s="4" t="s">
        <v>356</v>
      </c>
      <c r="B267" s="5" t="s">
        <v>73</v>
      </c>
      <c r="C267" s="5" t="s">
        <v>52</v>
      </c>
      <c r="D267" s="10">
        <v>0.99999000000000005</v>
      </c>
      <c r="E267" s="10">
        <v>1.0000000000000001E-5</v>
      </c>
      <c r="F267" s="10">
        <v>0.99999000000000005</v>
      </c>
      <c r="G267" s="10">
        <v>1.0000000000000001E-5</v>
      </c>
      <c r="H267" s="4">
        <v>5.0842900000000003E-2</v>
      </c>
    </row>
    <row r="268" spans="1:8" x14ac:dyDescent="0.2">
      <c r="A268" s="4" t="s">
        <v>357</v>
      </c>
      <c r="B268" s="5" t="s">
        <v>73</v>
      </c>
      <c r="C268" s="5" t="s">
        <v>52</v>
      </c>
      <c r="D268" s="10">
        <v>0.983954</v>
      </c>
      <c r="E268" s="10">
        <v>1.6046000000000001E-2</v>
      </c>
      <c r="F268" s="10">
        <v>0.99999000000000005</v>
      </c>
      <c r="G268" s="10">
        <v>1.0000000000000001E-5</v>
      </c>
      <c r="H268" s="4">
        <v>4.72068E-2</v>
      </c>
    </row>
    <row r="269" spans="1:8" x14ac:dyDescent="0.2">
      <c r="A269" s="4" t="s">
        <v>358</v>
      </c>
      <c r="B269" s="5" t="s">
        <v>73</v>
      </c>
      <c r="C269" s="5" t="s">
        <v>52</v>
      </c>
      <c r="D269" s="10">
        <v>0.97003300000000003</v>
      </c>
      <c r="E269" s="10">
        <v>2.9967000000000001E-2</v>
      </c>
      <c r="F269" s="10">
        <v>0.96785699999999997</v>
      </c>
      <c r="G269" s="10">
        <v>3.2142999999999998E-2</v>
      </c>
      <c r="H269" s="4">
        <v>4.4784900000000002E-2</v>
      </c>
    </row>
    <row r="270" spans="1:8" x14ac:dyDescent="0.2">
      <c r="A270" s="4" t="s">
        <v>359</v>
      </c>
      <c r="B270" s="5" t="s">
        <v>73</v>
      </c>
      <c r="C270" s="5" t="s">
        <v>52</v>
      </c>
      <c r="D270" s="10">
        <v>0.99999000000000005</v>
      </c>
      <c r="E270" s="10">
        <v>1.0000000000000001E-5</v>
      </c>
      <c r="F270" s="10">
        <v>0.99999000000000005</v>
      </c>
      <c r="G270" s="10">
        <v>1.0000000000000001E-5</v>
      </c>
      <c r="H270" s="4">
        <v>5.1078899999999997E-2</v>
      </c>
    </row>
    <row r="271" spans="1:8" x14ac:dyDescent="0.2">
      <c r="A271" s="4" t="s">
        <v>360</v>
      </c>
      <c r="B271" s="5" t="s">
        <v>73</v>
      </c>
      <c r="C271" s="5" t="s">
        <v>52</v>
      </c>
      <c r="D271" s="10">
        <v>0.64881900000000003</v>
      </c>
      <c r="E271" s="10">
        <v>0.35118100000000002</v>
      </c>
      <c r="F271" s="10">
        <v>0.99999000000000005</v>
      </c>
      <c r="G271" s="10">
        <v>1.0000000000000001E-5</v>
      </c>
      <c r="H271" s="4">
        <v>4.9660599999999999E-2</v>
      </c>
    </row>
    <row r="272" spans="1:8" x14ac:dyDescent="0.2">
      <c r="A272" s="4" t="s">
        <v>361</v>
      </c>
      <c r="B272" s="5" t="s">
        <v>73</v>
      </c>
      <c r="C272" s="5" t="s">
        <v>52</v>
      </c>
      <c r="D272" s="10">
        <v>0.95135400000000003</v>
      </c>
      <c r="E272" s="10">
        <v>4.8646000000000002E-2</v>
      </c>
      <c r="F272" s="10">
        <v>0.99999000000000005</v>
      </c>
      <c r="G272" s="10">
        <v>1.0000000000000001E-5</v>
      </c>
      <c r="H272" s="4">
        <v>4.6616900000000003E-2</v>
      </c>
    </row>
    <row r="273" spans="1:8" x14ac:dyDescent="0.2">
      <c r="A273" s="4" t="s">
        <v>362</v>
      </c>
      <c r="B273" s="5" t="s">
        <v>73</v>
      </c>
      <c r="C273" s="5" t="s">
        <v>52</v>
      </c>
      <c r="D273" s="10">
        <v>0.99999000000000005</v>
      </c>
      <c r="E273" s="10">
        <v>1.0000000000000001E-5</v>
      </c>
      <c r="F273" s="10">
        <v>0.99999000000000005</v>
      </c>
      <c r="G273" s="10">
        <v>1.0000000000000001E-5</v>
      </c>
      <c r="H273" s="4">
        <v>4.9060600000000003E-2</v>
      </c>
    </row>
    <row r="274" spans="1:8" x14ac:dyDescent="0.2">
      <c r="A274" s="4" t="s">
        <v>363</v>
      </c>
      <c r="B274" s="5" t="s">
        <v>73</v>
      </c>
      <c r="C274" s="5" t="s">
        <v>52</v>
      </c>
      <c r="D274" s="10">
        <v>0.99999000000000005</v>
      </c>
      <c r="E274" s="10">
        <v>1.0000000000000001E-5</v>
      </c>
      <c r="F274" s="10">
        <v>0.99999000000000005</v>
      </c>
      <c r="G274" s="10">
        <v>1.0000000000000001E-5</v>
      </c>
      <c r="H274" s="4">
        <v>5.3782099999999999E-2</v>
      </c>
    </row>
    <row r="275" spans="1:8" x14ac:dyDescent="0.2">
      <c r="A275" s="4" t="s">
        <v>364</v>
      </c>
      <c r="B275" s="5" t="s">
        <v>73</v>
      </c>
      <c r="C275" s="5" t="s">
        <v>52</v>
      </c>
      <c r="D275" s="10">
        <v>0.97356399999999998</v>
      </c>
      <c r="E275" s="10">
        <v>2.6436000000000001E-2</v>
      </c>
      <c r="F275" s="10">
        <v>0.99999000000000005</v>
      </c>
      <c r="G275" s="10">
        <v>1.0000000000000001E-5</v>
      </c>
      <c r="H275" s="4">
        <v>4.94309E-2</v>
      </c>
    </row>
    <row r="276" spans="1:8" x14ac:dyDescent="0.2">
      <c r="A276" s="4" t="s">
        <v>365</v>
      </c>
      <c r="B276" s="5" t="s">
        <v>73</v>
      </c>
      <c r="C276" s="5" t="s">
        <v>52</v>
      </c>
      <c r="D276" s="10">
        <v>0.79625199999999996</v>
      </c>
      <c r="E276" s="10">
        <v>0.20374800000000001</v>
      </c>
      <c r="F276" s="10">
        <v>0.55359599999999998</v>
      </c>
      <c r="G276" s="10">
        <v>0.44640400000000002</v>
      </c>
      <c r="H276" s="4">
        <v>1.1191400000000001E-2</v>
      </c>
    </row>
    <row r="277" spans="1:8" x14ac:dyDescent="0.2">
      <c r="A277" s="4" t="s">
        <v>366</v>
      </c>
      <c r="B277" s="5" t="s">
        <v>73</v>
      </c>
      <c r="C277" s="5" t="s">
        <v>52</v>
      </c>
      <c r="D277" s="10">
        <v>0.72518300000000002</v>
      </c>
      <c r="E277" s="10">
        <v>0.27481699999999998</v>
      </c>
      <c r="F277" s="10">
        <v>0.46081100000000003</v>
      </c>
      <c r="G277" s="10">
        <v>0.53918900000000003</v>
      </c>
      <c r="H277" s="4">
        <v>6.5416700000000003E-3</v>
      </c>
    </row>
    <row r="278" spans="1:8" x14ac:dyDescent="0.2">
      <c r="A278" s="4" t="s">
        <v>367</v>
      </c>
      <c r="B278" s="5" t="s">
        <v>73</v>
      </c>
      <c r="C278" s="5" t="s">
        <v>52</v>
      </c>
      <c r="D278" s="10">
        <v>0.38950400000000002</v>
      </c>
      <c r="E278" s="10">
        <v>0.61049600000000004</v>
      </c>
      <c r="F278" s="10">
        <v>0.62245499999999998</v>
      </c>
      <c r="G278" s="10">
        <v>0.37754500000000002</v>
      </c>
      <c r="H278" s="4">
        <v>1.4541399999999999E-2</v>
      </c>
    </row>
    <row r="279" spans="1:8" x14ac:dyDescent="0.2">
      <c r="A279" s="4" t="s">
        <v>368</v>
      </c>
      <c r="B279" s="5" t="s">
        <v>73</v>
      </c>
      <c r="C279" s="5" t="s">
        <v>52</v>
      </c>
      <c r="D279" s="10">
        <v>0.888988</v>
      </c>
      <c r="E279" s="10">
        <v>0.111012</v>
      </c>
      <c r="F279" s="10">
        <v>0.92135999999999996</v>
      </c>
      <c r="G279" s="10">
        <v>7.8640000000000002E-2</v>
      </c>
      <c r="H279" s="4">
        <v>4.3421300000000003E-2</v>
      </c>
    </row>
    <row r="280" spans="1:8" x14ac:dyDescent="0.2">
      <c r="A280" s="4" t="s">
        <v>369</v>
      </c>
      <c r="B280" s="5" t="s">
        <v>73</v>
      </c>
      <c r="C280" s="5" t="s">
        <v>52</v>
      </c>
      <c r="D280" s="10">
        <v>0.43051099999999998</v>
      </c>
      <c r="E280" s="10">
        <v>0.56948900000000002</v>
      </c>
      <c r="F280" s="10">
        <v>0.489008</v>
      </c>
      <c r="G280" s="10">
        <v>0.510992</v>
      </c>
      <c r="H280" s="4">
        <v>5.4330300000000002E-3</v>
      </c>
    </row>
    <row r="281" spans="1:8" x14ac:dyDescent="0.2">
      <c r="A281" s="4" t="s">
        <v>370</v>
      </c>
      <c r="B281" s="5" t="s">
        <v>73</v>
      </c>
      <c r="C281" s="5" t="s">
        <v>52</v>
      </c>
      <c r="D281" s="10">
        <v>0.90225200000000005</v>
      </c>
      <c r="E281" s="10">
        <v>9.7748000000000002E-2</v>
      </c>
      <c r="F281" s="10">
        <v>0.59011100000000005</v>
      </c>
      <c r="G281" s="10">
        <v>0.409889</v>
      </c>
      <c r="H281" s="4">
        <v>1.49529E-2</v>
      </c>
    </row>
    <row r="282" spans="1:8" x14ac:dyDescent="0.2">
      <c r="A282" s="4" t="s">
        <v>371</v>
      </c>
      <c r="B282" s="5" t="s">
        <v>73</v>
      </c>
      <c r="C282" s="5" t="s">
        <v>52</v>
      </c>
      <c r="D282" s="10">
        <v>0.99999000000000005</v>
      </c>
      <c r="E282" s="10">
        <v>1.0000000000000001E-5</v>
      </c>
      <c r="F282" s="10">
        <v>0.99999000000000005</v>
      </c>
      <c r="G282" s="10">
        <v>1.0000000000000001E-5</v>
      </c>
      <c r="H282" s="4">
        <v>4.89635E-2</v>
      </c>
    </row>
    <row r="283" spans="1:8" x14ac:dyDescent="0.2">
      <c r="A283" s="4" t="s">
        <v>372</v>
      </c>
      <c r="B283" s="5" t="s">
        <v>73</v>
      </c>
      <c r="C283" s="5" t="s">
        <v>52</v>
      </c>
      <c r="D283" s="10">
        <v>0.64326399999999995</v>
      </c>
      <c r="E283" s="10">
        <v>0.356736</v>
      </c>
      <c r="F283" s="10">
        <v>0.244811</v>
      </c>
      <c r="G283" s="10">
        <v>0.755189</v>
      </c>
      <c r="H283" s="4">
        <v>-2.0350199999999999E-2</v>
      </c>
    </row>
    <row r="284" spans="1:8" x14ac:dyDescent="0.2">
      <c r="A284" s="4" t="s">
        <v>373</v>
      </c>
      <c r="B284" s="5" t="s">
        <v>73</v>
      </c>
      <c r="C284" s="5" t="s">
        <v>52</v>
      </c>
      <c r="D284" s="10">
        <v>0.28332400000000002</v>
      </c>
      <c r="E284" s="10">
        <v>0.71667599999999998</v>
      </c>
      <c r="F284" s="10">
        <v>0.76985700000000001</v>
      </c>
      <c r="G284" s="10">
        <v>0.23014299999999999</v>
      </c>
      <c r="H284" s="4">
        <v>2.6115300000000001E-2</v>
      </c>
    </row>
    <row r="285" spans="1:8" x14ac:dyDescent="0.2">
      <c r="A285" s="4" t="s">
        <v>374</v>
      </c>
      <c r="B285" s="5" t="s">
        <v>73</v>
      </c>
      <c r="C285" s="5" t="s">
        <v>52</v>
      </c>
      <c r="D285" s="10">
        <v>0.80594299999999996</v>
      </c>
      <c r="E285" s="10">
        <v>0.19405700000000001</v>
      </c>
      <c r="F285" s="10">
        <v>0.82244099999999998</v>
      </c>
      <c r="G285" s="10">
        <v>0.17755899999999999</v>
      </c>
      <c r="H285" s="4">
        <v>2.6504400000000001E-2</v>
      </c>
    </row>
    <row r="286" spans="1:8" x14ac:dyDescent="0.2">
      <c r="A286" s="4" t="s">
        <v>375</v>
      </c>
      <c r="B286" s="5" t="s">
        <v>73</v>
      </c>
      <c r="C286" s="5" t="s">
        <v>52</v>
      </c>
      <c r="D286" s="10">
        <v>0.72265500000000005</v>
      </c>
      <c r="E286" s="10">
        <v>0.27734500000000001</v>
      </c>
      <c r="F286" s="10">
        <v>0.49229499999999998</v>
      </c>
      <c r="G286" s="10">
        <v>0.50770499999999996</v>
      </c>
      <c r="H286" s="4">
        <v>6.4036800000000001E-3</v>
      </c>
    </row>
    <row r="287" spans="1:8" x14ac:dyDescent="0.2">
      <c r="A287" s="4" t="s">
        <v>376</v>
      </c>
      <c r="B287" s="5" t="s">
        <v>73</v>
      </c>
      <c r="C287" s="5" t="s">
        <v>52</v>
      </c>
      <c r="D287" s="10">
        <v>0.99999000000000005</v>
      </c>
      <c r="E287" s="10">
        <v>1.0000000000000001E-5</v>
      </c>
      <c r="F287" s="10">
        <v>0.64489200000000002</v>
      </c>
      <c r="G287" s="10">
        <v>0.35510799999999998</v>
      </c>
      <c r="H287" s="4">
        <v>1.72613E-2</v>
      </c>
    </row>
    <row r="288" spans="1:8" x14ac:dyDescent="0.2">
      <c r="A288" s="4" t="s">
        <v>377</v>
      </c>
      <c r="B288" s="5" t="s">
        <v>73</v>
      </c>
      <c r="C288" s="5" t="s">
        <v>52</v>
      </c>
      <c r="D288" s="10">
        <v>0.471576</v>
      </c>
      <c r="E288" s="10">
        <v>0.528424</v>
      </c>
      <c r="F288" s="10">
        <v>0.13591400000000001</v>
      </c>
      <c r="G288" s="10">
        <v>0.86408600000000002</v>
      </c>
      <c r="H288" s="4">
        <v>-2.81549E-2</v>
      </c>
    </row>
    <row r="289" spans="1:8" x14ac:dyDescent="0.2">
      <c r="A289" s="4" t="s">
        <v>378</v>
      </c>
      <c r="B289" s="5" t="s">
        <v>73</v>
      </c>
      <c r="C289" s="5" t="s">
        <v>52</v>
      </c>
      <c r="D289" s="10">
        <v>0.990541</v>
      </c>
      <c r="E289" s="10">
        <v>9.4590000000000004E-3</v>
      </c>
      <c r="F289" s="10">
        <v>0.99999000000000005</v>
      </c>
      <c r="G289" s="10">
        <v>1.0000000000000001E-5</v>
      </c>
      <c r="H289" s="4">
        <v>4.9706800000000002E-2</v>
      </c>
    </row>
    <row r="290" spans="1:8" x14ac:dyDescent="0.2">
      <c r="A290" s="4" t="s">
        <v>379</v>
      </c>
      <c r="B290" s="5" t="s">
        <v>73</v>
      </c>
      <c r="C290" s="5" t="s">
        <v>52</v>
      </c>
      <c r="D290" s="10">
        <v>0.827519</v>
      </c>
      <c r="E290" s="10">
        <v>0.172481</v>
      </c>
      <c r="F290" s="10">
        <v>0.51925399999999999</v>
      </c>
      <c r="G290" s="10">
        <v>0.48074600000000001</v>
      </c>
      <c r="H290" s="4">
        <v>6.8051700000000001E-3</v>
      </c>
    </row>
    <row r="291" spans="1:8" x14ac:dyDescent="0.2">
      <c r="A291" s="4" t="s">
        <v>380</v>
      </c>
      <c r="B291" s="5" t="s">
        <v>73</v>
      </c>
      <c r="C291" s="5" t="s">
        <v>52</v>
      </c>
      <c r="D291" s="10">
        <v>0.98355599999999999</v>
      </c>
      <c r="E291" s="10">
        <v>1.6444E-2</v>
      </c>
      <c r="F291" s="10">
        <v>0.99999000000000005</v>
      </c>
      <c r="G291" s="10">
        <v>1.0000000000000001E-5</v>
      </c>
      <c r="H291" s="4">
        <v>4.9529999999999998E-2</v>
      </c>
    </row>
    <row r="292" spans="1:8" x14ac:dyDescent="0.2">
      <c r="A292" s="4" t="s">
        <v>381</v>
      </c>
      <c r="B292" s="5" t="s">
        <v>73</v>
      </c>
      <c r="C292" s="5" t="s">
        <v>52</v>
      </c>
      <c r="D292" s="10">
        <v>0.99999000000000005</v>
      </c>
      <c r="E292" s="10">
        <v>1.0000000000000001E-5</v>
      </c>
      <c r="F292" s="10">
        <v>0.99999000000000005</v>
      </c>
      <c r="G292" s="10">
        <v>1.0000000000000001E-5</v>
      </c>
      <c r="H292" s="4">
        <v>4.6047299999999999E-2</v>
      </c>
    </row>
    <row r="293" spans="1:8" x14ac:dyDescent="0.2">
      <c r="A293" s="4" t="s">
        <v>382</v>
      </c>
      <c r="B293" s="5" t="s">
        <v>73</v>
      </c>
      <c r="C293" s="5" t="s">
        <v>52</v>
      </c>
      <c r="D293" s="10">
        <v>0.95064199999999999</v>
      </c>
      <c r="E293" s="10">
        <v>4.9357999999999999E-2</v>
      </c>
      <c r="F293" s="10">
        <v>0.95695300000000005</v>
      </c>
      <c r="G293" s="10">
        <v>4.3047000000000002E-2</v>
      </c>
      <c r="H293" s="4">
        <v>4.4767000000000001E-2</v>
      </c>
    </row>
    <row r="294" spans="1:8" x14ac:dyDescent="0.2">
      <c r="A294" s="4" t="s">
        <v>383</v>
      </c>
      <c r="B294" s="5" t="s">
        <v>73</v>
      </c>
      <c r="C294" s="5" t="s">
        <v>52</v>
      </c>
      <c r="D294" s="10">
        <v>0.79821500000000001</v>
      </c>
      <c r="E294" s="10">
        <v>0.20178499999999999</v>
      </c>
      <c r="F294" s="10">
        <v>0.61601700000000004</v>
      </c>
      <c r="G294" s="10">
        <v>0.38398300000000002</v>
      </c>
      <c r="H294" s="4">
        <v>1.17757E-2</v>
      </c>
    </row>
    <row r="295" spans="1:8" x14ac:dyDescent="0.2">
      <c r="A295" s="4" t="s">
        <v>384</v>
      </c>
      <c r="B295" s="5" t="s">
        <v>73</v>
      </c>
      <c r="C295" s="5" t="s">
        <v>52</v>
      </c>
      <c r="D295" s="10">
        <v>0.99999000000000005</v>
      </c>
      <c r="E295" s="10">
        <v>1.0000000000000001E-5</v>
      </c>
      <c r="F295" s="10">
        <v>0.99999000000000005</v>
      </c>
      <c r="G295" s="10">
        <v>1.0000000000000001E-5</v>
      </c>
      <c r="H295" s="4">
        <v>5.1642599999999997E-2</v>
      </c>
    </row>
    <row r="296" spans="1:8" x14ac:dyDescent="0.2">
      <c r="A296" s="4" t="s">
        <v>385</v>
      </c>
      <c r="B296" s="5" t="s">
        <v>73</v>
      </c>
      <c r="C296" s="5" t="s">
        <v>52</v>
      </c>
      <c r="D296" s="10">
        <v>0.68725499999999995</v>
      </c>
      <c r="E296" s="10">
        <v>0.312745</v>
      </c>
      <c r="F296" s="10">
        <v>0.89015500000000003</v>
      </c>
      <c r="G296" s="10">
        <v>0.109845</v>
      </c>
      <c r="H296" s="4">
        <v>3.8644199999999997E-2</v>
      </c>
    </row>
    <row r="297" spans="1:8" x14ac:dyDescent="0.2">
      <c r="A297" s="4" t="s">
        <v>386</v>
      </c>
      <c r="B297" s="5" t="s">
        <v>73</v>
      </c>
      <c r="C297" s="5" t="s">
        <v>52</v>
      </c>
      <c r="D297" s="10">
        <v>0.54096100000000003</v>
      </c>
      <c r="E297" s="10">
        <v>0.45903899999999997</v>
      </c>
      <c r="F297" s="10">
        <v>0.60282800000000003</v>
      </c>
      <c r="G297" s="10">
        <v>0.39717200000000003</v>
      </c>
      <c r="H297" s="4">
        <v>1.2394000000000001E-2</v>
      </c>
    </row>
    <row r="298" spans="1:8" x14ac:dyDescent="0.2">
      <c r="A298" s="4" t="s">
        <v>387</v>
      </c>
      <c r="B298" s="5" t="s">
        <v>73</v>
      </c>
      <c r="C298" s="5" t="s">
        <v>52</v>
      </c>
      <c r="D298" s="10">
        <v>0.90899399999999997</v>
      </c>
      <c r="E298" s="10">
        <v>9.1006000000000004E-2</v>
      </c>
      <c r="F298" s="10">
        <v>0.76613799999999999</v>
      </c>
      <c r="G298" s="10">
        <v>0.23386199999999999</v>
      </c>
      <c r="H298" s="4">
        <v>2.95728E-2</v>
      </c>
    </row>
    <row r="299" spans="1:8" x14ac:dyDescent="0.2">
      <c r="A299" s="4" t="s">
        <v>388</v>
      </c>
      <c r="B299" s="5" t="s">
        <v>73</v>
      </c>
      <c r="C299" s="5" t="s">
        <v>52</v>
      </c>
      <c r="D299" s="10">
        <v>0.71757000000000004</v>
      </c>
      <c r="E299" s="10">
        <v>0.28243000000000001</v>
      </c>
      <c r="F299" s="10">
        <v>0.53487499999999999</v>
      </c>
      <c r="G299" s="10">
        <v>0.46512500000000001</v>
      </c>
      <c r="H299" s="4">
        <v>9.2548500000000002E-3</v>
      </c>
    </row>
    <row r="300" spans="1:8" x14ac:dyDescent="0.2">
      <c r="A300" s="4" t="s">
        <v>389</v>
      </c>
      <c r="B300" s="5" t="s">
        <v>73</v>
      </c>
      <c r="C300" s="5" t="s">
        <v>52</v>
      </c>
      <c r="D300" s="10">
        <v>0.53691900000000004</v>
      </c>
      <c r="E300" s="10">
        <v>0.46308100000000002</v>
      </c>
      <c r="F300" s="10">
        <v>0.32704100000000003</v>
      </c>
      <c r="G300" s="10">
        <v>0.67295899999999997</v>
      </c>
      <c r="H300" s="4">
        <v>-6.0916399999999997E-3</v>
      </c>
    </row>
    <row r="301" spans="1:8" x14ac:dyDescent="0.2">
      <c r="A301" s="4" t="s">
        <v>390</v>
      </c>
      <c r="B301" s="5" t="s">
        <v>73</v>
      </c>
      <c r="C301" s="5" t="s">
        <v>52</v>
      </c>
      <c r="D301" s="10">
        <v>0.72519100000000003</v>
      </c>
      <c r="E301" s="10">
        <v>0.27480900000000003</v>
      </c>
      <c r="F301" s="10">
        <v>0.99999000000000005</v>
      </c>
      <c r="G301" s="10">
        <v>1.0000000000000001E-5</v>
      </c>
      <c r="H301" s="4">
        <v>5.0653200000000002E-2</v>
      </c>
    </row>
    <row r="302" spans="1:8" x14ac:dyDescent="0.2">
      <c r="A302" s="4" t="s">
        <v>391</v>
      </c>
      <c r="B302" s="5" t="s">
        <v>73</v>
      </c>
      <c r="C302" s="5" t="s">
        <v>52</v>
      </c>
      <c r="D302" s="10">
        <v>0.510019</v>
      </c>
      <c r="E302" s="10">
        <v>0.489981</v>
      </c>
      <c r="F302" s="10">
        <v>0.54744700000000002</v>
      </c>
      <c r="G302" s="10">
        <v>0.45255299999999998</v>
      </c>
      <c r="H302" s="4">
        <v>1.62747E-2</v>
      </c>
    </row>
    <row r="303" spans="1:8" x14ac:dyDescent="0.2">
      <c r="A303" s="4" t="s">
        <v>392</v>
      </c>
      <c r="B303" s="5" t="s">
        <v>73</v>
      </c>
      <c r="C303" s="5" t="s">
        <v>52</v>
      </c>
      <c r="D303" s="10">
        <v>0.255299</v>
      </c>
      <c r="E303" s="10">
        <v>0.74470099999999995</v>
      </c>
      <c r="F303" s="10">
        <v>1.0000000000000001E-5</v>
      </c>
      <c r="G303" s="10">
        <v>0.99999000000000005</v>
      </c>
      <c r="H303" s="4">
        <v>-4.2869400000000002E-2</v>
      </c>
    </row>
    <row r="304" spans="1:8" x14ac:dyDescent="0.2">
      <c r="A304" s="4" t="s">
        <v>393</v>
      </c>
      <c r="B304" s="5" t="s">
        <v>73</v>
      </c>
      <c r="C304" s="5" t="s">
        <v>52</v>
      </c>
      <c r="D304" s="10">
        <v>0.33442899999999998</v>
      </c>
      <c r="E304" s="10">
        <v>0.66557100000000002</v>
      </c>
      <c r="F304" s="10">
        <v>1.0000000000000001E-5</v>
      </c>
      <c r="G304" s="10">
        <v>0.99999000000000005</v>
      </c>
      <c r="H304" s="4">
        <v>-4.1871999999999999E-2</v>
      </c>
    </row>
    <row r="305" spans="1:8" x14ac:dyDescent="0.2">
      <c r="A305" s="4" t="s">
        <v>394</v>
      </c>
      <c r="B305" s="5" t="s">
        <v>73</v>
      </c>
      <c r="C305" s="5" t="s">
        <v>52</v>
      </c>
      <c r="D305" s="10">
        <v>0.211256</v>
      </c>
      <c r="E305" s="10">
        <v>0.788744</v>
      </c>
      <c r="F305" s="10">
        <v>0.23247699999999999</v>
      </c>
      <c r="G305" s="10">
        <v>0.76752299999999996</v>
      </c>
      <c r="H305" s="4">
        <v>-1.7607999999999999E-2</v>
      </c>
    </row>
    <row r="306" spans="1:8" x14ac:dyDescent="0.2">
      <c r="A306" s="4" t="s">
        <v>395</v>
      </c>
      <c r="B306" s="5" t="s">
        <v>73</v>
      </c>
      <c r="C306" s="5" t="s">
        <v>52</v>
      </c>
      <c r="D306" s="10">
        <v>4.2840000000000003E-2</v>
      </c>
      <c r="E306" s="10">
        <v>0.95716000000000001</v>
      </c>
      <c r="F306" s="10">
        <v>5.5212999999999998E-2</v>
      </c>
      <c r="G306" s="10">
        <v>0.94478700000000004</v>
      </c>
      <c r="H306" s="4">
        <v>-2.8275399999999999E-2</v>
      </c>
    </row>
    <row r="307" spans="1:8" x14ac:dyDescent="0.2">
      <c r="A307" s="4" t="s">
        <v>396</v>
      </c>
      <c r="B307" s="5" t="s">
        <v>73</v>
      </c>
      <c r="C307" s="5" t="s">
        <v>52</v>
      </c>
      <c r="D307" s="10">
        <v>0.130856</v>
      </c>
      <c r="E307" s="10">
        <v>0.86914400000000003</v>
      </c>
      <c r="F307" s="10">
        <v>7.0163000000000003E-2</v>
      </c>
      <c r="G307" s="10">
        <v>0.92983700000000002</v>
      </c>
      <c r="H307" s="4">
        <v>-2.94425E-2</v>
      </c>
    </row>
    <row r="308" spans="1:8" x14ac:dyDescent="0.2">
      <c r="A308" s="4" t="s">
        <v>397</v>
      </c>
      <c r="B308" s="5" t="s">
        <v>73</v>
      </c>
      <c r="C308" s="5" t="s">
        <v>52</v>
      </c>
      <c r="D308" s="10">
        <v>0.37232199999999999</v>
      </c>
      <c r="E308" s="10">
        <v>0.62767799999999996</v>
      </c>
      <c r="F308" s="10">
        <v>0.20693300000000001</v>
      </c>
      <c r="G308" s="10">
        <v>0.79306699999999997</v>
      </c>
      <c r="H308" s="4">
        <v>-2.4909500000000001E-2</v>
      </c>
    </row>
    <row r="309" spans="1:8" x14ac:dyDescent="0.2">
      <c r="A309" s="4" t="s">
        <v>398</v>
      </c>
      <c r="B309" s="5" t="s">
        <v>73</v>
      </c>
      <c r="C309" s="5" t="s">
        <v>52</v>
      </c>
      <c r="D309" s="10">
        <v>0.99999000000000005</v>
      </c>
      <c r="E309" s="10">
        <v>1.0000000000000001E-5</v>
      </c>
      <c r="F309" s="10">
        <v>0.99999000000000005</v>
      </c>
      <c r="G309" s="10">
        <v>1.0000000000000001E-5</v>
      </c>
      <c r="H309" s="4">
        <v>4.9003699999999997E-2</v>
      </c>
    </row>
    <row r="310" spans="1:8" x14ac:dyDescent="0.2">
      <c r="A310" s="4" t="s">
        <v>399</v>
      </c>
      <c r="B310" s="5" t="s">
        <v>73</v>
      </c>
      <c r="C310" s="5" t="s">
        <v>52</v>
      </c>
      <c r="D310" s="10">
        <v>0.99999000000000005</v>
      </c>
      <c r="E310" s="10">
        <v>1.0000000000000001E-5</v>
      </c>
      <c r="F310" s="10">
        <v>0.82306000000000001</v>
      </c>
      <c r="G310" s="10">
        <v>0.17693999999999999</v>
      </c>
      <c r="H310" s="4">
        <v>3.0624200000000001E-2</v>
      </c>
    </row>
    <row r="311" spans="1:8" x14ac:dyDescent="0.2">
      <c r="A311" s="4" t="s">
        <v>400</v>
      </c>
      <c r="B311" s="5" t="s">
        <v>73</v>
      </c>
      <c r="C311" s="5" t="s">
        <v>52</v>
      </c>
      <c r="D311" s="10">
        <v>0.79996599999999995</v>
      </c>
      <c r="E311" s="10">
        <v>0.20003399999999999</v>
      </c>
      <c r="F311" s="10">
        <v>0.74862600000000001</v>
      </c>
      <c r="G311" s="10">
        <v>0.25137399999999999</v>
      </c>
      <c r="H311" s="4">
        <v>2.4270900000000002E-2</v>
      </c>
    </row>
    <row r="312" spans="1:8" x14ac:dyDescent="0.2">
      <c r="A312" s="4" t="s">
        <v>401</v>
      </c>
      <c r="B312" s="5" t="s">
        <v>73</v>
      </c>
      <c r="C312" s="5" t="s">
        <v>52</v>
      </c>
      <c r="D312" s="10">
        <v>0.91467600000000004</v>
      </c>
      <c r="E312" s="10">
        <v>8.5323999999999997E-2</v>
      </c>
      <c r="F312" s="10">
        <v>0.99999000000000005</v>
      </c>
      <c r="G312" s="10">
        <v>1.0000000000000001E-5</v>
      </c>
      <c r="H312" s="4">
        <v>5.11473E-2</v>
      </c>
    </row>
    <row r="313" spans="1:8" x14ac:dyDescent="0.2">
      <c r="A313" s="4" t="s">
        <v>402</v>
      </c>
      <c r="B313" s="5" t="s">
        <v>73</v>
      </c>
      <c r="C313" s="5" t="s">
        <v>52</v>
      </c>
      <c r="D313" s="10">
        <v>0.59870199999999996</v>
      </c>
      <c r="E313" s="10">
        <v>0.40129799999999999</v>
      </c>
      <c r="F313" s="10">
        <v>0.99999000000000005</v>
      </c>
      <c r="G313" s="10">
        <v>1.0000000000000001E-5</v>
      </c>
      <c r="H313" s="4">
        <v>5.1119699999999997E-2</v>
      </c>
    </row>
    <row r="314" spans="1:8" x14ac:dyDescent="0.2">
      <c r="A314" s="4" t="s">
        <v>403</v>
      </c>
      <c r="B314" s="5" t="s">
        <v>739</v>
      </c>
      <c r="C314" s="5">
        <v>22</v>
      </c>
      <c r="D314" s="10">
        <v>0.99999000000000005</v>
      </c>
      <c r="E314" s="10">
        <v>1.0000000000000001E-5</v>
      </c>
      <c r="F314" s="10">
        <v>0.99999000000000005</v>
      </c>
      <c r="G314" s="10">
        <v>1.0000000000000001E-5</v>
      </c>
      <c r="H314" s="4">
        <v>5.6115499999999999E-2</v>
      </c>
    </row>
    <row r="315" spans="1:8" x14ac:dyDescent="0.2">
      <c r="A315" s="4" t="s">
        <v>404</v>
      </c>
      <c r="B315" s="5" t="s">
        <v>739</v>
      </c>
      <c r="C315" s="5">
        <v>22</v>
      </c>
      <c r="D315" s="10">
        <v>0.95060999999999996</v>
      </c>
      <c r="E315" s="10">
        <v>4.9390000000000003E-2</v>
      </c>
      <c r="F315" s="10">
        <v>0.99999000000000005</v>
      </c>
      <c r="G315" s="10">
        <v>1.0000000000000001E-5</v>
      </c>
      <c r="H315" s="4">
        <v>5.7741899999999999E-2</v>
      </c>
    </row>
    <row r="316" spans="1:8" x14ac:dyDescent="0.2">
      <c r="A316" s="4" t="s">
        <v>405</v>
      </c>
      <c r="B316" s="5" t="s">
        <v>739</v>
      </c>
      <c r="C316" s="5">
        <v>22</v>
      </c>
      <c r="D316" s="10">
        <v>0.99999000000000005</v>
      </c>
      <c r="E316" s="10">
        <v>1.0000000000000001E-5</v>
      </c>
      <c r="F316" s="10">
        <v>0.99999000000000005</v>
      </c>
      <c r="G316" s="10">
        <v>1.0000000000000001E-5</v>
      </c>
      <c r="H316" s="4">
        <v>5.39018E-2</v>
      </c>
    </row>
    <row r="317" spans="1:8" x14ac:dyDescent="0.2">
      <c r="A317" s="4" t="s">
        <v>406</v>
      </c>
      <c r="B317" s="5" t="s">
        <v>739</v>
      </c>
      <c r="C317" s="5">
        <v>22</v>
      </c>
      <c r="D317" s="10">
        <v>0.99999000000000005</v>
      </c>
      <c r="E317" s="10">
        <v>1.0000000000000001E-5</v>
      </c>
      <c r="F317" s="10">
        <v>0.99999000000000005</v>
      </c>
      <c r="G317" s="10">
        <v>1.0000000000000001E-5</v>
      </c>
      <c r="H317" s="4">
        <v>5.27848E-2</v>
      </c>
    </row>
    <row r="318" spans="1:8" x14ac:dyDescent="0.2">
      <c r="A318" s="4" t="s">
        <v>407</v>
      </c>
      <c r="B318" s="5" t="s">
        <v>739</v>
      </c>
      <c r="C318" s="5">
        <v>22</v>
      </c>
      <c r="D318" s="10">
        <v>0.73235600000000001</v>
      </c>
      <c r="E318" s="10">
        <v>0.26764399999999999</v>
      </c>
      <c r="F318" s="10">
        <v>0.99999000000000005</v>
      </c>
      <c r="G318" s="10">
        <v>1.0000000000000001E-5</v>
      </c>
      <c r="H318" s="4">
        <v>5.4649799999999998E-2</v>
      </c>
    </row>
    <row r="319" spans="1:8" x14ac:dyDescent="0.2">
      <c r="A319" s="4" t="s">
        <v>408</v>
      </c>
      <c r="B319" s="5" t="s">
        <v>739</v>
      </c>
      <c r="C319" s="5">
        <v>22</v>
      </c>
      <c r="D319" s="10">
        <v>0.99999000000000005</v>
      </c>
      <c r="E319" s="10">
        <v>1.0000000000000001E-5</v>
      </c>
      <c r="F319" s="10">
        <v>0.99999000000000005</v>
      </c>
      <c r="G319" s="10">
        <v>1.0000000000000001E-5</v>
      </c>
      <c r="H319" s="4">
        <v>5.1754700000000001E-2</v>
      </c>
    </row>
    <row r="320" spans="1:8" x14ac:dyDescent="0.2">
      <c r="A320" s="4" t="s">
        <v>409</v>
      </c>
      <c r="B320" s="5" t="s">
        <v>739</v>
      </c>
      <c r="C320" s="5">
        <v>22</v>
      </c>
      <c r="D320" s="10">
        <v>0.72783299999999995</v>
      </c>
      <c r="E320" s="10">
        <v>0.27216699999999999</v>
      </c>
      <c r="F320" s="10">
        <v>0.99999000000000005</v>
      </c>
      <c r="G320" s="10">
        <v>1.0000000000000001E-5</v>
      </c>
      <c r="H320" s="4">
        <v>5.2727400000000001E-2</v>
      </c>
    </row>
    <row r="321" spans="1:8" x14ac:dyDescent="0.2">
      <c r="A321" s="4" t="s">
        <v>410</v>
      </c>
      <c r="B321" s="5" t="s">
        <v>739</v>
      </c>
      <c r="C321" s="5">
        <v>22</v>
      </c>
      <c r="D321" s="10">
        <v>0.99999000000000005</v>
      </c>
      <c r="E321" s="10">
        <v>1.0000000000000001E-5</v>
      </c>
      <c r="F321" s="10">
        <v>0.99999000000000005</v>
      </c>
      <c r="G321" s="10">
        <v>1.0000000000000001E-5</v>
      </c>
      <c r="H321" s="4">
        <v>5.7360000000000001E-2</v>
      </c>
    </row>
    <row r="322" spans="1:8" x14ac:dyDescent="0.2">
      <c r="A322" s="4" t="s">
        <v>411</v>
      </c>
      <c r="B322" s="5" t="s">
        <v>739</v>
      </c>
      <c r="C322" s="5">
        <v>22</v>
      </c>
      <c r="D322" s="10">
        <v>0.99999000000000005</v>
      </c>
      <c r="E322" s="10">
        <v>1.0000000000000001E-5</v>
      </c>
      <c r="F322" s="10">
        <v>0.99999000000000005</v>
      </c>
      <c r="G322" s="10">
        <v>1.0000000000000001E-5</v>
      </c>
      <c r="H322" s="4">
        <v>5.7906600000000003E-2</v>
      </c>
    </row>
    <row r="323" spans="1:8" x14ac:dyDescent="0.2">
      <c r="A323" s="4" t="s">
        <v>412</v>
      </c>
      <c r="B323" s="5" t="s">
        <v>739</v>
      </c>
      <c r="C323" s="5">
        <v>22</v>
      </c>
      <c r="D323" s="10">
        <v>0.92627499999999996</v>
      </c>
      <c r="E323" s="10">
        <v>7.3724999999999999E-2</v>
      </c>
      <c r="F323" s="10">
        <v>0.71975900000000004</v>
      </c>
      <c r="G323" s="10">
        <v>0.28024100000000002</v>
      </c>
      <c r="H323" s="4">
        <v>2.5363400000000001E-2</v>
      </c>
    </row>
    <row r="324" spans="1:8" x14ac:dyDescent="0.2">
      <c r="A324" s="4" t="s">
        <v>413</v>
      </c>
      <c r="B324" s="5" t="s">
        <v>739</v>
      </c>
      <c r="C324" s="5">
        <v>22</v>
      </c>
      <c r="D324" s="10">
        <v>0.669763</v>
      </c>
      <c r="E324" s="10">
        <v>0.330237</v>
      </c>
      <c r="F324" s="10">
        <v>0.99999000000000005</v>
      </c>
      <c r="G324" s="10">
        <v>1.0000000000000001E-5</v>
      </c>
      <c r="H324" s="4">
        <v>5.7134900000000002E-2</v>
      </c>
    </row>
    <row r="325" spans="1:8" x14ac:dyDescent="0.2">
      <c r="A325" s="4" t="s">
        <v>414</v>
      </c>
      <c r="B325" s="5" t="s">
        <v>739</v>
      </c>
      <c r="C325" s="5">
        <v>22</v>
      </c>
      <c r="D325" s="10">
        <v>0.63488100000000003</v>
      </c>
      <c r="E325" s="10">
        <v>0.36511900000000003</v>
      </c>
      <c r="F325" s="10">
        <v>0.99999000000000005</v>
      </c>
      <c r="G325" s="10">
        <v>1.0000000000000001E-5</v>
      </c>
      <c r="H325" s="4">
        <v>4.8640700000000002E-2</v>
      </c>
    </row>
    <row r="326" spans="1:8" x14ac:dyDescent="0.2">
      <c r="A326" s="4" t="s">
        <v>415</v>
      </c>
      <c r="B326" s="5" t="s">
        <v>739</v>
      </c>
      <c r="C326" s="5">
        <v>22</v>
      </c>
      <c r="D326" s="10">
        <v>0.98731100000000005</v>
      </c>
      <c r="E326" s="10">
        <v>1.2689000000000001E-2</v>
      </c>
      <c r="F326" s="10">
        <v>0.99999000000000005</v>
      </c>
      <c r="G326" s="10">
        <v>1.0000000000000001E-5</v>
      </c>
      <c r="H326" s="4">
        <v>5.1114800000000002E-2</v>
      </c>
    </row>
    <row r="327" spans="1:8" x14ac:dyDescent="0.2">
      <c r="A327" s="4" t="s">
        <v>416</v>
      </c>
      <c r="B327" s="5" t="s">
        <v>739</v>
      </c>
      <c r="C327" s="5">
        <v>22</v>
      </c>
      <c r="D327" s="10">
        <v>0.99999000000000005</v>
      </c>
      <c r="E327" s="10">
        <v>1.0000000000000001E-5</v>
      </c>
      <c r="F327" s="10">
        <v>0.99999000000000005</v>
      </c>
      <c r="G327" s="10">
        <v>1.0000000000000001E-5</v>
      </c>
      <c r="H327" s="4">
        <v>5.7041399999999999E-2</v>
      </c>
    </row>
    <row r="328" spans="1:8" x14ac:dyDescent="0.2">
      <c r="A328" s="4" t="s">
        <v>417</v>
      </c>
      <c r="B328" s="5" t="s">
        <v>739</v>
      </c>
      <c r="C328" s="5">
        <v>22</v>
      </c>
      <c r="D328" s="10">
        <v>0.71467000000000003</v>
      </c>
      <c r="E328" s="10">
        <v>0.28532999999999997</v>
      </c>
      <c r="F328" s="10">
        <v>0.99999000000000005</v>
      </c>
      <c r="G328" s="10">
        <v>1.0000000000000001E-5</v>
      </c>
      <c r="H328" s="4">
        <v>5.7792900000000001E-2</v>
      </c>
    </row>
    <row r="329" spans="1:8" x14ac:dyDescent="0.2">
      <c r="A329" s="4" t="s">
        <v>418</v>
      </c>
      <c r="B329" s="5" t="s">
        <v>739</v>
      </c>
      <c r="C329" s="5">
        <v>22</v>
      </c>
      <c r="D329" s="10">
        <v>0.99999000000000005</v>
      </c>
      <c r="E329" s="10">
        <v>1.0000000000000001E-5</v>
      </c>
      <c r="F329" s="10">
        <v>0.99999000000000005</v>
      </c>
      <c r="G329" s="10">
        <v>1.0000000000000001E-5</v>
      </c>
      <c r="H329" s="4">
        <v>5.7695999999999997E-2</v>
      </c>
    </row>
    <row r="330" spans="1:8" x14ac:dyDescent="0.2">
      <c r="A330" s="4" t="s">
        <v>419</v>
      </c>
      <c r="B330" s="5" t="s">
        <v>739</v>
      </c>
      <c r="C330" s="5">
        <v>22</v>
      </c>
      <c r="D330" s="10">
        <v>0.520949</v>
      </c>
      <c r="E330" s="10">
        <v>0.479051</v>
      </c>
      <c r="F330" s="10">
        <v>0.99999000000000005</v>
      </c>
      <c r="G330" s="10">
        <v>1.0000000000000001E-5</v>
      </c>
      <c r="H330" s="4">
        <v>5.3823900000000001E-2</v>
      </c>
    </row>
    <row r="331" spans="1:8" x14ac:dyDescent="0.2">
      <c r="A331" s="4" t="s">
        <v>420</v>
      </c>
      <c r="B331" s="5" t="s">
        <v>739</v>
      </c>
      <c r="C331" s="5">
        <v>22</v>
      </c>
      <c r="D331" s="10">
        <v>0.93947899999999995</v>
      </c>
      <c r="E331" s="10">
        <v>6.0520999999999998E-2</v>
      </c>
      <c r="F331" s="10">
        <v>0.99999000000000005</v>
      </c>
      <c r="G331" s="10">
        <v>1.0000000000000001E-5</v>
      </c>
      <c r="H331" s="4">
        <v>5.5702500000000002E-2</v>
      </c>
    </row>
    <row r="332" spans="1:8" x14ac:dyDescent="0.2">
      <c r="A332" s="4" t="s">
        <v>421</v>
      </c>
      <c r="B332" s="5" t="s">
        <v>739</v>
      </c>
      <c r="C332" s="5">
        <v>22</v>
      </c>
      <c r="D332" s="10">
        <v>0.85049300000000005</v>
      </c>
      <c r="E332" s="10">
        <v>0.149507</v>
      </c>
      <c r="F332" s="10">
        <v>0.55849599999999999</v>
      </c>
      <c r="G332" s="10">
        <v>0.44150400000000001</v>
      </c>
      <c r="H332" s="4">
        <v>1.13615E-2</v>
      </c>
    </row>
    <row r="333" spans="1:8" x14ac:dyDescent="0.2">
      <c r="A333" s="4" t="s">
        <v>422</v>
      </c>
      <c r="B333" s="5" t="s">
        <v>739</v>
      </c>
      <c r="C333" s="5">
        <v>22</v>
      </c>
      <c r="D333" s="10">
        <v>0.99999000000000005</v>
      </c>
      <c r="E333" s="10">
        <v>1.0000000000000001E-5</v>
      </c>
      <c r="F333" s="10">
        <v>0.99999000000000005</v>
      </c>
      <c r="G333" s="10">
        <v>1.0000000000000001E-5</v>
      </c>
      <c r="H333" s="4">
        <v>5.7246499999999999E-2</v>
      </c>
    </row>
    <row r="334" spans="1:8" x14ac:dyDescent="0.2">
      <c r="A334" s="4" t="s">
        <v>423</v>
      </c>
      <c r="B334" s="5" t="s">
        <v>739</v>
      </c>
      <c r="C334" s="5">
        <v>22</v>
      </c>
      <c r="D334" s="10">
        <v>0.69965299999999997</v>
      </c>
      <c r="E334" s="10">
        <v>0.30034699999999998</v>
      </c>
      <c r="F334" s="10">
        <v>0.99999000000000005</v>
      </c>
      <c r="G334" s="10">
        <v>1.0000000000000001E-5</v>
      </c>
      <c r="H334" s="4">
        <v>5.9023300000000001E-2</v>
      </c>
    </row>
    <row r="335" spans="1:8" x14ac:dyDescent="0.2">
      <c r="A335" s="4" t="s">
        <v>424</v>
      </c>
      <c r="B335" s="5" t="s">
        <v>739</v>
      </c>
      <c r="C335" s="5">
        <v>22</v>
      </c>
      <c r="D335" s="10">
        <v>0.78902700000000003</v>
      </c>
      <c r="E335" s="10">
        <v>0.21097299999999999</v>
      </c>
      <c r="F335" s="10">
        <v>0.82034200000000002</v>
      </c>
      <c r="G335" s="10">
        <v>0.17965800000000001</v>
      </c>
      <c r="H335" s="4">
        <v>2.87619E-2</v>
      </c>
    </row>
    <row r="336" spans="1:8" x14ac:dyDescent="0.2">
      <c r="A336" s="4" t="s">
        <v>425</v>
      </c>
      <c r="B336" s="5" t="s">
        <v>739</v>
      </c>
      <c r="C336" s="5">
        <v>22</v>
      </c>
      <c r="D336" s="10">
        <v>0.70336100000000001</v>
      </c>
      <c r="E336" s="10">
        <v>0.29663899999999999</v>
      </c>
      <c r="F336" s="10">
        <v>0.89198100000000002</v>
      </c>
      <c r="G336" s="10">
        <v>0.108019</v>
      </c>
      <c r="H336" s="4">
        <v>3.4968300000000001E-2</v>
      </c>
    </row>
    <row r="337" spans="1:8" x14ac:dyDescent="0.2">
      <c r="A337" s="4" t="s">
        <v>426</v>
      </c>
      <c r="B337" s="5" t="s">
        <v>739</v>
      </c>
      <c r="C337" s="5">
        <v>22</v>
      </c>
      <c r="D337" s="10">
        <v>0.94454899999999997</v>
      </c>
      <c r="E337" s="10">
        <v>5.5451E-2</v>
      </c>
      <c r="F337" s="10">
        <v>0.99999000000000005</v>
      </c>
      <c r="G337" s="10">
        <v>1.0000000000000001E-5</v>
      </c>
      <c r="H337" s="4">
        <v>5.4418500000000002E-2</v>
      </c>
    </row>
    <row r="338" spans="1:8" x14ac:dyDescent="0.2">
      <c r="A338" s="4" t="s">
        <v>427</v>
      </c>
      <c r="B338" s="5" t="s">
        <v>739</v>
      </c>
      <c r="C338" s="5">
        <v>22</v>
      </c>
      <c r="D338" s="10">
        <v>0.97198399999999996</v>
      </c>
      <c r="E338" s="10">
        <v>2.8015999999999999E-2</v>
      </c>
      <c r="F338" s="10">
        <v>0.98164300000000004</v>
      </c>
      <c r="G338" s="10">
        <v>1.8356999999999998E-2</v>
      </c>
      <c r="H338" s="4">
        <v>4.9343100000000001E-2</v>
      </c>
    </row>
    <row r="339" spans="1:8" x14ac:dyDescent="0.2">
      <c r="A339" s="4" t="s">
        <v>428</v>
      </c>
      <c r="B339" s="5" t="s">
        <v>739</v>
      </c>
      <c r="C339" s="5">
        <v>22</v>
      </c>
      <c r="D339" s="10">
        <v>0.59645899999999996</v>
      </c>
      <c r="E339" s="10">
        <v>0.40354099999999998</v>
      </c>
      <c r="F339" s="10">
        <v>0.48546</v>
      </c>
      <c r="G339" s="10">
        <v>0.51454</v>
      </c>
      <c r="H339" s="4">
        <v>1.50297E-4</v>
      </c>
    </row>
    <row r="340" spans="1:8" x14ac:dyDescent="0.2">
      <c r="A340" s="4" t="s">
        <v>429</v>
      </c>
      <c r="B340" s="5" t="s">
        <v>739</v>
      </c>
      <c r="C340" s="5">
        <v>22</v>
      </c>
      <c r="D340" s="10">
        <v>0.99611300000000003</v>
      </c>
      <c r="E340" s="10">
        <v>3.8869999999999998E-3</v>
      </c>
      <c r="F340" s="10">
        <v>0.99999000000000005</v>
      </c>
      <c r="G340" s="10">
        <v>1.0000000000000001E-5</v>
      </c>
      <c r="H340" s="4">
        <v>5.6304699999999999E-2</v>
      </c>
    </row>
    <row r="341" spans="1:8" x14ac:dyDescent="0.2">
      <c r="A341" s="4" t="s">
        <v>430</v>
      </c>
      <c r="B341" s="5" t="s">
        <v>739</v>
      </c>
      <c r="C341" s="5">
        <v>22</v>
      </c>
      <c r="D341" s="10">
        <v>0.99999000000000005</v>
      </c>
      <c r="E341" s="10">
        <v>1.0000000000000001E-5</v>
      </c>
      <c r="F341" s="10">
        <v>0.99999000000000005</v>
      </c>
      <c r="G341" s="10">
        <v>1.0000000000000001E-5</v>
      </c>
      <c r="H341" s="4">
        <v>4.7544299999999998E-2</v>
      </c>
    </row>
    <row r="342" spans="1:8" x14ac:dyDescent="0.2">
      <c r="A342" s="4" t="s">
        <v>431</v>
      </c>
      <c r="B342" s="5" t="s">
        <v>739</v>
      </c>
      <c r="C342" s="5">
        <v>22</v>
      </c>
      <c r="D342" s="10">
        <v>0.99999000000000005</v>
      </c>
      <c r="E342" s="10">
        <v>1.0000000000000001E-5</v>
      </c>
      <c r="F342" s="10">
        <v>0.99999000000000005</v>
      </c>
      <c r="G342" s="10">
        <v>1.0000000000000001E-5</v>
      </c>
      <c r="H342" s="4">
        <v>5.00566E-2</v>
      </c>
    </row>
    <row r="343" spans="1:8" x14ac:dyDescent="0.2">
      <c r="A343" s="4" t="s">
        <v>432</v>
      </c>
      <c r="B343" s="5" t="s">
        <v>739</v>
      </c>
      <c r="C343" s="5">
        <v>22</v>
      </c>
      <c r="D343" s="10">
        <v>0.94698499999999997</v>
      </c>
      <c r="E343" s="10">
        <v>5.3015E-2</v>
      </c>
      <c r="F343" s="10">
        <v>0.93624200000000002</v>
      </c>
      <c r="G343" s="10">
        <v>6.3757999999999995E-2</v>
      </c>
      <c r="H343" s="4">
        <v>4.5232000000000001E-2</v>
      </c>
    </row>
    <row r="344" spans="1:8" x14ac:dyDescent="0.2">
      <c r="A344" s="4" t="s">
        <v>433</v>
      </c>
      <c r="B344" s="5" t="s">
        <v>739</v>
      </c>
      <c r="C344" s="5">
        <v>22</v>
      </c>
      <c r="D344" s="10">
        <v>0.68468899999999999</v>
      </c>
      <c r="E344" s="10">
        <v>0.31531100000000001</v>
      </c>
      <c r="F344" s="10">
        <v>0.99999000000000005</v>
      </c>
      <c r="G344" s="10">
        <v>1.0000000000000001E-5</v>
      </c>
      <c r="H344" s="4">
        <v>5.1626499999999999E-2</v>
      </c>
    </row>
    <row r="345" spans="1:8" x14ac:dyDescent="0.2">
      <c r="A345" s="4" t="s">
        <v>434</v>
      </c>
      <c r="B345" s="5" t="s">
        <v>739</v>
      </c>
      <c r="C345" s="5">
        <v>22</v>
      </c>
      <c r="D345" s="10">
        <v>0.77420999999999995</v>
      </c>
      <c r="E345" s="10">
        <v>0.22578999999999999</v>
      </c>
      <c r="F345" s="10">
        <v>0.99999000000000005</v>
      </c>
      <c r="G345" s="10">
        <v>1.0000000000000001E-5</v>
      </c>
      <c r="H345" s="4">
        <v>5.9631499999999997E-2</v>
      </c>
    </row>
    <row r="346" spans="1:8" x14ac:dyDescent="0.2">
      <c r="A346" s="4" t="s">
        <v>435</v>
      </c>
      <c r="B346" s="5" t="s">
        <v>739</v>
      </c>
      <c r="C346" s="5">
        <v>22</v>
      </c>
      <c r="D346" s="10">
        <v>0.95546200000000003</v>
      </c>
      <c r="E346" s="10">
        <v>4.4538000000000001E-2</v>
      </c>
      <c r="F346" s="10">
        <v>0.99999000000000005</v>
      </c>
      <c r="G346" s="10">
        <v>1.0000000000000001E-5</v>
      </c>
      <c r="H346" s="4">
        <v>5.8013799999999997E-2</v>
      </c>
    </row>
    <row r="347" spans="1:8" x14ac:dyDescent="0.2">
      <c r="A347" s="4" t="s">
        <v>436</v>
      </c>
      <c r="B347" s="5" t="s">
        <v>739</v>
      </c>
      <c r="C347" s="5">
        <v>22</v>
      </c>
      <c r="D347" s="10">
        <v>0.714584</v>
      </c>
      <c r="E347" s="10">
        <v>0.285416</v>
      </c>
      <c r="F347" s="10">
        <v>0.99999000000000005</v>
      </c>
      <c r="G347" s="10">
        <v>1.0000000000000001E-5</v>
      </c>
      <c r="H347" s="4">
        <v>5.3378399999999999E-2</v>
      </c>
    </row>
    <row r="348" spans="1:8" x14ac:dyDescent="0.2">
      <c r="A348" s="4" t="s">
        <v>437</v>
      </c>
      <c r="B348" s="5" t="s">
        <v>739</v>
      </c>
      <c r="C348" s="5">
        <v>22</v>
      </c>
      <c r="D348" s="10">
        <v>0.71434299999999995</v>
      </c>
      <c r="E348" s="10">
        <v>0.28565699999999999</v>
      </c>
      <c r="F348" s="10">
        <v>0.229878</v>
      </c>
      <c r="G348" s="10">
        <v>0.77012199999999997</v>
      </c>
      <c r="H348" s="4">
        <v>-1.51474E-2</v>
      </c>
    </row>
    <row r="349" spans="1:8" x14ac:dyDescent="0.2">
      <c r="A349" s="4" t="s">
        <v>438</v>
      </c>
      <c r="B349" s="5" t="s">
        <v>739</v>
      </c>
      <c r="C349" s="5">
        <v>22</v>
      </c>
      <c r="D349" s="10">
        <v>0.99999000000000005</v>
      </c>
      <c r="E349" s="10">
        <v>1.0000000000000001E-5</v>
      </c>
      <c r="F349" s="10">
        <v>0.99999000000000005</v>
      </c>
      <c r="G349" s="10">
        <v>1.0000000000000001E-5</v>
      </c>
      <c r="H349" s="4">
        <v>4.8683799999999999E-2</v>
      </c>
    </row>
    <row r="350" spans="1:8" x14ac:dyDescent="0.2">
      <c r="A350" s="4" t="s">
        <v>439</v>
      </c>
      <c r="B350" s="5" t="s">
        <v>739</v>
      </c>
      <c r="C350" s="5">
        <v>22</v>
      </c>
      <c r="D350" s="10">
        <v>0.95047700000000002</v>
      </c>
      <c r="E350" s="10">
        <v>4.9522999999999998E-2</v>
      </c>
      <c r="F350" s="10">
        <v>0.99999000000000005</v>
      </c>
      <c r="G350" s="10">
        <v>1.0000000000000001E-5</v>
      </c>
      <c r="H350" s="4">
        <v>5.0354999999999997E-2</v>
      </c>
    </row>
    <row r="351" spans="1:8" x14ac:dyDescent="0.2">
      <c r="A351" s="4" t="s">
        <v>440</v>
      </c>
      <c r="B351" s="5" t="s">
        <v>739</v>
      </c>
      <c r="C351" s="5">
        <v>22</v>
      </c>
      <c r="D351" s="10">
        <v>0.76699799999999996</v>
      </c>
      <c r="E351" s="10">
        <v>0.23300199999999999</v>
      </c>
      <c r="F351" s="10">
        <v>0.99999000000000005</v>
      </c>
      <c r="G351" s="10">
        <v>1.0000000000000001E-5</v>
      </c>
      <c r="H351" s="4">
        <v>5.30179E-2</v>
      </c>
    </row>
    <row r="352" spans="1:8" x14ac:dyDescent="0.2">
      <c r="A352" s="4" t="s">
        <v>441</v>
      </c>
      <c r="B352" s="5" t="s">
        <v>739</v>
      </c>
      <c r="C352" s="5">
        <v>22</v>
      </c>
      <c r="D352" s="10">
        <v>0.99999000000000005</v>
      </c>
      <c r="E352" s="10">
        <v>1.0000000000000001E-5</v>
      </c>
      <c r="F352" s="10">
        <v>0.99999000000000005</v>
      </c>
      <c r="G352" s="10">
        <v>1.0000000000000001E-5</v>
      </c>
      <c r="H352" s="4">
        <v>5.3775900000000001E-2</v>
      </c>
    </row>
    <row r="353" spans="1:8" x14ac:dyDescent="0.2">
      <c r="A353" s="4" t="s">
        <v>442</v>
      </c>
      <c r="B353" s="5" t="s">
        <v>739</v>
      </c>
      <c r="C353" s="5">
        <v>22</v>
      </c>
      <c r="D353" s="10">
        <v>0.99746800000000002</v>
      </c>
      <c r="E353" s="10">
        <v>2.532E-3</v>
      </c>
      <c r="F353" s="10">
        <v>0.99999000000000005</v>
      </c>
      <c r="G353" s="10">
        <v>1.0000000000000001E-5</v>
      </c>
      <c r="H353" s="4">
        <v>5.4774499999999997E-2</v>
      </c>
    </row>
    <row r="354" spans="1:8" x14ac:dyDescent="0.2">
      <c r="A354" s="4" t="s">
        <v>443</v>
      </c>
      <c r="B354" s="5" t="s">
        <v>739</v>
      </c>
      <c r="C354" s="5">
        <v>22</v>
      </c>
      <c r="D354" s="10">
        <v>0.70417700000000005</v>
      </c>
      <c r="E354" s="10">
        <v>0.295823</v>
      </c>
      <c r="F354" s="10">
        <v>0.99999000000000005</v>
      </c>
      <c r="G354" s="10">
        <v>1.0000000000000001E-5</v>
      </c>
      <c r="H354" s="4">
        <v>5.48142E-2</v>
      </c>
    </row>
    <row r="355" spans="1:8" x14ac:dyDescent="0.2">
      <c r="A355" s="4" t="s">
        <v>444</v>
      </c>
      <c r="B355" s="5" t="s">
        <v>739</v>
      </c>
      <c r="C355" s="5">
        <v>22</v>
      </c>
      <c r="D355" s="10">
        <v>0.99999000000000005</v>
      </c>
      <c r="E355" s="10">
        <v>1.0000000000000001E-5</v>
      </c>
      <c r="F355" s="10">
        <v>0.99999000000000005</v>
      </c>
      <c r="G355" s="10">
        <v>1.0000000000000001E-5</v>
      </c>
      <c r="H355" s="4">
        <v>5.63612E-2</v>
      </c>
    </row>
    <row r="356" spans="1:8" x14ac:dyDescent="0.2">
      <c r="A356" s="4" t="s">
        <v>445</v>
      </c>
      <c r="B356" s="5" t="s">
        <v>739</v>
      </c>
      <c r="C356" s="5">
        <v>22</v>
      </c>
      <c r="D356" s="10">
        <v>0.99999000000000005</v>
      </c>
      <c r="E356" s="10">
        <v>1.0000000000000001E-5</v>
      </c>
      <c r="F356" s="10">
        <v>0.99999000000000005</v>
      </c>
      <c r="G356" s="10">
        <v>1.0000000000000001E-5</v>
      </c>
      <c r="H356" s="4">
        <v>5.7914899999999998E-2</v>
      </c>
    </row>
    <row r="357" spans="1:8" x14ac:dyDescent="0.2">
      <c r="A357" s="4" t="s">
        <v>446</v>
      </c>
      <c r="B357" s="5" t="s">
        <v>739</v>
      </c>
      <c r="C357" s="5">
        <v>22</v>
      </c>
      <c r="D357" s="10">
        <v>0.99245899999999998</v>
      </c>
      <c r="E357" s="10">
        <v>7.541E-3</v>
      </c>
      <c r="F357" s="10">
        <v>0.99999000000000005</v>
      </c>
      <c r="G357" s="10">
        <v>1.0000000000000001E-5</v>
      </c>
      <c r="H357" s="4">
        <v>4.9270700000000001E-2</v>
      </c>
    </row>
    <row r="358" spans="1:8" x14ac:dyDescent="0.2">
      <c r="A358" s="4" t="s">
        <v>447</v>
      </c>
      <c r="B358" s="5" t="s">
        <v>739</v>
      </c>
      <c r="C358" s="5">
        <v>22</v>
      </c>
      <c r="D358" s="10">
        <v>0.99999000000000005</v>
      </c>
      <c r="E358" s="10">
        <v>1.0000000000000001E-5</v>
      </c>
      <c r="F358" s="10">
        <v>0.99999000000000005</v>
      </c>
      <c r="G358" s="10">
        <v>1.0000000000000001E-5</v>
      </c>
      <c r="H358" s="4">
        <v>5.3950400000000003E-2</v>
      </c>
    </row>
    <row r="359" spans="1:8" x14ac:dyDescent="0.2">
      <c r="A359" s="4" t="s">
        <v>448</v>
      </c>
      <c r="B359" s="5" t="s">
        <v>739</v>
      </c>
      <c r="C359" s="5">
        <v>22</v>
      </c>
      <c r="D359" s="10">
        <v>0.99999000000000005</v>
      </c>
      <c r="E359" s="10">
        <v>1.0000000000000001E-5</v>
      </c>
      <c r="F359" s="10">
        <v>0.99999000000000005</v>
      </c>
      <c r="G359" s="10">
        <v>1.0000000000000001E-5</v>
      </c>
      <c r="H359" s="4">
        <v>5.1197300000000001E-2</v>
      </c>
    </row>
    <row r="360" spans="1:8" x14ac:dyDescent="0.2">
      <c r="A360" s="4" t="s">
        <v>449</v>
      </c>
      <c r="B360" s="5" t="s">
        <v>739</v>
      </c>
      <c r="C360" s="5">
        <v>22</v>
      </c>
      <c r="D360" s="10">
        <v>0.73362499999999997</v>
      </c>
      <c r="E360" s="10">
        <v>0.26637499999999997</v>
      </c>
      <c r="F360" s="10">
        <v>0.99999000000000005</v>
      </c>
      <c r="G360" s="10">
        <v>1.0000000000000001E-5</v>
      </c>
      <c r="H360" s="4">
        <v>5.3802299999999997E-2</v>
      </c>
    </row>
    <row r="361" spans="1:8" x14ac:dyDescent="0.2">
      <c r="A361" s="4" t="s">
        <v>450</v>
      </c>
      <c r="B361" s="5" t="s">
        <v>739</v>
      </c>
      <c r="C361" s="5">
        <v>22</v>
      </c>
      <c r="D361" s="10">
        <v>0.99999000000000005</v>
      </c>
      <c r="E361" s="10">
        <v>1.0000000000000001E-5</v>
      </c>
      <c r="F361" s="10">
        <v>0.99999000000000005</v>
      </c>
      <c r="G361" s="10">
        <v>1.0000000000000001E-5</v>
      </c>
      <c r="H361" s="4">
        <v>5.6500599999999998E-2</v>
      </c>
    </row>
    <row r="362" spans="1:8" x14ac:dyDescent="0.2">
      <c r="A362" s="4" t="s">
        <v>451</v>
      </c>
      <c r="B362" s="5" t="s">
        <v>739</v>
      </c>
      <c r="C362" s="5">
        <v>22</v>
      </c>
      <c r="D362" s="10">
        <v>0.77209799999999995</v>
      </c>
      <c r="E362" s="10">
        <v>0.22790199999999999</v>
      </c>
      <c r="F362" s="10">
        <v>0.99999000000000005</v>
      </c>
      <c r="G362" s="10">
        <v>1.0000000000000001E-5</v>
      </c>
      <c r="H362" s="4">
        <v>5.9568999999999997E-2</v>
      </c>
    </row>
    <row r="363" spans="1:8" x14ac:dyDescent="0.2">
      <c r="A363" s="4" t="s">
        <v>452</v>
      </c>
      <c r="B363" s="5" t="s">
        <v>739</v>
      </c>
      <c r="C363" s="5">
        <v>22</v>
      </c>
      <c r="D363" s="10">
        <v>0.99999000000000005</v>
      </c>
      <c r="E363" s="10">
        <v>1.0000000000000001E-5</v>
      </c>
      <c r="F363" s="10">
        <v>0.99999000000000005</v>
      </c>
      <c r="G363" s="10">
        <v>1.0000000000000001E-5</v>
      </c>
      <c r="H363" s="4">
        <v>5.4579500000000003E-2</v>
      </c>
    </row>
    <row r="364" spans="1:8" x14ac:dyDescent="0.2">
      <c r="A364" s="4" t="s">
        <v>453</v>
      </c>
      <c r="B364" s="5" t="s">
        <v>739</v>
      </c>
      <c r="C364" s="5">
        <v>22</v>
      </c>
      <c r="D364" s="10">
        <v>0.68565500000000001</v>
      </c>
      <c r="E364" s="10">
        <v>0.31434499999999999</v>
      </c>
      <c r="F364" s="10">
        <v>0.96316800000000002</v>
      </c>
      <c r="G364" s="10">
        <v>3.6831999999999997E-2</v>
      </c>
      <c r="H364" s="4">
        <v>4.5740400000000001E-2</v>
      </c>
    </row>
    <row r="365" spans="1:8" x14ac:dyDescent="0.2">
      <c r="A365" s="4" t="s">
        <v>454</v>
      </c>
      <c r="B365" s="5" t="s">
        <v>739</v>
      </c>
      <c r="C365" s="5">
        <v>22</v>
      </c>
      <c r="D365" s="10">
        <v>0.99999000000000005</v>
      </c>
      <c r="E365" s="10">
        <v>1.0000000000000001E-5</v>
      </c>
      <c r="F365" s="10">
        <v>0.99999000000000005</v>
      </c>
      <c r="G365" s="10">
        <v>1.0000000000000001E-5</v>
      </c>
      <c r="H365" s="4">
        <v>5.56889E-2</v>
      </c>
    </row>
    <row r="366" spans="1:8" x14ac:dyDescent="0.2">
      <c r="A366" s="4" t="s">
        <v>455</v>
      </c>
      <c r="B366" s="5" t="s">
        <v>739</v>
      </c>
      <c r="C366" s="5">
        <v>22</v>
      </c>
      <c r="D366" s="10">
        <v>0.99999000000000005</v>
      </c>
      <c r="E366" s="10">
        <v>1.0000000000000001E-5</v>
      </c>
      <c r="F366" s="10">
        <v>0.99999000000000005</v>
      </c>
      <c r="G366" s="10">
        <v>1.0000000000000001E-5</v>
      </c>
      <c r="H366" s="4">
        <v>5.5252500000000003E-2</v>
      </c>
    </row>
    <row r="367" spans="1:8" x14ac:dyDescent="0.2">
      <c r="A367" s="4" t="s">
        <v>456</v>
      </c>
      <c r="B367" s="5" t="s">
        <v>739</v>
      </c>
      <c r="C367" s="5">
        <v>22</v>
      </c>
      <c r="D367" s="10">
        <v>0.99999000000000005</v>
      </c>
      <c r="E367" s="10">
        <v>1.0000000000000001E-5</v>
      </c>
      <c r="F367" s="10">
        <v>0.99999000000000005</v>
      </c>
      <c r="G367" s="10">
        <v>1.0000000000000001E-5</v>
      </c>
      <c r="H367" s="4">
        <v>5.4604399999999997E-2</v>
      </c>
    </row>
    <row r="368" spans="1:8" x14ac:dyDescent="0.2">
      <c r="A368" s="4" t="s">
        <v>457</v>
      </c>
      <c r="B368" s="5" t="s">
        <v>739</v>
      </c>
      <c r="C368" s="5">
        <v>22</v>
      </c>
      <c r="D368" s="10">
        <v>0.85773600000000005</v>
      </c>
      <c r="E368" s="10">
        <v>0.142264</v>
      </c>
      <c r="F368" s="10">
        <v>0.99999000000000005</v>
      </c>
      <c r="G368" s="10">
        <v>1.0000000000000001E-5</v>
      </c>
      <c r="H368" s="4">
        <v>5.34192E-2</v>
      </c>
    </row>
    <row r="369" spans="1:8" x14ac:dyDescent="0.2">
      <c r="A369" s="4" t="s">
        <v>458</v>
      </c>
      <c r="B369" s="5" t="s">
        <v>739</v>
      </c>
      <c r="C369" s="5">
        <v>22</v>
      </c>
      <c r="D369" s="10">
        <v>0.94157800000000003</v>
      </c>
      <c r="E369" s="10">
        <v>5.8422000000000002E-2</v>
      </c>
      <c r="F369" s="10">
        <v>0.99999000000000005</v>
      </c>
      <c r="G369" s="10">
        <v>1.0000000000000001E-5</v>
      </c>
      <c r="H369" s="4">
        <v>5.7675400000000002E-2</v>
      </c>
    </row>
    <row r="370" spans="1:8" x14ac:dyDescent="0.2">
      <c r="A370" s="4" t="s">
        <v>459</v>
      </c>
      <c r="B370" s="5" t="s">
        <v>739</v>
      </c>
      <c r="C370" s="5">
        <v>22</v>
      </c>
      <c r="D370" s="10">
        <v>0.99999000000000005</v>
      </c>
      <c r="E370" s="10">
        <v>1.0000000000000001E-5</v>
      </c>
      <c r="F370" s="10">
        <v>0.99999000000000005</v>
      </c>
      <c r="G370" s="10">
        <v>1.0000000000000001E-5</v>
      </c>
      <c r="H370" s="4">
        <v>5.1729999999999998E-2</v>
      </c>
    </row>
    <row r="371" spans="1:8" x14ac:dyDescent="0.2">
      <c r="A371" s="4" t="s">
        <v>460</v>
      </c>
      <c r="B371" s="5" t="s">
        <v>739</v>
      </c>
      <c r="C371" s="5">
        <v>22</v>
      </c>
      <c r="D371" s="10">
        <v>0.99999000000000005</v>
      </c>
      <c r="E371" s="10">
        <v>1.0000000000000001E-5</v>
      </c>
      <c r="F371" s="10">
        <v>0.99999000000000005</v>
      </c>
      <c r="G371" s="10">
        <v>1.0000000000000001E-5</v>
      </c>
      <c r="H371" s="4">
        <v>4.8591599999999999E-2</v>
      </c>
    </row>
    <row r="372" spans="1:8" x14ac:dyDescent="0.2">
      <c r="A372" s="4" t="s">
        <v>461</v>
      </c>
      <c r="B372" s="5" t="s">
        <v>739</v>
      </c>
      <c r="C372" s="5">
        <v>22</v>
      </c>
      <c r="D372" s="10">
        <v>0.99999000000000005</v>
      </c>
      <c r="E372" s="10">
        <v>1.0000000000000001E-5</v>
      </c>
      <c r="F372" s="10">
        <v>0.99999000000000005</v>
      </c>
      <c r="G372" s="10">
        <v>1.0000000000000001E-5</v>
      </c>
      <c r="H372" s="4">
        <v>5.6609100000000002E-2</v>
      </c>
    </row>
    <row r="373" spans="1:8" x14ac:dyDescent="0.2">
      <c r="A373" s="4" t="s">
        <v>462</v>
      </c>
      <c r="B373" s="5" t="s">
        <v>739</v>
      </c>
      <c r="C373" s="5">
        <v>22</v>
      </c>
      <c r="D373" s="10">
        <v>0.99999000000000005</v>
      </c>
      <c r="E373" s="10">
        <v>1.0000000000000001E-5</v>
      </c>
      <c r="F373" s="10">
        <v>0.99999000000000005</v>
      </c>
      <c r="G373" s="10">
        <v>1.0000000000000001E-5</v>
      </c>
      <c r="H373" s="4">
        <v>5.2460300000000001E-2</v>
      </c>
    </row>
    <row r="374" spans="1:8" x14ac:dyDescent="0.2">
      <c r="A374" s="4" t="s">
        <v>463</v>
      </c>
      <c r="B374" s="5" t="s">
        <v>739</v>
      </c>
      <c r="C374" s="5">
        <v>22</v>
      </c>
      <c r="D374" s="10">
        <v>0.99999000000000005</v>
      </c>
      <c r="E374" s="10">
        <v>1.0000000000000001E-5</v>
      </c>
      <c r="F374" s="10">
        <v>0.99999000000000005</v>
      </c>
      <c r="G374" s="10">
        <v>1.0000000000000001E-5</v>
      </c>
      <c r="H374" s="4">
        <v>5.42686E-2</v>
      </c>
    </row>
    <row r="375" spans="1:8" x14ac:dyDescent="0.2">
      <c r="A375" s="4" t="s">
        <v>464</v>
      </c>
      <c r="B375" s="5" t="s">
        <v>739</v>
      </c>
      <c r="C375" s="5">
        <v>22</v>
      </c>
      <c r="D375" s="10">
        <v>0.93707499999999999</v>
      </c>
      <c r="E375" s="10">
        <v>6.2924999999999995E-2</v>
      </c>
      <c r="F375" s="10">
        <v>0.99999000000000005</v>
      </c>
      <c r="G375" s="10">
        <v>1.0000000000000001E-5</v>
      </c>
      <c r="H375" s="4">
        <v>5.7492599999999998E-2</v>
      </c>
    </row>
    <row r="376" spans="1:8" x14ac:dyDescent="0.2">
      <c r="A376" s="4" t="s">
        <v>465</v>
      </c>
      <c r="B376" s="5" t="s">
        <v>739</v>
      </c>
      <c r="C376" s="5">
        <v>22</v>
      </c>
      <c r="D376" s="10">
        <v>0.69693099999999997</v>
      </c>
      <c r="E376" s="10">
        <v>0.30306899999999998</v>
      </c>
      <c r="F376" s="10">
        <v>0.99999000000000005</v>
      </c>
      <c r="G376" s="10">
        <v>1.0000000000000001E-5</v>
      </c>
      <c r="H376" s="4">
        <v>4.9875099999999999E-2</v>
      </c>
    </row>
    <row r="377" spans="1:8" x14ac:dyDescent="0.2">
      <c r="A377" s="4" t="s">
        <v>466</v>
      </c>
      <c r="B377" s="5" t="s">
        <v>739</v>
      </c>
      <c r="C377" s="5">
        <v>22</v>
      </c>
      <c r="D377" s="10">
        <v>0.78077200000000002</v>
      </c>
      <c r="E377" s="10">
        <v>0.21922800000000001</v>
      </c>
      <c r="F377" s="10">
        <v>0.99999000000000005</v>
      </c>
      <c r="G377" s="10">
        <v>1.0000000000000001E-5</v>
      </c>
      <c r="H377" s="4">
        <v>5.5659300000000002E-2</v>
      </c>
    </row>
    <row r="378" spans="1:8" x14ac:dyDescent="0.2">
      <c r="A378" s="4" t="s">
        <v>467</v>
      </c>
      <c r="B378" s="5" t="s">
        <v>739</v>
      </c>
      <c r="C378" s="5">
        <v>22</v>
      </c>
      <c r="D378" s="10">
        <v>0.99279399999999995</v>
      </c>
      <c r="E378" s="10">
        <v>7.2059999999999997E-3</v>
      </c>
      <c r="F378" s="10">
        <v>0.99999000000000005</v>
      </c>
      <c r="G378" s="10">
        <v>1.0000000000000001E-5</v>
      </c>
      <c r="H378" s="4">
        <v>5.8661400000000002E-2</v>
      </c>
    </row>
    <row r="379" spans="1:8" x14ac:dyDescent="0.2">
      <c r="A379" s="4" t="s">
        <v>468</v>
      </c>
      <c r="B379" s="5" t="s">
        <v>739</v>
      </c>
      <c r="C379" s="5">
        <v>22</v>
      </c>
      <c r="D379" s="10">
        <v>0.99999000000000005</v>
      </c>
      <c r="E379" s="10">
        <v>1.0000000000000001E-5</v>
      </c>
      <c r="F379" s="10">
        <v>0.99999000000000005</v>
      </c>
      <c r="G379" s="10">
        <v>1.0000000000000001E-5</v>
      </c>
      <c r="H379" s="4">
        <v>5.7263700000000001E-2</v>
      </c>
    </row>
    <row r="380" spans="1:8" x14ac:dyDescent="0.2">
      <c r="A380" s="4" t="s">
        <v>469</v>
      </c>
      <c r="B380" s="5" t="s">
        <v>739</v>
      </c>
      <c r="C380" s="5">
        <v>22</v>
      </c>
      <c r="D380" s="10">
        <v>0.78328600000000004</v>
      </c>
      <c r="E380" s="10">
        <v>0.21671399999999999</v>
      </c>
      <c r="F380" s="10">
        <v>0.99999000000000005</v>
      </c>
      <c r="G380" s="10">
        <v>1.0000000000000001E-5</v>
      </c>
      <c r="H380" s="4">
        <v>5.3418800000000002E-2</v>
      </c>
    </row>
    <row r="381" spans="1:8" x14ac:dyDescent="0.2">
      <c r="A381" s="4" t="s">
        <v>470</v>
      </c>
      <c r="B381" s="5" t="s">
        <v>739</v>
      </c>
      <c r="C381" s="5">
        <v>22</v>
      </c>
      <c r="D381" s="10">
        <v>0.99999000000000005</v>
      </c>
      <c r="E381" s="10">
        <v>1.0000000000000001E-5</v>
      </c>
      <c r="F381" s="10">
        <v>0.99999000000000005</v>
      </c>
      <c r="G381" s="10">
        <v>1.0000000000000001E-5</v>
      </c>
      <c r="H381" s="4">
        <v>5.5024700000000003E-2</v>
      </c>
    </row>
    <row r="382" spans="1:8" x14ac:dyDescent="0.2">
      <c r="A382" s="4" t="s">
        <v>471</v>
      </c>
      <c r="B382" s="5" t="s">
        <v>739</v>
      </c>
      <c r="C382" s="5">
        <v>22</v>
      </c>
      <c r="D382" s="10">
        <v>0.99999000000000005</v>
      </c>
      <c r="E382" s="10">
        <v>1.0000000000000001E-5</v>
      </c>
      <c r="F382" s="10">
        <v>0.99999000000000005</v>
      </c>
      <c r="G382" s="10">
        <v>1.0000000000000001E-5</v>
      </c>
      <c r="H382" s="4">
        <v>6.0609499999999997E-2</v>
      </c>
    </row>
    <row r="383" spans="1:8" x14ac:dyDescent="0.2">
      <c r="A383" s="4" t="s">
        <v>472</v>
      </c>
      <c r="B383" s="5" t="s">
        <v>739</v>
      </c>
      <c r="C383" s="5">
        <v>22</v>
      </c>
      <c r="D383" s="10">
        <v>0.99999000000000005</v>
      </c>
      <c r="E383" s="10">
        <v>1.0000000000000001E-5</v>
      </c>
      <c r="F383" s="10">
        <v>0.99999000000000005</v>
      </c>
      <c r="G383" s="10">
        <v>1.0000000000000001E-5</v>
      </c>
      <c r="H383" s="4">
        <v>4.8534500000000001E-2</v>
      </c>
    </row>
    <row r="384" spans="1:8" x14ac:dyDescent="0.2">
      <c r="A384" s="4" t="s">
        <v>473</v>
      </c>
      <c r="B384" s="5" t="s">
        <v>739</v>
      </c>
      <c r="C384" s="5">
        <v>22</v>
      </c>
      <c r="D384" s="10">
        <v>0.99999000000000005</v>
      </c>
      <c r="E384" s="10">
        <v>1.0000000000000001E-5</v>
      </c>
      <c r="F384" s="10">
        <v>0.99999000000000005</v>
      </c>
      <c r="G384" s="10">
        <v>1.0000000000000001E-5</v>
      </c>
      <c r="H384" s="4">
        <v>5.9785499999999998E-2</v>
      </c>
    </row>
    <row r="385" spans="1:8" x14ac:dyDescent="0.2">
      <c r="A385" s="4" t="s">
        <v>474</v>
      </c>
      <c r="B385" s="5" t="s">
        <v>739</v>
      </c>
      <c r="C385" s="5">
        <v>22</v>
      </c>
      <c r="D385" s="10">
        <v>0.54882799999999998</v>
      </c>
      <c r="E385" s="10">
        <v>0.45117200000000002</v>
      </c>
      <c r="F385" s="10">
        <v>0.60021599999999997</v>
      </c>
      <c r="G385" s="10">
        <v>0.39978399999999997</v>
      </c>
      <c r="H385" s="4">
        <v>1.47923E-2</v>
      </c>
    </row>
    <row r="386" spans="1:8" x14ac:dyDescent="0.2">
      <c r="A386" s="4" t="s">
        <v>475</v>
      </c>
      <c r="B386" s="5" t="s">
        <v>739</v>
      </c>
      <c r="C386" s="5">
        <v>22</v>
      </c>
      <c r="D386" s="10">
        <v>0.65809200000000001</v>
      </c>
      <c r="E386" s="10">
        <v>0.34190799999999999</v>
      </c>
      <c r="F386" s="10">
        <v>0.99999000000000005</v>
      </c>
      <c r="G386" s="10">
        <v>1.0000000000000001E-5</v>
      </c>
      <c r="H386" s="4">
        <v>4.9547300000000002E-2</v>
      </c>
    </row>
    <row r="387" spans="1:8" x14ac:dyDescent="0.2">
      <c r="A387" s="4" t="s">
        <v>476</v>
      </c>
      <c r="B387" s="5" t="s">
        <v>739</v>
      </c>
      <c r="C387" s="5">
        <v>22</v>
      </c>
      <c r="D387" s="10">
        <v>0.99999000000000005</v>
      </c>
      <c r="E387" s="10">
        <v>1.0000000000000001E-5</v>
      </c>
      <c r="F387" s="10">
        <v>0.99999000000000005</v>
      </c>
      <c r="G387" s="10">
        <v>1.0000000000000001E-5</v>
      </c>
      <c r="H387" s="4">
        <v>6.0991999999999998E-2</v>
      </c>
    </row>
    <row r="388" spans="1:8" x14ac:dyDescent="0.2">
      <c r="A388" s="4" t="s">
        <v>477</v>
      </c>
      <c r="B388" s="5" t="s">
        <v>73</v>
      </c>
      <c r="C388" s="5">
        <v>12</v>
      </c>
      <c r="D388" s="10">
        <v>0.22353700000000001</v>
      </c>
      <c r="E388" s="10">
        <v>0.77646300000000001</v>
      </c>
      <c r="F388" s="10">
        <v>0.18407200000000001</v>
      </c>
      <c r="G388" s="10">
        <v>0.81592799999999999</v>
      </c>
      <c r="H388" s="4">
        <v>-2.5829399999999999E-2</v>
      </c>
    </row>
    <row r="389" spans="1:8" x14ac:dyDescent="0.2">
      <c r="A389" s="4" t="s">
        <v>478</v>
      </c>
      <c r="B389" s="5" t="s">
        <v>73</v>
      </c>
      <c r="C389" s="5">
        <v>12</v>
      </c>
      <c r="D389" s="10">
        <v>0.49245</v>
      </c>
      <c r="E389" s="10">
        <v>0.50754999999999995</v>
      </c>
      <c r="F389" s="10">
        <v>0.55631200000000003</v>
      </c>
      <c r="G389" s="10">
        <v>0.44368800000000003</v>
      </c>
      <c r="H389" s="4">
        <v>7.7893099999999998E-3</v>
      </c>
    </row>
    <row r="390" spans="1:8" x14ac:dyDescent="0.2">
      <c r="A390" s="4" t="s">
        <v>479</v>
      </c>
      <c r="B390" s="5" t="s">
        <v>73</v>
      </c>
      <c r="C390" s="5">
        <v>12</v>
      </c>
      <c r="D390" s="10">
        <v>0.36547299999999999</v>
      </c>
      <c r="E390" s="10">
        <v>0.63452699999999995</v>
      </c>
      <c r="F390" s="10">
        <v>0.26729000000000003</v>
      </c>
      <c r="G390" s="10">
        <v>0.73270999999999997</v>
      </c>
      <c r="H390" s="4">
        <v>-9.9874400000000002E-3</v>
      </c>
    </row>
    <row r="391" spans="1:8" x14ac:dyDescent="0.2">
      <c r="A391" s="4" t="s">
        <v>480</v>
      </c>
      <c r="B391" s="5" t="s">
        <v>73</v>
      </c>
      <c r="C391" s="5">
        <v>12</v>
      </c>
      <c r="D391" s="10">
        <v>0.41669899999999999</v>
      </c>
      <c r="E391" s="10">
        <v>0.58330099999999996</v>
      </c>
      <c r="F391" s="10">
        <v>0.25438699999999997</v>
      </c>
      <c r="G391" s="10">
        <v>0.74561299999999997</v>
      </c>
      <c r="H391" s="4">
        <v>-1.36008E-2</v>
      </c>
    </row>
    <row r="392" spans="1:8" x14ac:dyDescent="0.2">
      <c r="A392" s="4" t="s">
        <v>481</v>
      </c>
      <c r="B392" s="5" t="s">
        <v>73</v>
      </c>
      <c r="C392" s="5">
        <v>12</v>
      </c>
      <c r="D392" s="10">
        <v>0.37356600000000001</v>
      </c>
      <c r="E392" s="10">
        <v>0.62643400000000005</v>
      </c>
      <c r="F392" s="10">
        <v>0.38159300000000002</v>
      </c>
      <c r="G392" s="10">
        <v>0.61840700000000004</v>
      </c>
      <c r="H392" s="4">
        <v>-3.8271999999999998E-3</v>
      </c>
    </row>
    <row r="393" spans="1:8" x14ac:dyDescent="0.2">
      <c r="A393" s="4" t="s">
        <v>482</v>
      </c>
      <c r="B393" s="5" t="s">
        <v>73</v>
      </c>
      <c r="C393" s="5">
        <v>12</v>
      </c>
      <c r="D393" s="10">
        <v>0.45404099999999997</v>
      </c>
      <c r="E393" s="10">
        <v>0.54595899999999997</v>
      </c>
      <c r="F393" s="10">
        <v>0.29461599999999999</v>
      </c>
      <c r="G393" s="10">
        <v>0.70538400000000001</v>
      </c>
      <c r="H393" s="4">
        <v>-8.6632800000000006E-3</v>
      </c>
    </row>
    <row r="394" spans="1:8" x14ac:dyDescent="0.2">
      <c r="A394" s="4" t="s">
        <v>483</v>
      </c>
      <c r="B394" s="5" t="s">
        <v>73</v>
      </c>
      <c r="C394" s="5">
        <v>12</v>
      </c>
      <c r="D394" s="10">
        <v>0.41400300000000001</v>
      </c>
      <c r="E394" s="10">
        <v>0.58599699999999999</v>
      </c>
      <c r="F394" s="10">
        <v>1.1169E-2</v>
      </c>
      <c r="G394" s="10">
        <v>0.98883100000000002</v>
      </c>
      <c r="H394" s="4">
        <v>-3.1863599999999999E-2</v>
      </c>
    </row>
    <row r="395" spans="1:8" x14ac:dyDescent="0.2">
      <c r="A395" s="4" t="s">
        <v>484</v>
      </c>
      <c r="B395" s="5" t="s">
        <v>73</v>
      </c>
      <c r="C395" s="5">
        <v>12</v>
      </c>
      <c r="D395" s="10">
        <v>0.44370799999999999</v>
      </c>
      <c r="E395" s="10">
        <v>0.55629200000000001</v>
      </c>
      <c r="F395" s="10">
        <v>0.37352200000000002</v>
      </c>
      <c r="G395" s="10">
        <v>0.62647799999999998</v>
      </c>
      <c r="H395" s="4">
        <v>1.3197199999999999E-3</v>
      </c>
    </row>
    <row r="396" spans="1:8" x14ac:dyDescent="0.2">
      <c r="A396" s="4" t="s">
        <v>485</v>
      </c>
      <c r="B396" s="5" t="s">
        <v>73</v>
      </c>
      <c r="C396" s="5">
        <v>12</v>
      </c>
      <c r="D396" s="10">
        <v>6.875E-3</v>
      </c>
      <c r="E396" s="10">
        <v>0.99312500000000004</v>
      </c>
      <c r="F396" s="10">
        <v>7.0119000000000001E-2</v>
      </c>
      <c r="G396" s="10">
        <v>0.92988099999999996</v>
      </c>
      <c r="H396" s="4">
        <v>-3.4839299999999997E-2</v>
      </c>
    </row>
    <row r="397" spans="1:8" x14ac:dyDescent="0.2">
      <c r="A397" s="4" t="s">
        <v>486</v>
      </c>
      <c r="B397" s="5" t="s">
        <v>73</v>
      </c>
      <c r="C397" s="5">
        <v>12</v>
      </c>
      <c r="D397" s="10">
        <v>0.24893499999999999</v>
      </c>
      <c r="E397" s="10">
        <v>0.75106499999999998</v>
      </c>
      <c r="F397" s="10">
        <v>1.4271000000000001E-2</v>
      </c>
      <c r="G397" s="10">
        <v>0.98572899999999997</v>
      </c>
      <c r="H397" s="4">
        <v>-4.2255099999999997E-2</v>
      </c>
    </row>
    <row r="398" spans="1:8" x14ac:dyDescent="0.2">
      <c r="A398" s="4" t="s">
        <v>487</v>
      </c>
      <c r="B398" s="5" t="s">
        <v>73</v>
      </c>
      <c r="C398" s="5">
        <v>12</v>
      </c>
      <c r="D398" s="10">
        <v>0.426236</v>
      </c>
      <c r="E398" s="10">
        <v>0.57376400000000005</v>
      </c>
      <c r="F398" s="10">
        <v>4.8925999999999997E-2</v>
      </c>
      <c r="G398" s="10">
        <v>0.95107399999999997</v>
      </c>
      <c r="H398" s="4">
        <v>-3.1434200000000002E-2</v>
      </c>
    </row>
    <row r="399" spans="1:8" x14ac:dyDescent="0.2">
      <c r="A399" s="4" t="s">
        <v>488</v>
      </c>
      <c r="B399" s="5" t="s">
        <v>73</v>
      </c>
      <c r="C399" s="5">
        <v>12</v>
      </c>
      <c r="D399" s="10">
        <v>0.50718300000000005</v>
      </c>
      <c r="E399" s="10">
        <v>0.49281700000000001</v>
      </c>
      <c r="F399" s="10">
        <v>0.50586900000000001</v>
      </c>
      <c r="G399" s="10">
        <v>0.49413099999999999</v>
      </c>
      <c r="H399" s="4">
        <v>6.6567700000000002E-3</v>
      </c>
    </row>
    <row r="400" spans="1:8" x14ac:dyDescent="0.2">
      <c r="A400" s="4" t="s">
        <v>489</v>
      </c>
      <c r="B400" s="5" t="s">
        <v>73</v>
      </c>
      <c r="C400" s="5">
        <v>12</v>
      </c>
      <c r="D400" s="10">
        <v>1.0000000000000001E-5</v>
      </c>
      <c r="E400" s="10">
        <v>0.99999000000000005</v>
      </c>
      <c r="F400" s="10">
        <v>1.0000000000000001E-5</v>
      </c>
      <c r="G400" s="10">
        <v>0.99999000000000005</v>
      </c>
      <c r="H400" s="4">
        <v>-4.3941399999999999E-2</v>
      </c>
    </row>
    <row r="401" spans="1:8" x14ac:dyDescent="0.2">
      <c r="A401" s="4" t="s">
        <v>490</v>
      </c>
      <c r="B401" s="5" t="s">
        <v>73</v>
      </c>
      <c r="C401" s="5">
        <v>12</v>
      </c>
      <c r="D401" s="10">
        <v>7.0831000000000005E-2</v>
      </c>
      <c r="E401" s="10">
        <v>0.92916900000000002</v>
      </c>
      <c r="F401" s="10">
        <v>1.0000000000000001E-5</v>
      </c>
      <c r="G401" s="10">
        <v>0.99999000000000005</v>
      </c>
      <c r="H401" s="4">
        <v>-4.6462200000000002E-2</v>
      </c>
    </row>
    <row r="402" spans="1:8" x14ac:dyDescent="0.2">
      <c r="A402" s="4" t="s">
        <v>491</v>
      </c>
      <c r="B402" s="5" t="s">
        <v>73</v>
      </c>
      <c r="C402" s="5">
        <v>12</v>
      </c>
      <c r="D402" s="10">
        <v>0.18312</v>
      </c>
      <c r="E402" s="10">
        <v>0.81688000000000005</v>
      </c>
      <c r="F402" s="10">
        <v>1.0000000000000001E-5</v>
      </c>
      <c r="G402" s="10">
        <v>0.99999000000000005</v>
      </c>
      <c r="H402" s="4">
        <v>-4.7747900000000003E-2</v>
      </c>
    </row>
    <row r="403" spans="1:8" x14ac:dyDescent="0.2">
      <c r="A403" s="4" t="s">
        <v>492</v>
      </c>
      <c r="B403" s="5" t="s">
        <v>73</v>
      </c>
      <c r="C403" s="5">
        <v>12</v>
      </c>
      <c r="D403" s="10">
        <v>0.60679700000000003</v>
      </c>
      <c r="E403" s="10">
        <v>0.39320300000000002</v>
      </c>
      <c r="F403" s="10">
        <v>0.54373199999999999</v>
      </c>
      <c r="G403" s="10">
        <v>0.45626800000000001</v>
      </c>
      <c r="H403" s="4">
        <v>3.30124E-3</v>
      </c>
    </row>
    <row r="404" spans="1:8" x14ac:dyDescent="0.2">
      <c r="A404" s="4" t="s">
        <v>493</v>
      </c>
      <c r="B404" s="5" t="s">
        <v>73</v>
      </c>
      <c r="C404" s="5">
        <v>12</v>
      </c>
      <c r="D404" s="10">
        <v>0.66308400000000001</v>
      </c>
      <c r="E404" s="10">
        <v>0.33691599999999999</v>
      </c>
      <c r="F404" s="10">
        <v>1.0000000000000001E-5</v>
      </c>
      <c r="G404" s="10">
        <v>0.99999000000000005</v>
      </c>
      <c r="H404" s="4">
        <v>-4.1068399999999998E-2</v>
      </c>
    </row>
    <row r="405" spans="1:8" x14ac:dyDescent="0.2">
      <c r="A405" s="4" t="s">
        <v>494</v>
      </c>
      <c r="B405" s="5" t="s">
        <v>73</v>
      </c>
      <c r="C405" s="5">
        <v>12</v>
      </c>
      <c r="D405" s="10">
        <v>0.228296</v>
      </c>
      <c r="E405" s="10">
        <v>0.77170399999999995</v>
      </c>
      <c r="F405" s="10">
        <v>1.0000000000000001E-5</v>
      </c>
      <c r="G405" s="10">
        <v>0.99999000000000005</v>
      </c>
      <c r="H405" s="4">
        <v>-4.69293E-2</v>
      </c>
    </row>
    <row r="406" spans="1:8" x14ac:dyDescent="0.2">
      <c r="A406" s="4" t="s">
        <v>495</v>
      </c>
      <c r="B406" s="5" t="s">
        <v>73</v>
      </c>
      <c r="C406" s="5">
        <v>12</v>
      </c>
      <c r="D406" s="10">
        <v>5.7002999999999998E-2</v>
      </c>
      <c r="E406" s="10">
        <v>0.94299699999999997</v>
      </c>
      <c r="F406" s="10">
        <v>1.0000000000000001E-5</v>
      </c>
      <c r="G406" s="10">
        <v>0.99999000000000005</v>
      </c>
      <c r="H406" s="4">
        <v>-4.1217700000000003E-2</v>
      </c>
    </row>
    <row r="407" spans="1:8" x14ac:dyDescent="0.2">
      <c r="A407" s="4" t="s">
        <v>496</v>
      </c>
      <c r="B407" s="5" t="s">
        <v>73</v>
      </c>
      <c r="C407" s="5">
        <v>12</v>
      </c>
      <c r="D407" s="10">
        <v>0.20316100000000001</v>
      </c>
      <c r="E407" s="10">
        <v>0.79683899999999996</v>
      </c>
      <c r="F407" s="10">
        <v>1.0000000000000001E-5</v>
      </c>
      <c r="G407" s="10">
        <v>0.99999000000000005</v>
      </c>
      <c r="H407" s="4">
        <v>-4.3821300000000001E-2</v>
      </c>
    </row>
    <row r="408" spans="1:8" x14ac:dyDescent="0.2">
      <c r="A408" s="4" t="s">
        <v>497</v>
      </c>
      <c r="B408" s="5" t="s">
        <v>73</v>
      </c>
      <c r="C408" s="5">
        <v>12</v>
      </c>
      <c r="D408" s="10">
        <v>0.19226399999999999</v>
      </c>
      <c r="E408" s="10">
        <v>0.80773600000000001</v>
      </c>
      <c r="F408" s="10">
        <v>1.0000000000000001E-5</v>
      </c>
      <c r="G408" s="10">
        <v>0.99999000000000005</v>
      </c>
      <c r="H408" s="4">
        <v>-3.7585300000000002E-2</v>
      </c>
    </row>
    <row r="409" spans="1:8" x14ac:dyDescent="0.2">
      <c r="A409" s="4" t="s">
        <v>498</v>
      </c>
      <c r="B409" s="5" t="s">
        <v>73</v>
      </c>
      <c r="C409" s="5">
        <v>12</v>
      </c>
      <c r="D409" s="10">
        <v>0.35915599999999998</v>
      </c>
      <c r="E409" s="10">
        <v>0.64084399999999997</v>
      </c>
      <c r="F409" s="10">
        <v>1.0000000000000001E-5</v>
      </c>
      <c r="G409" s="10">
        <v>0.99999000000000005</v>
      </c>
      <c r="H409" s="4">
        <v>-4.2253400000000003E-2</v>
      </c>
    </row>
    <row r="410" spans="1:8" x14ac:dyDescent="0.2">
      <c r="A410" s="4" t="s">
        <v>499</v>
      </c>
      <c r="B410" s="5" t="s">
        <v>73</v>
      </c>
      <c r="C410" s="5">
        <v>12</v>
      </c>
      <c r="D410" s="10">
        <v>0.55588599999999999</v>
      </c>
      <c r="E410" s="10">
        <v>0.44411400000000001</v>
      </c>
      <c r="F410" s="10">
        <v>1.0000000000000001E-5</v>
      </c>
      <c r="G410" s="10">
        <v>0.99999000000000005</v>
      </c>
      <c r="H410" s="4">
        <v>-4.1759499999999998E-2</v>
      </c>
    </row>
    <row r="411" spans="1:8" x14ac:dyDescent="0.2">
      <c r="A411" s="4" t="s">
        <v>500</v>
      </c>
      <c r="B411" s="5" t="s">
        <v>73</v>
      </c>
      <c r="C411" s="5">
        <v>12</v>
      </c>
      <c r="D411" s="10">
        <v>0.67740699999999998</v>
      </c>
      <c r="E411" s="10">
        <v>0.32259300000000002</v>
      </c>
      <c r="F411" s="10">
        <v>0.41468699999999997</v>
      </c>
      <c r="G411" s="10">
        <v>0.58531299999999997</v>
      </c>
      <c r="H411" s="4">
        <v>2.0132700000000002E-3</v>
      </c>
    </row>
    <row r="412" spans="1:8" x14ac:dyDescent="0.2">
      <c r="A412" s="4" t="s">
        <v>501</v>
      </c>
      <c r="B412" s="5" t="s">
        <v>73</v>
      </c>
      <c r="C412" s="5">
        <v>12</v>
      </c>
      <c r="D412" s="10">
        <v>1.4125E-2</v>
      </c>
      <c r="E412" s="10">
        <v>0.98587499999999995</v>
      </c>
      <c r="F412" s="10">
        <v>1.0000000000000001E-5</v>
      </c>
      <c r="G412" s="10">
        <v>0.99999000000000005</v>
      </c>
      <c r="H412" s="4">
        <v>-4.0841799999999998E-2</v>
      </c>
    </row>
    <row r="413" spans="1:8" x14ac:dyDescent="0.2">
      <c r="A413" s="4" t="s">
        <v>502</v>
      </c>
      <c r="B413" s="5" t="s">
        <v>73</v>
      </c>
      <c r="C413" s="5">
        <v>12</v>
      </c>
      <c r="D413" s="10">
        <v>1.0000000000000001E-5</v>
      </c>
      <c r="E413" s="10">
        <v>0.99999000000000005</v>
      </c>
      <c r="F413" s="10">
        <v>1.0000000000000001E-5</v>
      </c>
      <c r="G413" s="10">
        <v>0.99999000000000005</v>
      </c>
      <c r="H413" s="4">
        <v>-5.8246199999999998E-2</v>
      </c>
    </row>
    <row r="414" spans="1:8" x14ac:dyDescent="0.2">
      <c r="A414" s="4" t="s">
        <v>503</v>
      </c>
      <c r="B414" s="5" t="s">
        <v>73</v>
      </c>
      <c r="C414" s="5">
        <v>12</v>
      </c>
      <c r="D414" s="10">
        <v>1.0000000000000001E-5</v>
      </c>
      <c r="E414" s="10">
        <v>0.99999000000000005</v>
      </c>
      <c r="F414" s="10">
        <v>1.0000000000000001E-5</v>
      </c>
      <c r="G414" s="10">
        <v>0.99999000000000005</v>
      </c>
      <c r="H414" s="4">
        <v>-3.7354999999999999E-2</v>
      </c>
    </row>
    <row r="415" spans="1:8" x14ac:dyDescent="0.2">
      <c r="A415" s="4" t="s">
        <v>504</v>
      </c>
      <c r="B415" s="5" t="s">
        <v>73</v>
      </c>
      <c r="C415" s="5">
        <v>12</v>
      </c>
      <c r="D415" s="10">
        <v>0.99999000000000005</v>
      </c>
      <c r="E415" s="10">
        <v>1.0000000000000001E-5</v>
      </c>
      <c r="F415" s="10">
        <v>0.597028</v>
      </c>
      <c r="G415" s="10">
        <v>0.402972</v>
      </c>
      <c r="H415" s="4">
        <v>1.0751E-2</v>
      </c>
    </row>
    <row r="416" spans="1:8" x14ac:dyDescent="0.2">
      <c r="A416" s="4" t="s">
        <v>505</v>
      </c>
      <c r="B416" s="5" t="s">
        <v>73</v>
      </c>
      <c r="C416" s="5">
        <v>12</v>
      </c>
      <c r="D416" s="10">
        <v>7.4496000000000007E-2</v>
      </c>
      <c r="E416" s="10">
        <v>0.92550399999999999</v>
      </c>
      <c r="F416" s="10">
        <v>1.0000000000000001E-5</v>
      </c>
      <c r="G416" s="10">
        <v>0.99999000000000005</v>
      </c>
      <c r="H416" s="4">
        <v>-4.1398799999999999E-2</v>
      </c>
    </row>
    <row r="417" spans="1:8" x14ac:dyDescent="0.2">
      <c r="A417" s="4" t="s">
        <v>506</v>
      </c>
      <c r="B417" s="5" t="s">
        <v>73</v>
      </c>
      <c r="C417" s="5">
        <v>12</v>
      </c>
      <c r="D417" s="10">
        <v>0.24154999999999999</v>
      </c>
      <c r="E417" s="10">
        <v>0.75844999999999996</v>
      </c>
      <c r="F417" s="10">
        <v>9.4483999999999999E-2</v>
      </c>
      <c r="G417" s="10">
        <v>0.90551599999999999</v>
      </c>
      <c r="H417" s="4">
        <v>-2.2974899999999999E-2</v>
      </c>
    </row>
    <row r="418" spans="1:8" x14ac:dyDescent="0.2">
      <c r="A418" s="4" t="s">
        <v>507</v>
      </c>
      <c r="B418" s="5" t="s">
        <v>73</v>
      </c>
      <c r="C418" s="5">
        <v>12</v>
      </c>
      <c r="D418" s="10">
        <v>0.33341300000000001</v>
      </c>
      <c r="E418" s="10">
        <v>0.66658700000000004</v>
      </c>
      <c r="F418" s="10">
        <v>1.0000000000000001E-5</v>
      </c>
      <c r="G418" s="10">
        <v>0.99999000000000005</v>
      </c>
      <c r="H418" s="4">
        <v>-5.7162600000000001E-2</v>
      </c>
    </row>
    <row r="419" spans="1:8" x14ac:dyDescent="0.2">
      <c r="A419" s="4" t="s">
        <v>508</v>
      </c>
      <c r="B419" s="5" t="s">
        <v>73</v>
      </c>
      <c r="C419" s="5">
        <v>12</v>
      </c>
      <c r="D419" s="10">
        <v>0.41049799999999997</v>
      </c>
      <c r="E419" s="10">
        <v>0.58950199999999997</v>
      </c>
      <c r="F419" s="10">
        <v>0.50371600000000005</v>
      </c>
      <c r="G419" s="10">
        <v>0.496284</v>
      </c>
      <c r="H419" s="4">
        <v>2.4877100000000002E-3</v>
      </c>
    </row>
    <row r="420" spans="1:8" x14ac:dyDescent="0.2">
      <c r="A420" s="4" t="s">
        <v>509</v>
      </c>
      <c r="B420" s="5" t="s">
        <v>73</v>
      </c>
      <c r="C420" s="5">
        <v>12</v>
      </c>
      <c r="D420" s="10">
        <v>0.66689200000000004</v>
      </c>
      <c r="E420" s="10">
        <v>0.33310800000000002</v>
      </c>
      <c r="F420" s="10">
        <v>1.0000000000000001E-5</v>
      </c>
      <c r="G420" s="10">
        <v>0.99999000000000005</v>
      </c>
      <c r="H420" s="4">
        <v>-4.0324100000000002E-2</v>
      </c>
    </row>
    <row r="421" spans="1:8" x14ac:dyDescent="0.2">
      <c r="A421" s="4" t="s">
        <v>510</v>
      </c>
      <c r="B421" s="5" t="s">
        <v>73</v>
      </c>
      <c r="C421" s="5">
        <v>12</v>
      </c>
      <c r="D421" s="10">
        <v>0.22456999999999999</v>
      </c>
      <c r="E421" s="10">
        <v>0.77542999999999995</v>
      </c>
      <c r="F421" s="10">
        <v>7.2603000000000001E-2</v>
      </c>
      <c r="G421" s="10">
        <v>0.92739700000000003</v>
      </c>
      <c r="H421" s="4">
        <v>-2.5890900000000001E-2</v>
      </c>
    </row>
    <row r="422" spans="1:8" x14ac:dyDescent="0.2">
      <c r="A422" s="4" t="s">
        <v>511</v>
      </c>
      <c r="B422" s="5" t="s">
        <v>73</v>
      </c>
      <c r="C422" s="5">
        <v>12</v>
      </c>
      <c r="D422" s="10">
        <v>0.28609400000000001</v>
      </c>
      <c r="E422" s="10">
        <v>0.71390600000000004</v>
      </c>
      <c r="F422" s="10">
        <v>1.0000000000000001E-5</v>
      </c>
      <c r="G422" s="10">
        <v>0.99999000000000005</v>
      </c>
      <c r="H422" s="4">
        <v>-3.7665900000000002E-2</v>
      </c>
    </row>
    <row r="423" spans="1:8" x14ac:dyDescent="0.2">
      <c r="A423" s="4" t="s">
        <v>512</v>
      </c>
      <c r="B423" s="5" t="s">
        <v>73</v>
      </c>
      <c r="C423" s="5">
        <v>12</v>
      </c>
      <c r="D423" s="10">
        <v>0.51224199999999998</v>
      </c>
      <c r="E423" s="10">
        <v>0.48775800000000002</v>
      </c>
      <c r="F423" s="10">
        <v>0.50418399999999997</v>
      </c>
      <c r="G423" s="10">
        <v>0.49581599999999998</v>
      </c>
      <c r="H423" s="4">
        <v>4.3036000000000003E-3</v>
      </c>
    </row>
    <row r="424" spans="1:8" x14ac:dyDescent="0.2">
      <c r="A424" s="4" t="s">
        <v>513</v>
      </c>
      <c r="B424" s="5" t="s">
        <v>73</v>
      </c>
      <c r="C424" s="5">
        <v>12</v>
      </c>
      <c r="D424" s="10">
        <v>0.45053399999999999</v>
      </c>
      <c r="E424" s="10">
        <v>0.54946600000000001</v>
      </c>
      <c r="F424" s="10">
        <v>0.59936400000000001</v>
      </c>
      <c r="G424" s="10">
        <v>0.40063599999999999</v>
      </c>
      <c r="H424" s="4">
        <v>1.2875599999999999E-2</v>
      </c>
    </row>
    <row r="425" spans="1:8" x14ac:dyDescent="0.2">
      <c r="A425" s="4" t="s">
        <v>514</v>
      </c>
      <c r="B425" s="5" t="s">
        <v>73</v>
      </c>
      <c r="C425" s="5">
        <v>12</v>
      </c>
      <c r="D425" s="10">
        <v>0.32893099999999997</v>
      </c>
      <c r="E425" s="10">
        <v>0.67106900000000003</v>
      </c>
      <c r="F425" s="10">
        <v>0.60412100000000002</v>
      </c>
      <c r="G425" s="10">
        <v>0.39587899999999998</v>
      </c>
      <c r="H425" s="4">
        <v>1.40625E-2</v>
      </c>
    </row>
    <row r="426" spans="1:8" x14ac:dyDescent="0.2">
      <c r="A426" s="4" t="s">
        <v>515</v>
      </c>
      <c r="B426" s="5" t="s">
        <v>73</v>
      </c>
      <c r="C426" s="5">
        <v>12</v>
      </c>
      <c r="D426" s="10">
        <v>0.78651700000000002</v>
      </c>
      <c r="E426" s="10">
        <v>0.21348300000000001</v>
      </c>
      <c r="F426" s="10">
        <v>0.50247900000000001</v>
      </c>
      <c r="G426" s="10">
        <v>0.49752099999999999</v>
      </c>
      <c r="H426" s="4">
        <v>1.3568200000000001E-4</v>
      </c>
    </row>
    <row r="427" spans="1:8" x14ac:dyDescent="0.2">
      <c r="A427" s="4" t="s">
        <v>516</v>
      </c>
      <c r="B427" s="5" t="s">
        <v>73</v>
      </c>
      <c r="C427" s="5">
        <v>12</v>
      </c>
      <c r="D427" s="10">
        <v>0.34175100000000003</v>
      </c>
      <c r="E427" s="10">
        <v>0.65824899999999997</v>
      </c>
      <c r="F427" s="10">
        <v>1.0000000000000001E-5</v>
      </c>
      <c r="G427" s="10">
        <v>0.99999000000000005</v>
      </c>
      <c r="H427" s="4">
        <v>-4.9238299999999999E-2</v>
      </c>
    </row>
    <row r="428" spans="1:8" x14ac:dyDescent="0.2">
      <c r="A428" s="4" t="s">
        <v>517</v>
      </c>
      <c r="B428" s="5" t="s">
        <v>73</v>
      </c>
      <c r="C428" s="5">
        <v>12</v>
      </c>
      <c r="D428" s="10">
        <v>0.101354</v>
      </c>
      <c r="E428" s="10">
        <v>0.89864599999999994</v>
      </c>
      <c r="F428" s="10">
        <v>1.0000000000000001E-5</v>
      </c>
      <c r="G428" s="10">
        <v>0.99999000000000005</v>
      </c>
      <c r="H428" s="4">
        <v>-3.3658100000000003E-2</v>
      </c>
    </row>
    <row r="429" spans="1:8" x14ac:dyDescent="0.2">
      <c r="A429" s="4" t="s">
        <v>518</v>
      </c>
      <c r="B429" s="5" t="s">
        <v>73</v>
      </c>
      <c r="C429" s="5">
        <v>12</v>
      </c>
      <c r="D429" s="10">
        <v>0.10202</v>
      </c>
      <c r="E429" s="10">
        <v>0.89798</v>
      </c>
      <c r="F429" s="10">
        <v>1.0000000000000001E-5</v>
      </c>
      <c r="G429" s="10">
        <v>0.99999000000000005</v>
      </c>
      <c r="H429" s="4">
        <v>-4.5450200000000003E-2</v>
      </c>
    </row>
    <row r="430" spans="1:8" x14ac:dyDescent="0.2">
      <c r="A430" s="4" t="s">
        <v>519</v>
      </c>
      <c r="B430" s="5" t="s">
        <v>73</v>
      </c>
      <c r="C430" s="5">
        <v>12</v>
      </c>
      <c r="D430" s="10">
        <v>1.0000000000000001E-5</v>
      </c>
      <c r="E430" s="10">
        <v>0.99999000000000005</v>
      </c>
      <c r="F430" s="10">
        <v>1.0000000000000001E-5</v>
      </c>
      <c r="G430" s="10">
        <v>0.99999000000000005</v>
      </c>
      <c r="H430" s="4">
        <v>-4.2778900000000002E-2</v>
      </c>
    </row>
    <row r="431" spans="1:8" x14ac:dyDescent="0.2">
      <c r="A431" s="4" t="s">
        <v>520</v>
      </c>
      <c r="B431" s="5" t="s">
        <v>73</v>
      </c>
      <c r="C431" s="5">
        <v>12</v>
      </c>
      <c r="D431" s="10">
        <v>0.112454</v>
      </c>
      <c r="E431" s="10">
        <v>0.88754599999999995</v>
      </c>
      <c r="F431" s="10">
        <v>1.0000000000000001E-5</v>
      </c>
      <c r="G431" s="10">
        <v>0.99999000000000005</v>
      </c>
      <c r="H431" s="4">
        <v>-3.6516699999999999E-2</v>
      </c>
    </row>
    <row r="432" spans="1:8" x14ac:dyDescent="0.2">
      <c r="A432" s="4" t="s">
        <v>521</v>
      </c>
      <c r="B432" s="5" t="s">
        <v>73</v>
      </c>
      <c r="C432" s="5">
        <v>12</v>
      </c>
      <c r="D432" s="10">
        <v>0.35362199999999999</v>
      </c>
      <c r="E432" s="10">
        <v>0.64637800000000001</v>
      </c>
      <c r="F432" s="10">
        <v>1.0000000000000001E-5</v>
      </c>
      <c r="G432" s="10">
        <v>0.99999000000000005</v>
      </c>
      <c r="H432" s="4">
        <v>-4.0260999999999998E-2</v>
      </c>
    </row>
    <row r="433" spans="1:8" x14ac:dyDescent="0.2">
      <c r="A433" s="4" t="s">
        <v>522</v>
      </c>
      <c r="B433" s="5" t="s">
        <v>73</v>
      </c>
      <c r="C433" s="5">
        <v>12</v>
      </c>
      <c r="D433" s="10">
        <v>0.44789699999999999</v>
      </c>
      <c r="E433" s="10">
        <v>0.55210300000000001</v>
      </c>
      <c r="F433" s="10">
        <v>1.0000000000000001E-5</v>
      </c>
      <c r="G433" s="10">
        <v>0.99999000000000005</v>
      </c>
      <c r="H433" s="4">
        <v>-3.9265099999999997E-2</v>
      </c>
    </row>
    <row r="434" spans="1:8" x14ac:dyDescent="0.2">
      <c r="A434" s="4" t="s">
        <v>523</v>
      </c>
      <c r="B434" s="5" t="s">
        <v>73</v>
      </c>
      <c r="C434" s="5">
        <v>12</v>
      </c>
      <c r="D434" s="10">
        <v>2.1065E-2</v>
      </c>
      <c r="E434" s="10">
        <v>0.978935</v>
      </c>
      <c r="F434" s="10">
        <v>1.0000000000000001E-5</v>
      </c>
      <c r="G434" s="10">
        <v>0.99999000000000005</v>
      </c>
      <c r="H434" s="4">
        <v>-4.54028E-2</v>
      </c>
    </row>
    <row r="435" spans="1:8" x14ac:dyDescent="0.2">
      <c r="A435" s="4" t="s">
        <v>524</v>
      </c>
      <c r="B435" s="5" t="s">
        <v>73</v>
      </c>
      <c r="C435" s="5">
        <v>12</v>
      </c>
      <c r="D435" s="10">
        <v>0.140595</v>
      </c>
      <c r="E435" s="10">
        <v>0.85940499999999997</v>
      </c>
      <c r="F435" s="10">
        <v>1.0000000000000001E-5</v>
      </c>
      <c r="G435" s="10">
        <v>0.99999000000000005</v>
      </c>
      <c r="H435" s="4">
        <v>-4.3940199999999999E-2</v>
      </c>
    </row>
    <row r="436" spans="1:8" x14ac:dyDescent="0.2">
      <c r="A436" s="4" t="s">
        <v>525</v>
      </c>
      <c r="B436" s="5" t="s">
        <v>73</v>
      </c>
      <c r="C436" s="5">
        <v>12</v>
      </c>
      <c r="D436" s="10">
        <v>0.136291</v>
      </c>
      <c r="E436" s="10">
        <v>0.86370899999999995</v>
      </c>
      <c r="F436" s="10">
        <v>1.0000000000000001E-5</v>
      </c>
      <c r="G436" s="10">
        <v>0.99999000000000005</v>
      </c>
      <c r="H436" s="4">
        <v>-4.2860000000000002E-2</v>
      </c>
    </row>
    <row r="437" spans="1:8" x14ac:dyDescent="0.2">
      <c r="A437" s="4" t="s">
        <v>526</v>
      </c>
      <c r="B437" s="5" t="s">
        <v>73</v>
      </c>
      <c r="C437" s="5">
        <v>12</v>
      </c>
      <c r="D437" s="10">
        <v>0.32514500000000002</v>
      </c>
      <c r="E437" s="10">
        <v>0.67485499999999998</v>
      </c>
      <c r="F437" s="10">
        <v>1.0000000000000001E-5</v>
      </c>
      <c r="G437" s="10">
        <v>0.99999000000000005</v>
      </c>
      <c r="H437" s="4">
        <v>-5.5430199999999999E-2</v>
      </c>
    </row>
    <row r="438" spans="1:8" x14ac:dyDescent="0.2">
      <c r="A438" s="4" t="s">
        <v>527</v>
      </c>
      <c r="B438" s="5" t="s">
        <v>73</v>
      </c>
      <c r="C438" s="5">
        <v>12</v>
      </c>
      <c r="D438" s="10">
        <v>0.20331299999999999</v>
      </c>
      <c r="E438" s="10">
        <v>0.79668700000000003</v>
      </c>
      <c r="F438" s="10">
        <v>1.0000000000000001E-5</v>
      </c>
      <c r="G438" s="10">
        <v>0.99999000000000005</v>
      </c>
      <c r="H438" s="4">
        <v>-6.1464400000000002E-2</v>
      </c>
    </row>
    <row r="439" spans="1:8" x14ac:dyDescent="0.2">
      <c r="A439" s="4" t="s">
        <v>528</v>
      </c>
      <c r="B439" s="5" t="s">
        <v>73</v>
      </c>
      <c r="C439" s="5">
        <v>12</v>
      </c>
      <c r="D439" s="10">
        <v>9.6550999999999998E-2</v>
      </c>
      <c r="E439" s="10">
        <v>0.90344899999999995</v>
      </c>
      <c r="F439" s="10">
        <v>0.102823</v>
      </c>
      <c r="G439" s="10">
        <v>0.897177</v>
      </c>
      <c r="H439" s="4">
        <v>-2.62651E-2</v>
      </c>
    </row>
    <row r="440" spans="1:8" x14ac:dyDescent="0.2">
      <c r="A440" s="4" t="s">
        <v>529</v>
      </c>
      <c r="B440" s="5" t="s">
        <v>73</v>
      </c>
      <c r="C440" s="5">
        <v>12</v>
      </c>
      <c r="D440" s="10">
        <v>1.0000000000000001E-5</v>
      </c>
      <c r="E440" s="10">
        <v>0.99999000000000005</v>
      </c>
      <c r="F440" s="10">
        <v>1.0000000000000001E-5</v>
      </c>
      <c r="G440" s="10">
        <v>0.99999000000000005</v>
      </c>
      <c r="H440" s="4">
        <v>-3.8294599999999998E-2</v>
      </c>
    </row>
    <row r="441" spans="1:8" x14ac:dyDescent="0.2">
      <c r="A441" s="4" t="s">
        <v>530</v>
      </c>
      <c r="B441" s="5" t="s">
        <v>73</v>
      </c>
      <c r="C441" s="5">
        <v>12</v>
      </c>
      <c r="D441" s="10">
        <v>0.60600600000000004</v>
      </c>
      <c r="E441" s="10">
        <v>0.39399400000000001</v>
      </c>
      <c r="F441" s="10">
        <v>1.5577000000000001E-2</v>
      </c>
      <c r="G441" s="10">
        <v>0.98442300000000005</v>
      </c>
      <c r="H441" s="4">
        <v>-4.17569E-2</v>
      </c>
    </row>
    <row r="442" spans="1:8" x14ac:dyDescent="0.2">
      <c r="A442" s="4" t="s">
        <v>531</v>
      </c>
      <c r="B442" s="5" t="s">
        <v>73</v>
      </c>
      <c r="C442" s="5">
        <v>12</v>
      </c>
      <c r="D442" s="10">
        <v>0.56554499999999996</v>
      </c>
      <c r="E442" s="10">
        <v>0.43445499999999998</v>
      </c>
      <c r="F442" s="10">
        <v>5.7515999999999998E-2</v>
      </c>
      <c r="G442" s="10">
        <v>0.94248399999999999</v>
      </c>
      <c r="H442" s="4">
        <v>-2.4922E-2</v>
      </c>
    </row>
    <row r="443" spans="1:8" x14ac:dyDescent="0.2">
      <c r="A443" s="4" t="s">
        <v>532</v>
      </c>
      <c r="B443" s="5" t="s">
        <v>73</v>
      </c>
      <c r="C443" s="5">
        <v>12</v>
      </c>
      <c r="D443" s="10">
        <v>0.451963</v>
      </c>
      <c r="E443" s="10">
        <v>0.548037</v>
      </c>
      <c r="F443" s="10">
        <v>1.0000000000000001E-5</v>
      </c>
      <c r="G443" s="10">
        <v>0.99999000000000005</v>
      </c>
      <c r="H443" s="4">
        <v>-3.8730500000000001E-2</v>
      </c>
    </row>
    <row r="444" spans="1:8" x14ac:dyDescent="0.2">
      <c r="A444" s="4" t="s">
        <v>533</v>
      </c>
      <c r="B444" s="5" t="s">
        <v>73</v>
      </c>
      <c r="C444" s="5">
        <v>12</v>
      </c>
      <c r="D444" s="10">
        <v>9.1211E-2</v>
      </c>
      <c r="E444" s="10">
        <v>0.90878899999999996</v>
      </c>
      <c r="F444" s="10">
        <v>1.0000000000000001E-5</v>
      </c>
      <c r="G444" s="10">
        <v>0.99999000000000005</v>
      </c>
      <c r="H444" s="4">
        <v>-6.0415000000000003E-2</v>
      </c>
    </row>
    <row r="445" spans="1:8" x14ac:dyDescent="0.2">
      <c r="A445" s="4" t="s">
        <v>534</v>
      </c>
      <c r="B445" s="5" t="s">
        <v>73</v>
      </c>
      <c r="C445" s="5">
        <v>12</v>
      </c>
      <c r="D445" s="10">
        <v>0.123831</v>
      </c>
      <c r="E445" s="10">
        <v>0.87616899999999998</v>
      </c>
      <c r="F445" s="10">
        <v>1.0000000000000001E-5</v>
      </c>
      <c r="G445" s="10">
        <v>0.99999000000000005</v>
      </c>
      <c r="H445" s="4">
        <v>-2.9685900000000001E-2</v>
      </c>
    </row>
    <row r="446" spans="1:8" x14ac:dyDescent="0.2">
      <c r="A446" s="4" t="s">
        <v>535</v>
      </c>
      <c r="B446" s="5" t="s">
        <v>73</v>
      </c>
      <c r="C446" s="5">
        <v>12</v>
      </c>
      <c r="D446" s="10">
        <v>0.228437</v>
      </c>
      <c r="E446" s="10">
        <v>0.771563</v>
      </c>
      <c r="F446" s="10">
        <v>1.0000000000000001E-5</v>
      </c>
      <c r="G446" s="10">
        <v>0.99999000000000005</v>
      </c>
      <c r="H446" s="4">
        <v>-4.2983199999999999E-2</v>
      </c>
    </row>
    <row r="447" spans="1:8" x14ac:dyDescent="0.2">
      <c r="A447" s="4" t="s">
        <v>536</v>
      </c>
      <c r="B447" s="5" t="s">
        <v>73</v>
      </c>
      <c r="C447" s="5">
        <v>12</v>
      </c>
      <c r="D447" s="10">
        <v>1.342E-2</v>
      </c>
      <c r="E447" s="10">
        <v>0.98658000000000001</v>
      </c>
      <c r="F447" s="10">
        <v>1.0000000000000001E-5</v>
      </c>
      <c r="G447" s="10">
        <v>0.99999000000000005</v>
      </c>
      <c r="H447" s="4">
        <v>-4.1164600000000003E-2</v>
      </c>
    </row>
    <row r="448" spans="1:8" x14ac:dyDescent="0.2">
      <c r="A448" s="4" t="s">
        <v>537</v>
      </c>
      <c r="B448" s="5" t="s">
        <v>73</v>
      </c>
      <c r="C448" s="5">
        <v>12</v>
      </c>
      <c r="D448" s="10">
        <v>0.48656899999999997</v>
      </c>
      <c r="E448" s="10">
        <v>0.51343099999999997</v>
      </c>
      <c r="F448" s="10">
        <v>1.0000000000000001E-5</v>
      </c>
      <c r="G448" s="10">
        <v>0.99999000000000005</v>
      </c>
      <c r="H448" s="4">
        <v>-4.5246399999999999E-2</v>
      </c>
    </row>
    <row r="449" spans="1:8" x14ac:dyDescent="0.2">
      <c r="A449" s="4" t="s">
        <v>538</v>
      </c>
      <c r="B449" s="5" t="s">
        <v>73</v>
      </c>
      <c r="C449" s="5">
        <v>12</v>
      </c>
      <c r="D449" s="10">
        <v>9.4949000000000006E-2</v>
      </c>
      <c r="E449" s="10">
        <v>0.90505100000000005</v>
      </c>
      <c r="F449" s="10">
        <v>1.0000000000000001E-5</v>
      </c>
      <c r="G449" s="10">
        <v>0.99999000000000005</v>
      </c>
      <c r="H449" s="4">
        <v>-5.02079E-2</v>
      </c>
    </row>
    <row r="450" spans="1:8" x14ac:dyDescent="0.2">
      <c r="A450" s="4" t="s">
        <v>539</v>
      </c>
      <c r="B450" s="5" t="s">
        <v>73</v>
      </c>
      <c r="C450" s="5">
        <v>12</v>
      </c>
      <c r="D450" s="10">
        <v>0.23325799999999999</v>
      </c>
      <c r="E450" s="10">
        <v>0.76674200000000003</v>
      </c>
      <c r="F450" s="10">
        <v>1.0000000000000001E-5</v>
      </c>
      <c r="G450" s="10">
        <v>0.99999000000000005</v>
      </c>
      <c r="H450" s="4">
        <v>-3.6885800000000003E-2</v>
      </c>
    </row>
    <row r="451" spans="1:8" x14ac:dyDescent="0.2">
      <c r="A451" s="4" t="s">
        <v>540</v>
      </c>
      <c r="B451" s="5" t="s">
        <v>73</v>
      </c>
      <c r="C451" s="5">
        <v>12</v>
      </c>
      <c r="D451" s="10">
        <v>2.8011999999999999E-2</v>
      </c>
      <c r="E451" s="10">
        <v>0.97198799999999996</v>
      </c>
      <c r="F451" s="10">
        <v>1.0000000000000001E-5</v>
      </c>
      <c r="G451" s="10">
        <v>0.99999000000000005</v>
      </c>
      <c r="H451" s="4">
        <v>-4.5357500000000002E-2</v>
      </c>
    </row>
    <row r="452" spans="1:8" x14ac:dyDescent="0.2">
      <c r="A452" s="4" t="s">
        <v>541</v>
      </c>
      <c r="B452" s="5" t="s">
        <v>73</v>
      </c>
      <c r="C452" s="5">
        <v>12</v>
      </c>
      <c r="D452" s="10">
        <v>0.49601200000000001</v>
      </c>
      <c r="E452" s="10">
        <v>0.50398799999999999</v>
      </c>
      <c r="F452" s="10">
        <v>1.0000000000000001E-5</v>
      </c>
      <c r="G452" s="10">
        <v>0.99999000000000005</v>
      </c>
      <c r="H452" s="4">
        <v>-4.8358400000000003E-2</v>
      </c>
    </row>
    <row r="453" spans="1:8" x14ac:dyDescent="0.2">
      <c r="A453" s="4" t="s">
        <v>542</v>
      </c>
      <c r="B453" s="5" t="s">
        <v>73</v>
      </c>
      <c r="C453" s="5">
        <v>12</v>
      </c>
      <c r="D453" s="10">
        <v>0.54701200000000005</v>
      </c>
      <c r="E453" s="10">
        <v>0.452988</v>
      </c>
      <c r="F453" s="10">
        <v>1.0000000000000001E-5</v>
      </c>
      <c r="G453" s="10">
        <v>0.99999000000000005</v>
      </c>
      <c r="H453" s="4">
        <v>-4.5019200000000002E-2</v>
      </c>
    </row>
    <row r="454" spans="1:8" x14ac:dyDescent="0.2">
      <c r="A454" s="4" t="s">
        <v>543</v>
      </c>
      <c r="B454" s="5" t="s">
        <v>73</v>
      </c>
      <c r="C454" s="5">
        <v>12</v>
      </c>
      <c r="D454" s="10">
        <v>7.9390000000000002E-2</v>
      </c>
      <c r="E454" s="10">
        <v>0.92061000000000004</v>
      </c>
      <c r="F454" s="10">
        <v>1.0000000000000001E-5</v>
      </c>
      <c r="G454" s="10">
        <v>0.99999000000000005</v>
      </c>
      <c r="H454" s="4">
        <v>-3.6835899999999998E-2</v>
      </c>
    </row>
    <row r="455" spans="1:8" x14ac:dyDescent="0.2">
      <c r="A455" s="4" t="s">
        <v>544</v>
      </c>
      <c r="B455" s="5" t="s">
        <v>73</v>
      </c>
      <c r="C455" s="5">
        <v>12</v>
      </c>
      <c r="D455" s="10">
        <v>0.54675499999999999</v>
      </c>
      <c r="E455" s="10">
        <v>0.45324500000000001</v>
      </c>
      <c r="F455" s="10">
        <v>1.0000000000000001E-5</v>
      </c>
      <c r="G455" s="10">
        <v>0.99999000000000005</v>
      </c>
      <c r="H455" s="4">
        <v>-5.24168E-2</v>
      </c>
    </row>
    <row r="456" spans="1:8" x14ac:dyDescent="0.2">
      <c r="A456" s="4" t="s">
        <v>545</v>
      </c>
      <c r="B456" s="5" t="s">
        <v>73</v>
      </c>
      <c r="C456" s="5">
        <v>12</v>
      </c>
      <c r="D456" s="10">
        <v>0.399947</v>
      </c>
      <c r="E456" s="10">
        <v>0.60005299999999995</v>
      </c>
      <c r="F456" s="10">
        <v>1.0000000000000001E-5</v>
      </c>
      <c r="G456" s="10">
        <v>0.99999000000000005</v>
      </c>
      <c r="H456" s="4">
        <v>-3.7176000000000001E-2</v>
      </c>
    </row>
    <row r="457" spans="1:8" x14ac:dyDescent="0.2">
      <c r="A457" s="4" t="s">
        <v>546</v>
      </c>
      <c r="B457" s="5" t="s">
        <v>73</v>
      </c>
      <c r="C457" s="5">
        <v>12</v>
      </c>
      <c r="D457" s="10">
        <v>0.38933099999999998</v>
      </c>
      <c r="E457" s="10">
        <v>0.61066900000000002</v>
      </c>
      <c r="F457" s="10">
        <v>1.0000000000000001E-5</v>
      </c>
      <c r="G457" s="10">
        <v>0.99999000000000005</v>
      </c>
      <c r="H457" s="4">
        <v>-5.80315E-2</v>
      </c>
    </row>
    <row r="458" spans="1:8" x14ac:dyDescent="0.2">
      <c r="A458" s="4" t="s">
        <v>547</v>
      </c>
      <c r="B458" s="5" t="s">
        <v>73</v>
      </c>
      <c r="C458" s="5">
        <v>12</v>
      </c>
      <c r="D458" s="10">
        <v>0.18728300000000001</v>
      </c>
      <c r="E458" s="10">
        <v>0.81271700000000002</v>
      </c>
      <c r="F458" s="10">
        <v>1.0000000000000001E-5</v>
      </c>
      <c r="G458" s="10">
        <v>0.99999000000000005</v>
      </c>
      <c r="H458" s="4">
        <v>-5.3195699999999999E-2</v>
      </c>
    </row>
    <row r="459" spans="1:8" x14ac:dyDescent="0.2">
      <c r="A459" s="4" t="s">
        <v>548</v>
      </c>
      <c r="B459" s="5" t="s">
        <v>73</v>
      </c>
      <c r="C459" s="5">
        <v>12</v>
      </c>
      <c r="D459" s="10">
        <v>0.36625099999999999</v>
      </c>
      <c r="E459" s="10">
        <v>0.63374900000000001</v>
      </c>
      <c r="F459" s="10">
        <v>1.0000000000000001E-5</v>
      </c>
      <c r="G459" s="10">
        <v>0.99999000000000005</v>
      </c>
      <c r="H459" s="4">
        <v>-4.5317400000000001E-2</v>
      </c>
    </row>
    <row r="460" spans="1:8" x14ac:dyDescent="0.2">
      <c r="A460" s="4" t="s">
        <v>549</v>
      </c>
      <c r="B460" s="5" t="s">
        <v>73</v>
      </c>
      <c r="C460" s="5">
        <v>12</v>
      </c>
      <c r="D460" s="10">
        <v>0.33016099999999998</v>
      </c>
      <c r="E460" s="10">
        <v>0.66983899999999996</v>
      </c>
      <c r="F460" s="10">
        <v>1.0000000000000001E-5</v>
      </c>
      <c r="G460" s="10">
        <v>0.99999000000000005</v>
      </c>
      <c r="H460" s="4">
        <v>-5.4249600000000002E-2</v>
      </c>
    </row>
    <row r="461" spans="1:8" x14ac:dyDescent="0.2">
      <c r="A461" s="4" t="s">
        <v>550</v>
      </c>
      <c r="B461" s="5" t="s">
        <v>73</v>
      </c>
      <c r="C461" s="5">
        <v>12</v>
      </c>
      <c r="D461" s="10">
        <v>1.0000000000000001E-5</v>
      </c>
      <c r="E461" s="10">
        <v>0.99999000000000005</v>
      </c>
      <c r="F461" s="10">
        <v>1.0000000000000001E-5</v>
      </c>
      <c r="G461" s="10">
        <v>0.99999000000000005</v>
      </c>
      <c r="H461" s="4">
        <v>-3.4767899999999997E-2</v>
      </c>
    </row>
    <row r="462" spans="1:8" x14ac:dyDescent="0.2">
      <c r="A462" s="4" t="s">
        <v>551</v>
      </c>
      <c r="B462" s="5" t="s">
        <v>73</v>
      </c>
      <c r="C462" s="5">
        <v>12</v>
      </c>
      <c r="D462" s="10">
        <v>0.311944</v>
      </c>
      <c r="E462" s="10">
        <v>0.688056</v>
      </c>
      <c r="F462" s="10">
        <v>1.0000000000000001E-5</v>
      </c>
      <c r="G462" s="10">
        <v>0.99999000000000005</v>
      </c>
      <c r="H462" s="4">
        <v>-4.5354100000000001E-2</v>
      </c>
    </row>
    <row r="463" spans="1:8" x14ac:dyDescent="0.2">
      <c r="A463" s="4" t="s">
        <v>552</v>
      </c>
      <c r="B463" s="5" t="s">
        <v>73</v>
      </c>
      <c r="C463" s="5">
        <v>12</v>
      </c>
      <c r="D463" s="10">
        <v>0.37176599999999999</v>
      </c>
      <c r="E463" s="10">
        <v>0.62823399999999996</v>
      </c>
      <c r="F463" s="10">
        <v>1.0000000000000001E-5</v>
      </c>
      <c r="G463" s="10">
        <v>0.99999000000000005</v>
      </c>
      <c r="H463" s="4">
        <v>-4.3585699999999998E-2</v>
      </c>
    </row>
    <row r="464" spans="1:8" x14ac:dyDescent="0.2">
      <c r="A464" s="4" t="s">
        <v>553</v>
      </c>
      <c r="B464" s="5" t="s">
        <v>73</v>
      </c>
      <c r="C464" s="5">
        <v>12</v>
      </c>
      <c r="D464" s="10">
        <v>0.163079</v>
      </c>
      <c r="E464" s="10">
        <v>0.83692100000000003</v>
      </c>
      <c r="F464" s="10">
        <v>1.0000000000000001E-5</v>
      </c>
      <c r="G464" s="10">
        <v>0.99999000000000005</v>
      </c>
      <c r="H464" s="4">
        <v>-3.6904300000000001E-2</v>
      </c>
    </row>
    <row r="465" spans="1:8" x14ac:dyDescent="0.2">
      <c r="A465" s="4" t="s">
        <v>554</v>
      </c>
      <c r="B465" s="5" t="s">
        <v>73</v>
      </c>
      <c r="C465" s="5">
        <v>12</v>
      </c>
      <c r="D465" s="10">
        <v>1.0000000000000001E-5</v>
      </c>
      <c r="E465" s="10">
        <v>0.99999000000000005</v>
      </c>
      <c r="F465" s="10">
        <v>1.0000000000000001E-5</v>
      </c>
      <c r="G465" s="10">
        <v>0.99999000000000005</v>
      </c>
      <c r="H465" s="4">
        <v>-4.0318199999999998E-2</v>
      </c>
    </row>
    <row r="466" spans="1:8" x14ac:dyDescent="0.2">
      <c r="A466" s="4" t="s">
        <v>555</v>
      </c>
      <c r="B466" s="5" t="s">
        <v>73</v>
      </c>
      <c r="C466" s="5">
        <v>12</v>
      </c>
      <c r="D466" s="10">
        <v>0.45995799999999998</v>
      </c>
      <c r="E466" s="10">
        <v>0.54004200000000002</v>
      </c>
      <c r="F466" s="10">
        <v>1.0000000000000001E-5</v>
      </c>
      <c r="G466" s="10">
        <v>0.99999000000000005</v>
      </c>
      <c r="H466" s="4">
        <v>-5.0279200000000003E-2</v>
      </c>
    </row>
    <row r="467" spans="1:8" x14ac:dyDescent="0.2">
      <c r="A467" s="4" t="s">
        <v>556</v>
      </c>
      <c r="B467" s="5" t="s">
        <v>73</v>
      </c>
      <c r="C467" s="5">
        <v>12</v>
      </c>
      <c r="D467" s="10">
        <v>1.0000000000000001E-5</v>
      </c>
      <c r="E467" s="10">
        <v>0.99999000000000005</v>
      </c>
      <c r="F467" s="10">
        <v>1.0000000000000001E-5</v>
      </c>
      <c r="G467" s="10">
        <v>0.99999000000000005</v>
      </c>
      <c r="H467" s="4">
        <v>-4.42023E-2</v>
      </c>
    </row>
    <row r="468" spans="1:8" x14ac:dyDescent="0.2">
      <c r="A468" s="4" t="s">
        <v>557</v>
      </c>
      <c r="B468" s="5" t="s">
        <v>73</v>
      </c>
      <c r="C468" s="5">
        <v>12</v>
      </c>
      <c r="D468" s="10">
        <v>0.36726500000000001</v>
      </c>
      <c r="E468" s="10">
        <v>0.63273500000000005</v>
      </c>
      <c r="F468" s="10">
        <v>1.0000000000000001E-5</v>
      </c>
      <c r="G468" s="10">
        <v>0.99999000000000005</v>
      </c>
      <c r="H468" s="4">
        <v>-4.5792600000000003E-2</v>
      </c>
    </row>
    <row r="469" spans="1:8" x14ac:dyDescent="0.2">
      <c r="A469" s="4" t="s">
        <v>558</v>
      </c>
      <c r="B469" s="5" t="s">
        <v>73</v>
      </c>
      <c r="C469" s="5">
        <v>12</v>
      </c>
      <c r="D469" s="10">
        <v>1.0000000000000001E-5</v>
      </c>
      <c r="E469" s="10">
        <v>0.99999000000000005</v>
      </c>
      <c r="F469" s="10">
        <v>1.0000000000000001E-5</v>
      </c>
      <c r="G469" s="10">
        <v>0.99999000000000005</v>
      </c>
      <c r="H469" s="4">
        <v>-5.4941900000000002E-2</v>
      </c>
    </row>
    <row r="470" spans="1:8" x14ac:dyDescent="0.2">
      <c r="A470" s="4" t="s">
        <v>559</v>
      </c>
      <c r="B470" s="5" t="s">
        <v>73</v>
      </c>
      <c r="C470" s="5">
        <v>12</v>
      </c>
      <c r="D470" s="10">
        <v>0.21229500000000001</v>
      </c>
      <c r="E470" s="10">
        <v>0.78770499999999999</v>
      </c>
      <c r="F470" s="10">
        <v>1.0000000000000001E-5</v>
      </c>
      <c r="G470" s="10">
        <v>0.99999000000000005</v>
      </c>
      <c r="H470" s="4">
        <v>-3.5517399999999998E-2</v>
      </c>
    </row>
    <row r="471" spans="1:8" x14ac:dyDescent="0.2">
      <c r="A471" s="4" t="s">
        <v>560</v>
      </c>
      <c r="B471" s="5" t="s">
        <v>73</v>
      </c>
      <c r="C471" s="5">
        <v>12</v>
      </c>
      <c r="D471" s="10">
        <v>0.14949000000000001</v>
      </c>
      <c r="E471" s="10">
        <v>0.85050999999999999</v>
      </c>
      <c r="F471" s="10">
        <v>1.0000000000000001E-5</v>
      </c>
      <c r="G471" s="10">
        <v>0.99999000000000005</v>
      </c>
      <c r="H471" s="4">
        <v>-4.9362900000000001E-2</v>
      </c>
    </row>
    <row r="472" spans="1:8" x14ac:dyDescent="0.2">
      <c r="A472" s="4" t="s">
        <v>561</v>
      </c>
      <c r="B472" s="5" t="s">
        <v>73</v>
      </c>
      <c r="C472" s="5">
        <v>12</v>
      </c>
      <c r="D472" s="10">
        <v>1.6191000000000001E-2</v>
      </c>
      <c r="E472" s="10">
        <v>0.98380900000000004</v>
      </c>
      <c r="F472" s="10">
        <v>1.0000000000000001E-5</v>
      </c>
      <c r="G472" s="10">
        <v>0.99999000000000005</v>
      </c>
      <c r="H472" s="4">
        <v>-4.8515099999999999E-2</v>
      </c>
    </row>
    <row r="473" spans="1:8" x14ac:dyDescent="0.2">
      <c r="A473" s="4" t="s">
        <v>562</v>
      </c>
      <c r="B473" s="5" t="s">
        <v>73</v>
      </c>
      <c r="C473" s="5">
        <v>12</v>
      </c>
      <c r="D473" s="10">
        <v>0.31137700000000001</v>
      </c>
      <c r="E473" s="10">
        <v>0.68862299999999999</v>
      </c>
      <c r="F473" s="10">
        <v>1.0000000000000001E-5</v>
      </c>
      <c r="G473" s="10">
        <v>0.99999000000000005</v>
      </c>
      <c r="H473" s="4">
        <v>-4.33249E-2</v>
      </c>
    </row>
    <row r="474" spans="1:8" x14ac:dyDescent="0.2">
      <c r="A474" s="4" t="s">
        <v>563</v>
      </c>
      <c r="B474" s="5" t="s">
        <v>73</v>
      </c>
      <c r="C474" s="5">
        <v>12</v>
      </c>
      <c r="D474" s="10">
        <v>0.35593900000000001</v>
      </c>
      <c r="E474" s="10">
        <v>0.64406099999999999</v>
      </c>
      <c r="F474" s="10">
        <v>1.0000000000000001E-5</v>
      </c>
      <c r="G474" s="10">
        <v>0.99999000000000005</v>
      </c>
      <c r="H474" s="4">
        <v>-4.8273700000000003E-2</v>
      </c>
    </row>
    <row r="475" spans="1:8" x14ac:dyDescent="0.2">
      <c r="A475" s="4" t="s">
        <v>564</v>
      </c>
      <c r="B475" s="5" t="s">
        <v>73</v>
      </c>
      <c r="C475" s="5">
        <v>12</v>
      </c>
      <c r="D475" s="10">
        <v>0.45634400000000003</v>
      </c>
      <c r="E475" s="10">
        <v>0.54365600000000003</v>
      </c>
      <c r="F475" s="10">
        <v>0.106764</v>
      </c>
      <c r="G475" s="10">
        <v>0.89323600000000003</v>
      </c>
      <c r="H475" s="4">
        <v>-2.19718E-2</v>
      </c>
    </row>
    <row r="476" spans="1:8" x14ac:dyDescent="0.2">
      <c r="A476" s="4" t="s">
        <v>565</v>
      </c>
      <c r="B476" s="5" t="s">
        <v>73</v>
      </c>
      <c r="C476" s="5">
        <v>12</v>
      </c>
      <c r="D476" s="10">
        <v>0.417904</v>
      </c>
      <c r="E476" s="10">
        <v>0.58209599999999995</v>
      </c>
      <c r="F476" s="10">
        <v>2.9699E-2</v>
      </c>
      <c r="G476" s="10">
        <v>0.97030099999999997</v>
      </c>
      <c r="H476" s="4">
        <v>-2.5848099999999999E-2</v>
      </c>
    </row>
    <row r="477" spans="1:8" x14ac:dyDescent="0.2">
      <c r="A477" s="4" t="s">
        <v>566</v>
      </c>
      <c r="B477" s="5" t="s">
        <v>73</v>
      </c>
      <c r="C477" s="5">
        <v>12</v>
      </c>
      <c r="D477" s="10">
        <v>0.38775399999999999</v>
      </c>
      <c r="E477" s="10">
        <v>0.61224599999999996</v>
      </c>
      <c r="F477" s="10">
        <v>0.101878</v>
      </c>
      <c r="G477" s="10">
        <v>0.89812199999999998</v>
      </c>
      <c r="H477" s="4">
        <v>-2.3882799999999999E-2</v>
      </c>
    </row>
    <row r="478" spans="1:8" x14ac:dyDescent="0.2">
      <c r="A478" s="4" t="s">
        <v>567</v>
      </c>
      <c r="B478" s="5" t="s">
        <v>73</v>
      </c>
      <c r="C478" s="5">
        <v>12</v>
      </c>
      <c r="D478" s="10">
        <v>0.83226199999999995</v>
      </c>
      <c r="E478" s="10">
        <v>0.167738</v>
      </c>
      <c r="F478" s="10">
        <v>0.39895700000000001</v>
      </c>
      <c r="G478" s="10">
        <v>0.60104299999999999</v>
      </c>
      <c r="H478" s="4">
        <v>-5.2340299999999998E-3</v>
      </c>
    </row>
    <row r="479" spans="1:8" x14ac:dyDescent="0.2">
      <c r="A479" s="4" t="s">
        <v>568</v>
      </c>
      <c r="B479" s="5" t="s">
        <v>73</v>
      </c>
      <c r="C479" s="5">
        <v>12</v>
      </c>
      <c r="D479" s="10">
        <v>0.94585600000000003</v>
      </c>
      <c r="E479" s="10">
        <v>5.4143999999999998E-2</v>
      </c>
      <c r="F479" s="10">
        <v>0.705951</v>
      </c>
      <c r="G479" s="10">
        <v>0.294049</v>
      </c>
      <c r="H479" s="4">
        <v>2.65553E-2</v>
      </c>
    </row>
    <row r="480" spans="1:8" x14ac:dyDescent="0.2">
      <c r="A480" s="4" t="s">
        <v>569</v>
      </c>
      <c r="B480" s="5" t="s">
        <v>73</v>
      </c>
      <c r="C480" s="5">
        <v>12</v>
      </c>
      <c r="D480" s="10">
        <v>0.43121500000000001</v>
      </c>
      <c r="E480" s="10">
        <v>0.56878499999999999</v>
      </c>
      <c r="F480" s="10">
        <v>1.0000000000000001E-5</v>
      </c>
      <c r="G480" s="10">
        <v>0.99999000000000005</v>
      </c>
      <c r="H480" s="4">
        <v>-4.7663299999999999E-2</v>
      </c>
    </row>
    <row r="481" spans="1:8" x14ac:dyDescent="0.2">
      <c r="A481" s="4" t="s">
        <v>570</v>
      </c>
      <c r="B481" s="5" t="s">
        <v>73</v>
      </c>
      <c r="C481" s="5">
        <v>12</v>
      </c>
      <c r="D481" s="10">
        <v>0.28096399999999999</v>
      </c>
      <c r="E481" s="10">
        <v>0.71903600000000001</v>
      </c>
      <c r="F481" s="10">
        <v>1.0000000000000001E-5</v>
      </c>
      <c r="G481" s="10">
        <v>0.99999000000000005</v>
      </c>
      <c r="H481" s="4">
        <v>-4.8883299999999998E-2</v>
      </c>
    </row>
    <row r="482" spans="1:8" x14ac:dyDescent="0.2">
      <c r="A482" s="4" t="s">
        <v>571</v>
      </c>
      <c r="B482" s="5" t="s">
        <v>73</v>
      </c>
      <c r="C482" s="5">
        <v>12</v>
      </c>
      <c r="D482" s="10">
        <v>0.46924700000000003</v>
      </c>
      <c r="E482" s="10">
        <v>0.53075300000000003</v>
      </c>
      <c r="F482" s="10">
        <v>0.40427400000000002</v>
      </c>
      <c r="G482" s="10">
        <v>0.59572599999999998</v>
      </c>
      <c r="H482" s="4">
        <v>3.9964900000000001E-3</v>
      </c>
    </row>
    <row r="483" spans="1:8" x14ac:dyDescent="0.2">
      <c r="A483" s="4" t="s">
        <v>572</v>
      </c>
      <c r="B483" s="5" t="s">
        <v>73</v>
      </c>
      <c r="C483" s="5">
        <v>12</v>
      </c>
      <c r="D483" s="10">
        <v>0.64473999999999998</v>
      </c>
      <c r="E483" s="10">
        <v>0.35526000000000002</v>
      </c>
      <c r="F483" s="10">
        <v>0.31619199999999997</v>
      </c>
      <c r="G483" s="10">
        <v>0.68380799999999997</v>
      </c>
      <c r="H483" s="4">
        <v>-1.25148E-2</v>
      </c>
    </row>
    <row r="484" spans="1:8" x14ac:dyDescent="0.2">
      <c r="A484" s="4" t="s">
        <v>573</v>
      </c>
      <c r="B484" s="5" t="s">
        <v>73</v>
      </c>
      <c r="C484" s="5">
        <v>12</v>
      </c>
      <c r="D484" s="10">
        <v>0.91941499999999998</v>
      </c>
      <c r="E484" s="10">
        <v>8.0585000000000004E-2</v>
      </c>
      <c r="F484" s="10">
        <v>0.79200499999999996</v>
      </c>
      <c r="G484" s="10">
        <v>0.20799500000000001</v>
      </c>
      <c r="H484" s="4">
        <v>3.0871200000000001E-2</v>
      </c>
    </row>
    <row r="485" spans="1:8" x14ac:dyDescent="0.2">
      <c r="A485" s="4" t="s">
        <v>574</v>
      </c>
      <c r="B485" s="5" t="s">
        <v>73</v>
      </c>
      <c r="C485" s="5">
        <v>12</v>
      </c>
      <c r="D485" s="10">
        <v>0.55572500000000002</v>
      </c>
      <c r="E485" s="10">
        <v>0.44427499999999998</v>
      </c>
      <c r="F485" s="10">
        <v>0.69692500000000002</v>
      </c>
      <c r="G485" s="10">
        <v>0.30307499999999998</v>
      </c>
      <c r="H485" s="4">
        <v>2.1081300000000001E-2</v>
      </c>
    </row>
    <row r="486" spans="1:8" x14ac:dyDescent="0.2">
      <c r="A486" s="4" t="s">
        <v>575</v>
      </c>
      <c r="B486" s="5" t="s">
        <v>71</v>
      </c>
      <c r="C486" s="5">
        <v>3</v>
      </c>
      <c r="D486" s="10">
        <v>0.144515</v>
      </c>
      <c r="E486" s="10">
        <v>0.85548500000000005</v>
      </c>
      <c r="F486" s="10">
        <v>1.0000000000000001E-5</v>
      </c>
      <c r="G486" s="10">
        <v>0.99999000000000005</v>
      </c>
      <c r="H486" s="4">
        <v>-4.2393E-2</v>
      </c>
    </row>
    <row r="487" spans="1:8" x14ac:dyDescent="0.2">
      <c r="A487" s="4" t="s">
        <v>576</v>
      </c>
      <c r="B487" s="5" t="s">
        <v>71</v>
      </c>
      <c r="C487" s="5">
        <v>3</v>
      </c>
      <c r="D487" s="10">
        <v>0.33122000000000001</v>
      </c>
      <c r="E487" s="10">
        <v>0.66878000000000004</v>
      </c>
      <c r="F487" s="10">
        <v>1.0000000000000001E-5</v>
      </c>
      <c r="G487" s="10">
        <v>0.99999000000000005</v>
      </c>
      <c r="H487" s="4">
        <v>-5.05028E-2</v>
      </c>
    </row>
    <row r="488" spans="1:8" x14ac:dyDescent="0.2">
      <c r="A488" s="4" t="s">
        <v>577</v>
      </c>
      <c r="B488" s="5" t="s">
        <v>71</v>
      </c>
      <c r="C488" s="5">
        <v>3</v>
      </c>
      <c r="D488" s="10">
        <v>0.312251</v>
      </c>
      <c r="E488" s="10">
        <v>0.68774900000000005</v>
      </c>
      <c r="F488" s="10">
        <v>1.0000000000000001E-5</v>
      </c>
      <c r="G488" s="10">
        <v>0.99999000000000005</v>
      </c>
      <c r="H488" s="4">
        <v>-5.9455300000000003E-2</v>
      </c>
    </row>
    <row r="489" spans="1:8" x14ac:dyDescent="0.2">
      <c r="A489" s="4" t="s">
        <v>578</v>
      </c>
      <c r="B489" s="5" t="s">
        <v>71</v>
      </c>
      <c r="C489" s="5">
        <v>3</v>
      </c>
      <c r="D489" s="10">
        <v>0.133546</v>
      </c>
      <c r="E489" s="10">
        <v>0.86645399999999995</v>
      </c>
      <c r="F489" s="10">
        <v>1.0000000000000001E-5</v>
      </c>
      <c r="G489" s="10">
        <v>0.99999000000000005</v>
      </c>
      <c r="H489" s="4">
        <v>-3.7930699999999998E-2</v>
      </c>
    </row>
    <row r="490" spans="1:8" x14ac:dyDescent="0.2">
      <c r="A490" s="4" t="s">
        <v>579</v>
      </c>
      <c r="B490" s="5" t="s">
        <v>71</v>
      </c>
      <c r="C490" s="5">
        <v>3</v>
      </c>
      <c r="D490" s="10">
        <v>1.0000000000000001E-5</v>
      </c>
      <c r="E490" s="10">
        <v>0.99999000000000005</v>
      </c>
      <c r="F490" s="10">
        <v>1.0000000000000001E-5</v>
      </c>
      <c r="G490" s="10">
        <v>0.99999000000000005</v>
      </c>
      <c r="H490" s="4">
        <v>-5.6354899999999999E-2</v>
      </c>
    </row>
    <row r="491" spans="1:8" x14ac:dyDescent="0.2">
      <c r="A491" s="4" t="s">
        <v>580</v>
      </c>
      <c r="B491" s="5" t="s">
        <v>71</v>
      </c>
      <c r="C491" s="5">
        <v>3</v>
      </c>
      <c r="D491" s="10">
        <v>0.45011800000000002</v>
      </c>
      <c r="E491" s="10">
        <v>0.54988199999999998</v>
      </c>
      <c r="F491" s="10">
        <v>1.0000000000000001E-5</v>
      </c>
      <c r="G491" s="10">
        <v>0.99999000000000005</v>
      </c>
      <c r="H491" s="4">
        <v>-3.8946300000000003E-2</v>
      </c>
    </row>
    <row r="492" spans="1:8" x14ac:dyDescent="0.2">
      <c r="A492" s="4" t="s">
        <v>581</v>
      </c>
      <c r="B492" s="5" t="s">
        <v>71</v>
      </c>
      <c r="C492" s="5">
        <v>3</v>
      </c>
      <c r="D492" s="10">
        <v>0.70816500000000004</v>
      </c>
      <c r="E492" s="10">
        <v>0.29183500000000001</v>
      </c>
      <c r="F492" s="10">
        <v>9.3496999999999997E-2</v>
      </c>
      <c r="G492" s="10">
        <v>0.90650299999999995</v>
      </c>
      <c r="H492" s="4">
        <v>-3.6423499999999998E-2</v>
      </c>
    </row>
    <row r="493" spans="1:8" x14ac:dyDescent="0.2">
      <c r="A493" s="4" t="s">
        <v>582</v>
      </c>
      <c r="B493" s="5" t="s">
        <v>71</v>
      </c>
      <c r="C493" s="5">
        <v>3</v>
      </c>
      <c r="D493" s="10">
        <v>0.14784</v>
      </c>
      <c r="E493" s="10">
        <v>0.85216000000000003</v>
      </c>
      <c r="F493" s="10">
        <v>1.0000000000000001E-5</v>
      </c>
      <c r="G493" s="10">
        <v>0.99999000000000005</v>
      </c>
      <c r="H493" s="4">
        <v>-4.9634900000000003E-2</v>
      </c>
    </row>
    <row r="494" spans="1:8" x14ac:dyDescent="0.2">
      <c r="A494" s="4" t="s">
        <v>583</v>
      </c>
      <c r="B494" s="5" t="s">
        <v>71</v>
      </c>
      <c r="C494" s="5">
        <v>3</v>
      </c>
      <c r="D494" s="10">
        <v>0.53855200000000003</v>
      </c>
      <c r="E494" s="10">
        <v>0.46144800000000002</v>
      </c>
      <c r="F494" s="10">
        <v>0.486153</v>
      </c>
      <c r="G494" s="10">
        <v>0.51384700000000005</v>
      </c>
      <c r="H494" s="4">
        <v>2.9050999999999999E-3</v>
      </c>
    </row>
    <row r="495" spans="1:8" x14ac:dyDescent="0.2">
      <c r="A495" s="4" t="s">
        <v>584</v>
      </c>
      <c r="B495" s="5" t="s">
        <v>71</v>
      </c>
      <c r="C495" s="5">
        <v>3</v>
      </c>
      <c r="D495" s="10">
        <v>3.3721000000000001E-2</v>
      </c>
      <c r="E495" s="10">
        <v>0.966279</v>
      </c>
      <c r="F495" s="10">
        <v>0.13872300000000001</v>
      </c>
      <c r="G495" s="10">
        <v>0.86127699999999996</v>
      </c>
      <c r="H495" s="4">
        <v>-2.2879699999999999E-2</v>
      </c>
    </row>
    <row r="496" spans="1:8" x14ac:dyDescent="0.2">
      <c r="A496" s="4" t="s">
        <v>585</v>
      </c>
      <c r="B496" s="5" t="s">
        <v>71</v>
      </c>
      <c r="C496" s="5">
        <v>3</v>
      </c>
      <c r="D496" s="10">
        <v>9.2801999999999996E-2</v>
      </c>
      <c r="E496" s="10">
        <v>0.90719799999999995</v>
      </c>
      <c r="F496" s="10">
        <v>1.0000000000000001E-5</v>
      </c>
      <c r="G496" s="10">
        <v>0.99999000000000005</v>
      </c>
      <c r="H496" s="4">
        <v>-4.5822300000000003E-2</v>
      </c>
    </row>
    <row r="497" spans="1:8" x14ac:dyDescent="0.2">
      <c r="A497" s="4" t="s">
        <v>586</v>
      </c>
      <c r="B497" s="5" t="s">
        <v>71</v>
      </c>
      <c r="C497" s="5">
        <v>3</v>
      </c>
      <c r="D497" s="10">
        <v>0.32332899999999998</v>
      </c>
      <c r="E497" s="10">
        <v>0.67667100000000002</v>
      </c>
      <c r="F497" s="10">
        <v>1.1756000000000001E-2</v>
      </c>
      <c r="G497" s="10">
        <v>0.98824400000000001</v>
      </c>
      <c r="H497" s="4">
        <v>-3.2223700000000001E-2</v>
      </c>
    </row>
    <row r="498" spans="1:8" x14ac:dyDescent="0.2">
      <c r="A498" s="4" t="s">
        <v>587</v>
      </c>
      <c r="B498" s="5" t="s">
        <v>71</v>
      </c>
      <c r="C498" s="5">
        <v>3</v>
      </c>
      <c r="D498" s="10">
        <v>0.42539900000000003</v>
      </c>
      <c r="E498" s="10">
        <v>0.57460100000000003</v>
      </c>
      <c r="F498" s="10">
        <v>1.0000000000000001E-5</v>
      </c>
      <c r="G498" s="10">
        <v>0.99999000000000005</v>
      </c>
      <c r="H498" s="4">
        <v>-5.3582600000000001E-2</v>
      </c>
    </row>
    <row r="499" spans="1:8" x14ac:dyDescent="0.2">
      <c r="A499" s="4" t="s">
        <v>588</v>
      </c>
      <c r="B499" s="5" t="s">
        <v>71</v>
      </c>
      <c r="C499" s="5">
        <v>3</v>
      </c>
      <c r="D499" s="10">
        <v>5.8498000000000001E-2</v>
      </c>
      <c r="E499" s="10">
        <v>0.94150199999999995</v>
      </c>
      <c r="F499" s="10">
        <v>1.0000000000000001E-5</v>
      </c>
      <c r="G499" s="10">
        <v>0.99999000000000005</v>
      </c>
      <c r="H499" s="4">
        <v>-3.9393400000000002E-2</v>
      </c>
    </row>
    <row r="500" spans="1:8" x14ac:dyDescent="0.2">
      <c r="A500" s="4" t="s">
        <v>589</v>
      </c>
      <c r="B500" s="5" t="s">
        <v>71</v>
      </c>
      <c r="C500" s="5">
        <v>3</v>
      </c>
      <c r="D500" s="10">
        <v>0.39218599999999998</v>
      </c>
      <c r="E500" s="10">
        <v>0.60781399999999997</v>
      </c>
      <c r="F500" s="10">
        <v>1.0000000000000001E-5</v>
      </c>
      <c r="G500" s="10">
        <v>0.99999000000000005</v>
      </c>
      <c r="H500" s="4">
        <v>-5.4375600000000003E-2</v>
      </c>
    </row>
    <row r="501" spans="1:8" x14ac:dyDescent="0.2">
      <c r="A501" s="4" t="s">
        <v>590</v>
      </c>
      <c r="B501" s="5" t="s">
        <v>71</v>
      </c>
      <c r="C501" s="5">
        <v>3</v>
      </c>
      <c r="D501" s="10">
        <v>0.415578</v>
      </c>
      <c r="E501" s="10">
        <v>0.584422</v>
      </c>
      <c r="F501" s="10">
        <v>1.0000000000000001E-5</v>
      </c>
      <c r="G501" s="10">
        <v>0.99999000000000005</v>
      </c>
      <c r="H501" s="4">
        <v>-3.8215399999999997E-2</v>
      </c>
    </row>
    <row r="502" spans="1:8" x14ac:dyDescent="0.2">
      <c r="A502" s="4" t="s">
        <v>591</v>
      </c>
      <c r="B502" s="5" t="s">
        <v>71</v>
      </c>
      <c r="C502" s="5">
        <v>3</v>
      </c>
      <c r="D502" s="10">
        <v>0.22278500000000001</v>
      </c>
      <c r="E502" s="10">
        <v>0.77721499999999999</v>
      </c>
      <c r="F502" s="10">
        <v>1.0000000000000001E-5</v>
      </c>
      <c r="G502" s="10">
        <v>0.99999000000000005</v>
      </c>
      <c r="H502" s="4">
        <v>-4.6643799999999999E-2</v>
      </c>
    </row>
    <row r="503" spans="1:8" x14ac:dyDescent="0.2">
      <c r="A503" s="4" t="s">
        <v>592</v>
      </c>
      <c r="B503" s="5" t="s">
        <v>71</v>
      </c>
      <c r="C503" s="5">
        <v>3</v>
      </c>
      <c r="D503" s="10">
        <v>0.14861199999999999</v>
      </c>
      <c r="E503" s="10">
        <v>0.85138800000000003</v>
      </c>
      <c r="F503" s="10">
        <v>1.0000000000000001E-5</v>
      </c>
      <c r="G503" s="10">
        <v>0.99999000000000005</v>
      </c>
      <c r="H503" s="4">
        <v>-5.8716600000000001E-2</v>
      </c>
    </row>
    <row r="504" spans="1:8" x14ac:dyDescent="0.2">
      <c r="A504" s="4" t="s">
        <v>593</v>
      </c>
      <c r="B504" s="5" t="s">
        <v>71</v>
      </c>
      <c r="C504" s="5">
        <v>3</v>
      </c>
      <c r="D504" s="10">
        <v>5.0986999999999998E-2</v>
      </c>
      <c r="E504" s="10">
        <v>0.949013</v>
      </c>
      <c r="F504" s="10">
        <v>1.0000000000000001E-5</v>
      </c>
      <c r="G504" s="10">
        <v>0.99999000000000005</v>
      </c>
      <c r="H504" s="4">
        <v>-5.0843399999999997E-2</v>
      </c>
    </row>
    <row r="505" spans="1:8" x14ac:dyDescent="0.2">
      <c r="A505" s="4" t="s">
        <v>594</v>
      </c>
      <c r="B505" s="5" t="s">
        <v>71</v>
      </c>
      <c r="C505" s="5">
        <v>3</v>
      </c>
      <c r="D505" s="10">
        <v>0.67173700000000003</v>
      </c>
      <c r="E505" s="10">
        <v>0.32826300000000003</v>
      </c>
      <c r="F505" s="10">
        <v>0.19009400000000001</v>
      </c>
      <c r="G505" s="10">
        <v>0.80990600000000001</v>
      </c>
      <c r="H505" s="4">
        <v>-1.5317000000000001E-2</v>
      </c>
    </row>
    <row r="506" spans="1:8" x14ac:dyDescent="0.2">
      <c r="A506" s="4" t="s">
        <v>595</v>
      </c>
      <c r="B506" s="5" t="s">
        <v>71</v>
      </c>
      <c r="C506" s="5">
        <v>3</v>
      </c>
      <c r="D506" s="10">
        <v>0.52052900000000002</v>
      </c>
      <c r="E506" s="10">
        <v>0.47947099999999998</v>
      </c>
      <c r="F506" s="10">
        <v>1.0000000000000001E-5</v>
      </c>
      <c r="G506" s="10">
        <v>0.99999000000000005</v>
      </c>
      <c r="H506" s="4">
        <v>-4.6597100000000002E-2</v>
      </c>
    </row>
    <row r="507" spans="1:8" x14ac:dyDescent="0.2">
      <c r="A507" s="4" t="s">
        <v>596</v>
      </c>
      <c r="B507" s="5" t="s">
        <v>71</v>
      </c>
      <c r="C507" s="5">
        <v>3</v>
      </c>
      <c r="D507" s="10">
        <v>1.0000000000000001E-5</v>
      </c>
      <c r="E507" s="10">
        <v>0.99999000000000005</v>
      </c>
      <c r="F507" s="10">
        <v>1.0000000000000001E-5</v>
      </c>
      <c r="G507" s="10">
        <v>0.99999000000000005</v>
      </c>
      <c r="H507" s="4">
        <v>-3.1319699999999999E-2</v>
      </c>
    </row>
    <row r="508" spans="1:8" x14ac:dyDescent="0.2">
      <c r="A508" s="4" t="s">
        <v>597</v>
      </c>
      <c r="B508" s="5" t="s">
        <v>71</v>
      </c>
      <c r="C508" s="5">
        <v>3</v>
      </c>
      <c r="D508" s="10">
        <v>9.7499000000000002E-2</v>
      </c>
      <c r="E508" s="10">
        <v>0.902501</v>
      </c>
      <c r="F508" s="10">
        <v>1.0000000000000001E-5</v>
      </c>
      <c r="G508" s="10">
        <v>0.99999000000000005</v>
      </c>
      <c r="H508" s="4">
        <v>-3.5132499999999997E-2</v>
      </c>
    </row>
    <row r="509" spans="1:8" x14ac:dyDescent="0.2">
      <c r="A509" s="4" t="s">
        <v>598</v>
      </c>
      <c r="B509" s="5" t="s">
        <v>71</v>
      </c>
      <c r="C509" s="5">
        <v>3</v>
      </c>
      <c r="D509" s="10">
        <v>1.0000000000000001E-5</v>
      </c>
      <c r="E509" s="10">
        <v>0.99999000000000005</v>
      </c>
      <c r="F509" s="10">
        <v>1.0000000000000001E-5</v>
      </c>
      <c r="G509" s="10">
        <v>0.99999000000000005</v>
      </c>
      <c r="H509" s="4">
        <v>-6.61109E-2</v>
      </c>
    </row>
    <row r="510" spans="1:8" x14ac:dyDescent="0.2">
      <c r="A510" s="4" t="s">
        <v>599</v>
      </c>
      <c r="B510" s="5" t="s">
        <v>71</v>
      </c>
      <c r="C510" s="5">
        <v>3</v>
      </c>
      <c r="D510" s="10">
        <v>7.3659000000000002E-2</v>
      </c>
      <c r="E510" s="10">
        <v>0.92634099999999997</v>
      </c>
      <c r="F510" s="10">
        <v>1.0000000000000001E-5</v>
      </c>
      <c r="G510" s="10">
        <v>0.99999000000000005</v>
      </c>
      <c r="H510" s="4">
        <v>-6.2788499999999997E-2</v>
      </c>
    </row>
    <row r="511" spans="1:8" x14ac:dyDescent="0.2">
      <c r="A511" s="4" t="s">
        <v>600</v>
      </c>
      <c r="B511" s="5" t="s">
        <v>71</v>
      </c>
      <c r="C511" s="5">
        <v>3</v>
      </c>
      <c r="D511" s="10">
        <v>0.30469600000000002</v>
      </c>
      <c r="E511" s="10">
        <v>0.69530400000000003</v>
      </c>
      <c r="F511" s="10">
        <v>4.2748000000000001E-2</v>
      </c>
      <c r="G511" s="10">
        <v>0.95725199999999999</v>
      </c>
      <c r="H511" s="4">
        <v>-2.6539400000000001E-2</v>
      </c>
    </row>
    <row r="512" spans="1:8" x14ac:dyDescent="0.2">
      <c r="A512" s="4" t="s">
        <v>601</v>
      </c>
      <c r="B512" s="5" t="s">
        <v>71</v>
      </c>
      <c r="C512" s="5">
        <v>3</v>
      </c>
      <c r="D512" s="10">
        <v>1.0000000000000001E-5</v>
      </c>
      <c r="E512" s="10">
        <v>0.99999000000000005</v>
      </c>
      <c r="F512" s="10">
        <v>1.0000000000000001E-5</v>
      </c>
      <c r="G512" s="10">
        <v>0.99999000000000005</v>
      </c>
      <c r="H512" s="4">
        <v>-4.4821699999999999E-2</v>
      </c>
    </row>
    <row r="513" spans="1:8" x14ac:dyDescent="0.2">
      <c r="A513" s="4" t="s">
        <v>602</v>
      </c>
      <c r="B513" s="5" t="s">
        <v>71</v>
      </c>
      <c r="C513" s="5">
        <v>3</v>
      </c>
      <c r="D513" s="10">
        <v>0.35734700000000003</v>
      </c>
      <c r="E513" s="10">
        <v>0.64265300000000003</v>
      </c>
      <c r="F513" s="10">
        <v>1.0000000000000001E-5</v>
      </c>
      <c r="G513" s="10">
        <v>0.99999000000000005</v>
      </c>
      <c r="H513" s="4">
        <v>-4.3081300000000003E-2</v>
      </c>
    </row>
    <row r="514" spans="1:8" x14ac:dyDescent="0.2">
      <c r="A514" s="4" t="s">
        <v>603</v>
      </c>
      <c r="B514" s="5" t="s">
        <v>71</v>
      </c>
      <c r="C514" s="5">
        <v>3</v>
      </c>
      <c r="D514" s="10">
        <v>0.16696900000000001</v>
      </c>
      <c r="E514" s="10">
        <v>0.83303099999999997</v>
      </c>
      <c r="F514" s="10">
        <v>1.8502000000000001E-2</v>
      </c>
      <c r="G514" s="10">
        <v>0.98149799999999998</v>
      </c>
      <c r="H514" s="4">
        <v>-3.3617899999999999E-2</v>
      </c>
    </row>
    <row r="515" spans="1:8" x14ac:dyDescent="0.2">
      <c r="A515" s="4" t="s">
        <v>604</v>
      </c>
      <c r="B515" s="5" t="s">
        <v>71</v>
      </c>
      <c r="C515" s="5">
        <v>3</v>
      </c>
      <c r="D515" s="10">
        <v>0.28673399999999999</v>
      </c>
      <c r="E515" s="10">
        <v>0.71326599999999996</v>
      </c>
      <c r="F515" s="10">
        <v>1.0000000000000001E-5</v>
      </c>
      <c r="G515" s="10">
        <v>0.99999000000000005</v>
      </c>
      <c r="H515" s="4">
        <v>-4.3440699999999999E-2</v>
      </c>
    </row>
    <row r="516" spans="1:8" x14ac:dyDescent="0.2">
      <c r="A516" s="4" t="s">
        <v>605</v>
      </c>
      <c r="B516" s="5" t="s">
        <v>71</v>
      </c>
      <c r="C516" s="5">
        <v>3</v>
      </c>
      <c r="D516" s="10">
        <v>4.0084000000000002E-2</v>
      </c>
      <c r="E516" s="10">
        <v>0.95991599999999999</v>
      </c>
      <c r="F516" s="10">
        <v>1.0000000000000001E-5</v>
      </c>
      <c r="G516" s="10">
        <v>0.99999000000000005</v>
      </c>
      <c r="H516" s="4">
        <v>-3.3856600000000001E-2</v>
      </c>
    </row>
    <row r="517" spans="1:8" x14ac:dyDescent="0.2">
      <c r="A517" s="4" t="s">
        <v>606</v>
      </c>
      <c r="B517" s="5" t="s">
        <v>71</v>
      </c>
      <c r="C517" s="5">
        <v>3</v>
      </c>
      <c r="D517" s="10">
        <v>0.48490699999999998</v>
      </c>
      <c r="E517" s="10">
        <v>0.51509300000000002</v>
      </c>
      <c r="F517" s="10">
        <v>6.8078E-2</v>
      </c>
      <c r="G517" s="10">
        <v>0.93192200000000003</v>
      </c>
      <c r="H517" s="4">
        <v>-2.9352799999999998E-2</v>
      </c>
    </row>
    <row r="518" spans="1:8" x14ac:dyDescent="0.2">
      <c r="A518" s="4" t="s">
        <v>607</v>
      </c>
      <c r="B518" s="5" t="s">
        <v>71</v>
      </c>
      <c r="C518" s="5">
        <v>3</v>
      </c>
      <c r="D518" s="10">
        <v>0.20650499999999999</v>
      </c>
      <c r="E518" s="10">
        <v>0.79349499999999995</v>
      </c>
      <c r="F518" s="10">
        <v>1.7510000000000001E-2</v>
      </c>
      <c r="G518" s="10">
        <v>0.98248999999999997</v>
      </c>
      <c r="H518" s="4">
        <v>-3.0089000000000001E-2</v>
      </c>
    </row>
    <row r="519" spans="1:8" x14ac:dyDescent="0.2">
      <c r="A519" s="4" t="s">
        <v>608</v>
      </c>
      <c r="B519" s="5" t="s">
        <v>71</v>
      </c>
      <c r="C519" s="5">
        <v>3</v>
      </c>
      <c r="D519" s="10">
        <v>1.0000000000000001E-5</v>
      </c>
      <c r="E519" s="10">
        <v>0.99999000000000005</v>
      </c>
      <c r="F519" s="10">
        <v>1.0000000000000001E-5</v>
      </c>
      <c r="G519" s="10">
        <v>0.99999000000000005</v>
      </c>
      <c r="H519" s="4">
        <v>-3.8606399999999999E-2</v>
      </c>
    </row>
    <row r="520" spans="1:8" x14ac:dyDescent="0.2">
      <c r="A520" s="4" t="s">
        <v>609</v>
      </c>
      <c r="B520" s="5" t="s">
        <v>71</v>
      </c>
      <c r="C520" s="5">
        <v>3</v>
      </c>
      <c r="D520" s="10">
        <v>0.28147499999999998</v>
      </c>
      <c r="E520" s="10">
        <v>0.71852499999999997</v>
      </c>
      <c r="F520" s="10">
        <v>1.0000000000000001E-5</v>
      </c>
      <c r="G520" s="10">
        <v>0.99999000000000005</v>
      </c>
      <c r="H520" s="4">
        <v>-3.6045300000000002E-2</v>
      </c>
    </row>
    <row r="521" spans="1:8" x14ac:dyDescent="0.2">
      <c r="A521" s="4" t="s">
        <v>610</v>
      </c>
      <c r="B521" s="5" t="s">
        <v>71</v>
      </c>
      <c r="C521" s="5">
        <v>3</v>
      </c>
      <c r="D521" s="10">
        <v>0.18438499999999999</v>
      </c>
      <c r="E521" s="10">
        <v>0.81561499999999998</v>
      </c>
      <c r="F521" s="10">
        <v>1.0000000000000001E-5</v>
      </c>
      <c r="G521" s="10">
        <v>0.99999000000000005</v>
      </c>
      <c r="H521" s="4">
        <v>-5.0202900000000002E-2</v>
      </c>
    </row>
    <row r="522" spans="1:8" x14ac:dyDescent="0.2">
      <c r="A522" s="4" t="s">
        <v>611</v>
      </c>
      <c r="B522" s="5" t="s">
        <v>71</v>
      </c>
      <c r="C522" s="5">
        <v>3</v>
      </c>
      <c r="D522" s="10">
        <v>1.0000000000000001E-5</v>
      </c>
      <c r="E522" s="10">
        <v>0.99999000000000005</v>
      </c>
      <c r="F522" s="10">
        <v>1.0000000000000001E-5</v>
      </c>
      <c r="G522" s="10">
        <v>0.99999000000000005</v>
      </c>
      <c r="H522" s="4">
        <v>-4.34125E-2</v>
      </c>
    </row>
    <row r="523" spans="1:8" x14ac:dyDescent="0.2">
      <c r="A523" s="4" t="s">
        <v>612</v>
      </c>
      <c r="B523" s="5" t="s">
        <v>71</v>
      </c>
      <c r="C523" s="5">
        <v>3</v>
      </c>
      <c r="D523" s="10">
        <v>0.28417999999999999</v>
      </c>
      <c r="E523" s="10">
        <v>0.71582000000000001</v>
      </c>
      <c r="F523" s="10">
        <v>1.0000000000000001E-5</v>
      </c>
      <c r="G523" s="10">
        <v>0.99999000000000005</v>
      </c>
      <c r="H523" s="4">
        <v>-5.5480500000000002E-2</v>
      </c>
    </row>
    <row r="524" spans="1:8" x14ac:dyDescent="0.2">
      <c r="A524" s="4" t="s">
        <v>613</v>
      </c>
      <c r="B524" s="5" t="s">
        <v>71</v>
      </c>
      <c r="C524" s="5">
        <v>3</v>
      </c>
      <c r="D524" s="10">
        <v>1.0000000000000001E-5</v>
      </c>
      <c r="E524" s="10">
        <v>0.99999000000000005</v>
      </c>
      <c r="F524" s="10">
        <v>1.0000000000000001E-5</v>
      </c>
      <c r="G524" s="10">
        <v>0.99999000000000005</v>
      </c>
      <c r="H524" s="4">
        <v>-4.5913200000000001E-2</v>
      </c>
    </row>
    <row r="525" spans="1:8" x14ac:dyDescent="0.2">
      <c r="A525" s="4" t="s">
        <v>614</v>
      </c>
      <c r="B525" s="5" t="s">
        <v>71</v>
      </c>
      <c r="C525" s="5">
        <v>3</v>
      </c>
      <c r="D525" s="10">
        <v>0.29144399999999998</v>
      </c>
      <c r="E525" s="10">
        <v>0.70855599999999996</v>
      </c>
      <c r="F525" s="10">
        <v>1.0000000000000001E-5</v>
      </c>
      <c r="G525" s="10">
        <v>0.99999000000000005</v>
      </c>
      <c r="H525" s="4">
        <v>-3.6786800000000001E-2</v>
      </c>
    </row>
    <row r="526" spans="1:8" x14ac:dyDescent="0.2">
      <c r="A526" s="4" t="s">
        <v>615</v>
      </c>
      <c r="B526" s="5" t="s">
        <v>71</v>
      </c>
      <c r="C526" s="5">
        <v>3</v>
      </c>
      <c r="D526" s="10">
        <v>0.410501</v>
      </c>
      <c r="E526" s="10">
        <v>0.589499</v>
      </c>
      <c r="F526" s="10">
        <v>1.0000000000000001E-5</v>
      </c>
      <c r="G526" s="10">
        <v>0.99999000000000005</v>
      </c>
      <c r="H526" s="4">
        <v>-4.6808900000000001E-2</v>
      </c>
    </row>
    <row r="527" spans="1:8" x14ac:dyDescent="0.2">
      <c r="A527" s="4" t="s">
        <v>616</v>
      </c>
      <c r="B527" s="5" t="s">
        <v>71</v>
      </c>
      <c r="C527" s="5">
        <v>3</v>
      </c>
      <c r="D527" s="10">
        <v>0.249361</v>
      </c>
      <c r="E527" s="10">
        <v>0.75063899999999995</v>
      </c>
      <c r="F527" s="10">
        <v>1.0000000000000001E-5</v>
      </c>
      <c r="G527" s="10">
        <v>0.99999000000000005</v>
      </c>
      <c r="H527" s="4">
        <v>-4.09471E-2</v>
      </c>
    </row>
    <row r="528" spans="1:8" x14ac:dyDescent="0.2">
      <c r="A528" s="4" t="s">
        <v>617</v>
      </c>
      <c r="B528" s="5" t="s">
        <v>71</v>
      </c>
      <c r="C528" s="5">
        <v>3</v>
      </c>
      <c r="D528" s="10">
        <v>0.62413799999999997</v>
      </c>
      <c r="E528" s="10">
        <v>0.37586199999999997</v>
      </c>
      <c r="F528" s="10">
        <v>5.2476000000000002E-2</v>
      </c>
      <c r="G528" s="10">
        <v>0.94752400000000003</v>
      </c>
      <c r="H528" s="4">
        <v>-2.45702E-2</v>
      </c>
    </row>
    <row r="529" spans="1:8" x14ac:dyDescent="0.2">
      <c r="A529" s="4" t="s">
        <v>618</v>
      </c>
      <c r="B529" s="5" t="s">
        <v>71</v>
      </c>
      <c r="C529" s="5">
        <v>3</v>
      </c>
      <c r="D529" s="10">
        <v>0.108905</v>
      </c>
      <c r="E529" s="10">
        <v>0.89109499999999997</v>
      </c>
      <c r="F529" s="10">
        <v>1.0000000000000001E-5</v>
      </c>
      <c r="G529" s="10">
        <v>0.99999000000000005</v>
      </c>
      <c r="H529" s="4">
        <v>-4.4475399999999998E-2</v>
      </c>
    </row>
    <row r="530" spans="1:8" x14ac:dyDescent="0.2">
      <c r="A530" s="4" t="s">
        <v>619</v>
      </c>
      <c r="B530" s="5" t="s">
        <v>71</v>
      </c>
      <c r="C530" s="5">
        <v>3</v>
      </c>
      <c r="D530" s="10">
        <v>1.0000000000000001E-5</v>
      </c>
      <c r="E530" s="10">
        <v>0.99999000000000005</v>
      </c>
      <c r="F530" s="10">
        <v>1.0000000000000001E-5</v>
      </c>
      <c r="G530" s="10">
        <v>0.99999000000000005</v>
      </c>
      <c r="H530" s="4">
        <v>-4.5351099999999998E-2</v>
      </c>
    </row>
    <row r="531" spans="1:8" x14ac:dyDescent="0.2">
      <c r="A531" s="4" t="s">
        <v>620</v>
      </c>
      <c r="B531" s="5" t="s">
        <v>71</v>
      </c>
      <c r="C531" s="5">
        <v>3</v>
      </c>
      <c r="D531" s="10">
        <v>0.413047</v>
      </c>
      <c r="E531" s="10">
        <v>0.58695299999999995</v>
      </c>
      <c r="F531" s="10">
        <v>0.104142</v>
      </c>
      <c r="G531" s="10">
        <v>0.89585800000000004</v>
      </c>
      <c r="H531" s="4">
        <v>-2.1453099999999999E-2</v>
      </c>
    </row>
    <row r="532" spans="1:8" x14ac:dyDescent="0.2">
      <c r="A532" s="4" t="s">
        <v>621</v>
      </c>
      <c r="B532" s="5" t="s">
        <v>71</v>
      </c>
      <c r="C532" s="5">
        <v>3</v>
      </c>
      <c r="D532" s="10">
        <v>0.68964999999999999</v>
      </c>
      <c r="E532" s="10">
        <v>0.31035000000000001</v>
      </c>
      <c r="F532" s="10">
        <v>7.0280000000000004E-3</v>
      </c>
      <c r="G532" s="10">
        <v>0.99297199999999997</v>
      </c>
      <c r="H532" s="4">
        <v>-4.1545899999999997E-2</v>
      </c>
    </row>
    <row r="533" spans="1:8" x14ac:dyDescent="0.2">
      <c r="A533" s="4" t="s">
        <v>622</v>
      </c>
      <c r="B533" s="5" t="s">
        <v>71</v>
      </c>
      <c r="C533" s="5">
        <v>3</v>
      </c>
      <c r="D533" s="10">
        <v>0.28337400000000001</v>
      </c>
      <c r="E533" s="10">
        <v>0.71662599999999999</v>
      </c>
      <c r="F533" s="10">
        <v>1.0000000000000001E-5</v>
      </c>
      <c r="G533" s="10">
        <v>0.99999000000000005</v>
      </c>
      <c r="H533" s="4">
        <v>-4.4413800000000003E-2</v>
      </c>
    </row>
    <row r="534" spans="1:8" x14ac:dyDescent="0.2">
      <c r="A534" s="4" t="s">
        <v>623</v>
      </c>
      <c r="B534" s="5" t="s">
        <v>71</v>
      </c>
      <c r="C534" s="5">
        <v>3</v>
      </c>
      <c r="D534" s="10">
        <v>0.38733200000000001</v>
      </c>
      <c r="E534" s="10">
        <v>0.61266799999999999</v>
      </c>
      <c r="F534" s="10">
        <v>1.1161000000000001E-2</v>
      </c>
      <c r="G534" s="10">
        <v>0.98883900000000002</v>
      </c>
      <c r="H534" s="4">
        <v>-4.0256399999999998E-2</v>
      </c>
    </row>
    <row r="535" spans="1:8" x14ac:dyDescent="0.2">
      <c r="A535" s="4" t="s">
        <v>624</v>
      </c>
      <c r="B535" s="5" t="s">
        <v>71</v>
      </c>
      <c r="C535" s="5">
        <v>3</v>
      </c>
      <c r="D535" s="10">
        <v>0.48972599999999999</v>
      </c>
      <c r="E535" s="10">
        <v>0.51027400000000001</v>
      </c>
      <c r="F535" s="10">
        <v>1.0000000000000001E-5</v>
      </c>
      <c r="G535" s="10">
        <v>0.99999000000000005</v>
      </c>
      <c r="H535" s="4">
        <v>-4.5135500000000002E-2</v>
      </c>
    </row>
    <row r="536" spans="1:8" x14ac:dyDescent="0.2">
      <c r="A536" s="4" t="s">
        <v>625</v>
      </c>
      <c r="B536" s="5" t="s">
        <v>71</v>
      </c>
      <c r="C536" s="5">
        <v>3</v>
      </c>
      <c r="D536" s="10">
        <v>0.47062999999999999</v>
      </c>
      <c r="E536" s="10">
        <v>0.52937000000000001</v>
      </c>
      <c r="F536" s="10">
        <v>0.208624</v>
      </c>
      <c r="G536" s="10">
        <v>0.79137599999999997</v>
      </c>
      <c r="H536" s="4">
        <v>-2.15138E-2</v>
      </c>
    </row>
    <row r="537" spans="1:8" x14ac:dyDescent="0.2">
      <c r="A537" s="4" t="s">
        <v>626</v>
      </c>
      <c r="B537" s="5" t="s">
        <v>71</v>
      </c>
      <c r="C537" s="5">
        <v>3</v>
      </c>
      <c r="D537" s="10">
        <v>3.7775999999999997E-2</v>
      </c>
      <c r="E537" s="10">
        <v>0.96222399999999997</v>
      </c>
      <c r="F537" s="10">
        <v>1.6195999999999999E-2</v>
      </c>
      <c r="G537" s="10">
        <v>0.98380400000000001</v>
      </c>
      <c r="H537" s="4">
        <v>-3.1021900000000002E-2</v>
      </c>
    </row>
    <row r="538" spans="1:8" x14ac:dyDescent="0.2">
      <c r="A538" s="4" t="s">
        <v>627</v>
      </c>
      <c r="B538" s="5" t="s">
        <v>71</v>
      </c>
      <c r="C538" s="5">
        <v>3</v>
      </c>
      <c r="D538" s="10">
        <v>0.32233600000000001</v>
      </c>
      <c r="E538" s="10">
        <v>0.67766400000000004</v>
      </c>
      <c r="F538" s="10">
        <v>1.0000000000000001E-5</v>
      </c>
      <c r="G538" s="10">
        <v>0.99999000000000005</v>
      </c>
      <c r="H538" s="4">
        <v>-5.0216900000000002E-2</v>
      </c>
    </row>
    <row r="539" spans="1:8" x14ac:dyDescent="0.2">
      <c r="A539" s="4" t="s">
        <v>628</v>
      </c>
      <c r="B539" s="5" t="s">
        <v>71</v>
      </c>
      <c r="C539" s="5">
        <v>3</v>
      </c>
      <c r="D539" s="10">
        <v>0.14181199999999999</v>
      </c>
      <c r="E539" s="10">
        <v>0.85818799999999995</v>
      </c>
      <c r="F539" s="10">
        <v>1.0000000000000001E-5</v>
      </c>
      <c r="G539" s="10">
        <v>0.99999000000000005</v>
      </c>
      <c r="H539" s="4">
        <v>-4.6070199999999999E-2</v>
      </c>
    </row>
    <row r="540" spans="1:8" x14ac:dyDescent="0.2">
      <c r="A540" s="4" t="s">
        <v>629</v>
      </c>
      <c r="B540" s="5" t="s">
        <v>71</v>
      </c>
      <c r="C540" s="5">
        <v>3</v>
      </c>
      <c r="D540" s="10">
        <v>0.639154</v>
      </c>
      <c r="E540" s="10">
        <v>0.360846</v>
      </c>
      <c r="F540" s="10">
        <v>1.0000000000000001E-5</v>
      </c>
      <c r="G540" s="10">
        <v>0.99999000000000005</v>
      </c>
      <c r="H540" s="4">
        <v>-3.8622499999999997E-2</v>
      </c>
    </row>
    <row r="541" spans="1:8" x14ac:dyDescent="0.2">
      <c r="A541" s="4" t="s">
        <v>630</v>
      </c>
      <c r="B541" s="5" t="s">
        <v>71</v>
      </c>
      <c r="C541" s="5">
        <v>3</v>
      </c>
      <c r="D541" s="10">
        <v>0.71065800000000001</v>
      </c>
      <c r="E541" s="10">
        <v>0.28934199999999999</v>
      </c>
      <c r="F541" s="10">
        <v>0.36626399999999998</v>
      </c>
      <c r="G541" s="10">
        <v>0.63373599999999997</v>
      </c>
      <c r="H541" s="4">
        <v>-1.7240300000000001E-3</v>
      </c>
    </row>
    <row r="542" spans="1:8" x14ac:dyDescent="0.2">
      <c r="A542" s="4" t="s">
        <v>631</v>
      </c>
      <c r="B542" s="5" t="s">
        <v>71</v>
      </c>
      <c r="C542" s="5">
        <v>3</v>
      </c>
      <c r="D542" s="10">
        <v>0.188331</v>
      </c>
      <c r="E542" s="10">
        <v>0.81166899999999997</v>
      </c>
      <c r="F542" s="10">
        <v>1.0000000000000001E-5</v>
      </c>
      <c r="G542" s="10">
        <v>0.99999000000000005</v>
      </c>
      <c r="H542" s="4">
        <v>-5.0620699999999998E-2</v>
      </c>
    </row>
    <row r="543" spans="1:8" x14ac:dyDescent="0.2">
      <c r="A543" s="4" t="s">
        <v>632</v>
      </c>
      <c r="B543" s="5" t="s">
        <v>71</v>
      </c>
      <c r="C543" s="5">
        <v>3</v>
      </c>
      <c r="D543" s="10">
        <v>0.103806</v>
      </c>
      <c r="E543" s="10">
        <v>0.89619400000000005</v>
      </c>
      <c r="F543" s="10">
        <v>1.0000000000000001E-5</v>
      </c>
      <c r="G543" s="10">
        <v>0.99999000000000005</v>
      </c>
      <c r="H543" s="4">
        <v>-4.2405499999999999E-2</v>
      </c>
    </row>
    <row r="544" spans="1:8" x14ac:dyDescent="0.2">
      <c r="A544" s="4" t="s">
        <v>633</v>
      </c>
      <c r="B544" s="5" t="s">
        <v>71</v>
      </c>
      <c r="C544" s="5">
        <v>3</v>
      </c>
      <c r="D544" s="10">
        <v>0.29423199999999999</v>
      </c>
      <c r="E544" s="10">
        <v>0.70576799999999995</v>
      </c>
      <c r="F544" s="10">
        <v>1.0000000000000001E-5</v>
      </c>
      <c r="G544" s="10">
        <v>0.99999000000000005</v>
      </c>
      <c r="H544" s="4">
        <v>-4.8158399999999997E-2</v>
      </c>
    </row>
    <row r="545" spans="1:8" x14ac:dyDescent="0.2">
      <c r="A545" s="4" t="s">
        <v>634</v>
      </c>
      <c r="B545" s="5" t="s">
        <v>71</v>
      </c>
      <c r="C545" s="5">
        <v>3</v>
      </c>
      <c r="D545" s="10">
        <v>0.17782600000000001</v>
      </c>
      <c r="E545" s="10">
        <v>0.82217399999999996</v>
      </c>
      <c r="F545" s="10">
        <v>1.0000000000000001E-5</v>
      </c>
      <c r="G545" s="10">
        <v>0.99999000000000005</v>
      </c>
      <c r="H545" s="4">
        <v>-3.8223899999999998E-2</v>
      </c>
    </row>
    <row r="546" spans="1:8" x14ac:dyDescent="0.2">
      <c r="A546" s="4" t="s">
        <v>635</v>
      </c>
      <c r="B546" s="5" t="s">
        <v>71</v>
      </c>
      <c r="C546" s="5">
        <v>3</v>
      </c>
      <c r="D546" s="10">
        <v>9.3134999999999996E-2</v>
      </c>
      <c r="E546" s="10">
        <v>0.90686500000000003</v>
      </c>
      <c r="F546" s="10">
        <v>0.24520500000000001</v>
      </c>
      <c r="G546" s="10">
        <v>0.75479499999999999</v>
      </c>
      <c r="H546" s="4">
        <v>-1.21867E-2</v>
      </c>
    </row>
    <row r="547" spans="1:8" x14ac:dyDescent="0.2">
      <c r="A547" s="4" t="s">
        <v>636</v>
      </c>
      <c r="B547" s="5" t="s">
        <v>71</v>
      </c>
      <c r="C547" s="5">
        <v>3</v>
      </c>
      <c r="D547" s="10">
        <v>4.0929E-2</v>
      </c>
      <c r="E547" s="10">
        <v>0.95907100000000001</v>
      </c>
      <c r="F547" s="10">
        <v>1.0000000000000001E-5</v>
      </c>
      <c r="G547" s="10">
        <v>0.99999000000000005</v>
      </c>
      <c r="H547" s="4">
        <v>-3.5581500000000002E-2</v>
      </c>
    </row>
    <row r="548" spans="1:8" x14ac:dyDescent="0.2">
      <c r="A548" s="4" t="s">
        <v>637</v>
      </c>
      <c r="B548" s="5" t="s">
        <v>71</v>
      </c>
      <c r="C548" s="5">
        <v>3</v>
      </c>
      <c r="D548" s="10">
        <v>1.0000000000000001E-5</v>
      </c>
      <c r="E548" s="10">
        <v>0.99999000000000005</v>
      </c>
      <c r="F548" s="10">
        <v>1.0000000000000001E-5</v>
      </c>
      <c r="G548" s="10">
        <v>0.99999000000000005</v>
      </c>
      <c r="H548" s="4">
        <v>-5.0277599999999999E-2</v>
      </c>
    </row>
    <row r="549" spans="1:8" x14ac:dyDescent="0.2">
      <c r="A549" s="4" t="s">
        <v>638</v>
      </c>
      <c r="B549" s="5" t="s">
        <v>71</v>
      </c>
      <c r="C549" s="5">
        <v>3</v>
      </c>
      <c r="D549" s="10">
        <v>1.0000000000000001E-5</v>
      </c>
      <c r="E549" s="10">
        <v>0.99999000000000005</v>
      </c>
      <c r="F549" s="10">
        <v>5.9185000000000001E-2</v>
      </c>
      <c r="G549" s="10">
        <v>0.94081499999999996</v>
      </c>
      <c r="H549" s="4">
        <v>-2.0814800000000001E-2</v>
      </c>
    </row>
    <row r="550" spans="1:8" x14ac:dyDescent="0.2">
      <c r="A550" s="4" t="s">
        <v>639</v>
      </c>
      <c r="B550" s="5" t="s">
        <v>71</v>
      </c>
      <c r="C550" s="5">
        <v>3</v>
      </c>
      <c r="D550" s="10">
        <v>0.43793900000000002</v>
      </c>
      <c r="E550" s="10">
        <v>0.56206100000000003</v>
      </c>
      <c r="F550" s="10">
        <v>1.0000000000000001E-5</v>
      </c>
      <c r="G550" s="10">
        <v>0.99999000000000005</v>
      </c>
      <c r="H550" s="4">
        <v>-3.8328300000000003E-2</v>
      </c>
    </row>
    <row r="551" spans="1:8" x14ac:dyDescent="0.2">
      <c r="A551" s="4" t="s">
        <v>640</v>
      </c>
      <c r="B551" s="5" t="s">
        <v>71</v>
      </c>
      <c r="C551" s="5">
        <v>3</v>
      </c>
      <c r="D551" s="10">
        <v>1.2555E-2</v>
      </c>
      <c r="E551" s="10">
        <v>0.98744500000000002</v>
      </c>
      <c r="F551" s="10">
        <v>2.3244000000000001E-2</v>
      </c>
      <c r="G551" s="10">
        <v>0.97675599999999996</v>
      </c>
      <c r="H551" s="4">
        <v>-3.6035600000000001E-2</v>
      </c>
    </row>
    <row r="552" spans="1:8" x14ac:dyDescent="0.2">
      <c r="A552" s="4" t="s">
        <v>641</v>
      </c>
      <c r="B552" s="5" t="s">
        <v>71</v>
      </c>
      <c r="C552" s="5">
        <v>3</v>
      </c>
      <c r="D552" s="10">
        <v>0.36121399999999998</v>
      </c>
      <c r="E552" s="10">
        <v>0.63878599999999996</v>
      </c>
      <c r="F552" s="10">
        <v>1.0000000000000001E-5</v>
      </c>
      <c r="G552" s="10">
        <v>0.99999000000000005</v>
      </c>
      <c r="H552" s="4">
        <v>-4.2401099999999997E-2</v>
      </c>
    </row>
    <row r="553" spans="1:8" x14ac:dyDescent="0.2">
      <c r="A553" s="4" t="s">
        <v>642</v>
      </c>
      <c r="B553" s="5" t="s">
        <v>71</v>
      </c>
      <c r="C553" s="5">
        <v>3</v>
      </c>
      <c r="D553" s="10">
        <v>0.78866999999999998</v>
      </c>
      <c r="E553" s="10">
        <v>0.21132999999999999</v>
      </c>
      <c r="F553" s="10">
        <v>0.12603800000000001</v>
      </c>
      <c r="G553" s="10">
        <v>0.87396200000000002</v>
      </c>
      <c r="H553" s="4">
        <v>-2.3932499999999999E-2</v>
      </c>
    </row>
    <row r="554" spans="1:8" x14ac:dyDescent="0.2">
      <c r="A554" s="4" t="s">
        <v>643</v>
      </c>
      <c r="B554" s="5" t="s">
        <v>71</v>
      </c>
      <c r="C554" s="5">
        <v>3</v>
      </c>
      <c r="D554" s="10">
        <v>0.27407399999999998</v>
      </c>
      <c r="E554" s="10">
        <v>0.72592599999999996</v>
      </c>
      <c r="F554" s="10">
        <v>1.0000000000000001E-5</v>
      </c>
      <c r="G554" s="10">
        <v>0.99999000000000005</v>
      </c>
      <c r="H554" s="4">
        <v>-5.8222799999999998E-2</v>
      </c>
    </row>
    <row r="555" spans="1:8" x14ac:dyDescent="0.2">
      <c r="A555" s="4" t="s">
        <v>644</v>
      </c>
      <c r="B555" s="5" t="s">
        <v>72</v>
      </c>
      <c r="C555" s="5">
        <v>7</v>
      </c>
      <c r="D555" s="10">
        <v>0.291298</v>
      </c>
      <c r="E555" s="10">
        <v>0.70870200000000005</v>
      </c>
      <c r="F555" s="10">
        <v>0.45527499999999999</v>
      </c>
      <c r="G555" s="10">
        <v>0.54472500000000001</v>
      </c>
      <c r="H555" s="4">
        <v>-3.6174699999999998E-3</v>
      </c>
    </row>
    <row r="556" spans="1:8" x14ac:dyDescent="0.2">
      <c r="A556" s="4" t="s">
        <v>645</v>
      </c>
      <c r="B556" s="5" t="s">
        <v>72</v>
      </c>
      <c r="C556" s="5">
        <v>7</v>
      </c>
      <c r="D556" s="10">
        <v>4.5606000000000001E-2</v>
      </c>
      <c r="E556" s="10">
        <v>0.95439399999999996</v>
      </c>
      <c r="F556" s="10">
        <v>0.231821</v>
      </c>
      <c r="G556" s="10">
        <v>0.76817899999999995</v>
      </c>
      <c r="H556" s="4">
        <v>-2.0472500000000001E-2</v>
      </c>
    </row>
    <row r="557" spans="1:8" x14ac:dyDescent="0.2">
      <c r="A557" s="4" t="s">
        <v>646</v>
      </c>
      <c r="B557" s="5" t="s">
        <v>71</v>
      </c>
      <c r="C557" s="5">
        <v>3</v>
      </c>
      <c r="D557" s="10">
        <v>0.40362900000000002</v>
      </c>
      <c r="E557" s="10">
        <v>0.59637099999999998</v>
      </c>
      <c r="F557" s="10">
        <v>0.182758</v>
      </c>
      <c r="G557" s="10">
        <v>0.81724200000000002</v>
      </c>
      <c r="H557" s="4">
        <v>-2.19332E-2</v>
      </c>
    </row>
    <row r="558" spans="1:8" x14ac:dyDescent="0.2">
      <c r="A558" s="4" t="s">
        <v>647</v>
      </c>
      <c r="B558" s="5" t="s">
        <v>74</v>
      </c>
      <c r="C558" s="5">
        <v>18</v>
      </c>
      <c r="D558" s="10">
        <v>0.82925000000000004</v>
      </c>
      <c r="E558" s="10">
        <v>0.17075000000000001</v>
      </c>
      <c r="F558" s="10">
        <v>0.64700199999999997</v>
      </c>
      <c r="G558" s="10">
        <v>0.35299799999999998</v>
      </c>
      <c r="H558" s="4">
        <v>1.54915E-2</v>
      </c>
    </row>
    <row r="559" spans="1:8" x14ac:dyDescent="0.2">
      <c r="A559" s="4" t="s">
        <v>648</v>
      </c>
      <c r="B559" s="5" t="s">
        <v>74</v>
      </c>
      <c r="C559" s="5">
        <v>18</v>
      </c>
      <c r="D559" s="10">
        <v>0.20164699999999999</v>
      </c>
      <c r="E559" s="10">
        <v>0.79835299999999998</v>
      </c>
      <c r="F559" s="10">
        <v>0.25751099999999999</v>
      </c>
      <c r="G559" s="10">
        <v>0.74248899999999995</v>
      </c>
      <c r="H559" s="4">
        <v>-8.3362000000000002E-3</v>
      </c>
    </row>
    <row r="560" spans="1:8" x14ac:dyDescent="0.2">
      <c r="A560" s="4" t="s">
        <v>649</v>
      </c>
      <c r="B560" s="5" t="s">
        <v>72</v>
      </c>
      <c r="C560" s="5">
        <v>7</v>
      </c>
      <c r="D560" s="10">
        <v>0.86979899999999999</v>
      </c>
      <c r="E560" s="10">
        <v>0.13020100000000001</v>
      </c>
      <c r="F560" s="10">
        <v>0.54995099999999997</v>
      </c>
      <c r="G560" s="10">
        <v>0.45004899999999998</v>
      </c>
      <c r="H560" s="4">
        <v>6.7235799999999998E-3</v>
      </c>
    </row>
    <row r="561" spans="1:8" x14ac:dyDescent="0.2">
      <c r="A561" s="4" t="s">
        <v>650</v>
      </c>
      <c r="B561" s="5" t="s">
        <v>73</v>
      </c>
      <c r="C561" s="5">
        <v>12</v>
      </c>
      <c r="D561" s="10">
        <v>0.56615700000000002</v>
      </c>
      <c r="E561" s="10">
        <v>0.43384299999999998</v>
      </c>
      <c r="F561" s="10">
        <v>0.54673700000000003</v>
      </c>
      <c r="G561" s="10">
        <v>0.45326300000000003</v>
      </c>
      <c r="H561" s="4">
        <v>6.5922100000000003E-3</v>
      </c>
    </row>
    <row r="562" spans="1:8" x14ac:dyDescent="0.2">
      <c r="A562" s="4" t="s">
        <v>651</v>
      </c>
      <c r="B562" s="5" t="s">
        <v>72</v>
      </c>
      <c r="C562" s="5">
        <v>7</v>
      </c>
      <c r="D562" s="10">
        <v>0.37138399999999999</v>
      </c>
      <c r="E562" s="10">
        <v>0.62861599999999995</v>
      </c>
      <c r="F562" s="10">
        <v>0.15721299999999999</v>
      </c>
      <c r="G562" s="10">
        <v>0.84278699999999995</v>
      </c>
      <c r="H562" s="4">
        <v>-2.6148999999999999E-2</v>
      </c>
    </row>
    <row r="563" spans="1:8" x14ac:dyDescent="0.2">
      <c r="A563" s="4" t="s">
        <v>652</v>
      </c>
      <c r="B563" s="5" t="s">
        <v>72</v>
      </c>
      <c r="C563" s="5">
        <v>7</v>
      </c>
      <c r="D563" s="10">
        <v>0.30726799999999999</v>
      </c>
      <c r="E563" s="10">
        <v>0.69273200000000001</v>
      </c>
      <c r="F563" s="10">
        <v>2.6678E-2</v>
      </c>
      <c r="G563" s="10">
        <v>0.97332200000000002</v>
      </c>
      <c r="H563" s="4">
        <v>-3.4263299999999997E-2</v>
      </c>
    </row>
    <row r="564" spans="1:8" x14ac:dyDescent="0.2">
      <c r="A564" s="4" t="s">
        <v>653</v>
      </c>
      <c r="B564" s="5" t="s">
        <v>73</v>
      </c>
      <c r="C564" s="5">
        <v>12</v>
      </c>
      <c r="D564" s="10">
        <v>0.21080199999999999</v>
      </c>
      <c r="E564" s="10">
        <v>0.78919799999999996</v>
      </c>
      <c r="F564" s="10">
        <v>0.53906799999999999</v>
      </c>
      <c r="G564" s="10">
        <v>0.46093200000000001</v>
      </c>
      <c r="H564" s="4">
        <v>3.3833499999999998E-3</v>
      </c>
    </row>
    <row r="565" spans="1:8" x14ac:dyDescent="0.2">
      <c r="A565" s="4" t="s">
        <v>654</v>
      </c>
      <c r="B565" s="5" t="s">
        <v>73</v>
      </c>
      <c r="C565" s="5">
        <v>12</v>
      </c>
      <c r="D565" s="10">
        <v>0.29034599999999999</v>
      </c>
      <c r="E565" s="10">
        <v>0.70965400000000001</v>
      </c>
      <c r="F565" s="10">
        <v>1.0000000000000001E-5</v>
      </c>
      <c r="G565" s="10">
        <v>0.99999000000000005</v>
      </c>
      <c r="H565" s="4">
        <v>-3.5535299999999999E-2</v>
      </c>
    </row>
    <row r="566" spans="1:8" x14ac:dyDescent="0.2">
      <c r="A566" s="4" t="s">
        <v>655</v>
      </c>
      <c r="B566" s="5" t="s">
        <v>72</v>
      </c>
      <c r="C566" s="5">
        <v>7</v>
      </c>
      <c r="D566" s="10">
        <v>0.32156400000000002</v>
      </c>
      <c r="E566" s="10">
        <v>0.67843600000000004</v>
      </c>
      <c r="F566" s="10">
        <v>0.32627200000000001</v>
      </c>
      <c r="G566" s="10">
        <v>0.67372799999999999</v>
      </c>
      <c r="H566" s="4">
        <v>-6.2991599999999998E-3</v>
      </c>
    </row>
    <row r="567" spans="1:8" x14ac:dyDescent="0.2">
      <c r="A567" s="4" t="s">
        <v>656</v>
      </c>
      <c r="B567" s="5" t="s">
        <v>72</v>
      </c>
      <c r="C567" s="5">
        <v>7</v>
      </c>
      <c r="D567" s="10">
        <v>0.63724800000000004</v>
      </c>
      <c r="E567" s="10">
        <v>0.36275200000000002</v>
      </c>
      <c r="F567" s="10">
        <v>0.85941000000000001</v>
      </c>
      <c r="G567" s="10">
        <v>0.14058999999999999</v>
      </c>
      <c r="H567" s="4">
        <v>3.2252099999999999E-2</v>
      </c>
    </row>
    <row r="568" spans="1:8" x14ac:dyDescent="0.2">
      <c r="A568" s="4" t="s">
        <v>657</v>
      </c>
      <c r="B568" s="5" t="s">
        <v>71</v>
      </c>
      <c r="C568" s="5">
        <v>3</v>
      </c>
      <c r="D568" s="10">
        <v>0.40518300000000002</v>
      </c>
      <c r="E568" s="10">
        <v>0.59481700000000004</v>
      </c>
      <c r="F568" s="10">
        <v>0.60548999999999997</v>
      </c>
      <c r="G568" s="10">
        <v>0.39451000000000003</v>
      </c>
      <c r="H568" s="4">
        <v>1.0906300000000001E-2</v>
      </c>
    </row>
    <row r="569" spans="1:8" x14ac:dyDescent="0.2">
      <c r="A569" s="4" t="s">
        <v>658</v>
      </c>
      <c r="B569" s="5" t="s">
        <v>71</v>
      </c>
      <c r="C569" s="5">
        <v>3</v>
      </c>
      <c r="D569" s="10">
        <v>1.0000000000000001E-5</v>
      </c>
      <c r="E569" s="10">
        <v>0.99999000000000005</v>
      </c>
      <c r="F569" s="10">
        <v>1.0000000000000001E-5</v>
      </c>
      <c r="G569" s="10">
        <v>0.99999000000000005</v>
      </c>
      <c r="H569" s="4">
        <v>-3.8852100000000001E-2</v>
      </c>
    </row>
    <row r="570" spans="1:8" x14ac:dyDescent="0.2">
      <c r="A570" s="4" t="s">
        <v>659</v>
      </c>
      <c r="B570" s="5" t="s">
        <v>71</v>
      </c>
      <c r="C570" s="5">
        <v>3</v>
      </c>
      <c r="D570" s="10">
        <v>0.100938</v>
      </c>
      <c r="E570" s="10">
        <v>0.89906200000000003</v>
      </c>
      <c r="F570" s="10">
        <v>1.0000000000000001E-5</v>
      </c>
      <c r="G570" s="10">
        <v>0.99999000000000005</v>
      </c>
      <c r="H570" s="4">
        <v>-4.2342200000000003E-2</v>
      </c>
    </row>
    <row r="571" spans="1:8" x14ac:dyDescent="0.2">
      <c r="A571" s="4" t="s">
        <v>660</v>
      </c>
      <c r="B571" s="5" t="s">
        <v>739</v>
      </c>
      <c r="C571" s="5">
        <v>22</v>
      </c>
      <c r="D571" s="10">
        <v>0.41440300000000002</v>
      </c>
      <c r="E571" s="10">
        <v>0.58559700000000003</v>
      </c>
      <c r="F571" s="10">
        <v>0.61489300000000002</v>
      </c>
      <c r="G571" s="10">
        <v>0.38510699999999998</v>
      </c>
      <c r="H571" s="4">
        <v>1.1792E-2</v>
      </c>
    </row>
    <row r="572" spans="1:8" x14ac:dyDescent="0.2">
      <c r="A572" s="4" t="s">
        <v>661</v>
      </c>
      <c r="B572" s="5" t="s">
        <v>73</v>
      </c>
      <c r="C572" s="5">
        <v>12</v>
      </c>
      <c r="D572" s="10">
        <v>0.384712</v>
      </c>
      <c r="E572" s="10">
        <v>0.61528799999999995</v>
      </c>
      <c r="F572" s="10">
        <v>0.22134400000000001</v>
      </c>
      <c r="G572" s="10">
        <v>0.77865600000000001</v>
      </c>
      <c r="H572" s="4">
        <v>-1.15943E-2</v>
      </c>
    </row>
    <row r="573" spans="1:8" x14ac:dyDescent="0.2">
      <c r="A573" s="4" t="s">
        <v>662</v>
      </c>
      <c r="B573" s="5" t="s">
        <v>73</v>
      </c>
      <c r="C573" s="5">
        <v>12</v>
      </c>
      <c r="D573" s="10">
        <v>5.5544999999999997E-2</v>
      </c>
      <c r="E573" s="10">
        <v>0.94445500000000004</v>
      </c>
      <c r="F573" s="10">
        <v>8.5929000000000005E-2</v>
      </c>
      <c r="G573" s="10">
        <v>0.91407099999999997</v>
      </c>
      <c r="H573" s="4">
        <v>-2.7827500000000002E-2</v>
      </c>
    </row>
    <row r="574" spans="1:8" x14ac:dyDescent="0.2">
      <c r="A574" s="4" t="s">
        <v>663</v>
      </c>
      <c r="B574" s="5" t="s">
        <v>73</v>
      </c>
      <c r="C574" s="5">
        <v>12</v>
      </c>
      <c r="D574" s="10">
        <v>0.43332199999999998</v>
      </c>
      <c r="E574" s="10">
        <v>0.56667800000000002</v>
      </c>
      <c r="F574" s="10">
        <v>5.4079999999999996E-3</v>
      </c>
      <c r="G574" s="10">
        <v>0.99459200000000003</v>
      </c>
      <c r="H574" s="4">
        <v>-3.10852E-2</v>
      </c>
    </row>
    <row r="575" spans="1:8" x14ac:dyDescent="0.2">
      <c r="A575" s="4" t="s">
        <v>664</v>
      </c>
      <c r="B575" s="5" t="s">
        <v>74</v>
      </c>
      <c r="C575" s="5">
        <v>18</v>
      </c>
      <c r="D575" s="10">
        <v>0.60953199999999996</v>
      </c>
      <c r="E575" s="10">
        <v>0.39046799999999998</v>
      </c>
      <c r="F575" s="10">
        <v>0.71788799999999997</v>
      </c>
      <c r="G575" s="10">
        <v>0.28211199999999997</v>
      </c>
      <c r="H575" s="4">
        <v>2.15552E-2</v>
      </c>
    </row>
    <row r="576" spans="1:8" x14ac:dyDescent="0.2">
      <c r="A576" s="4" t="s">
        <v>665</v>
      </c>
      <c r="B576" s="5" t="s">
        <v>74</v>
      </c>
      <c r="C576" s="5">
        <v>18</v>
      </c>
      <c r="D576" s="10">
        <v>0.901366</v>
      </c>
      <c r="E576" s="10">
        <v>9.8633999999999999E-2</v>
      </c>
      <c r="F576" s="10">
        <v>0.99999000000000005</v>
      </c>
      <c r="G576" s="10">
        <v>1.0000000000000001E-5</v>
      </c>
      <c r="H576" s="4">
        <v>5.4650799999999999E-2</v>
      </c>
    </row>
    <row r="577" spans="1:8" x14ac:dyDescent="0.2">
      <c r="A577" s="4" t="s">
        <v>666</v>
      </c>
      <c r="B577" s="5" t="s">
        <v>74</v>
      </c>
      <c r="C577" s="5">
        <v>18</v>
      </c>
      <c r="D577" s="10">
        <v>0.496641</v>
      </c>
      <c r="E577" s="10">
        <v>0.503359</v>
      </c>
      <c r="F577" s="10">
        <v>0.57217399999999996</v>
      </c>
      <c r="G577" s="10">
        <v>0.42782599999999998</v>
      </c>
      <c r="H577" s="4">
        <v>4.71435E-3</v>
      </c>
    </row>
    <row r="578" spans="1:8" x14ac:dyDescent="0.2">
      <c r="A578" s="4" t="s">
        <v>667</v>
      </c>
      <c r="B578" s="5" t="s">
        <v>74</v>
      </c>
      <c r="C578" s="5">
        <v>18</v>
      </c>
      <c r="D578" s="10">
        <v>0.36848599999999998</v>
      </c>
      <c r="E578" s="10">
        <v>0.63151400000000002</v>
      </c>
      <c r="F578" s="10">
        <v>0.27035300000000001</v>
      </c>
      <c r="G578" s="10">
        <v>0.72964700000000005</v>
      </c>
      <c r="H578" s="4">
        <v>-4.3481400000000003E-3</v>
      </c>
    </row>
    <row r="579" spans="1:8" x14ac:dyDescent="0.2">
      <c r="A579" s="4" t="s">
        <v>668</v>
      </c>
      <c r="B579" s="5" t="s">
        <v>74</v>
      </c>
      <c r="C579" s="5">
        <v>18</v>
      </c>
      <c r="D579" s="10">
        <v>0.99999000000000005</v>
      </c>
      <c r="E579" s="10">
        <v>1.0000000000000001E-5</v>
      </c>
      <c r="F579" s="10">
        <v>0.99999000000000005</v>
      </c>
      <c r="G579" s="10">
        <v>1.0000000000000001E-5</v>
      </c>
      <c r="H579" s="4">
        <v>4.7725499999999997E-2</v>
      </c>
    </row>
    <row r="580" spans="1:8" x14ac:dyDescent="0.2">
      <c r="A580" s="4" t="s">
        <v>669</v>
      </c>
      <c r="B580" s="5" t="s">
        <v>74</v>
      </c>
      <c r="C580" s="5">
        <v>18</v>
      </c>
      <c r="D580" s="10">
        <v>0.37881999999999999</v>
      </c>
      <c r="E580" s="10">
        <v>0.62117999999999995</v>
      </c>
      <c r="F580" s="10">
        <v>0.347964</v>
      </c>
      <c r="G580" s="10">
        <v>0.65203599999999995</v>
      </c>
      <c r="H580" s="4">
        <v>-3.6955299999999998E-3</v>
      </c>
    </row>
    <row r="581" spans="1:8" x14ac:dyDescent="0.2">
      <c r="A581" s="4" t="s">
        <v>670</v>
      </c>
      <c r="B581" s="5" t="s">
        <v>74</v>
      </c>
      <c r="C581" s="5">
        <v>18</v>
      </c>
      <c r="D581" s="10">
        <v>0.53090300000000001</v>
      </c>
      <c r="E581" s="10">
        <v>0.46909699999999999</v>
      </c>
      <c r="F581" s="10">
        <v>0.244197</v>
      </c>
      <c r="G581" s="10">
        <v>0.755803</v>
      </c>
      <c r="H581" s="4">
        <v>-1.1302E-2</v>
      </c>
    </row>
    <row r="582" spans="1:8" x14ac:dyDescent="0.2">
      <c r="A582" s="4" t="s">
        <v>671</v>
      </c>
      <c r="B582" s="5" t="s">
        <v>71</v>
      </c>
      <c r="C582" s="5">
        <v>3</v>
      </c>
      <c r="D582" s="10">
        <v>1.0000000000000001E-5</v>
      </c>
      <c r="E582" s="10">
        <v>0.99999000000000005</v>
      </c>
      <c r="F582" s="10">
        <v>1.0000000000000001E-5</v>
      </c>
      <c r="G582" s="10">
        <v>0.99999000000000005</v>
      </c>
      <c r="H582" s="4">
        <v>-4.7967299999999997E-2</v>
      </c>
    </row>
    <row r="583" spans="1:8" x14ac:dyDescent="0.2">
      <c r="A583" s="4" t="s">
        <v>672</v>
      </c>
      <c r="B583" s="5" t="s">
        <v>71</v>
      </c>
      <c r="C583" s="5">
        <v>3</v>
      </c>
      <c r="D583" s="10">
        <v>0.111836</v>
      </c>
      <c r="E583" s="10">
        <v>0.88816399999999995</v>
      </c>
      <c r="F583" s="10">
        <v>1.0000000000000001E-5</v>
      </c>
      <c r="G583" s="10">
        <v>0.99999000000000005</v>
      </c>
      <c r="H583" s="4">
        <v>-4.57486E-2</v>
      </c>
    </row>
    <row r="584" spans="1:8" x14ac:dyDescent="0.2">
      <c r="A584" s="4" t="s">
        <v>673</v>
      </c>
      <c r="B584" s="5" t="s">
        <v>71</v>
      </c>
      <c r="C584" s="5">
        <v>3</v>
      </c>
      <c r="D584" s="10">
        <v>0.22517899999999999</v>
      </c>
      <c r="E584" s="10">
        <v>0.77482099999999998</v>
      </c>
      <c r="F584" s="10">
        <v>5.7966999999999998E-2</v>
      </c>
      <c r="G584" s="10">
        <v>0.94203300000000001</v>
      </c>
      <c r="H584" s="4">
        <v>-3.6802000000000001E-2</v>
      </c>
    </row>
    <row r="585" spans="1:8" x14ac:dyDescent="0.2">
      <c r="A585" s="4" t="s">
        <v>674</v>
      </c>
      <c r="B585" s="5" t="s">
        <v>739</v>
      </c>
      <c r="C585" s="5">
        <v>22</v>
      </c>
      <c r="D585" s="10">
        <v>0.70931599999999995</v>
      </c>
      <c r="E585" s="10">
        <v>0.290684</v>
      </c>
      <c r="F585" s="10">
        <v>0.76917999999999997</v>
      </c>
      <c r="G585" s="10">
        <v>0.23082</v>
      </c>
      <c r="H585" s="4">
        <v>3.0794700000000001E-2</v>
      </c>
    </row>
    <row r="586" spans="1:8" x14ac:dyDescent="0.2">
      <c r="A586" s="4" t="s">
        <v>675</v>
      </c>
      <c r="B586" s="5" t="s">
        <v>74</v>
      </c>
      <c r="C586" s="5">
        <v>18</v>
      </c>
      <c r="D586" s="10">
        <v>0.16526099999999999</v>
      </c>
      <c r="E586" s="10">
        <v>0.83473900000000001</v>
      </c>
      <c r="F586" s="10">
        <v>1.0000000000000001E-5</v>
      </c>
      <c r="G586" s="10">
        <v>0.99999000000000005</v>
      </c>
      <c r="H586" s="4">
        <v>-5.9245300000000001E-2</v>
      </c>
    </row>
    <row r="587" spans="1:8" x14ac:dyDescent="0.2">
      <c r="A587" s="4" t="s">
        <v>676</v>
      </c>
      <c r="B587" s="5" t="s">
        <v>74</v>
      </c>
      <c r="C587" s="5">
        <v>18</v>
      </c>
      <c r="D587" s="10">
        <v>0.480379</v>
      </c>
      <c r="E587" s="10">
        <v>0.519621</v>
      </c>
      <c r="F587" s="10">
        <v>0.32986100000000002</v>
      </c>
      <c r="G587" s="10">
        <v>0.67013900000000004</v>
      </c>
      <c r="H587" s="4">
        <v>-4.4701799999999998E-3</v>
      </c>
    </row>
    <row r="588" spans="1:8" x14ac:dyDescent="0.2">
      <c r="A588" s="4" t="s">
        <v>677</v>
      </c>
      <c r="B588" s="5" t="s">
        <v>74</v>
      </c>
      <c r="C588" s="5">
        <v>18</v>
      </c>
      <c r="D588" s="10">
        <v>0.67766400000000004</v>
      </c>
      <c r="E588" s="10">
        <v>0.32233600000000001</v>
      </c>
      <c r="F588" s="10">
        <v>0.25306499999999998</v>
      </c>
      <c r="G588" s="10">
        <v>0.74693500000000002</v>
      </c>
      <c r="H588" s="4">
        <v>-1.2791800000000001E-2</v>
      </c>
    </row>
    <row r="589" spans="1:8" x14ac:dyDescent="0.2">
      <c r="A589" s="4" t="s">
        <v>678</v>
      </c>
      <c r="B589" s="5" t="s">
        <v>74</v>
      </c>
      <c r="C589" s="5">
        <v>18</v>
      </c>
      <c r="D589" s="10">
        <v>2.0361000000000001E-2</v>
      </c>
      <c r="E589" s="10">
        <v>0.97963900000000004</v>
      </c>
      <c r="F589" s="10">
        <v>0.397503</v>
      </c>
      <c r="G589" s="10">
        <v>0.60249699999999995</v>
      </c>
      <c r="H589" s="4">
        <v>8.6081600000000001E-3</v>
      </c>
    </row>
    <row r="590" spans="1:8" x14ac:dyDescent="0.2">
      <c r="A590" s="4" t="s">
        <v>679</v>
      </c>
      <c r="B590" s="5" t="s">
        <v>739</v>
      </c>
      <c r="C590" s="5">
        <v>22</v>
      </c>
      <c r="D590" s="10">
        <v>0.93686000000000003</v>
      </c>
      <c r="E590" s="10">
        <v>6.3140000000000002E-2</v>
      </c>
      <c r="F590" s="10">
        <v>0.80270600000000003</v>
      </c>
      <c r="G590" s="10">
        <v>0.197294</v>
      </c>
      <c r="H590" s="4">
        <v>3.0992700000000001E-2</v>
      </c>
    </row>
    <row r="591" spans="1:8" x14ac:dyDescent="0.2">
      <c r="A591" s="4" t="s">
        <v>680</v>
      </c>
      <c r="B591" s="5" t="s">
        <v>739</v>
      </c>
      <c r="C591" s="5">
        <v>22</v>
      </c>
      <c r="D591" s="10">
        <v>0.29089900000000002</v>
      </c>
      <c r="E591" s="10">
        <v>0.70910099999999998</v>
      </c>
      <c r="F591" s="10">
        <v>0.59756699999999996</v>
      </c>
      <c r="G591" s="10">
        <v>0.40243299999999999</v>
      </c>
      <c r="H591" s="4">
        <v>1.46365E-2</v>
      </c>
    </row>
    <row r="592" spans="1:8" x14ac:dyDescent="0.2">
      <c r="A592" s="4" t="s">
        <v>681</v>
      </c>
      <c r="B592" s="5" t="s">
        <v>739</v>
      </c>
      <c r="C592" s="5">
        <v>22</v>
      </c>
      <c r="D592" s="10">
        <v>0.20662900000000001</v>
      </c>
      <c r="E592" s="10">
        <v>0.79337100000000005</v>
      </c>
      <c r="F592" s="10">
        <v>0.516235</v>
      </c>
      <c r="G592" s="10">
        <v>0.483765</v>
      </c>
      <c r="H592" s="4">
        <v>1.0829999999999999E-2</v>
      </c>
    </row>
    <row r="593" spans="1:8" x14ac:dyDescent="0.2">
      <c r="A593" s="4" t="s">
        <v>682</v>
      </c>
      <c r="B593" s="5" t="s">
        <v>72</v>
      </c>
      <c r="C593" s="5">
        <v>7</v>
      </c>
      <c r="D593" s="10">
        <v>0.36646200000000001</v>
      </c>
      <c r="E593" s="10">
        <v>0.63353800000000005</v>
      </c>
      <c r="F593" s="10">
        <v>0.36613200000000001</v>
      </c>
      <c r="G593" s="10">
        <v>0.63386799999999999</v>
      </c>
      <c r="H593" s="4">
        <v>2.3741999999999999E-3</v>
      </c>
    </row>
    <row r="594" spans="1:8" x14ac:dyDescent="0.2">
      <c r="A594" s="4" t="s">
        <v>683</v>
      </c>
      <c r="B594" s="5" t="s">
        <v>71</v>
      </c>
      <c r="C594" s="5">
        <v>3</v>
      </c>
      <c r="D594" s="10">
        <v>0.27456700000000001</v>
      </c>
      <c r="E594" s="10">
        <v>0.72543299999999999</v>
      </c>
      <c r="F594" s="10">
        <v>1.0000000000000001E-5</v>
      </c>
      <c r="G594" s="10">
        <v>0.99999000000000005</v>
      </c>
      <c r="H594" s="4">
        <v>-3.6873000000000003E-2</v>
      </c>
    </row>
    <row r="595" spans="1:8" x14ac:dyDescent="0.2">
      <c r="A595" s="4" t="s">
        <v>684</v>
      </c>
      <c r="B595" s="5" t="s">
        <v>71</v>
      </c>
      <c r="C595" s="5">
        <v>3</v>
      </c>
      <c r="D595" s="10">
        <v>0.30470399999999997</v>
      </c>
      <c r="E595" s="10">
        <v>0.69529600000000003</v>
      </c>
      <c r="F595" s="10">
        <v>0.116744</v>
      </c>
      <c r="G595" s="10">
        <v>0.88325600000000004</v>
      </c>
      <c r="H595" s="4">
        <v>-2.8301699999999999E-2</v>
      </c>
    </row>
    <row r="596" spans="1:8" x14ac:dyDescent="0.2">
      <c r="A596" s="4" t="s">
        <v>685</v>
      </c>
      <c r="B596" s="5" t="s">
        <v>72</v>
      </c>
      <c r="C596" s="5">
        <v>7</v>
      </c>
      <c r="D596" s="10">
        <v>0.92982600000000004</v>
      </c>
      <c r="E596" s="10">
        <v>7.0174E-2</v>
      </c>
      <c r="F596" s="10">
        <v>0.74724800000000002</v>
      </c>
      <c r="G596" s="10">
        <v>0.25275199999999998</v>
      </c>
      <c r="H596" s="4">
        <v>2.3032E-2</v>
      </c>
    </row>
    <row r="597" spans="1:8" x14ac:dyDescent="0.2">
      <c r="A597" s="4" t="s">
        <v>686</v>
      </c>
      <c r="B597" s="5" t="s">
        <v>739</v>
      </c>
      <c r="C597" s="5">
        <v>22</v>
      </c>
      <c r="D597" s="10">
        <v>0.39765499999999998</v>
      </c>
      <c r="E597" s="10">
        <v>0.60234500000000002</v>
      </c>
      <c r="F597" s="10">
        <v>1.0000000000000001E-5</v>
      </c>
      <c r="G597" s="10">
        <v>0.99999000000000005</v>
      </c>
      <c r="H597" s="4">
        <v>-4.3430700000000003E-2</v>
      </c>
    </row>
    <row r="598" spans="1:8" x14ac:dyDescent="0.2">
      <c r="A598" s="4" t="s">
        <v>687</v>
      </c>
      <c r="B598" s="5" t="s">
        <v>739</v>
      </c>
      <c r="C598" s="5">
        <v>22</v>
      </c>
      <c r="D598" s="10">
        <v>0.17199600000000001</v>
      </c>
      <c r="E598" s="10">
        <v>0.82800399999999996</v>
      </c>
      <c r="F598" s="10">
        <v>4.5987E-2</v>
      </c>
      <c r="G598" s="10">
        <v>0.954013</v>
      </c>
      <c r="H598" s="4">
        <v>-2.5746000000000002E-2</v>
      </c>
    </row>
    <row r="599" spans="1:8" x14ac:dyDescent="0.2">
      <c r="A599" s="4" t="s">
        <v>688</v>
      </c>
      <c r="B599" s="5" t="s">
        <v>71</v>
      </c>
      <c r="C599" s="5">
        <v>3</v>
      </c>
      <c r="D599" s="10">
        <v>0.264623</v>
      </c>
      <c r="E599" s="10">
        <v>0.73537699999999995</v>
      </c>
      <c r="F599" s="10">
        <v>1.0000000000000001E-5</v>
      </c>
      <c r="G599" s="10">
        <v>0.99999000000000005</v>
      </c>
      <c r="H599" s="4">
        <v>-4.0647099999999999E-2</v>
      </c>
    </row>
    <row r="600" spans="1:8" x14ac:dyDescent="0.2">
      <c r="A600" s="4" t="s">
        <v>689</v>
      </c>
      <c r="B600" s="5" t="s">
        <v>71</v>
      </c>
      <c r="C600" s="5">
        <v>3</v>
      </c>
      <c r="D600" s="10">
        <v>0.63822500000000004</v>
      </c>
      <c r="E600" s="10">
        <v>0.36177500000000001</v>
      </c>
      <c r="F600" s="10">
        <v>0.20903099999999999</v>
      </c>
      <c r="G600" s="10">
        <v>0.79096900000000003</v>
      </c>
      <c r="H600" s="4">
        <v>-1.7138899999999999E-2</v>
      </c>
    </row>
    <row r="601" spans="1:8" x14ac:dyDescent="0.2">
      <c r="A601" s="4" t="s">
        <v>690</v>
      </c>
      <c r="B601" s="5" t="s">
        <v>72</v>
      </c>
      <c r="C601" s="5">
        <v>7</v>
      </c>
      <c r="D601" s="10">
        <v>0.139127</v>
      </c>
      <c r="E601" s="10">
        <v>0.860873</v>
      </c>
      <c r="F601" s="10">
        <v>0.11997099999999999</v>
      </c>
      <c r="G601" s="10">
        <v>0.88002899999999995</v>
      </c>
      <c r="H601" s="4">
        <v>-2.6354099999999998E-2</v>
      </c>
    </row>
    <row r="602" spans="1:8" x14ac:dyDescent="0.2">
      <c r="A602" s="4" t="s">
        <v>691</v>
      </c>
      <c r="B602" s="5" t="s">
        <v>72</v>
      </c>
      <c r="C602" s="5">
        <v>7</v>
      </c>
      <c r="D602" s="10">
        <v>0.68300300000000003</v>
      </c>
      <c r="E602" s="10">
        <v>0.31699699999999997</v>
      </c>
      <c r="F602" s="10">
        <v>0.58174000000000003</v>
      </c>
      <c r="G602" s="10">
        <v>0.41826000000000002</v>
      </c>
      <c r="H602" s="4">
        <v>1.1740199999999999E-2</v>
      </c>
    </row>
    <row r="603" spans="1:8" x14ac:dyDescent="0.2">
      <c r="A603" s="4" t="s">
        <v>692</v>
      </c>
      <c r="B603" s="5" t="s">
        <v>72</v>
      </c>
      <c r="C603" s="5">
        <v>7</v>
      </c>
      <c r="D603" s="10">
        <v>0.43501299999999998</v>
      </c>
      <c r="E603" s="10">
        <v>0.56498700000000002</v>
      </c>
      <c r="F603" s="10">
        <v>0.57639899999999999</v>
      </c>
      <c r="G603" s="10">
        <v>0.42360100000000001</v>
      </c>
      <c r="H603" s="4">
        <v>1.40494E-2</v>
      </c>
    </row>
    <row r="604" spans="1:8" x14ac:dyDescent="0.2">
      <c r="A604" s="4" t="s">
        <v>693</v>
      </c>
      <c r="B604" s="5" t="s">
        <v>72</v>
      </c>
      <c r="C604" s="5">
        <v>7</v>
      </c>
      <c r="D604" s="10">
        <v>1.0000000000000001E-5</v>
      </c>
      <c r="E604" s="10">
        <v>0.99999000000000005</v>
      </c>
      <c r="F604" s="10">
        <v>1.0000000000000001E-5</v>
      </c>
      <c r="G604" s="10">
        <v>0.99999000000000005</v>
      </c>
      <c r="H604" s="4">
        <v>-4.8362200000000001E-2</v>
      </c>
    </row>
    <row r="605" spans="1:8" x14ac:dyDescent="0.2">
      <c r="A605" s="4" t="s">
        <v>694</v>
      </c>
      <c r="B605" s="5" t="s">
        <v>72</v>
      </c>
      <c r="C605" s="5">
        <v>7</v>
      </c>
      <c r="D605" s="10">
        <v>0.14438899999999999</v>
      </c>
      <c r="E605" s="10">
        <v>0.85561100000000001</v>
      </c>
      <c r="F605" s="10">
        <v>1.0000000000000001E-5</v>
      </c>
      <c r="G605" s="10">
        <v>0.99999000000000005</v>
      </c>
      <c r="H605" s="4">
        <v>-3.2060699999999998E-2</v>
      </c>
    </row>
    <row r="606" spans="1:8" x14ac:dyDescent="0.2">
      <c r="A606" s="4" t="s">
        <v>695</v>
      </c>
      <c r="B606" s="5" t="s">
        <v>72</v>
      </c>
      <c r="C606" s="5">
        <v>7</v>
      </c>
      <c r="D606" s="10">
        <v>0.34578500000000001</v>
      </c>
      <c r="E606" s="10">
        <v>0.65421499999999999</v>
      </c>
      <c r="F606" s="10">
        <v>0.22834199999999999</v>
      </c>
      <c r="G606" s="10">
        <v>0.77165799999999996</v>
      </c>
      <c r="H606" s="4">
        <v>-9.63754E-3</v>
      </c>
    </row>
    <row r="607" spans="1:8" x14ac:dyDescent="0.2">
      <c r="A607" s="4" t="s">
        <v>696</v>
      </c>
      <c r="B607" s="5" t="s">
        <v>72</v>
      </c>
      <c r="C607" s="5">
        <v>7</v>
      </c>
      <c r="D607" s="10">
        <v>0.45856200000000003</v>
      </c>
      <c r="E607" s="10">
        <v>0.54143799999999997</v>
      </c>
      <c r="F607" s="10">
        <v>1.0000000000000001E-5</v>
      </c>
      <c r="G607" s="10">
        <v>0.99999000000000005</v>
      </c>
      <c r="H607" s="4">
        <v>-3.8090300000000001E-2</v>
      </c>
    </row>
    <row r="608" spans="1:8" x14ac:dyDescent="0.2">
      <c r="A608" s="4" t="s">
        <v>697</v>
      </c>
      <c r="B608" s="5" t="s">
        <v>72</v>
      </c>
      <c r="C608" s="5">
        <v>7</v>
      </c>
      <c r="D608" s="10">
        <v>0.469999</v>
      </c>
      <c r="E608" s="10">
        <v>0.53000100000000006</v>
      </c>
      <c r="F608" s="10">
        <v>6.8065000000000001E-2</v>
      </c>
      <c r="G608" s="10">
        <v>0.93193499999999996</v>
      </c>
      <c r="H608" s="4">
        <v>-2.34386E-2</v>
      </c>
    </row>
    <row r="609" spans="1:8" x14ac:dyDescent="0.2">
      <c r="A609" s="4" t="s">
        <v>698</v>
      </c>
      <c r="B609" s="5" t="s">
        <v>72</v>
      </c>
      <c r="C609" s="5">
        <v>7</v>
      </c>
      <c r="D609" s="10">
        <v>0.207978</v>
      </c>
      <c r="E609" s="10">
        <v>0.792022</v>
      </c>
      <c r="F609" s="10">
        <v>1.0000000000000001E-5</v>
      </c>
      <c r="G609" s="10">
        <v>0.99999000000000005</v>
      </c>
      <c r="H609" s="4">
        <v>-5.7930700000000002E-2</v>
      </c>
    </row>
    <row r="610" spans="1:8" x14ac:dyDescent="0.2">
      <c r="A610" s="4" t="s">
        <v>699</v>
      </c>
      <c r="B610" s="5" t="s">
        <v>739</v>
      </c>
      <c r="C610" s="5">
        <v>22</v>
      </c>
      <c r="D610" s="10">
        <v>0.99999000000000005</v>
      </c>
      <c r="E610" s="10">
        <v>1.0000000000000001E-5</v>
      </c>
      <c r="F610" s="10">
        <v>0.97380299999999997</v>
      </c>
      <c r="G610" s="10">
        <v>2.6197000000000002E-2</v>
      </c>
      <c r="H610" s="4">
        <v>5.5831499999999999E-2</v>
      </c>
    </row>
    <row r="611" spans="1:8" x14ac:dyDescent="0.2">
      <c r="A611" s="4" t="s">
        <v>700</v>
      </c>
      <c r="B611" s="5" t="s">
        <v>739</v>
      </c>
      <c r="C611" s="5">
        <v>22</v>
      </c>
      <c r="D611" s="10">
        <v>0.99999000000000005</v>
      </c>
      <c r="E611" s="10">
        <v>1.0000000000000001E-5</v>
      </c>
      <c r="F611" s="10">
        <v>0.99999000000000005</v>
      </c>
      <c r="G611" s="10">
        <v>1.0000000000000001E-5</v>
      </c>
      <c r="H611" s="4">
        <v>5.5411500000000002E-2</v>
      </c>
    </row>
    <row r="612" spans="1:8" x14ac:dyDescent="0.2">
      <c r="A612" s="4" t="s">
        <v>701</v>
      </c>
      <c r="B612" s="5" t="s">
        <v>739</v>
      </c>
      <c r="C612" s="5">
        <v>22</v>
      </c>
      <c r="D612" s="10">
        <v>0.93753799999999998</v>
      </c>
      <c r="E612" s="10">
        <v>6.2461999999999997E-2</v>
      </c>
      <c r="F612" s="10">
        <v>0.99999000000000005</v>
      </c>
      <c r="G612" s="10">
        <v>1.0000000000000001E-5</v>
      </c>
      <c r="H612" s="4">
        <v>5.7615100000000002E-2</v>
      </c>
    </row>
    <row r="613" spans="1:8" x14ac:dyDescent="0.2">
      <c r="A613" s="4" t="s">
        <v>702</v>
      </c>
      <c r="B613" s="5" t="s">
        <v>739</v>
      </c>
      <c r="C613" s="5">
        <v>22</v>
      </c>
      <c r="D613" s="10">
        <v>0.99999000000000005</v>
      </c>
      <c r="E613" s="10">
        <v>1.0000000000000001E-5</v>
      </c>
      <c r="F613" s="10">
        <v>0.99999000000000005</v>
      </c>
      <c r="G613" s="10">
        <v>1.0000000000000001E-5</v>
      </c>
      <c r="H613" s="4">
        <v>5.7852199999999999E-2</v>
      </c>
    </row>
    <row r="614" spans="1:8" x14ac:dyDescent="0.2">
      <c r="A614" s="4" t="s">
        <v>703</v>
      </c>
      <c r="B614" s="5" t="s">
        <v>739</v>
      </c>
      <c r="C614" s="5">
        <v>22</v>
      </c>
      <c r="D614" s="10">
        <v>0.72167400000000004</v>
      </c>
      <c r="E614" s="10">
        <v>0.27832600000000002</v>
      </c>
      <c r="F614" s="10">
        <v>0.99999000000000005</v>
      </c>
      <c r="G614" s="10">
        <v>1.0000000000000001E-5</v>
      </c>
      <c r="H614" s="4">
        <v>5.5515599999999998E-2</v>
      </c>
    </row>
    <row r="615" spans="1:8" x14ac:dyDescent="0.2">
      <c r="A615" s="4" t="s">
        <v>704</v>
      </c>
      <c r="B615" s="5" t="s">
        <v>739</v>
      </c>
      <c r="C615" s="5">
        <v>22</v>
      </c>
      <c r="D615" s="10">
        <v>0.68820199999999998</v>
      </c>
      <c r="E615" s="10">
        <v>0.31179800000000002</v>
      </c>
      <c r="F615" s="10">
        <v>0.99999000000000005</v>
      </c>
      <c r="G615" s="10">
        <v>1.0000000000000001E-5</v>
      </c>
      <c r="H615" s="4">
        <v>5.6503400000000002E-2</v>
      </c>
    </row>
    <row r="616" spans="1:8" x14ac:dyDescent="0.2">
      <c r="A616" s="4" t="s">
        <v>705</v>
      </c>
      <c r="B616" s="5" t="s">
        <v>739</v>
      </c>
      <c r="C616" s="5">
        <v>22</v>
      </c>
      <c r="D616" s="10">
        <v>0.99999000000000005</v>
      </c>
      <c r="E616" s="10">
        <v>1.0000000000000001E-5</v>
      </c>
      <c r="F616" s="10">
        <v>0.99999000000000005</v>
      </c>
      <c r="G616" s="10">
        <v>1.0000000000000001E-5</v>
      </c>
      <c r="H616" s="4">
        <v>5.2011099999999998E-2</v>
      </c>
    </row>
    <row r="617" spans="1:8" x14ac:dyDescent="0.2">
      <c r="A617" s="4" t="s">
        <v>706</v>
      </c>
      <c r="B617" s="5" t="s">
        <v>739</v>
      </c>
      <c r="C617" s="5">
        <v>22</v>
      </c>
      <c r="D617" s="10">
        <v>0.96477400000000002</v>
      </c>
      <c r="E617" s="10">
        <v>3.5226E-2</v>
      </c>
      <c r="F617" s="10">
        <v>0.99999000000000005</v>
      </c>
      <c r="G617" s="10">
        <v>1.0000000000000001E-5</v>
      </c>
      <c r="H617" s="4">
        <v>5.0835499999999999E-2</v>
      </c>
    </row>
    <row r="618" spans="1:8" x14ac:dyDescent="0.2">
      <c r="A618" s="4" t="s">
        <v>707</v>
      </c>
      <c r="B618" s="5" t="s">
        <v>74</v>
      </c>
      <c r="C618" s="5">
        <v>18</v>
      </c>
      <c r="D618" s="10">
        <v>0.70450999999999997</v>
      </c>
      <c r="E618" s="10">
        <v>0.29548999999999997</v>
      </c>
      <c r="F618" s="10">
        <v>0.99999000000000005</v>
      </c>
      <c r="G618" s="10">
        <v>1.0000000000000001E-5</v>
      </c>
      <c r="H618" s="4">
        <v>5.2897300000000001E-2</v>
      </c>
    </row>
    <row r="619" spans="1:8" x14ac:dyDescent="0.2">
      <c r="A619" s="4" t="s">
        <v>708</v>
      </c>
      <c r="B619" s="5" t="s">
        <v>71</v>
      </c>
      <c r="C619" s="5">
        <v>3</v>
      </c>
      <c r="D619" s="10">
        <v>0.40394099999999999</v>
      </c>
      <c r="E619" s="10">
        <v>0.59605900000000001</v>
      </c>
      <c r="F619" s="10">
        <v>0.13738500000000001</v>
      </c>
      <c r="G619" s="10">
        <v>0.86261500000000002</v>
      </c>
      <c r="H619" s="4">
        <v>-2.23474E-2</v>
      </c>
    </row>
    <row r="620" spans="1:8" x14ac:dyDescent="0.2">
      <c r="A620" s="4" t="s">
        <v>709</v>
      </c>
      <c r="B620" s="5" t="s">
        <v>739</v>
      </c>
      <c r="C620" s="5">
        <v>22</v>
      </c>
      <c r="D620" s="10">
        <v>0.93648600000000004</v>
      </c>
      <c r="E620" s="10">
        <v>6.3514000000000001E-2</v>
      </c>
      <c r="F620" s="10">
        <v>0.99999000000000005</v>
      </c>
      <c r="G620" s="10">
        <v>1.0000000000000001E-5</v>
      </c>
      <c r="H620" s="4">
        <v>5.0555799999999998E-2</v>
      </c>
    </row>
    <row r="621" spans="1:8" x14ac:dyDescent="0.2">
      <c r="A621" s="4" t="s">
        <v>710</v>
      </c>
      <c r="B621" s="5" t="s">
        <v>71</v>
      </c>
      <c r="C621" s="5">
        <v>3</v>
      </c>
      <c r="D621" s="10">
        <v>0.32789099999999999</v>
      </c>
      <c r="E621" s="10">
        <v>0.67210899999999996</v>
      </c>
      <c r="F621" s="10">
        <v>5.0194000000000003E-2</v>
      </c>
      <c r="G621" s="10">
        <v>0.94980600000000004</v>
      </c>
      <c r="H621" s="4">
        <v>-3.9179100000000001E-2</v>
      </c>
    </row>
    <row r="622" spans="1:8" x14ac:dyDescent="0.2">
      <c r="A622" s="4" t="s">
        <v>711</v>
      </c>
      <c r="B622" s="5" t="s">
        <v>71</v>
      </c>
      <c r="C622" s="5">
        <v>3</v>
      </c>
      <c r="D622" s="10">
        <v>0.68758399999999997</v>
      </c>
      <c r="E622" s="10">
        <v>0.31241600000000003</v>
      </c>
      <c r="F622" s="10">
        <v>0.11901100000000001</v>
      </c>
      <c r="G622" s="10">
        <v>0.88098900000000002</v>
      </c>
      <c r="H622" s="4">
        <v>-2.7406900000000001E-2</v>
      </c>
    </row>
    <row r="623" spans="1:8" x14ac:dyDescent="0.2">
      <c r="A623" s="4" t="s">
        <v>712</v>
      </c>
      <c r="B623" s="5" t="s">
        <v>71</v>
      </c>
      <c r="C623" s="5">
        <v>3</v>
      </c>
      <c r="D623" s="10">
        <v>0.24219599999999999</v>
      </c>
      <c r="E623" s="10">
        <v>0.75780400000000003</v>
      </c>
      <c r="F623" s="10">
        <v>1.0000000000000001E-5</v>
      </c>
      <c r="G623" s="10">
        <v>0.99999000000000005</v>
      </c>
      <c r="H623" s="4">
        <v>-4.73062E-2</v>
      </c>
    </row>
    <row r="624" spans="1:8" x14ac:dyDescent="0.2">
      <c r="A624" s="4" t="s">
        <v>713</v>
      </c>
      <c r="B624" s="5" t="s">
        <v>71</v>
      </c>
      <c r="C624" s="5">
        <v>3</v>
      </c>
      <c r="D624" s="10">
        <v>0.27599099999999999</v>
      </c>
      <c r="E624" s="10">
        <v>0.72400900000000001</v>
      </c>
      <c r="F624" s="10">
        <v>1.0000000000000001E-5</v>
      </c>
      <c r="G624" s="10">
        <v>0.99999000000000005</v>
      </c>
      <c r="H624" s="4">
        <v>-5.3869100000000003E-2</v>
      </c>
    </row>
    <row r="625" spans="1:8" x14ac:dyDescent="0.2">
      <c r="A625" s="4" t="s">
        <v>714</v>
      </c>
      <c r="B625" s="5" t="s">
        <v>71</v>
      </c>
      <c r="C625" s="5">
        <v>3</v>
      </c>
      <c r="D625" s="10">
        <v>0.47986099999999998</v>
      </c>
      <c r="E625" s="10">
        <v>0.52013900000000002</v>
      </c>
      <c r="F625" s="10">
        <v>1.0000000000000001E-5</v>
      </c>
      <c r="G625" s="10">
        <v>0.99999000000000005</v>
      </c>
      <c r="H625" s="4">
        <v>-3.4400699999999999E-2</v>
      </c>
    </row>
    <row r="626" spans="1:8" x14ac:dyDescent="0.2">
      <c r="A626" s="4" t="s">
        <v>715</v>
      </c>
      <c r="B626" s="5" t="s">
        <v>71</v>
      </c>
      <c r="C626" s="5">
        <v>3</v>
      </c>
      <c r="D626" s="10">
        <v>0.21238799999999999</v>
      </c>
      <c r="E626" s="10">
        <v>0.78761199999999998</v>
      </c>
      <c r="F626" s="10">
        <v>1.0000000000000001E-5</v>
      </c>
      <c r="G626" s="10">
        <v>0.99999000000000005</v>
      </c>
      <c r="H626" s="4">
        <v>-4.3121899999999998E-2</v>
      </c>
    </row>
    <row r="627" spans="1:8" x14ac:dyDescent="0.2">
      <c r="A627" s="4" t="s">
        <v>716</v>
      </c>
      <c r="B627" s="5" t="s">
        <v>71</v>
      </c>
      <c r="C627" s="5">
        <v>3</v>
      </c>
      <c r="D627" s="10">
        <v>0.416879</v>
      </c>
      <c r="E627" s="10">
        <v>0.583121</v>
      </c>
      <c r="F627" s="10">
        <v>1.0000000000000001E-5</v>
      </c>
      <c r="G627" s="10">
        <v>0.99999000000000005</v>
      </c>
      <c r="H627" s="4">
        <v>-4.5904E-2</v>
      </c>
    </row>
    <row r="628" spans="1:8" x14ac:dyDescent="0.2">
      <c r="A628" s="4" t="s">
        <v>717</v>
      </c>
      <c r="B628" s="5" t="s">
        <v>74</v>
      </c>
      <c r="C628" s="5">
        <v>18</v>
      </c>
      <c r="D628" s="10">
        <v>0.964453</v>
      </c>
      <c r="E628" s="10">
        <v>3.5547000000000002E-2</v>
      </c>
      <c r="F628" s="10">
        <v>0.99999000000000005</v>
      </c>
      <c r="G628" s="10">
        <v>1.0000000000000001E-5</v>
      </c>
      <c r="H628" s="4">
        <v>5.5524999999999998E-2</v>
      </c>
    </row>
    <row r="629" spans="1:8" x14ac:dyDescent="0.2">
      <c r="A629" s="4" t="s">
        <v>718</v>
      </c>
      <c r="B629" s="5" t="s">
        <v>74</v>
      </c>
      <c r="C629" s="5">
        <v>18</v>
      </c>
      <c r="D629" s="10">
        <v>0.99999000000000005</v>
      </c>
      <c r="E629" s="10">
        <v>1.0000000000000001E-5</v>
      </c>
      <c r="F629" s="10">
        <v>0.99999000000000005</v>
      </c>
      <c r="G629" s="10">
        <v>1.0000000000000001E-5</v>
      </c>
      <c r="H629" s="4">
        <v>6.0668600000000003E-2</v>
      </c>
    </row>
    <row r="630" spans="1:8" x14ac:dyDescent="0.2">
      <c r="A630" s="4" t="s">
        <v>719</v>
      </c>
      <c r="B630" s="5" t="s">
        <v>74</v>
      </c>
      <c r="C630" s="5">
        <v>18</v>
      </c>
      <c r="D630" s="10">
        <v>0.89286399999999999</v>
      </c>
      <c r="E630" s="10">
        <v>0.107136</v>
      </c>
      <c r="F630" s="10">
        <v>0.99999000000000005</v>
      </c>
      <c r="G630" s="10">
        <v>1.0000000000000001E-5</v>
      </c>
      <c r="H630" s="4">
        <v>5.8990000000000001E-2</v>
      </c>
    </row>
    <row r="631" spans="1:8" x14ac:dyDescent="0.2">
      <c r="A631" s="4" t="s">
        <v>720</v>
      </c>
      <c r="B631" s="5" t="s">
        <v>74</v>
      </c>
      <c r="C631" s="5">
        <v>18</v>
      </c>
      <c r="D631" s="10">
        <v>0.99819000000000002</v>
      </c>
      <c r="E631" s="10">
        <v>1.81E-3</v>
      </c>
      <c r="F631" s="10">
        <v>0.99999000000000005</v>
      </c>
      <c r="G631" s="10">
        <v>1.0000000000000001E-5</v>
      </c>
      <c r="H631" s="4">
        <v>5.3610999999999999E-2</v>
      </c>
    </row>
    <row r="632" spans="1:8" x14ac:dyDescent="0.2">
      <c r="A632" s="4" t="s">
        <v>721</v>
      </c>
      <c r="B632" s="5" t="s">
        <v>74</v>
      </c>
      <c r="C632" s="5">
        <v>18</v>
      </c>
      <c r="D632" s="10">
        <v>0.99999000000000005</v>
      </c>
      <c r="E632" s="10">
        <v>1.0000000000000001E-5</v>
      </c>
      <c r="F632" s="10">
        <v>0.99999000000000005</v>
      </c>
      <c r="G632" s="10">
        <v>1.0000000000000001E-5</v>
      </c>
      <c r="H632" s="4">
        <v>5.7252600000000001E-2</v>
      </c>
    </row>
    <row r="633" spans="1:8" x14ac:dyDescent="0.2">
      <c r="A633" s="4" t="s">
        <v>722</v>
      </c>
      <c r="B633" s="5" t="s">
        <v>74</v>
      </c>
      <c r="C633" s="5">
        <v>18</v>
      </c>
      <c r="D633" s="10">
        <v>0.46639799999999998</v>
      </c>
      <c r="E633" s="10">
        <v>0.53360200000000002</v>
      </c>
      <c r="F633" s="10">
        <v>0.99999000000000005</v>
      </c>
      <c r="G633" s="10">
        <v>1.0000000000000001E-5</v>
      </c>
      <c r="H633" s="4">
        <v>5.6351900000000003E-2</v>
      </c>
    </row>
    <row r="634" spans="1:8" x14ac:dyDescent="0.2">
      <c r="A634" s="4" t="s">
        <v>723</v>
      </c>
      <c r="B634" s="5" t="s">
        <v>74</v>
      </c>
      <c r="C634" s="5">
        <v>18</v>
      </c>
      <c r="D634" s="10">
        <v>0.96952700000000003</v>
      </c>
      <c r="E634" s="10">
        <v>3.0473E-2</v>
      </c>
      <c r="F634" s="10">
        <v>0.99999000000000005</v>
      </c>
      <c r="G634" s="10">
        <v>1.0000000000000001E-5</v>
      </c>
      <c r="H634" s="4">
        <v>5.2084499999999999E-2</v>
      </c>
    </row>
    <row r="635" spans="1:8" x14ac:dyDescent="0.2">
      <c r="A635" s="4" t="s">
        <v>724</v>
      </c>
      <c r="B635" s="5" t="s">
        <v>74</v>
      </c>
      <c r="C635" s="5">
        <v>18</v>
      </c>
      <c r="D635" s="10">
        <v>0.99999000000000005</v>
      </c>
      <c r="E635" s="10">
        <v>1.0000000000000001E-5</v>
      </c>
      <c r="F635" s="10">
        <v>0.99999000000000005</v>
      </c>
      <c r="G635" s="10">
        <v>1.0000000000000001E-5</v>
      </c>
      <c r="H635" s="4">
        <v>5.2911199999999999E-2</v>
      </c>
    </row>
    <row r="636" spans="1:8" x14ac:dyDescent="0.2">
      <c r="A636" s="4" t="s">
        <v>725</v>
      </c>
      <c r="B636" s="5" t="s">
        <v>74</v>
      </c>
      <c r="C636" s="5">
        <v>18</v>
      </c>
      <c r="D636" s="10">
        <v>0.95065900000000003</v>
      </c>
      <c r="E636" s="10">
        <v>4.9341000000000003E-2</v>
      </c>
      <c r="F636" s="10">
        <v>0.99999000000000005</v>
      </c>
      <c r="G636" s="10">
        <v>1.0000000000000001E-5</v>
      </c>
      <c r="H636" s="4">
        <v>5.3375400000000003E-2</v>
      </c>
    </row>
    <row r="637" spans="1:8" x14ac:dyDescent="0.2">
      <c r="A637" s="4" t="s">
        <v>726</v>
      </c>
      <c r="B637" s="5" t="s">
        <v>74</v>
      </c>
      <c r="C637" s="5">
        <v>18</v>
      </c>
      <c r="D637" s="10">
        <v>0.52054199999999995</v>
      </c>
      <c r="E637" s="10">
        <v>0.479458</v>
      </c>
      <c r="F637" s="10">
        <v>0.77581900000000004</v>
      </c>
      <c r="G637" s="10">
        <v>0.22418099999999999</v>
      </c>
      <c r="H637" s="4">
        <v>2.7354E-2</v>
      </c>
    </row>
    <row r="638" spans="1:8" x14ac:dyDescent="0.2">
      <c r="A638" s="4" t="s">
        <v>727</v>
      </c>
      <c r="B638" s="5" t="s">
        <v>74</v>
      </c>
      <c r="C638" s="5">
        <v>18</v>
      </c>
      <c r="D638" s="10">
        <v>0.99999000000000005</v>
      </c>
      <c r="E638" s="10">
        <v>1.0000000000000001E-5</v>
      </c>
      <c r="F638" s="10">
        <v>0.99999000000000005</v>
      </c>
      <c r="G638" s="10">
        <v>1.0000000000000001E-5</v>
      </c>
      <c r="H638" s="4">
        <v>5.5207600000000003E-2</v>
      </c>
    </row>
    <row r="639" spans="1:8" x14ac:dyDescent="0.2">
      <c r="A639" s="4" t="s">
        <v>728</v>
      </c>
      <c r="B639" s="5" t="s">
        <v>71</v>
      </c>
      <c r="C639" s="5">
        <v>3</v>
      </c>
      <c r="D639" s="10">
        <v>0.19794400000000001</v>
      </c>
      <c r="E639" s="10">
        <v>0.80205599999999999</v>
      </c>
      <c r="F639" s="10">
        <v>1.0000000000000001E-5</v>
      </c>
      <c r="G639" s="10">
        <v>0.99999000000000005</v>
      </c>
      <c r="H639" s="4">
        <v>-3.5465900000000002E-2</v>
      </c>
    </row>
    <row r="640" spans="1:8" x14ac:dyDescent="0.2">
      <c r="A640" s="4" t="s">
        <v>729</v>
      </c>
      <c r="B640" s="5" t="s">
        <v>71</v>
      </c>
      <c r="C640" s="5">
        <v>3</v>
      </c>
      <c r="D640" s="10">
        <v>0.26825399999999999</v>
      </c>
      <c r="E640" s="10">
        <v>0.73174600000000001</v>
      </c>
      <c r="F640" s="10">
        <v>1.0000000000000001E-5</v>
      </c>
      <c r="G640" s="10">
        <v>0.99999000000000005</v>
      </c>
      <c r="H640" s="4">
        <v>-5.4026100000000001E-2</v>
      </c>
    </row>
    <row r="641" spans="1:8" x14ac:dyDescent="0.2">
      <c r="A641" s="4" t="s">
        <v>730</v>
      </c>
      <c r="B641" s="5" t="s">
        <v>71</v>
      </c>
      <c r="C641" s="5">
        <v>3</v>
      </c>
      <c r="D641" s="10">
        <v>0.33237800000000001</v>
      </c>
      <c r="E641" s="10">
        <v>0.66762200000000005</v>
      </c>
      <c r="F641" s="10">
        <v>1.0000000000000001E-5</v>
      </c>
      <c r="G641" s="10">
        <v>0.99999000000000005</v>
      </c>
      <c r="H641" s="4">
        <v>-2.8809499999999998E-2</v>
      </c>
    </row>
    <row r="642" spans="1:8" x14ac:dyDescent="0.2">
      <c r="A642" s="4" t="s">
        <v>731</v>
      </c>
      <c r="B642" s="5" t="s">
        <v>71</v>
      </c>
      <c r="C642" s="5">
        <v>3</v>
      </c>
      <c r="D642" s="10">
        <v>0.23789199999999999</v>
      </c>
      <c r="E642" s="10">
        <v>0.76210800000000001</v>
      </c>
      <c r="F642" s="10">
        <v>1.0000000000000001E-5</v>
      </c>
      <c r="G642" s="10">
        <v>0.99999000000000005</v>
      </c>
      <c r="H642" s="4">
        <v>-4.3011000000000001E-2</v>
      </c>
    </row>
    <row r="643" spans="1:8" x14ac:dyDescent="0.2">
      <c r="A643" s="4" t="s">
        <v>732</v>
      </c>
      <c r="B643" s="5" t="s">
        <v>71</v>
      </c>
      <c r="C643" s="5">
        <v>3</v>
      </c>
      <c r="D643" s="10">
        <v>7.5510999999999995E-2</v>
      </c>
      <c r="E643" s="10">
        <v>0.92448900000000001</v>
      </c>
      <c r="F643" s="10">
        <v>1.0000000000000001E-5</v>
      </c>
      <c r="G643" s="10">
        <v>0.99999000000000005</v>
      </c>
      <c r="H643" s="4">
        <v>-3.2641000000000003E-2</v>
      </c>
    </row>
    <row r="644" spans="1:8" x14ac:dyDescent="0.2">
      <c r="A644" s="4" t="s">
        <v>733</v>
      </c>
      <c r="B644" s="5" t="s">
        <v>71</v>
      </c>
      <c r="C644" s="5">
        <v>3</v>
      </c>
      <c r="D644" s="10">
        <v>0.12723100000000001</v>
      </c>
      <c r="E644" s="10">
        <v>0.87276900000000002</v>
      </c>
      <c r="F644" s="10">
        <v>1.0000000000000001E-5</v>
      </c>
      <c r="G644" s="10">
        <v>0.99999000000000005</v>
      </c>
      <c r="H644" s="4">
        <v>-4.0362599999999998E-2</v>
      </c>
    </row>
    <row r="645" spans="1:8" x14ac:dyDescent="0.2">
      <c r="A645" s="4" t="s">
        <v>734</v>
      </c>
      <c r="B645" s="5" t="s">
        <v>71</v>
      </c>
      <c r="C645" s="5">
        <v>3</v>
      </c>
      <c r="D645" s="10">
        <v>0.56345900000000004</v>
      </c>
      <c r="E645" s="10">
        <v>0.43654100000000001</v>
      </c>
      <c r="F645" s="10">
        <v>1.0000000000000001E-5</v>
      </c>
      <c r="G645" s="10">
        <v>0.99999000000000005</v>
      </c>
      <c r="H645" s="4">
        <v>-4.0201099999999997E-2</v>
      </c>
    </row>
    <row r="646" spans="1:8" x14ac:dyDescent="0.2">
      <c r="A646" s="4" t="s">
        <v>735</v>
      </c>
      <c r="B646" s="5" t="s">
        <v>71</v>
      </c>
      <c r="C646" s="5">
        <v>3</v>
      </c>
      <c r="D646" s="10">
        <v>0.213117</v>
      </c>
      <c r="E646" s="10">
        <v>0.786883</v>
      </c>
      <c r="F646" s="10">
        <v>8.3908999999999997E-2</v>
      </c>
      <c r="G646" s="10">
        <v>0.91609099999999999</v>
      </c>
      <c r="H646" s="4">
        <v>-1.7017000000000001E-2</v>
      </c>
    </row>
    <row r="647" spans="1:8" x14ac:dyDescent="0.2">
      <c r="A647" s="4" t="s">
        <v>736</v>
      </c>
      <c r="B647" s="5" t="s">
        <v>71</v>
      </c>
      <c r="C647" s="5">
        <v>3</v>
      </c>
      <c r="D647" s="10">
        <v>0.22161800000000001</v>
      </c>
      <c r="E647" s="10">
        <v>0.77838200000000002</v>
      </c>
      <c r="F647" s="10">
        <v>1.0000000000000001E-5</v>
      </c>
      <c r="G647" s="10">
        <v>0.99999000000000005</v>
      </c>
      <c r="H647" s="4">
        <v>-3.4329800000000001E-2</v>
      </c>
    </row>
    <row r="648" spans="1:8" x14ac:dyDescent="0.2">
      <c r="A648" s="4" t="s">
        <v>737</v>
      </c>
      <c r="B648" s="5" t="s">
        <v>71</v>
      </c>
      <c r="C648" s="5">
        <v>3</v>
      </c>
      <c r="D648" s="10">
        <v>0.170623</v>
      </c>
      <c r="E648" s="10">
        <v>0.82937700000000003</v>
      </c>
      <c r="F648" s="10">
        <v>1.0000000000000001E-5</v>
      </c>
      <c r="G648" s="10">
        <v>0.99999000000000005</v>
      </c>
      <c r="H648" s="4">
        <v>-5.1774500000000001E-2</v>
      </c>
    </row>
    <row r="649" spans="1:8" x14ac:dyDescent="0.2">
      <c r="A649" s="4" t="s">
        <v>738</v>
      </c>
      <c r="B649" s="5" t="s">
        <v>71</v>
      </c>
      <c r="C649" s="5">
        <v>3</v>
      </c>
      <c r="D649" s="10">
        <v>0.62533000000000005</v>
      </c>
      <c r="E649" s="10">
        <v>0.37467</v>
      </c>
      <c r="F649" s="10">
        <v>0.15418799999999999</v>
      </c>
      <c r="G649" s="10">
        <v>0.84581200000000001</v>
      </c>
      <c r="H649" s="4">
        <v>-1.9513699999999998E-2</v>
      </c>
    </row>
    <row r="650" spans="1:8" x14ac:dyDescent="0.2">
      <c r="D650" s="10"/>
      <c r="E650" s="10"/>
      <c r="F650" s="10"/>
      <c r="G650" s="10"/>
    </row>
  </sheetData>
  <sortState xmlns:xlrd2="http://schemas.microsoft.com/office/spreadsheetml/2017/richdata2" ref="K24:N38">
    <sortCondition ref="K23:K3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Sample Information</vt:lpstr>
      <vt:lpstr>LocatedSNPs</vt:lpstr>
      <vt:lpstr>AlleleCounting_ASE</vt:lpstr>
      <vt:lpstr>Focus71_variable_SNPs</vt:lpstr>
      <vt:lpstr>Focus71_CompareFISHvEDNA</vt:lpstr>
      <vt:lpstr>AdmixtureFISH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Martin Genner</cp:lastModifiedBy>
  <dcterms:created xsi:type="dcterms:W3CDTF">2022-10-02T17:55:39Z</dcterms:created>
  <dcterms:modified xsi:type="dcterms:W3CDTF">2023-06-15T18:14:52Z</dcterms:modified>
</cp:coreProperties>
</file>