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aturalhistorymuseum-my.sharepoint.com/personal/rupert_collins_nhm_ac_uk/Documents/Documents/Research/Collaborations/Genner/Aquaculture/"/>
    </mc:Choice>
  </mc:AlternateContent>
  <xr:revisionPtr revIDLastSave="632" documentId="8_{3424C7E6-F4A6-4240-8443-6B5268B6A9E9}" xr6:coauthVersionLast="47" xr6:coauthVersionMax="47" xr10:uidLastSave="{12F21C8A-A83A-4139-9D75-9A65667789DF}"/>
  <bookViews>
    <workbookView xWindow="28680" yWindow="-120" windowWidth="29040" windowHeight="15720" activeTab="1" xr2:uid="{32D8D609-AD60-3347-933A-C33F8FC4E04A}"/>
  </bookViews>
  <sheets>
    <sheet name="Table S1" sheetId="20" r:id="rId1"/>
    <sheet name="Table S2" sheetId="1" r:id="rId2"/>
    <sheet name="Table S3" sheetId="2" r:id="rId3"/>
    <sheet name="Table S4" sheetId="21" r:id="rId4"/>
    <sheet name="Table S5" sheetId="3" r:id="rId5"/>
    <sheet name="Table S6" sheetId="7" r:id="rId6"/>
    <sheet name="Table S7" sheetId="12" r:id="rId7"/>
    <sheet name="Table S8" sheetId="8" r:id="rId8"/>
    <sheet name="Table S9" sheetId="11" r:id="rId9"/>
    <sheet name="Table S9a" sheetId="33" r:id="rId10"/>
    <sheet name="Table S10" sheetId="14" r:id="rId11"/>
    <sheet name="Table S11" sheetId="15" r:id="rId12"/>
    <sheet name="Table S12" sheetId="24" r:id="rId13"/>
    <sheet name="Table S13" sheetId="28" r:id="rId14"/>
    <sheet name="Table S14" sheetId="31" r:id="rId15"/>
    <sheet name="Table S15" sheetId="32" r:id="rId16"/>
    <sheet name="Sheet1" sheetId="29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4" l="1"/>
  <c r="G5" i="24"/>
  <c r="H5" i="24"/>
  <c r="F6" i="24"/>
  <c r="G6" i="24"/>
  <c r="H6" i="24"/>
  <c r="F7" i="24"/>
  <c r="G7" i="24"/>
  <c r="H7" i="24"/>
  <c r="F8" i="24"/>
  <c r="G8" i="24"/>
  <c r="H8" i="24"/>
  <c r="F9" i="24"/>
  <c r="G9" i="24"/>
  <c r="H9" i="24"/>
  <c r="F10" i="24"/>
  <c r="G10" i="24"/>
  <c r="H10" i="24"/>
  <c r="F11" i="24"/>
  <c r="G11" i="24"/>
  <c r="H11" i="24"/>
  <c r="F12" i="24"/>
  <c r="G12" i="24"/>
  <c r="H12" i="24"/>
  <c r="F13" i="24"/>
  <c r="G13" i="24"/>
  <c r="H13" i="24"/>
  <c r="F14" i="24"/>
  <c r="G14" i="24"/>
  <c r="H14" i="24"/>
  <c r="F15" i="24"/>
  <c r="G15" i="24"/>
  <c r="H15" i="24"/>
  <c r="F17" i="24"/>
  <c r="G17" i="24"/>
  <c r="H17" i="24"/>
  <c r="F18" i="24"/>
  <c r="G18" i="24"/>
  <c r="H18" i="24"/>
  <c r="F19" i="24"/>
  <c r="G19" i="24"/>
  <c r="H19" i="24"/>
  <c r="F20" i="24"/>
  <c r="G20" i="24"/>
  <c r="H20" i="24"/>
  <c r="F21" i="24"/>
  <c r="G21" i="24"/>
  <c r="H21" i="24"/>
  <c r="F22" i="24"/>
  <c r="G22" i="24"/>
  <c r="H22" i="24"/>
  <c r="F23" i="24"/>
  <c r="G23" i="24"/>
  <c r="H23" i="24"/>
  <c r="F24" i="24"/>
  <c r="G24" i="24"/>
  <c r="H24" i="24"/>
  <c r="F25" i="24"/>
  <c r="G25" i="24"/>
  <c r="H25" i="24"/>
  <c r="F26" i="24"/>
  <c r="G26" i="24"/>
  <c r="H26" i="24"/>
  <c r="F27" i="24"/>
  <c r="G27" i="24"/>
  <c r="H27" i="24"/>
  <c r="F28" i="24"/>
  <c r="G28" i="24"/>
  <c r="H28" i="24"/>
  <c r="F29" i="24"/>
  <c r="G29" i="24"/>
  <c r="H29" i="24"/>
  <c r="F30" i="24"/>
  <c r="G30" i="24"/>
  <c r="H30" i="24"/>
  <c r="F31" i="24"/>
  <c r="G31" i="24"/>
  <c r="H31" i="24"/>
  <c r="F32" i="24"/>
  <c r="G32" i="24"/>
  <c r="H32" i="24"/>
  <c r="F33" i="24"/>
  <c r="G33" i="24"/>
  <c r="H33" i="24"/>
  <c r="F34" i="24"/>
  <c r="G34" i="24"/>
  <c r="H34" i="24"/>
  <c r="F35" i="24"/>
  <c r="G35" i="24"/>
  <c r="H35" i="24"/>
  <c r="F37" i="24"/>
  <c r="G37" i="24"/>
  <c r="H37" i="24"/>
  <c r="F38" i="24"/>
  <c r="G38" i="24"/>
  <c r="H38" i="24"/>
  <c r="F39" i="24"/>
  <c r="G39" i="24"/>
  <c r="H39" i="24"/>
  <c r="F40" i="24"/>
  <c r="G40" i="24"/>
  <c r="H40" i="24"/>
  <c r="F41" i="24"/>
  <c r="G41" i="24"/>
  <c r="H41" i="24"/>
  <c r="F42" i="24"/>
  <c r="G42" i="24"/>
  <c r="H42" i="24"/>
  <c r="F43" i="24"/>
  <c r="G43" i="24"/>
  <c r="H43" i="24"/>
  <c r="F44" i="24"/>
  <c r="G44" i="24"/>
  <c r="H44" i="24"/>
  <c r="F45" i="24"/>
  <c r="G45" i="24"/>
  <c r="H45" i="24"/>
  <c r="F46" i="24"/>
  <c r="G46" i="24"/>
  <c r="H46" i="24"/>
  <c r="F47" i="24"/>
  <c r="G47" i="24"/>
  <c r="H47" i="24"/>
  <c r="F48" i="24"/>
  <c r="G48" i="24"/>
  <c r="H48" i="24"/>
  <c r="F49" i="24"/>
  <c r="G49" i="24"/>
  <c r="H49" i="24"/>
  <c r="F50" i="24"/>
  <c r="G50" i="24"/>
  <c r="H50" i="24"/>
  <c r="F51" i="24"/>
  <c r="G51" i="24"/>
  <c r="H51" i="24"/>
  <c r="F52" i="24"/>
  <c r="G52" i="24"/>
  <c r="H52" i="24"/>
  <c r="F53" i="24"/>
  <c r="G53" i="24"/>
  <c r="H53" i="24"/>
  <c r="F54" i="24"/>
  <c r="G54" i="24"/>
  <c r="H54" i="24"/>
  <c r="F55" i="24"/>
  <c r="G55" i="24"/>
  <c r="H55" i="24"/>
  <c r="G4" i="24"/>
  <c r="H4" i="24"/>
  <c r="F4" i="24"/>
  <c r="N180" i="8"/>
  <c r="N156" i="8"/>
  <c r="N81" i="8"/>
  <c r="N303" i="8"/>
  <c r="N279" i="8"/>
  <c r="N438" i="8"/>
  <c r="N420" i="8"/>
  <c r="N179" i="8"/>
  <c r="N155" i="8"/>
  <c r="N80" i="8"/>
  <c r="N302" i="8"/>
  <c r="N278" i="8"/>
  <c r="N437" i="8"/>
  <c r="N419" i="8"/>
  <c r="N178" i="8"/>
  <c r="N154" i="8"/>
  <c r="N79" i="8"/>
  <c r="N301" i="8"/>
  <c r="N277" i="8"/>
  <c r="N436" i="8"/>
  <c r="N418" i="8"/>
  <c r="N168" i="8"/>
  <c r="N93" i="8"/>
  <c r="N69" i="8"/>
  <c r="N291" i="8"/>
  <c r="N492" i="8"/>
  <c r="N429" i="8"/>
  <c r="N167" i="8"/>
  <c r="N92" i="8"/>
  <c r="N68" i="8"/>
  <c r="N290" i="8"/>
  <c r="N491" i="8"/>
  <c r="N428" i="8"/>
  <c r="N166" i="8"/>
  <c r="N91" i="8"/>
  <c r="N67" i="8"/>
  <c r="N289" i="8"/>
  <c r="N490" i="8"/>
  <c r="N427" i="8"/>
  <c r="N189" i="8"/>
  <c r="N183" i="8"/>
  <c r="N165" i="8"/>
  <c r="N141" i="8"/>
  <c r="N132" i="8"/>
  <c r="N188" i="8"/>
  <c r="N182" i="8"/>
  <c r="N164" i="8"/>
  <c r="N140" i="8"/>
  <c r="N131" i="8"/>
  <c r="N187" i="8"/>
  <c r="N181" i="8"/>
  <c r="N163" i="8"/>
  <c r="N139" i="8"/>
  <c r="N130" i="8"/>
  <c r="N186" i="8"/>
  <c r="N177" i="8"/>
  <c r="N153" i="8"/>
  <c r="N144" i="8"/>
  <c r="N138" i="8"/>
  <c r="N135" i="8"/>
  <c r="N126" i="8"/>
  <c r="N185" i="8"/>
  <c r="N176" i="8"/>
  <c r="N152" i="8"/>
  <c r="N143" i="8"/>
  <c r="N137" i="8"/>
  <c r="N134" i="8"/>
  <c r="N125" i="8"/>
  <c r="N184" i="8"/>
  <c r="N175" i="8"/>
  <c r="N151" i="8"/>
  <c r="N142" i="8"/>
  <c r="N136" i="8"/>
  <c r="N133" i="8"/>
  <c r="N124" i="8"/>
  <c r="N120" i="8"/>
  <c r="N114" i="8"/>
  <c r="N108" i="8"/>
  <c r="N102" i="8"/>
  <c r="N96" i="8"/>
  <c r="N78" i="8"/>
  <c r="N57" i="8"/>
  <c r="N119" i="8"/>
  <c r="N113" i="8"/>
  <c r="N107" i="8"/>
  <c r="N101" i="8"/>
  <c r="N95" i="8"/>
  <c r="N77" i="8"/>
  <c r="N56" i="8"/>
  <c r="N118" i="8"/>
  <c r="N112" i="8"/>
  <c r="N106" i="8"/>
  <c r="N100" i="8"/>
  <c r="N94" i="8"/>
  <c r="N76" i="8"/>
  <c r="N55" i="8"/>
  <c r="N117" i="8"/>
  <c r="N111" i="8"/>
  <c r="N105" i="8"/>
  <c r="N99" i="8"/>
  <c r="N90" i="8"/>
  <c r="N66" i="8"/>
  <c r="N51" i="8"/>
  <c r="N116" i="8"/>
  <c r="N110" i="8"/>
  <c r="N104" i="8"/>
  <c r="N98" i="8"/>
  <c r="N89" i="8"/>
  <c r="N65" i="8"/>
  <c r="N50" i="8"/>
  <c r="N115" i="8"/>
  <c r="N109" i="8"/>
  <c r="N103" i="8"/>
  <c r="N97" i="8"/>
  <c r="N88" i="8"/>
  <c r="N64" i="8"/>
  <c r="N49" i="8"/>
  <c r="N48" i="8"/>
  <c r="N42" i="8"/>
  <c r="N33" i="8"/>
  <c r="N27" i="8"/>
  <c r="N18" i="8"/>
  <c r="N9" i="8"/>
  <c r="N47" i="8"/>
  <c r="N41" i="8"/>
  <c r="N32" i="8"/>
  <c r="N26" i="8"/>
  <c r="N17" i="8"/>
  <c r="N8" i="8"/>
  <c r="N46" i="8"/>
  <c r="N40" i="8"/>
  <c r="N31" i="8"/>
  <c r="N25" i="8"/>
  <c r="N16" i="8"/>
  <c r="N7" i="8"/>
  <c r="N45" i="8"/>
  <c r="N39" i="8"/>
  <c r="N36" i="8"/>
  <c r="N30" i="8"/>
  <c r="N24" i="8"/>
  <c r="N12" i="8"/>
  <c r="N6" i="8"/>
  <c r="N44" i="8"/>
  <c r="N38" i="8"/>
  <c r="N35" i="8"/>
  <c r="N29" i="8"/>
  <c r="N23" i="8"/>
  <c r="N11" i="8"/>
  <c r="N5" i="8"/>
  <c r="N43" i="8"/>
  <c r="N37" i="8"/>
  <c r="N34" i="8"/>
  <c r="N28" i="8"/>
  <c r="N22" i="8"/>
  <c r="N10" i="8"/>
  <c r="N4" i="8"/>
  <c r="N417" i="8"/>
  <c r="N348" i="8"/>
  <c r="N321" i="8"/>
  <c r="N288" i="8"/>
  <c r="N174" i="8"/>
  <c r="N150" i="8"/>
  <c r="N75" i="8"/>
  <c r="N416" i="8"/>
  <c r="N347" i="8"/>
  <c r="N320" i="8"/>
  <c r="N287" i="8"/>
  <c r="N173" i="8"/>
  <c r="N149" i="8"/>
  <c r="N74" i="8"/>
  <c r="N415" i="8"/>
  <c r="N346" i="8"/>
  <c r="N319" i="8"/>
  <c r="N286" i="8"/>
  <c r="N172" i="8"/>
  <c r="N148" i="8"/>
  <c r="N73" i="8"/>
  <c r="N408" i="8"/>
  <c r="N339" i="8"/>
  <c r="N300" i="8"/>
  <c r="N276" i="8"/>
  <c r="N162" i="8"/>
  <c r="N87" i="8"/>
  <c r="N63" i="8"/>
  <c r="N407" i="8"/>
  <c r="N338" i="8"/>
  <c r="N299" i="8"/>
  <c r="N275" i="8"/>
  <c r="N161" i="8"/>
  <c r="N86" i="8"/>
  <c r="N62" i="8"/>
  <c r="N406" i="8"/>
  <c r="N337" i="8"/>
  <c r="N298" i="8"/>
  <c r="N274" i="8"/>
  <c r="N160" i="8"/>
  <c r="N85" i="8"/>
  <c r="N61" i="8"/>
  <c r="N609" i="8"/>
  <c r="N597" i="8"/>
  <c r="N555" i="8"/>
  <c r="N435" i="8"/>
  <c r="N414" i="8"/>
  <c r="N399" i="8"/>
  <c r="N608" i="8"/>
  <c r="N596" i="8"/>
  <c r="N554" i="8"/>
  <c r="N434" i="8"/>
  <c r="N413" i="8"/>
  <c r="N398" i="8"/>
  <c r="N607" i="8"/>
  <c r="N595" i="8"/>
  <c r="N553" i="8"/>
  <c r="N433" i="8"/>
  <c r="N412" i="8"/>
  <c r="N397" i="8"/>
  <c r="N672" i="8"/>
  <c r="N603" i="8"/>
  <c r="N561" i="8"/>
  <c r="N489" i="8"/>
  <c r="N426" i="8"/>
  <c r="N405" i="8"/>
  <c r="N393" i="8"/>
  <c r="N671" i="8"/>
  <c r="N602" i="8"/>
  <c r="N560" i="8"/>
  <c r="N488" i="8"/>
  <c r="N425" i="8"/>
  <c r="N404" i="8"/>
  <c r="N392" i="8"/>
  <c r="N670" i="8"/>
  <c r="N601" i="8"/>
  <c r="N559" i="8"/>
  <c r="N487" i="8"/>
  <c r="N424" i="8"/>
  <c r="N403" i="8"/>
  <c r="N391" i="8"/>
  <c r="N384" i="8"/>
  <c r="N372" i="8"/>
  <c r="N345" i="8"/>
  <c r="N318" i="8"/>
  <c r="N297" i="8"/>
  <c r="N273" i="8"/>
  <c r="N255" i="8"/>
  <c r="N383" i="8"/>
  <c r="N371" i="8"/>
  <c r="N344" i="8"/>
  <c r="N317" i="8"/>
  <c r="N296" i="8"/>
  <c r="N272" i="8"/>
  <c r="N254" i="8"/>
  <c r="N382" i="8"/>
  <c r="N370" i="8"/>
  <c r="N343" i="8"/>
  <c r="N316" i="8"/>
  <c r="N295" i="8"/>
  <c r="N271" i="8"/>
  <c r="N253" i="8"/>
  <c r="N378" i="8"/>
  <c r="N366" i="8"/>
  <c r="N336" i="8"/>
  <c r="N309" i="8"/>
  <c r="N285" i="8"/>
  <c r="N267" i="8"/>
  <c r="N246" i="8"/>
  <c r="N377" i="8"/>
  <c r="N365" i="8"/>
  <c r="N335" i="8"/>
  <c r="N308" i="8"/>
  <c r="N284" i="8"/>
  <c r="N266" i="8"/>
  <c r="N245" i="8"/>
  <c r="N376" i="8"/>
  <c r="N364" i="8"/>
  <c r="N334" i="8"/>
  <c r="N307" i="8"/>
  <c r="N283" i="8"/>
  <c r="N265" i="8"/>
  <c r="N244" i="8"/>
  <c r="N234" i="8"/>
  <c r="N219" i="8"/>
  <c r="N159" i="8"/>
  <c r="N129" i="8"/>
  <c r="N84" i="8"/>
  <c r="N60" i="8"/>
  <c r="N21" i="8"/>
  <c r="N233" i="8"/>
  <c r="N218" i="8"/>
  <c r="N158" i="8"/>
  <c r="N128" i="8"/>
  <c r="N83" i="8"/>
  <c r="N59" i="8"/>
  <c r="N20" i="8"/>
  <c r="N232" i="8"/>
  <c r="N217" i="8"/>
  <c r="N157" i="8"/>
  <c r="N127" i="8"/>
  <c r="N82" i="8"/>
  <c r="N58" i="8"/>
  <c r="N19" i="8"/>
  <c r="N225" i="8"/>
  <c r="N171" i="8"/>
  <c r="N147" i="8"/>
  <c r="N123" i="8"/>
  <c r="N72" i="8"/>
  <c r="N54" i="8"/>
  <c r="N15" i="8"/>
  <c r="N224" i="8"/>
  <c r="N170" i="8"/>
  <c r="N146" i="8"/>
  <c r="N122" i="8"/>
  <c r="N71" i="8"/>
  <c r="N53" i="8"/>
  <c r="N14" i="8"/>
  <c r="N223" i="8"/>
  <c r="N169" i="8"/>
  <c r="N145" i="8"/>
  <c r="N121" i="8"/>
  <c r="N70" i="8"/>
  <c r="N52" i="8"/>
  <c r="N13" i="8"/>
  <c r="N669" i="8"/>
  <c r="N663" i="8"/>
  <c r="N657" i="8"/>
  <c r="N651" i="8"/>
  <c r="N645" i="8"/>
  <c r="N639" i="8"/>
  <c r="N633" i="8"/>
  <c r="N668" i="8"/>
  <c r="N662" i="8"/>
  <c r="N656" i="8"/>
  <c r="N650" i="8"/>
  <c r="N644" i="8"/>
  <c r="N638" i="8"/>
  <c r="N632" i="8"/>
  <c r="N667" i="8"/>
  <c r="N661" i="8"/>
  <c r="N655" i="8"/>
  <c r="N649" i="8"/>
  <c r="N643" i="8"/>
  <c r="N637" i="8"/>
  <c r="N631" i="8"/>
  <c r="N666" i="8"/>
  <c r="N660" i="8"/>
  <c r="N654" i="8"/>
  <c r="N648" i="8"/>
  <c r="N642" i="8"/>
  <c r="N636" i="8"/>
  <c r="N630" i="8"/>
  <c r="N665" i="8"/>
  <c r="N659" i="8"/>
  <c r="N653" i="8"/>
  <c r="N647" i="8"/>
  <c r="N641" i="8"/>
  <c r="N635" i="8"/>
  <c r="N629" i="8"/>
  <c r="N664" i="8"/>
  <c r="N658" i="8"/>
  <c r="N652" i="8"/>
  <c r="N646" i="8"/>
  <c r="N640" i="8"/>
  <c r="N634" i="8"/>
  <c r="N628" i="8"/>
  <c r="N624" i="8"/>
  <c r="N618" i="8"/>
  <c r="N612" i="8"/>
  <c r="N600" i="8"/>
  <c r="N588" i="8"/>
  <c r="N623" i="8"/>
  <c r="N617" i="8"/>
  <c r="N611" i="8"/>
  <c r="N599" i="8"/>
  <c r="N587" i="8"/>
  <c r="N622" i="8"/>
  <c r="N616" i="8"/>
  <c r="N610" i="8"/>
  <c r="N598" i="8"/>
  <c r="N586" i="8"/>
  <c r="N627" i="8"/>
  <c r="N621" i="8"/>
  <c r="N615" i="8"/>
  <c r="N606" i="8"/>
  <c r="N594" i="8"/>
  <c r="N591" i="8"/>
  <c r="N585" i="8"/>
  <c r="N626" i="8"/>
  <c r="N620" i="8"/>
  <c r="N614" i="8"/>
  <c r="N605" i="8"/>
  <c r="N593" i="8"/>
  <c r="N590" i="8"/>
  <c r="N584" i="8"/>
  <c r="N625" i="8"/>
  <c r="N619" i="8"/>
  <c r="N613" i="8"/>
  <c r="N604" i="8"/>
  <c r="N592" i="8"/>
  <c r="N589" i="8"/>
  <c r="N583" i="8"/>
  <c r="N582" i="8"/>
  <c r="N576" i="8"/>
  <c r="N570" i="8"/>
  <c r="N564" i="8"/>
  <c r="N552" i="8"/>
  <c r="N546" i="8"/>
  <c r="N581" i="8"/>
  <c r="N575" i="8"/>
  <c r="N569" i="8"/>
  <c r="N563" i="8"/>
  <c r="N551" i="8"/>
  <c r="N545" i="8"/>
  <c r="N580" i="8"/>
  <c r="N574" i="8"/>
  <c r="N568" i="8"/>
  <c r="N562" i="8"/>
  <c r="N550" i="8"/>
  <c r="N544" i="8"/>
  <c r="N579" i="8"/>
  <c r="N573" i="8"/>
  <c r="N567" i="8"/>
  <c r="N558" i="8"/>
  <c r="N549" i="8"/>
  <c r="N543" i="8"/>
  <c r="N578" i="8"/>
  <c r="N572" i="8"/>
  <c r="N566" i="8"/>
  <c r="N557" i="8"/>
  <c r="N548" i="8"/>
  <c r="N542" i="8"/>
  <c r="N577" i="8"/>
  <c r="N571" i="8"/>
  <c r="N565" i="8"/>
  <c r="N556" i="8"/>
  <c r="N547" i="8"/>
  <c r="N541" i="8"/>
  <c r="N540" i="8"/>
  <c r="N534" i="8"/>
  <c r="N528" i="8"/>
  <c r="N522" i="8"/>
  <c r="N516" i="8"/>
  <c r="N501" i="8"/>
  <c r="N539" i="8"/>
  <c r="N533" i="8"/>
  <c r="N527" i="8"/>
  <c r="N521" i="8"/>
  <c r="N515" i="8"/>
  <c r="N500" i="8"/>
  <c r="N538" i="8"/>
  <c r="N532" i="8"/>
  <c r="N526" i="8"/>
  <c r="N520" i="8"/>
  <c r="N514" i="8"/>
  <c r="N499" i="8"/>
  <c r="N537" i="8"/>
  <c r="N531" i="8"/>
  <c r="N525" i="8"/>
  <c r="N519" i="8"/>
  <c r="N504" i="8"/>
  <c r="N498" i="8"/>
  <c r="N513" i="8"/>
  <c r="N536" i="8"/>
  <c r="N530" i="8"/>
  <c r="N524" i="8"/>
  <c r="N518" i="8"/>
  <c r="N503" i="8"/>
  <c r="N497" i="8"/>
  <c r="N512" i="8"/>
  <c r="N535" i="8"/>
  <c r="N529" i="8"/>
  <c r="N523" i="8"/>
  <c r="N517" i="8"/>
  <c r="N502" i="8"/>
  <c r="N496" i="8"/>
  <c r="N511" i="8"/>
  <c r="N510" i="8"/>
  <c r="N495" i="8"/>
  <c r="N483" i="8"/>
  <c r="N477" i="8"/>
  <c r="N453" i="8"/>
  <c r="N447" i="8"/>
  <c r="N441" i="8"/>
  <c r="N509" i="8"/>
  <c r="N494" i="8"/>
  <c r="N482" i="8"/>
  <c r="N476" i="8"/>
  <c r="N452" i="8"/>
  <c r="N446" i="8"/>
  <c r="N440" i="8"/>
  <c r="N508" i="8"/>
  <c r="N493" i="8"/>
  <c r="N481" i="8"/>
  <c r="N475" i="8"/>
  <c r="N451" i="8"/>
  <c r="N445" i="8"/>
  <c r="N439" i="8"/>
  <c r="N507" i="8"/>
  <c r="N486" i="8"/>
  <c r="N480" i="8"/>
  <c r="N456" i="8"/>
  <c r="N450" i="8"/>
  <c r="N444" i="8"/>
  <c r="N506" i="8"/>
  <c r="N485" i="8"/>
  <c r="N479" i="8"/>
  <c r="N455" i="8"/>
  <c r="N449" i="8"/>
  <c r="N443" i="8"/>
  <c r="N505" i="8"/>
  <c r="N484" i="8"/>
  <c r="N478" i="8"/>
  <c r="N454" i="8"/>
  <c r="N448" i="8"/>
  <c r="N442" i="8"/>
  <c r="N474" i="8"/>
  <c r="N468" i="8"/>
  <c r="N462" i="8"/>
  <c r="N432" i="8"/>
  <c r="N411" i="8"/>
  <c r="N396" i="8"/>
  <c r="N473" i="8"/>
  <c r="N467" i="8"/>
  <c r="N461" i="8"/>
  <c r="N431" i="8"/>
  <c r="N410" i="8"/>
  <c r="N395" i="8"/>
  <c r="N472" i="8"/>
  <c r="N466" i="8"/>
  <c r="N460" i="8"/>
  <c r="N430" i="8"/>
  <c r="N409" i="8"/>
  <c r="N394" i="8"/>
  <c r="N471" i="8"/>
  <c r="N465" i="8"/>
  <c r="N459" i="8"/>
  <c r="N423" i="8"/>
  <c r="N402" i="8"/>
  <c r="N390" i="8"/>
  <c r="N470" i="8"/>
  <c r="N464" i="8"/>
  <c r="N458" i="8"/>
  <c r="N422" i="8"/>
  <c r="N401" i="8"/>
  <c r="N389" i="8"/>
  <c r="N469" i="8"/>
  <c r="N463" i="8"/>
  <c r="N457" i="8"/>
  <c r="N421" i="8"/>
  <c r="N400" i="8"/>
  <c r="N388" i="8"/>
  <c r="N387" i="8"/>
  <c r="N375" i="8"/>
  <c r="N363" i="8"/>
  <c r="N357" i="8"/>
  <c r="N351" i="8"/>
  <c r="N333" i="8"/>
  <c r="N330" i="8"/>
  <c r="N386" i="8"/>
  <c r="N374" i="8"/>
  <c r="N362" i="8"/>
  <c r="N356" i="8"/>
  <c r="N350" i="8"/>
  <c r="N332" i="8"/>
  <c r="N329" i="8"/>
  <c r="N385" i="8"/>
  <c r="N373" i="8"/>
  <c r="N361" i="8"/>
  <c r="N355" i="8"/>
  <c r="N349" i="8"/>
  <c r="N331" i="8"/>
  <c r="N328" i="8"/>
  <c r="N381" i="8"/>
  <c r="N369" i="8"/>
  <c r="N360" i="8"/>
  <c r="N354" i="8"/>
  <c r="N342" i="8"/>
  <c r="N327" i="8"/>
  <c r="N380" i="8"/>
  <c r="N368" i="8"/>
  <c r="N359" i="8"/>
  <c r="N353" i="8"/>
  <c r="N341" i="8"/>
  <c r="N326" i="8"/>
  <c r="N379" i="8"/>
  <c r="N367" i="8"/>
  <c r="N358" i="8"/>
  <c r="N352" i="8"/>
  <c r="N340" i="8"/>
  <c r="N325" i="8"/>
  <c r="N324" i="8"/>
  <c r="N312" i="8"/>
  <c r="N294" i="8"/>
  <c r="N270" i="8"/>
  <c r="N264" i="8"/>
  <c r="N258" i="8"/>
  <c r="N249" i="8"/>
  <c r="N323" i="8"/>
  <c r="N311" i="8"/>
  <c r="N293" i="8"/>
  <c r="N269" i="8"/>
  <c r="N263" i="8"/>
  <c r="N257" i="8"/>
  <c r="N248" i="8"/>
  <c r="N322" i="8"/>
  <c r="N310" i="8"/>
  <c r="N292" i="8"/>
  <c r="N268" i="8"/>
  <c r="N262" i="8"/>
  <c r="N256" i="8"/>
  <c r="N247" i="8"/>
  <c r="N315" i="8"/>
  <c r="N306" i="8"/>
  <c r="N282" i="8"/>
  <c r="N210" i="8"/>
  <c r="N261" i="8"/>
  <c r="N252" i="8"/>
  <c r="N243" i="8"/>
  <c r="N314" i="8"/>
  <c r="N305" i="8"/>
  <c r="N281" i="8"/>
  <c r="N209" i="8"/>
  <c r="N260" i="8"/>
  <c r="N251" i="8"/>
  <c r="N242" i="8"/>
  <c r="N313" i="8"/>
  <c r="N304" i="8"/>
  <c r="N280" i="8"/>
  <c r="N208" i="8"/>
  <c r="N259" i="8"/>
  <c r="N250" i="8"/>
  <c r="N241" i="8"/>
  <c r="N237" i="8"/>
  <c r="N228" i="8"/>
  <c r="N216" i="8"/>
  <c r="N207" i="8"/>
  <c r="N201" i="8"/>
  <c r="N195" i="8"/>
  <c r="N236" i="8"/>
  <c r="N227" i="8"/>
  <c r="N215" i="8"/>
  <c r="N206" i="8"/>
  <c r="N200" i="8"/>
  <c r="N194" i="8"/>
  <c r="N235" i="8"/>
  <c r="N226" i="8"/>
  <c r="N214" i="8"/>
  <c r="N205" i="8"/>
  <c r="N199" i="8"/>
  <c r="N193" i="8"/>
  <c r="N240" i="8"/>
  <c r="N231" i="8"/>
  <c r="N222" i="8"/>
  <c r="N213" i="8"/>
  <c r="N204" i="8"/>
  <c r="N198" i="8"/>
  <c r="N192" i="8"/>
  <c r="N239" i="8"/>
  <c r="N230" i="8"/>
  <c r="N221" i="8"/>
  <c r="N212" i="8"/>
  <c r="N203" i="8"/>
  <c r="N197" i="8"/>
  <c r="N191" i="8"/>
  <c r="N238" i="8"/>
  <c r="N229" i="8"/>
  <c r="N220" i="8"/>
  <c r="N211" i="8"/>
  <c r="N202" i="8"/>
  <c r="N196" i="8"/>
  <c r="N190" i="8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N169" i="12"/>
  <c r="N170" i="12"/>
  <c r="N171" i="12"/>
  <c r="N172" i="12"/>
  <c r="N173" i="12"/>
  <c r="N174" i="12"/>
  <c r="N175" i="12"/>
  <c r="N176" i="12"/>
  <c r="N177" i="12"/>
  <c r="N178" i="12"/>
  <c r="N179" i="12"/>
  <c r="N180" i="12"/>
  <c r="N181" i="12"/>
  <c r="N182" i="12"/>
  <c r="N183" i="12"/>
  <c r="N184" i="12"/>
  <c r="N185" i="12"/>
  <c r="N186" i="12"/>
  <c r="N187" i="12"/>
  <c r="N188" i="12"/>
  <c r="N189" i="12"/>
  <c r="N190" i="12"/>
  <c r="N191" i="12"/>
  <c r="N192" i="12"/>
  <c r="N193" i="12"/>
  <c r="N194" i="12"/>
  <c r="N195" i="12"/>
  <c r="N196" i="12"/>
  <c r="N197" i="12"/>
  <c r="N198" i="12"/>
  <c r="N199" i="12"/>
  <c r="N200" i="12"/>
  <c r="N201" i="12"/>
  <c r="N202" i="12"/>
  <c r="N203" i="12"/>
  <c r="N204" i="12"/>
  <c r="N205" i="12"/>
  <c r="N206" i="12"/>
  <c r="N207" i="12"/>
  <c r="N208" i="12"/>
  <c r="N209" i="12"/>
  <c r="N210" i="12"/>
  <c r="N211" i="12"/>
  <c r="N212" i="12"/>
  <c r="N213" i="12"/>
  <c r="N214" i="12"/>
  <c r="N215" i="12"/>
  <c r="N216" i="12"/>
  <c r="N217" i="12"/>
  <c r="N218" i="12"/>
  <c r="N219" i="12"/>
  <c r="N220" i="12"/>
  <c r="N221" i="12"/>
  <c r="N222" i="12"/>
  <c r="N223" i="12"/>
  <c r="N224" i="12"/>
  <c r="N225" i="12"/>
  <c r="N226" i="12"/>
  <c r="N227" i="12"/>
  <c r="N228" i="12"/>
  <c r="N229" i="12"/>
  <c r="N230" i="12"/>
  <c r="N231" i="12"/>
  <c r="N232" i="12"/>
  <c r="N233" i="12"/>
  <c r="N234" i="12"/>
  <c r="N235" i="12"/>
  <c r="N236" i="12"/>
  <c r="N237" i="12"/>
  <c r="N238" i="12"/>
  <c r="N239" i="12"/>
  <c r="N240" i="12"/>
  <c r="N241" i="12"/>
  <c r="N242" i="12"/>
  <c r="N243" i="12"/>
  <c r="N244" i="12"/>
  <c r="N245" i="12"/>
  <c r="N246" i="12"/>
  <c r="N247" i="12"/>
  <c r="N248" i="12"/>
  <c r="N249" i="12"/>
  <c r="N250" i="12"/>
  <c r="N251" i="12"/>
  <c r="N252" i="12"/>
  <c r="N253" i="12"/>
  <c r="N254" i="12"/>
  <c r="N255" i="12"/>
  <c r="N256" i="12"/>
  <c r="N257" i="12"/>
  <c r="N258" i="12"/>
  <c r="N259" i="12"/>
  <c r="N260" i="12"/>
  <c r="N261" i="12"/>
  <c r="N262" i="12"/>
  <c r="N263" i="12"/>
  <c r="N264" i="12"/>
  <c r="N265" i="12"/>
  <c r="N266" i="12"/>
  <c r="N267" i="12"/>
  <c r="N268" i="12"/>
  <c r="N269" i="12"/>
  <c r="N270" i="12"/>
  <c r="N271" i="12"/>
  <c r="N272" i="12"/>
  <c r="N273" i="12"/>
  <c r="N274" i="12"/>
  <c r="N275" i="12"/>
  <c r="N276" i="12"/>
  <c r="N277" i="12"/>
  <c r="N278" i="12"/>
  <c r="N279" i="12"/>
  <c r="N280" i="12"/>
  <c r="N281" i="12"/>
  <c r="N282" i="12"/>
  <c r="N283" i="12"/>
  <c r="N284" i="12"/>
  <c r="N285" i="12"/>
  <c r="N286" i="12"/>
  <c r="N287" i="12"/>
  <c r="N288" i="12"/>
  <c r="N289" i="12"/>
  <c r="N290" i="12"/>
  <c r="N291" i="12"/>
  <c r="N292" i="12"/>
  <c r="N293" i="12"/>
  <c r="N294" i="12"/>
  <c r="N295" i="12"/>
  <c r="N296" i="12"/>
  <c r="N297" i="12"/>
  <c r="N298" i="12"/>
  <c r="N299" i="12"/>
  <c r="N300" i="12"/>
  <c r="N301" i="12"/>
  <c r="N302" i="12"/>
  <c r="N303" i="12"/>
  <c r="N304" i="12"/>
  <c r="N305" i="12"/>
  <c r="N306" i="12"/>
  <c r="N307" i="12"/>
  <c r="N308" i="12"/>
  <c r="N309" i="12"/>
  <c r="N310" i="12"/>
  <c r="N311" i="12"/>
  <c r="N312" i="12"/>
  <c r="N313" i="12"/>
  <c r="N314" i="12"/>
  <c r="N315" i="12"/>
  <c r="N316" i="12"/>
  <c r="N317" i="12"/>
  <c r="N318" i="12"/>
  <c r="N319" i="12"/>
  <c r="N320" i="12"/>
  <c r="N321" i="12"/>
  <c r="N322" i="12"/>
  <c r="N323" i="12"/>
  <c r="N324" i="12"/>
  <c r="N325" i="12"/>
  <c r="N326" i="12"/>
  <c r="N327" i="12"/>
  <c r="N328" i="12"/>
  <c r="N329" i="12"/>
  <c r="N330" i="12"/>
  <c r="N331" i="12"/>
  <c r="N332" i="12"/>
  <c r="N333" i="12"/>
  <c r="N334" i="12"/>
  <c r="N335" i="12"/>
  <c r="N336" i="12"/>
  <c r="N337" i="12"/>
  <c r="N338" i="12"/>
  <c r="N339" i="12"/>
  <c r="N340" i="12"/>
  <c r="N341" i="12"/>
  <c r="N342" i="12"/>
  <c r="N343" i="12"/>
  <c r="N344" i="12"/>
  <c r="N345" i="12"/>
  <c r="N346" i="12"/>
  <c r="N347" i="12"/>
  <c r="N348" i="12"/>
  <c r="N349" i="12"/>
  <c r="N350" i="12"/>
  <c r="N351" i="12"/>
  <c r="N352" i="12"/>
  <c r="N353" i="12"/>
  <c r="N354" i="12"/>
  <c r="N355" i="12"/>
  <c r="N356" i="12"/>
  <c r="N357" i="12"/>
  <c r="N358" i="12"/>
  <c r="N359" i="12"/>
  <c r="N360" i="12"/>
  <c r="N361" i="12"/>
  <c r="N362" i="12"/>
  <c r="N363" i="12"/>
  <c r="N364" i="12"/>
  <c r="N365" i="12"/>
  <c r="N366" i="12"/>
  <c r="N367" i="12"/>
  <c r="N368" i="12"/>
  <c r="N369" i="12"/>
  <c r="N370" i="12"/>
  <c r="N371" i="12"/>
  <c r="N372" i="12"/>
  <c r="N373" i="12"/>
  <c r="N374" i="12"/>
  <c r="N375" i="12"/>
  <c r="N376" i="12"/>
  <c r="N377" i="12"/>
  <c r="N378" i="12"/>
  <c r="N379" i="12"/>
  <c r="N380" i="12"/>
  <c r="N381" i="12"/>
  <c r="N382" i="12"/>
  <c r="N383" i="12"/>
  <c r="N384" i="12"/>
  <c r="N385" i="12"/>
  <c r="N386" i="12"/>
  <c r="N387" i="12"/>
  <c r="N388" i="12"/>
  <c r="N389" i="12"/>
  <c r="N390" i="12"/>
  <c r="N391" i="12"/>
  <c r="N392" i="12"/>
  <c r="N393" i="12"/>
  <c r="N394" i="12"/>
  <c r="N395" i="12"/>
  <c r="N396" i="12"/>
  <c r="N397" i="12"/>
  <c r="N398" i="12"/>
  <c r="N399" i="12"/>
  <c r="N400" i="12"/>
  <c r="N401" i="12"/>
  <c r="N402" i="12"/>
  <c r="N403" i="12"/>
  <c r="N404" i="12"/>
  <c r="N405" i="12"/>
  <c r="N406" i="12"/>
  <c r="N407" i="12"/>
  <c r="N408" i="12"/>
  <c r="N409" i="12"/>
  <c r="N410" i="12"/>
  <c r="N411" i="12"/>
  <c r="N412" i="12"/>
  <c r="N413" i="12"/>
  <c r="N414" i="12"/>
  <c r="N415" i="12"/>
  <c r="N416" i="12"/>
  <c r="N417" i="12"/>
  <c r="N418" i="12"/>
  <c r="N419" i="12"/>
  <c r="N420" i="12"/>
  <c r="N421" i="12"/>
  <c r="N422" i="12"/>
  <c r="N423" i="12"/>
  <c r="N424" i="12"/>
  <c r="N425" i="12"/>
  <c r="N426" i="12"/>
  <c r="N427" i="12"/>
  <c r="N428" i="12"/>
  <c r="N429" i="12"/>
  <c r="N430" i="12"/>
  <c r="N431" i="12"/>
  <c r="N432" i="12"/>
  <c r="N433" i="12"/>
  <c r="N434" i="12"/>
  <c r="N435" i="12"/>
  <c r="N436" i="12"/>
  <c r="N437" i="12"/>
  <c r="N438" i="12"/>
  <c r="N439" i="12"/>
  <c r="N440" i="12"/>
  <c r="N441" i="12"/>
  <c r="N442" i="12"/>
  <c r="N443" i="12"/>
  <c r="N444" i="12"/>
  <c r="N445" i="12"/>
  <c r="N446" i="12"/>
  <c r="N447" i="12"/>
  <c r="N448" i="12"/>
  <c r="N449" i="12"/>
  <c r="N450" i="12"/>
  <c r="N451" i="12"/>
  <c r="N452" i="12"/>
  <c r="N453" i="12"/>
  <c r="N454" i="12"/>
  <c r="N455" i="12"/>
  <c r="N456" i="12"/>
  <c r="N457" i="12"/>
  <c r="N458" i="12"/>
  <c r="N459" i="12"/>
  <c r="N460" i="12"/>
  <c r="N461" i="12"/>
  <c r="N462" i="12"/>
  <c r="N463" i="12"/>
  <c r="N464" i="12"/>
  <c r="N465" i="12"/>
  <c r="N466" i="12"/>
  <c r="N467" i="12"/>
  <c r="N468" i="12"/>
  <c r="N469" i="12"/>
  <c r="N470" i="12"/>
  <c r="N471" i="12"/>
  <c r="N472" i="12"/>
  <c r="N473" i="12"/>
  <c r="N474" i="12"/>
  <c r="N475" i="12"/>
  <c r="N476" i="12"/>
  <c r="N477" i="12"/>
  <c r="N478" i="12"/>
  <c r="N479" i="12"/>
  <c r="N480" i="12"/>
  <c r="N481" i="12"/>
  <c r="N482" i="12"/>
  <c r="N483" i="12"/>
  <c r="N484" i="12"/>
  <c r="N485" i="12"/>
  <c r="N486" i="12"/>
  <c r="N487" i="12"/>
  <c r="N488" i="12"/>
  <c r="N489" i="12"/>
  <c r="N490" i="12"/>
  <c r="N491" i="12"/>
  <c r="N492" i="12"/>
  <c r="N493" i="12"/>
  <c r="N494" i="12"/>
  <c r="N495" i="12"/>
  <c r="N496" i="12"/>
  <c r="N497" i="12"/>
  <c r="N498" i="12"/>
  <c r="N499" i="12"/>
  <c r="N500" i="12"/>
  <c r="N501" i="12"/>
  <c r="N502" i="12"/>
  <c r="N503" i="12"/>
  <c r="N504" i="12"/>
  <c r="N505" i="12"/>
  <c r="N506" i="12"/>
  <c r="N507" i="12"/>
  <c r="N508" i="12"/>
  <c r="N509" i="12"/>
  <c r="N510" i="12"/>
  <c r="N511" i="12"/>
  <c r="N512" i="12"/>
  <c r="N513" i="12"/>
  <c r="N514" i="12"/>
  <c r="N515" i="12"/>
  <c r="N516" i="12"/>
  <c r="N517" i="12"/>
  <c r="N518" i="12"/>
  <c r="N519" i="12"/>
  <c r="N520" i="12"/>
  <c r="N521" i="12"/>
  <c r="N522" i="12"/>
  <c r="N523" i="12"/>
  <c r="N524" i="12"/>
  <c r="N525" i="12"/>
  <c r="N526" i="12"/>
  <c r="N527" i="12"/>
  <c r="N528" i="12"/>
  <c r="N529" i="12"/>
  <c r="N530" i="12"/>
  <c r="N531" i="12"/>
  <c r="N532" i="12"/>
  <c r="N533" i="12"/>
  <c r="N534" i="12"/>
  <c r="N535" i="12"/>
  <c r="N536" i="12"/>
  <c r="N537" i="12"/>
  <c r="N538" i="12"/>
  <c r="N539" i="12"/>
  <c r="N540" i="12"/>
  <c r="N541" i="12"/>
  <c r="N542" i="12"/>
  <c r="N543" i="12"/>
  <c r="N544" i="12"/>
  <c r="N545" i="12"/>
  <c r="N546" i="12"/>
  <c r="N547" i="12"/>
  <c r="N548" i="12"/>
  <c r="N549" i="12"/>
  <c r="N550" i="12"/>
  <c r="N551" i="12"/>
  <c r="N552" i="12"/>
  <c r="N553" i="12"/>
  <c r="N554" i="12"/>
  <c r="N555" i="12"/>
  <c r="N556" i="12"/>
  <c r="N557" i="12"/>
  <c r="N558" i="12"/>
  <c r="N559" i="12"/>
  <c r="N560" i="12"/>
  <c r="N561" i="12"/>
  <c r="N562" i="12"/>
  <c r="N563" i="12"/>
  <c r="N564" i="12"/>
  <c r="N565" i="12"/>
  <c r="N566" i="12"/>
  <c r="N567" i="12"/>
  <c r="N568" i="12"/>
  <c r="N569" i="12"/>
  <c r="N570" i="12"/>
  <c r="N571" i="12"/>
  <c r="N572" i="12"/>
  <c r="N573" i="12"/>
  <c r="N574" i="12"/>
  <c r="N575" i="12"/>
  <c r="N576" i="12"/>
  <c r="N577" i="12"/>
  <c r="N578" i="12"/>
  <c r="N579" i="12"/>
  <c r="N580" i="12"/>
  <c r="N581" i="12"/>
  <c r="N582" i="12"/>
  <c r="N583" i="12"/>
  <c r="N584" i="12"/>
  <c r="N585" i="12"/>
  <c r="N586" i="12"/>
  <c r="N587" i="12"/>
  <c r="N588" i="12"/>
  <c r="N589" i="12"/>
  <c r="N590" i="12"/>
  <c r="N591" i="12"/>
  <c r="N592" i="12"/>
  <c r="N593" i="12"/>
  <c r="N594" i="12"/>
  <c r="N595" i="12"/>
  <c r="N596" i="12"/>
  <c r="N597" i="12"/>
  <c r="N598" i="12"/>
  <c r="N599" i="12"/>
  <c r="N600" i="12"/>
  <c r="N601" i="12"/>
  <c r="N602" i="12"/>
  <c r="N603" i="12"/>
  <c r="N604" i="12"/>
  <c r="N605" i="12"/>
  <c r="N606" i="12"/>
  <c r="N607" i="12"/>
  <c r="N608" i="12"/>
  <c r="N609" i="12"/>
  <c r="N610" i="12"/>
  <c r="N611" i="12"/>
  <c r="N612" i="12"/>
  <c r="N613" i="12"/>
  <c r="N614" i="12"/>
  <c r="N615" i="12"/>
  <c r="N616" i="12"/>
  <c r="N617" i="12"/>
  <c r="N618" i="12"/>
  <c r="N619" i="12"/>
  <c r="N620" i="12"/>
  <c r="N621" i="12"/>
  <c r="N622" i="12"/>
  <c r="N623" i="12"/>
  <c r="N624" i="12"/>
  <c r="N625" i="12"/>
  <c r="N626" i="12"/>
  <c r="N627" i="12"/>
  <c r="N628" i="12"/>
  <c r="N629" i="12"/>
  <c r="N630" i="12"/>
  <c r="N631" i="12"/>
  <c r="N632" i="12"/>
  <c r="N633" i="12"/>
  <c r="N634" i="12"/>
  <c r="N635" i="12"/>
  <c r="N636" i="12"/>
  <c r="N637" i="12"/>
  <c r="N638" i="12"/>
  <c r="N639" i="12"/>
  <c r="N640" i="12"/>
  <c r="N641" i="12"/>
  <c r="N642" i="12"/>
  <c r="N643" i="12"/>
  <c r="N644" i="12"/>
  <c r="N645" i="12"/>
  <c r="N646" i="12"/>
  <c r="N647" i="12"/>
  <c r="N648" i="12"/>
  <c r="N649" i="12"/>
  <c r="N650" i="12"/>
  <c r="N651" i="12"/>
  <c r="N652" i="12"/>
  <c r="N653" i="12"/>
  <c r="N654" i="12"/>
  <c r="N655" i="12"/>
  <c r="N656" i="12"/>
  <c r="N657" i="12"/>
  <c r="N658" i="12"/>
  <c r="N659" i="12"/>
  <c r="N660" i="12"/>
  <c r="N661" i="12"/>
  <c r="N662" i="12"/>
  <c r="N663" i="12"/>
  <c r="N664" i="12"/>
  <c r="N665" i="12"/>
  <c r="N666" i="12"/>
  <c r="N667" i="12"/>
  <c r="N668" i="12"/>
  <c r="N669" i="12"/>
  <c r="N670" i="12"/>
  <c r="N671" i="12"/>
  <c r="N672" i="12"/>
  <c r="N4" i="12"/>
  <c r="N196" i="7"/>
  <c r="N202" i="7"/>
  <c r="N211" i="7"/>
  <c r="N220" i="7"/>
  <c r="N229" i="7"/>
  <c r="N238" i="7"/>
  <c r="N191" i="7"/>
  <c r="N197" i="7"/>
  <c r="N203" i="7"/>
  <c r="N212" i="7"/>
  <c r="N221" i="7"/>
  <c r="N230" i="7"/>
  <c r="N239" i="7"/>
  <c r="N192" i="7"/>
  <c r="N198" i="7"/>
  <c r="N204" i="7"/>
  <c r="N213" i="7"/>
  <c r="N222" i="7"/>
  <c r="N231" i="7"/>
  <c r="N240" i="7"/>
  <c r="N193" i="7"/>
  <c r="N199" i="7"/>
  <c r="N205" i="7"/>
  <c r="N214" i="7"/>
  <c r="N226" i="7"/>
  <c r="N235" i="7"/>
  <c r="N194" i="7"/>
  <c r="N200" i="7"/>
  <c r="N206" i="7"/>
  <c r="N215" i="7"/>
  <c r="N227" i="7"/>
  <c r="N236" i="7"/>
  <c r="N195" i="7"/>
  <c r="N201" i="7"/>
  <c r="N207" i="7"/>
  <c r="N216" i="7"/>
  <c r="N228" i="7"/>
  <c r="N237" i="7"/>
  <c r="N241" i="7"/>
  <c r="N250" i="7"/>
  <c r="N259" i="7"/>
  <c r="N208" i="7"/>
  <c r="N280" i="7"/>
  <c r="N304" i="7"/>
  <c r="N313" i="7"/>
  <c r="N242" i="7"/>
  <c r="N251" i="7"/>
  <c r="N260" i="7"/>
  <c r="N209" i="7"/>
  <c r="N281" i="7"/>
  <c r="N305" i="7"/>
  <c r="N314" i="7"/>
  <c r="N243" i="7"/>
  <c r="N252" i="7"/>
  <c r="N261" i="7"/>
  <c r="N210" i="7"/>
  <c r="N282" i="7"/>
  <c r="N306" i="7"/>
  <c r="N315" i="7"/>
  <c r="N247" i="7"/>
  <c r="N256" i="7"/>
  <c r="N262" i="7"/>
  <c r="N268" i="7"/>
  <c r="N292" i="7"/>
  <c r="N310" i="7"/>
  <c r="N322" i="7"/>
  <c r="N248" i="7"/>
  <c r="N257" i="7"/>
  <c r="N263" i="7"/>
  <c r="N269" i="7"/>
  <c r="N293" i="7"/>
  <c r="N311" i="7"/>
  <c r="N323" i="7"/>
  <c r="N249" i="7"/>
  <c r="N258" i="7"/>
  <c r="N264" i="7"/>
  <c r="N270" i="7"/>
  <c r="N294" i="7"/>
  <c r="N312" i="7"/>
  <c r="N324" i="7"/>
  <c r="N325" i="7"/>
  <c r="N340" i="7"/>
  <c r="N352" i="7"/>
  <c r="N358" i="7"/>
  <c r="N367" i="7"/>
  <c r="N379" i="7"/>
  <c r="N326" i="7"/>
  <c r="N341" i="7"/>
  <c r="N353" i="7"/>
  <c r="N359" i="7"/>
  <c r="N368" i="7"/>
  <c r="N380" i="7"/>
  <c r="N327" i="7"/>
  <c r="N342" i="7"/>
  <c r="N354" i="7"/>
  <c r="N360" i="7"/>
  <c r="N369" i="7"/>
  <c r="N381" i="7"/>
  <c r="N328" i="7"/>
  <c r="N331" i="7"/>
  <c r="N349" i="7"/>
  <c r="N355" i="7"/>
  <c r="N361" i="7"/>
  <c r="N373" i="7"/>
  <c r="N385" i="7"/>
  <c r="N329" i="7"/>
  <c r="N332" i="7"/>
  <c r="N350" i="7"/>
  <c r="N356" i="7"/>
  <c r="N362" i="7"/>
  <c r="N374" i="7"/>
  <c r="N386" i="7"/>
  <c r="N330" i="7"/>
  <c r="N333" i="7"/>
  <c r="N351" i="7"/>
  <c r="N357" i="7"/>
  <c r="N363" i="7"/>
  <c r="N375" i="7"/>
  <c r="N387" i="7"/>
  <c r="N388" i="7"/>
  <c r="N400" i="7"/>
  <c r="N421" i="7"/>
  <c r="N457" i="7"/>
  <c r="N463" i="7"/>
  <c r="N469" i="7"/>
  <c r="N389" i="7"/>
  <c r="N401" i="7"/>
  <c r="N422" i="7"/>
  <c r="N458" i="7"/>
  <c r="N464" i="7"/>
  <c r="N470" i="7"/>
  <c r="N390" i="7"/>
  <c r="N402" i="7"/>
  <c r="N423" i="7"/>
  <c r="N459" i="7"/>
  <c r="N465" i="7"/>
  <c r="N471" i="7"/>
  <c r="N394" i="7"/>
  <c r="N409" i="7"/>
  <c r="N430" i="7"/>
  <c r="N460" i="7"/>
  <c r="N466" i="7"/>
  <c r="N472" i="7"/>
  <c r="N395" i="7"/>
  <c r="N410" i="7"/>
  <c r="N431" i="7"/>
  <c r="N461" i="7"/>
  <c r="N467" i="7"/>
  <c r="N473" i="7"/>
  <c r="N396" i="7"/>
  <c r="N411" i="7"/>
  <c r="N432" i="7"/>
  <c r="N462" i="7"/>
  <c r="N468" i="7"/>
  <c r="N474" i="7"/>
  <c r="N442" i="7"/>
  <c r="N448" i="7"/>
  <c r="N454" i="7"/>
  <c r="N478" i="7"/>
  <c r="N484" i="7"/>
  <c r="N505" i="7"/>
  <c r="N443" i="7"/>
  <c r="N449" i="7"/>
  <c r="N455" i="7"/>
  <c r="N479" i="7"/>
  <c r="N485" i="7"/>
  <c r="N506" i="7"/>
  <c r="N444" i="7"/>
  <c r="N450" i="7"/>
  <c r="N456" i="7"/>
  <c r="N480" i="7"/>
  <c r="N486" i="7"/>
  <c r="N507" i="7"/>
  <c r="N439" i="7"/>
  <c r="N445" i="7"/>
  <c r="N451" i="7"/>
  <c r="N475" i="7"/>
  <c r="N481" i="7"/>
  <c r="N493" i="7"/>
  <c r="N508" i="7"/>
  <c r="N440" i="7"/>
  <c r="N446" i="7"/>
  <c r="N452" i="7"/>
  <c r="N476" i="7"/>
  <c r="N482" i="7"/>
  <c r="N494" i="7"/>
  <c r="N509" i="7"/>
  <c r="N441" i="7"/>
  <c r="N447" i="7"/>
  <c r="N453" i="7"/>
  <c r="N477" i="7"/>
  <c r="N483" i="7"/>
  <c r="N495" i="7"/>
  <c r="N510" i="7"/>
  <c r="N511" i="7"/>
  <c r="N496" i="7"/>
  <c r="N502" i="7"/>
  <c r="N517" i="7"/>
  <c r="N523" i="7"/>
  <c r="N529" i="7"/>
  <c r="N535" i="7"/>
  <c r="N512" i="7"/>
  <c r="N497" i="7"/>
  <c r="N503" i="7"/>
  <c r="N518" i="7"/>
  <c r="N524" i="7"/>
  <c r="N530" i="7"/>
  <c r="N536" i="7"/>
  <c r="N513" i="7"/>
  <c r="N498" i="7"/>
  <c r="N504" i="7"/>
  <c r="N519" i="7"/>
  <c r="N525" i="7"/>
  <c r="N531" i="7"/>
  <c r="N537" i="7"/>
  <c r="N499" i="7"/>
  <c r="N514" i="7"/>
  <c r="N520" i="7"/>
  <c r="N526" i="7"/>
  <c r="N532" i="7"/>
  <c r="N538" i="7"/>
  <c r="N500" i="7"/>
  <c r="N515" i="7"/>
  <c r="N521" i="7"/>
  <c r="N527" i="7"/>
  <c r="N533" i="7"/>
  <c r="N539" i="7"/>
  <c r="N501" i="7"/>
  <c r="N516" i="7"/>
  <c r="N522" i="7"/>
  <c r="N528" i="7"/>
  <c r="N534" i="7"/>
  <c r="N540" i="7"/>
  <c r="N541" i="7"/>
  <c r="N547" i="7"/>
  <c r="N556" i="7"/>
  <c r="N565" i="7"/>
  <c r="N571" i="7"/>
  <c r="N577" i="7"/>
  <c r="N542" i="7"/>
  <c r="N548" i="7"/>
  <c r="N557" i="7"/>
  <c r="N566" i="7"/>
  <c r="N572" i="7"/>
  <c r="N578" i="7"/>
  <c r="N543" i="7"/>
  <c r="N549" i="7"/>
  <c r="N558" i="7"/>
  <c r="N567" i="7"/>
  <c r="N573" i="7"/>
  <c r="N579" i="7"/>
  <c r="N544" i="7"/>
  <c r="N550" i="7"/>
  <c r="N562" i="7"/>
  <c r="N568" i="7"/>
  <c r="N574" i="7"/>
  <c r="N580" i="7"/>
  <c r="N545" i="7"/>
  <c r="N551" i="7"/>
  <c r="N563" i="7"/>
  <c r="N569" i="7"/>
  <c r="N575" i="7"/>
  <c r="N581" i="7"/>
  <c r="N546" i="7"/>
  <c r="N552" i="7"/>
  <c r="N564" i="7"/>
  <c r="N570" i="7"/>
  <c r="N576" i="7"/>
  <c r="N582" i="7"/>
  <c r="N583" i="7"/>
  <c r="N589" i="7"/>
  <c r="N592" i="7"/>
  <c r="N604" i="7"/>
  <c r="N613" i="7"/>
  <c r="N619" i="7"/>
  <c r="N625" i="7"/>
  <c r="N584" i="7"/>
  <c r="N590" i="7"/>
  <c r="N593" i="7"/>
  <c r="N605" i="7"/>
  <c r="N614" i="7"/>
  <c r="N620" i="7"/>
  <c r="N626" i="7"/>
  <c r="N585" i="7"/>
  <c r="N591" i="7"/>
  <c r="N594" i="7"/>
  <c r="N606" i="7"/>
  <c r="N615" i="7"/>
  <c r="N621" i="7"/>
  <c r="N627" i="7"/>
  <c r="N586" i="7"/>
  <c r="N598" i="7"/>
  <c r="N610" i="7"/>
  <c r="N616" i="7"/>
  <c r="N622" i="7"/>
  <c r="N587" i="7"/>
  <c r="N599" i="7"/>
  <c r="N611" i="7"/>
  <c r="N617" i="7"/>
  <c r="N623" i="7"/>
  <c r="N588" i="7"/>
  <c r="N600" i="7"/>
  <c r="N612" i="7"/>
  <c r="N618" i="7"/>
  <c r="N624" i="7"/>
  <c r="N628" i="7"/>
  <c r="N634" i="7"/>
  <c r="N640" i="7"/>
  <c r="N646" i="7"/>
  <c r="N652" i="7"/>
  <c r="N658" i="7"/>
  <c r="N664" i="7"/>
  <c r="N629" i="7"/>
  <c r="N635" i="7"/>
  <c r="N641" i="7"/>
  <c r="N647" i="7"/>
  <c r="N653" i="7"/>
  <c r="N659" i="7"/>
  <c r="N665" i="7"/>
  <c r="N630" i="7"/>
  <c r="N636" i="7"/>
  <c r="N642" i="7"/>
  <c r="N648" i="7"/>
  <c r="N654" i="7"/>
  <c r="N660" i="7"/>
  <c r="N666" i="7"/>
  <c r="N631" i="7"/>
  <c r="N637" i="7"/>
  <c r="N643" i="7"/>
  <c r="N649" i="7"/>
  <c r="N655" i="7"/>
  <c r="N661" i="7"/>
  <c r="N667" i="7"/>
  <c r="N632" i="7"/>
  <c r="N638" i="7"/>
  <c r="N644" i="7"/>
  <c r="N650" i="7"/>
  <c r="N656" i="7"/>
  <c r="N662" i="7"/>
  <c r="N668" i="7"/>
  <c r="N633" i="7"/>
  <c r="N639" i="7"/>
  <c r="N645" i="7"/>
  <c r="N651" i="7"/>
  <c r="N657" i="7"/>
  <c r="N663" i="7"/>
  <c r="N669" i="7"/>
  <c r="N13" i="7"/>
  <c r="N52" i="7"/>
  <c r="N70" i="7"/>
  <c r="N121" i="7"/>
  <c r="N145" i="7"/>
  <c r="N169" i="7"/>
  <c r="N223" i="7"/>
  <c r="N14" i="7"/>
  <c r="N53" i="7"/>
  <c r="N71" i="7"/>
  <c r="N122" i="7"/>
  <c r="N146" i="7"/>
  <c r="N170" i="7"/>
  <c r="N224" i="7"/>
  <c r="N15" i="7"/>
  <c r="N54" i="7"/>
  <c r="N72" i="7"/>
  <c r="N123" i="7"/>
  <c r="N147" i="7"/>
  <c r="N171" i="7"/>
  <c r="N225" i="7"/>
  <c r="N19" i="7"/>
  <c r="N58" i="7"/>
  <c r="N82" i="7"/>
  <c r="N127" i="7"/>
  <c r="N157" i="7"/>
  <c r="N217" i="7"/>
  <c r="N232" i="7"/>
  <c r="N20" i="7"/>
  <c r="N59" i="7"/>
  <c r="N83" i="7"/>
  <c r="N128" i="7"/>
  <c r="N158" i="7"/>
  <c r="N218" i="7"/>
  <c r="N233" i="7"/>
  <c r="N21" i="7"/>
  <c r="N60" i="7"/>
  <c r="N84" i="7"/>
  <c r="N129" i="7"/>
  <c r="N159" i="7"/>
  <c r="N219" i="7"/>
  <c r="N234" i="7"/>
  <c r="N244" i="7"/>
  <c r="N265" i="7"/>
  <c r="N283" i="7"/>
  <c r="N307" i="7"/>
  <c r="N334" i="7"/>
  <c r="N364" i="7"/>
  <c r="N376" i="7"/>
  <c r="N245" i="7"/>
  <c r="N266" i="7"/>
  <c r="N284" i="7"/>
  <c r="N308" i="7"/>
  <c r="N335" i="7"/>
  <c r="N365" i="7"/>
  <c r="N377" i="7"/>
  <c r="N246" i="7"/>
  <c r="N267" i="7"/>
  <c r="N285" i="7"/>
  <c r="N309" i="7"/>
  <c r="N336" i="7"/>
  <c r="N366" i="7"/>
  <c r="N378" i="7"/>
  <c r="N253" i="7"/>
  <c r="N271" i="7"/>
  <c r="N295" i="7"/>
  <c r="N316" i="7"/>
  <c r="N343" i="7"/>
  <c r="N370" i="7"/>
  <c r="N382" i="7"/>
  <c r="N254" i="7"/>
  <c r="N272" i="7"/>
  <c r="N296" i="7"/>
  <c r="N317" i="7"/>
  <c r="N344" i="7"/>
  <c r="N371" i="7"/>
  <c r="N383" i="7"/>
  <c r="N255" i="7"/>
  <c r="N273" i="7"/>
  <c r="N297" i="7"/>
  <c r="N318" i="7"/>
  <c r="N345" i="7"/>
  <c r="N372" i="7"/>
  <c r="N384" i="7"/>
  <c r="N391" i="7"/>
  <c r="N403" i="7"/>
  <c r="N424" i="7"/>
  <c r="N487" i="7"/>
  <c r="N559" i="7"/>
  <c r="N601" i="7"/>
  <c r="N670" i="7"/>
  <c r="N392" i="7"/>
  <c r="N404" i="7"/>
  <c r="N425" i="7"/>
  <c r="N488" i="7"/>
  <c r="N560" i="7"/>
  <c r="N602" i="7"/>
  <c r="N671" i="7"/>
  <c r="N393" i="7"/>
  <c r="N405" i="7"/>
  <c r="N426" i="7"/>
  <c r="N489" i="7"/>
  <c r="N561" i="7"/>
  <c r="N603" i="7"/>
  <c r="N672" i="7"/>
  <c r="N397" i="7"/>
  <c r="N412" i="7"/>
  <c r="N433" i="7"/>
  <c r="N553" i="7"/>
  <c r="N595" i="7"/>
  <c r="N607" i="7"/>
  <c r="N398" i="7"/>
  <c r="N413" i="7"/>
  <c r="N434" i="7"/>
  <c r="N554" i="7"/>
  <c r="N596" i="7"/>
  <c r="N608" i="7"/>
  <c r="N399" i="7"/>
  <c r="N414" i="7"/>
  <c r="N435" i="7"/>
  <c r="N555" i="7"/>
  <c r="N597" i="7"/>
  <c r="N609" i="7"/>
  <c r="N61" i="7"/>
  <c r="N85" i="7"/>
  <c r="N160" i="7"/>
  <c r="N274" i="7"/>
  <c r="N298" i="7"/>
  <c r="N337" i="7"/>
  <c r="N406" i="7"/>
  <c r="N62" i="7"/>
  <c r="N86" i="7"/>
  <c r="N161" i="7"/>
  <c r="N275" i="7"/>
  <c r="N299" i="7"/>
  <c r="N338" i="7"/>
  <c r="N407" i="7"/>
  <c r="N63" i="7"/>
  <c r="N87" i="7"/>
  <c r="N162" i="7"/>
  <c r="N276" i="7"/>
  <c r="N300" i="7"/>
  <c r="N339" i="7"/>
  <c r="N408" i="7"/>
  <c r="N73" i="7"/>
  <c r="N148" i="7"/>
  <c r="N172" i="7"/>
  <c r="N286" i="7"/>
  <c r="N319" i="7"/>
  <c r="N346" i="7"/>
  <c r="N415" i="7"/>
  <c r="N74" i="7"/>
  <c r="N149" i="7"/>
  <c r="N173" i="7"/>
  <c r="N287" i="7"/>
  <c r="N320" i="7"/>
  <c r="N347" i="7"/>
  <c r="N416" i="7"/>
  <c r="N75" i="7"/>
  <c r="N150" i="7"/>
  <c r="N174" i="7"/>
  <c r="N288" i="7"/>
  <c r="N321" i="7"/>
  <c r="N348" i="7"/>
  <c r="N417" i="7"/>
  <c r="N4" i="7"/>
  <c r="N10" i="7"/>
  <c r="N22" i="7"/>
  <c r="N28" i="7"/>
  <c r="N34" i="7"/>
  <c r="N37" i="7"/>
  <c r="N43" i="7"/>
  <c r="N5" i="7"/>
  <c r="N11" i="7"/>
  <c r="N23" i="7"/>
  <c r="N29" i="7"/>
  <c r="N35" i="7"/>
  <c r="N38" i="7"/>
  <c r="N44" i="7"/>
  <c r="N6" i="7"/>
  <c r="N12" i="7"/>
  <c r="N24" i="7"/>
  <c r="N30" i="7"/>
  <c r="N36" i="7"/>
  <c r="N39" i="7"/>
  <c r="N45" i="7"/>
  <c r="N7" i="7"/>
  <c r="N16" i="7"/>
  <c r="N25" i="7"/>
  <c r="N31" i="7"/>
  <c r="N40" i="7"/>
  <c r="N46" i="7"/>
  <c r="N8" i="7"/>
  <c r="N17" i="7"/>
  <c r="N26" i="7"/>
  <c r="N32" i="7"/>
  <c r="N41" i="7"/>
  <c r="N47" i="7"/>
  <c r="N9" i="7"/>
  <c r="N18" i="7"/>
  <c r="N27" i="7"/>
  <c r="N33" i="7"/>
  <c r="N42" i="7"/>
  <c r="N48" i="7"/>
  <c r="N49" i="7"/>
  <c r="N64" i="7"/>
  <c r="N88" i="7"/>
  <c r="N97" i="7"/>
  <c r="N103" i="7"/>
  <c r="N109" i="7"/>
  <c r="N115" i="7"/>
  <c r="N50" i="7"/>
  <c r="N65" i="7"/>
  <c r="N89" i="7"/>
  <c r="N98" i="7"/>
  <c r="N104" i="7"/>
  <c r="N110" i="7"/>
  <c r="N116" i="7"/>
  <c r="N51" i="7"/>
  <c r="N66" i="7"/>
  <c r="N90" i="7"/>
  <c r="N99" i="7"/>
  <c r="N105" i="7"/>
  <c r="N111" i="7"/>
  <c r="N117" i="7"/>
  <c r="N55" i="7"/>
  <c r="N76" i="7"/>
  <c r="N94" i="7"/>
  <c r="N100" i="7"/>
  <c r="N106" i="7"/>
  <c r="N112" i="7"/>
  <c r="N118" i="7"/>
  <c r="N56" i="7"/>
  <c r="N77" i="7"/>
  <c r="N95" i="7"/>
  <c r="N101" i="7"/>
  <c r="N107" i="7"/>
  <c r="N113" i="7"/>
  <c r="N119" i="7"/>
  <c r="N57" i="7"/>
  <c r="N78" i="7"/>
  <c r="N96" i="7"/>
  <c r="N102" i="7"/>
  <c r="N108" i="7"/>
  <c r="N114" i="7"/>
  <c r="N120" i="7"/>
  <c r="N124" i="7"/>
  <c r="N133" i="7"/>
  <c r="N136" i="7"/>
  <c r="N142" i="7"/>
  <c r="N151" i="7"/>
  <c r="N175" i="7"/>
  <c r="N184" i="7"/>
  <c r="N125" i="7"/>
  <c r="N134" i="7"/>
  <c r="N137" i="7"/>
  <c r="N143" i="7"/>
  <c r="N152" i="7"/>
  <c r="N176" i="7"/>
  <c r="N185" i="7"/>
  <c r="N126" i="7"/>
  <c r="N135" i="7"/>
  <c r="N138" i="7"/>
  <c r="N144" i="7"/>
  <c r="N153" i="7"/>
  <c r="N177" i="7"/>
  <c r="N186" i="7"/>
  <c r="N130" i="7"/>
  <c r="N139" i="7"/>
  <c r="N163" i="7"/>
  <c r="N181" i="7"/>
  <c r="N187" i="7"/>
  <c r="N131" i="7"/>
  <c r="N140" i="7"/>
  <c r="N164" i="7"/>
  <c r="N182" i="7"/>
  <c r="N188" i="7"/>
  <c r="N132" i="7"/>
  <c r="N141" i="7"/>
  <c r="N165" i="7"/>
  <c r="N183" i="7"/>
  <c r="N189" i="7"/>
  <c r="N427" i="7"/>
  <c r="N490" i="7"/>
  <c r="N289" i="7"/>
  <c r="N67" i="7"/>
  <c r="N91" i="7"/>
  <c r="N166" i="7"/>
  <c r="N428" i="7"/>
  <c r="N491" i="7"/>
  <c r="N290" i="7"/>
  <c r="N68" i="7"/>
  <c r="N92" i="7"/>
  <c r="N167" i="7"/>
  <c r="N429" i="7"/>
  <c r="N492" i="7"/>
  <c r="N291" i="7"/>
  <c r="N69" i="7"/>
  <c r="N93" i="7"/>
  <c r="N168" i="7"/>
  <c r="N418" i="7"/>
  <c r="N436" i="7"/>
  <c r="N277" i="7"/>
  <c r="N301" i="7"/>
  <c r="N79" i="7"/>
  <c r="N154" i="7"/>
  <c r="N178" i="7"/>
  <c r="N419" i="7"/>
  <c r="N437" i="7"/>
  <c r="N278" i="7"/>
  <c r="N302" i="7"/>
  <c r="N80" i="7"/>
  <c r="N155" i="7"/>
  <c r="N179" i="7"/>
  <c r="N420" i="7"/>
  <c r="N438" i="7"/>
  <c r="N279" i="7"/>
  <c r="N303" i="7"/>
  <c r="N81" i="7"/>
  <c r="N156" i="7"/>
  <c r="N180" i="7"/>
  <c r="N190" i="7"/>
</calcChain>
</file>

<file path=xl/sharedStrings.xml><?xml version="1.0" encoding="utf-8"?>
<sst xmlns="http://schemas.openxmlformats.org/spreadsheetml/2006/main" count="22849" uniqueCount="1422">
  <si>
    <t>Species</t>
  </si>
  <si>
    <t>Assay</t>
  </si>
  <si>
    <t>Oligo type</t>
  </si>
  <si>
    <t>UoB code</t>
  </si>
  <si>
    <t>Base pairs</t>
  </si>
  <si>
    <t>Oligonucleotide sequence (5′ -&gt; 3′)</t>
  </si>
  <si>
    <t>Oreochromis leucostictus</t>
  </si>
  <si>
    <t>leuco</t>
  </si>
  <si>
    <t>Primer Fwd</t>
  </si>
  <si>
    <t>leuco.f2</t>
  </si>
  <si>
    <t>CTCTGCCCTACTGCACTCG</t>
  </si>
  <si>
    <t>Primer Rev</t>
  </si>
  <si>
    <t>leuco.r2.new</t>
  </si>
  <si>
    <t>CATGGGGCTTATACGGATGAGA</t>
  </si>
  <si>
    <t>Probe</t>
  </si>
  <si>
    <t>leuco.p2</t>
  </si>
  <si>
    <t>[FAM] AGCACCATAGTCGTAGCCGGCATCT [BHQ1]</t>
  </si>
  <si>
    <t>Oreochromis niloticus</t>
  </si>
  <si>
    <t>nilo</t>
  </si>
  <si>
    <t>nilo.f3.new1</t>
  </si>
  <si>
    <t>TGGAGGTTTTACCCTACAGACC</t>
  </si>
  <si>
    <t>nilo.r3.new</t>
  </si>
  <si>
    <t>GTCGAAGGGAGCTCGGTTA</t>
  </si>
  <si>
    <t>nilo.p3</t>
  </si>
  <si>
    <t>[FAM] AGTGTCTGACTAATCCTTCCCGCCTGAC [BHQ1]</t>
  </si>
  <si>
    <t>Oreochromis urolepis</t>
  </si>
  <si>
    <t>uro</t>
  </si>
  <si>
    <t>uro.f6.new</t>
  </si>
  <si>
    <t>CTAAGCCTCGTGTTAACTCCAG</t>
  </si>
  <si>
    <t>uro.r6.new</t>
  </si>
  <si>
    <t>TTTGATGTATTCGGCAGGTGGA</t>
  </si>
  <si>
    <t>uro.p6.new</t>
  </si>
  <si>
    <t>[FAM] CAACGTCAACAACAACACTCACGCCC [BHQ1]</t>
  </si>
  <si>
    <t>CTCTGCCCTACTGCACTCGAGCACCATAGTCGTAGCCGGCATCTTCCTTCTCATCCGTATAAGCCCCATG</t>
  </si>
  <si>
    <t>TGGAGGTTTTACCCTACAGACCTTTAGCATTGCTCAAGAAAGTGTCTGACTAATCCTTCCCGCCTGACCTTTAGCCGCTATATGATACATTTCCACACTTGCAGAAACTAACCGAGCTCCCTTCGAC</t>
  </si>
  <si>
    <t>CTAAGCCTCGTGTTAACTCCAGTACCACAAACAACGTCAACAACAACACTCACGCCCCCAACACCAAAACACCTCCACCTGCCGAATACATCAAA</t>
  </si>
  <si>
    <r>
      <rPr>
        <b/>
        <sz val="11"/>
        <color theme="1"/>
        <rFont val="Arial"/>
        <family val="2"/>
      </rPr>
      <t xml:space="preserve">Table S3 </t>
    </r>
    <r>
      <rPr>
        <sz val="11"/>
        <color theme="1"/>
        <rFont val="Arial"/>
        <family val="2"/>
      </rPr>
      <t>- Oligonucleotide standards used for quantification standards</t>
    </r>
  </si>
  <si>
    <t>leucostictus</t>
  </si>
  <si>
    <t>niloticus</t>
  </si>
  <si>
    <t>urolepis</t>
  </si>
  <si>
    <t>NA</t>
  </si>
  <si>
    <t>otherCatalogNumbers</t>
  </si>
  <si>
    <t>eventID</t>
  </si>
  <si>
    <t>basisOfRecord</t>
  </si>
  <si>
    <t>preparations</t>
  </si>
  <si>
    <t>imageLocation</t>
  </si>
  <si>
    <t>genus</t>
  </si>
  <si>
    <t>specificEpithet</t>
  </si>
  <si>
    <t>scientificNameAuthorship</t>
  </si>
  <si>
    <t>identifiedBy</t>
  </si>
  <si>
    <t>waterBody</t>
  </si>
  <si>
    <t>verbatimLocality</t>
  </si>
  <si>
    <t>recordedBy</t>
  </si>
  <si>
    <t>samplingProtocol</t>
  </si>
  <si>
    <t>stateProvince</t>
  </si>
  <si>
    <t>county</t>
  </si>
  <si>
    <t>decimalLatitude</t>
  </si>
  <si>
    <t>decimalLongitude</t>
  </si>
  <si>
    <t>eventDate</t>
  </si>
  <si>
    <t>TZ001</t>
  </si>
  <si>
    <t>TAFIRI-2019.05.16-MG01-A</t>
  </si>
  <si>
    <t>PreservedSpecimen</t>
  </si>
  <si>
    <t>EtOH</t>
  </si>
  <si>
    <t>DSC00360</t>
  </si>
  <si>
    <t>Oreochromis</t>
  </si>
  <si>
    <t>(Linnaeus, 1758)</t>
  </si>
  <si>
    <t>mtDNA</t>
  </si>
  <si>
    <t>Ruvu River</t>
  </si>
  <si>
    <t>Kingolwira National Aquaculture Centre, pond A</t>
  </si>
  <si>
    <t>Rupert Collins; Asilatu Shechonge; Benjamin Ngatunga</t>
  </si>
  <si>
    <t>Seine</t>
  </si>
  <si>
    <t>Morogoro Region</t>
  </si>
  <si>
    <t>TZ002</t>
  </si>
  <si>
    <t>DSC00361</t>
  </si>
  <si>
    <t>TZ003</t>
  </si>
  <si>
    <t>DSC00362</t>
  </si>
  <si>
    <t>TZ004</t>
  </si>
  <si>
    <t>DSC00364</t>
  </si>
  <si>
    <t>TZ005</t>
  </si>
  <si>
    <t>DSC00365</t>
  </si>
  <si>
    <t>TZ006</t>
  </si>
  <si>
    <t>DSC00366</t>
  </si>
  <si>
    <t>TZ007</t>
  </si>
  <si>
    <t>TissueSample</t>
  </si>
  <si>
    <t>TZ008</t>
  </si>
  <si>
    <t>TAFIRI-2019.05.16-MG01-B</t>
  </si>
  <si>
    <t>DSC00371</t>
  </si>
  <si>
    <t>Kingolwira National Aquaculture Centre, pond B</t>
  </si>
  <si>
    <t>TZ009</t>
  </si>
  <si>
    <t>DSC00373</t>
  </si>
  <si>
    <t>TZ010</t>
  </si>
  <si>
    <t>DSC00374</t>
  </si>
  <si>
    <t>TZ011</t>
  </si>
  <si>
    <t>DSC00375</t>
  </si>
  <si>
    <t>(Norman, 1922)</t>
  </si>
  <si>
    <t>TZ013</t>
  </si>
  <si>
    <t>DSC00377</t>
  </si>
  <si>
    <t>TZ014</t>
  </si>
  <si>
    <t>DSC00379</t>
  </si>
  <si>
    <t>TZ015</t>
  </si>
  <si>
    <t>DSC00395</t>
  </si>
  <si>
    <t>TZ016</t>
  </si>
  <si>
    <t>TAFIRI-2019.05.16-MG01-C</t>
  </si>
  <si>
    <t>DSC00397</t>
  </si>
  <si>
    <t>Kingolwira National Aquaculture Centre, pond C</t>
  </si>
  <si>
    <t>TZ017</t>
  </si>
  <si>
    <t>DSC00398</t>
  </si>
  <si>
    <t>TZ018</t>
  </si>
  <si>
    <t>DSC00400</t>
  </si>
  <si>
    <t>TZ019</t>
  </si>
  <si>
    <t>DSC00401</t>
  </si>
  <si>
    <t>TZ020</t>
  </si>
  <si>
    <t>DSC00402</t>
  </si>
  <si>
    <t>TZ023</t>
  </si>
  <si>
    <t>TAFIRI-2019.05.16-MG02-B</t>
  </si>
  <si>
    <t>DSC00408</t>
  </si>
  <si>
    <t>Farm of Mr Msauzi, pond B</t>
  </si>
  <si>
    <t>TZ024</t>
  </si>
  <si>
    <t>DSC00410</t>
  </si>
  <si>
    <t>TZ025</t>
  </si>
  <si>
    <t>DSC00411</t>
  </si>
  <si>
    <t>TZ026</t>
  </si>
  <si>
    <t>TAFIRI-2019.05.16-MG02-A</t>
  </si>
  <si>
    <t>DSC00412</t>
  </si>
  <si>
    <t>Farm of Mr Msauzi, pond A</t>
  </si>
  <si>
    <t>TZ027</t>
  </si>
  <si>
    <t>DSC00413</t>
  </si>
  <si>
    <t>TZ028</t>
  </si>
  <si>
    <t>DSC00414</t>
  </si>
  <si>
    <t>TZ029</t>
  </si>
  <si>
    <t>DSC00415</t>
  </si>
  <si>
    <t>TZ032</t>
  </si>
  <si>
    <t>TAFIRI-2019.05.17-MG03-A</t>
  </si>
  <si>
    <t>DSC00425</t>
  </si>
  <si>
    <t>Wami River</t>
  </si>
  <si>
    <t>Mvomero, farm pond of Mr Mangwele</t>
  </si>
  <si>
    <t>TZ033</t>
  </si>
  <si>
    <t>DSC00426</t>
  </si>
  <si>
    <t>TZ034</t>
  </si>
  <si>
    <t>DSC00427</t>
  </si>
  <si>
    <t>TZ035</t>
  </si>
  <si>
    <t>DSC00429</t>
  </si>
  <si>
    <t>TZ036</t>
  </si>
  <si>
    <t>TAFIRI-2019.05.17-MG04-A</t>
  </si>
  <si>
    <t>(Trewavas, 1933)</t>
  </si>
  <si>
    <t>Mvomero, farm pond of Mr Saguti</t>
  </si>
  <si>
    <t>TZ037</t>
  </si>
  <si>
    <t>DSC00431</t>
  </si>
  <si>
    <t>TZ038</t>
  </si>
  <si>
    <t>DSC00432</t>
  </si>
  <si>
    <t>TZ039</t>
  </si>
  <si>
    <t>TZ040</t>
  </si>
  <si>
    <t>DSC00435</t>
  </si>
  <si>
    <t>TZ041</t>
  </si>
  <si>
    <t>TAFIRI-2019.05.18-MG05-A</t>
  </si>
  <si>
    <t>Ulaya, Kilosa, Farm of Mr Japhet, Nazaret Group, pond A</t>
  </si>
  <si>
    <t>TZ042</t>
  </si>
  <si>
    <t>DSC00444</t>
  </si>
  <si>
    <t>TZ043</t>
  </si>
  <si>
    <t>DSC00445</t>
  </si>
  <si>
    <t>TZ044</t>
  </si>
  <si>
    <t>TZ045</t>
  </si>
  <si>
    <t>DSC00447</t>
  </si>
  <si>
    <t>TZ046</t>
  </si>
  <si>
    <t>TAFIRI-2019.05.18-MG05-C</t>
  </si>
  <si>
    <t>DSC00450</t>
  </si>
  <si>
    <t>Ulaya, Kilosa, Farm of Mr Burugu, Tupendane Group, pond C</t>
  </si>
  <si>
    <t>TZ047</t>
  </si>
  <si>
    <t>TZ048</t>
  </si>
  <si>
    <t>DSC00452</t>
  </si>
  <si>
    <t>TZ049</t>
  </si>
  <si>
    <t>TZ050</t>
  </si>
  <si>
    <t>TAFIRI-2019.05.18-MG06-A</t>
  </si>
  <si>
    <t>DSC00462</t>
  </si>
  <si>
    <t>Ulaya, Kilosa, Wangamakazi Ponds, World Vision Project</t>
  </si>
  <si>
    <t>TZ051</t>
  </si>
  <si>
    <t>DSC00464</t>
  </si>
  <si>
    <t>TZ052</t>
  </si>
  <si>
    <t>TZ053</t>
  </si>
  <si>
    <t>TZ054</t>
  </si>
  <si>
    <t>TZ055</t>
  </si>
  <si>
    <t>DSC00470</t>
  </si>
  <si>
    <t>TZ056</t>
  </si>
  <si>
    <t>TAFIRI-2019.05.18-MG07-A</t>
  </si>
  <si>
    <t>DSC00483</t>
  </si>
  <si>
    <t>Ulaya, Kilosa, Resthouse Lake</t>
  </si>
  <si>
    <t>Gill net</t>
  </si>
  <si>
    <t>TZ057</t>
  </si>
  <si>
    <t>TZ058</t>
  </si>
  <si>
    <t>TZ059</t>
  </si>
  <si>
    <t>DSC00487</t>
  </si>
  <si>
    <t>TZ060</t>
  </si>
  <si>
    <t>TAFIRI-2019.05.19-MG08-A</t>
  </si>
  <si>
    <t>Kilosa, Mala Lake</t>
  </si>
  <si>
    <t>TZ061</t>
  </si>
  <si>
    <t>TZ062</t>
  </si>
  <si>
    <t>TZ063</t>
  </si>
  <si>
    <t>TZ064</t>
  </si>
  <si>
    <t>TZ065</t>
  </si>
  <si>
    <t>TZ066</t>
  </si>
  <si>
    <t>TZ067</t>
  </si>
  <si>
    <t>TZ070</t>
  </si>
  <si>
    <t>DSC00516</t>
  </si>
  <si>
    <t>TZ071</t>
  </si>
  <si>
    <t>TZ072</t>
  </si>
  <si>
    <t>Kilosa, Mala Lake, Kipera pond</t>
  </si>
  <si>
    <t>TZ073</t>
  </si>
  <si>
    <t>TZ074</t>
  </si>
  <si>
    <t>DSC00523</t>
  </si>
  <si>
    <t>TZ079</t>
  </si>
  <si>
    <t>TAFIRI-2019.05.20-MG09-A</t>
  </si>
  <si>
    <t>DSC00540</t>
  </si>
  <si>
    <t>Great Ruaha River</t>
  </si>
  <si>
    <t>Kidatu, Mangula A, Mr Majicka fish pond</t>
  </si>
  <si>
    <t>TZ080</t>
  </si>
  <si>
    <t>DSC00542</t>
  </si>
  <si>
    <t>TZ081</t>
  </si>
  <si>
    <t>TAFIRI-2019.05.20-MG10-A</t>
  </si>
  <si>
    <t>Kidatu, Mangula B, School, Mr Ahmed fish pond</t>
  </si>
  <si>
    <t>TZ082</t>
  </si>
  <si>
    <t>TZ144</t>
  </si>
  <si>
    <t>TAFIRI-2019.05.24-MG11-A</t>
  </si>
  <si>
    <t>P5240449</t>
  </si>
  <si>
    <t>Morogoro, Mindu Dam</t>
  </si>
  <si>
    <t>Purchased, local fishermen</t>
  </si>
  <si>
    <t>TZ145</t>
  </si>
  <si>
    <t>P5240451</t>
  </si>
  <si>
    <t>TZ146</t>
  </si>
  <si>
    <t>P5240453</t>
  </si>
  <si>
    <t>TZ147</t>
  </si>
  <si>
    <t>P5240466</t>
  </si>
  <si>
    <t>TZ148</t>
  </si>
  <si>
    <t>P5240468</t>
  </si>
  <si>
    <t>TZ149</t>
  </si>
  <si>
    <t>P5240470</t>
  </si>
  <si>
    <t>TZ150</t>
  </si>
  <si>
    <t>P5240455</t>
  </si>
  <si>
    <t>TZ151</t>
  </si>
  <si>
    <t>P5240459</t>
  </si>
  <si>
    <t>TZ152</t>
  </si>
  <si>
    <t>P5240461</t>
  </si>
  <si>
    <t>localityID</t>
  </si>
  <si>
    <t>localitySite</t>
  </si>
  <si>
    <t>nickname</t>
  </si>
  <si>
    <t>assay</t>
  </si>
  <si>
    <t>extractionTubeLabel</t>
  </si>
  <si>
    <t>extractionDate</t>
  </si>
  <si>
    <t>dilutionFactor</t>
  </si>
  <si>
    <t>repVol</t>
  </si>
  <si>
    <t>copies</t>
  </si>
  <si>
    <t>Site08-Mala</t>
  </si>
  <si>
    <t>Site08-Mala-A</t>
  </si>
  <si>
    <t>Mala</t>
  </si>
  <si>
    <t>13.06.19/11</t>
  </si>
  <si>
    <t>Site09-Majicka</t>
  </si>
  <si>
    <t>Site09-Majicka-A</t>
  </si>
  <si>
    <t>Majicka</t>
  </si>
  <si>
    <t>13.06.19/13</t>
  </si>
  <si>
    <t>13.06.19/15</t>
  </si>
  <si>
    <t>Site10-Ahmed</t>
  </si>
  <si>
    <t>Site10-Ahmed-A</t>
  </si>
  <si>
    <t>Ahmed</t>
  </si>
  <si>
    <t>13.06.19/18</t>
  </si>
  <si>
    <t>Site11-Mindu</t>
  </si>
  <si>
    <t>Site11-Mindu-A</t>
  </si>
  <si>
    <t>Mindu</t>
  </si>
  <si>
    <t>13.06.19/20</t>
  </si>
  <si>
    <t>13.06.19/22</t>
  </si>
  <si>
    <t>13.06.19/24</t>
  </si>
  <si>
    <t>13.06.19/12</t>
  </si>
  <si>
    <t>13.06.19/14</t>
  </si>
  <si>
    <t>13.06.19/16</t>
  </si>
  <si>
    <t>13.06.19/19</t>
  </si>
  <si>
    <t>13.06.19/21</t>
  </si>
  <si>
    <t>13.06.19/23</t>
  </si>
  <si>
    <t>TAFIRI-2019.05.24-MG11-B</t>
  </si>
  <si>
    <t>Site11-Mindu-B</t>
  </si>
  <si>
    <t>17.06.19/02</t>
  </si>
  <si>
    <t>17.06.19/04</t>
  </si>
  <si>
    <t>17.06.19/06</t>
  </si>
  <si>
    <t>13.06.19/17</t>
  </si>
  <si>
    <t>TAFIRI-2020.10.19-MG12-A</t>
  </si>
  <si>
    <t>Site12-Yotham</t>
  </si>
  <si>
    <t>Site12-Yotham-A</t>
  </si>
  <si>
    <t>Yotham</t>
  </si>
  <si>
    <t>MG01/02</t>
  </si>
  <si>
    <t>TAFIRI-2020.10.19-MG14-A</t>
  </si>
  <si>
    <t>Site14-Mwanaisha</t>
  </si>
  <si>
    <t>Site14-Mwanaisha-A</t>
  </si>
  <si>
    <t>Mwanaisha</t>
  </si>
  <si>
    <t>MG02/01</t>
  </si>
  <si>
    <t>MG02/03</t>
  </si>
  <si>
    <t>17.06.19/03</t>
  </si>
  <si>
    <t>17.06.19/05</t>
  </si>
  <si>
    <t>17.06.19/07</t>
  </si>
  <si>
    <t>MG01/01</t>
  </si>
  <si>
    <t>MG01/03</t>
  </si>
  <si>
    <t>MG02/02</t>
  </si>
  <si>
    <t>TAFIRI-2020.10.19-MG15-A</t>
  </si>
  <si>
    <t>Site15-Arafa</t>
  </si>
  <si>
    <t>Site15-Arafa-A</t>
  </si>
  <si>
    <t>Arafa</t>
  </si>
  <si>
    <t>MG03/01</t>
  </si>
  <si>
    <t>MG03/02</t>
  </si>
  <si>
    <t>TAFIRI-2020.10.20-MG13-A</t>
  </si>
  <si>
    <t>Site13-Ramadhan</t>
  </si>
  <si>
    <t>Site13-Ramadhan-A</t>
  </si>
  <si>
    <t>Ramadhan</t>
  </si>
  <si>
    <t>MG04/02</t>
  </si>
  <si>
    <t>TAFIRI-2020.10.20-MG16-A</t>
  </si>
  <si>
    <t>Site16-Mfungahema</t>
  </si>
  <si>
    <t>Site16-Mfungahema-A</t>
  </si>
  <si>
    <t>Mfungahema</t>
  </si>
  <si>
    <t>MG05/01</t>
  </si>
  <si>
    <t>MG05/03</t>
  </si>
  <si>
    <t>TAFIRI-2020.10.20-MG17-A</t>
  </si>
  <si>
    <t>Site17-Dennis</t>
  </si>
  <si>
    <t>Site17-Dennis-A</t>
  </si>
  <si>
    <t>Dennis</t>
  </si>
  <si>
    <t>MG06/02</t>
  </si>
  <si>
    <t>TAFIRI-2020.10.20-MG18-A</t>
  </si>
  <si>
    <t>Site18-MfungahemaNgapanya</t>
  </si>
  <si>
    <t>Site18-MfungahemaNgapanya-A</t>
  </si>
  <si>
    <t>MfungahemaNgapanya</t>
  </si>
  <si>
    <t>MG07/01</t>
  </si>
  <si>
    <t>MG03/03</t>
  </si>
  <si>
    <t>MG04/01</t>
  </si>
  <si>
    <t>MG04/03</t>
  </si>
  <si>
    <t>MG05/02</t>
  </si>
  <si>
    <t>MG06/01</t>
  </si>
  <si>
    <t>MG06/03</t>
  </si>
  <si>
    <t>MG07/02</t>
  </si>
  <si>
    <t>MG07/03</t>
  </si>
  <si>
    <t>TAFIRI-2020.10.20-MG19-A</t>
  </si>
  <si>
    <t>Site19-MfungahemaMayai</t>
  </si>
  <si>
    <t>Site19-MfungahemaMayai-A</t>
  </si>
  <si>
    <t>MfungahemaMayai</t>
  </si>
  <si>
    <t>MG08/02</t>
  </si>
  <si>
    <t>TAFIRI-2020.10.20-MG20-A</t>
  </si>
  <si>
    <t>Site20-Festo</t>
  </si>
  <si>
    <t>Site20-Festo-A</t>
  </si>
  <si>
    <t>Festo</t>
  </si>
  <si>
    <t>MG09/02</t>
  </si>
  <si>
    <t>TAFIRI-2020.10.22-MG21-A</t>
  </si>
  <si>
    <t>Site21-Sua</t>
  </si>
  <si>
    <t>Site21-Sua-A</t>
  </si>
  <si>
    <t>Sua</t>
  </si>
  <si>
    <t>MG10/01</t>
  </si>
  <si>
    <t>MG10/03</t>
  </si>
  <si>
    <t>TAFIRI-2020.10.22-MG21-B</t>
  </si>
  <si>
    <t>Site21-Sua-B</t>
  </si>
  <si>
    <t>MG11/02</t>
  </si>
  <si>
    <t>MG08/01</t>
  </si>
  <si>
    <t>MG09/01</t>
  </si>
  <si>
    <t>MG09/03</t>
  </si>
  <si>
    <t>MG10/02</t>
  </si>
  <si>
    <t>MG11/01</t>
  </si>
  <si>
    <t>MG11/03</t>
  </si>
  <si>
    <t>TAFIRI-2020.10.22-MG01-D</t>
  </si>
  <si>
    <t>Site01-Kingolwira</t>
  </si>
  <si>
    <t>Site01-Kingolwira-D</t>
  </si>
  <si>
    <t>Kingolwira</t>
  </si>
  <si>
    <t>MG12/02</t>
  </si>
  <si>
    <t>TAFIRI-2020.10.22-MG01-E</t>
  </si>
  <si>
    <t>Site01-Kingolwira-E</t>
  </si>
  <si>
    <t>MG13/01</t>
  </si>
  <si>
    <t>MG13/03</t>
  </si>
  <si>
    <t>TAFIRI-2020.10.22-MG22-A</t>
  </si>
  <si>
    <t>Site22-Patric</t>
  </si>
  <si>
    <t>Site22-Patric-A</t>
  </si>
  <si>
    <t>Patric</t>
  </si>
  <si>
    <t>MG14/02</t>
  </si>
  <si>
    <t>TAFIRI-2020.10.22-MG22-B</t>
  </si>
  <si>
    <t>Site22-Patric-B</t>
  </si>
  <si>
    <t>MG15/02</t>
  </si>
  <si>
    <t>TAFIRI-2020.10.23-MG23-B</t>
  </si>
  <si>
    <t>Site23-Ruvu</t>
  </si>
  <si>
    <t>Site23-Ruvu-B</t>
  </si>
  <si>
    <t>Ruvu</t>
  </si>
  <si>
    <t>MG18/01</t>
  </si>
  <si>
    <t>MG12/01</t>
  </si>
  <si>
    <t>MG12/03</t>
  </si>
  <si>
    <t>MG13/02</t>
  </si>
  <si>
    <t>MG14/01</t>
  </si>
  <si>
    <t>MG14/03</t>
  </si>
  <si>
    <t>TAFIRI-2020.10.22-MG22-C</t>
  </si>
  <si>
    <t>Site22-Patric-C</t>
  </si>
  <si>
    <t>MG16/01</t>
  </si>
  <si>
    <t>MG18/02</t>
  </si>
  <si>
    <t>MG18/03</t>
  </si>
  <si>
    <t>TAFIRI-2020.10.23-MG23-A</t>
  </si>
  <si>
    <t>Site23-Ruvu-A</t>
  </si>
  <si>
    <t>MG17/01</t>
  </si>
  <si>
    <t>MG17/03</t>
  </si>
  <si>
    <t>TAFIRI-2020.10.23-MG24-A</t>
  </si>
  <si>
    <t>Site24-Feta</t>
  </si>
  <si>
    <t>Site24-Feta-A</t>
  </si>
  <si>
    <t>Feta</t>
  </si>
  <si>
    <t>MG19/02</t>
  </si>
  <si>
    <t>TAFIRI-2020.10.24-MG24-B</t>
  </si>
  <si>
    <t>Site24-Feta-B</t>
  </si>
  <si>
    <t>MG20/01</t>
  </si>
  <si>
    <t>MG20/03</t>
  </si>
  <si>
    <t>TAFIRI-2020.10.24-MG25-A</t>
  </si>
  <si>
    <t>Site25-Sobo</t>
  </si>
  <si>
    <t>Site25-Sobo-A</t>
  </si>
  <si>
    <t>Sobo</t>
  </si>
  <si>
    <t>MG21/02</t>
  </si>
  <si>
    <t>MG17/02</t>
  </si>
  <si>
    <t>MG19/01</t>
  </si>
  <si>
    <t>MG19/03</t>
  </si>
  <si>
    <t>MG20/02</t>
  </si>
  <si>
    <t>MG21/01</t>
  </si>
  <si>
    <t>MG21/03</t>
  </si>
  <si>
    <t>TAFIRI-2020.10.24-MG25-B</t>
  </si>
  <si>
    <t>Site25-Sobo-B</t>
  </si>
  <si>
    <t>MG22/01</t>
  </si>
  <si>
    <t>MG22/03</t>
  </si>
  <si>
    <t>TAFIRI-2020.10.24-MG26-A</t>
  </si>
  <si>
    <t>Site26-Asifiwe</t>
  </si>
  <si>
    <t>Site26-Asifiwe-A</t>
  </si>
  <si>
    <t>Asifiwe</t>
  </si>
  <si>
    <t>MG23/02</t>
  </si>
  <si>
    <t>TAFIRI-2020.10.24-MG26-B</t>
  </si>
  <si>
    <t>Site26-Asifiwe-B</t>
  </si>
  <si>
    <t>MG24/01</t>
  </si>
  <si>
    <t>MG24/03</t>
  </si>
  <si>
    <t>TAFIRI-2020.10.24-MG27-A</t>
  </si>
  <si>
    <t>Site27-Noni</t>
  </si>
  <si>
    <t>Site27-Noni-A</t>
  </si>
  <si>
    <t>Noni</t>
  </si>
  <si>
    <t>MG25/02</t>
  </si>
  <si>
    <t>MG22/02</t>
  </si>
  <si>
    <t>MG23/01</t>
  </si>
  <si>
    <t>MG23/03</t>
  </si>
  <si>
    <t>MG24/02</t>
  </si>
  <si>
    <t>MG25/01</t>
  </si>
  <si>
    <t>MG25/03</t>
  </si>
  <si>
    <t>TAFIRI-2020.10.25-MG28-A</t>
  </si>
  <si>
    <t>Site28-BigFish</t>
  </si>
  <si>
    <t>Site28-BigFish-A</t>
  </si>
  <si>
    <t>BigFish</t>
  </si>
  <si>
    <t>MG26/01</t>
  </si>
  <si>
    <t>MG26/03</t>
  </si>
  <si>
    <t>TAFIRI-2020.10.25-MG28-B</t>
  </si>
  <si>
    <t>Site28-BigFish-B</t>
  </si>
  <si>
    <t>MG27/01</t>
  </si>
  <si>
    <t>MG27/03</t>
  </si>
  <si>
    <t>TAFIRI-2020.10.25-MG28-C</t>
  </si>
  <si>
    <t>Site28-BigFish-C</t>
  </si>
  <si>
    <t>MG28/02</t>
  </si>
  <si>
    <t>TAFIRI-2020.10.25-MG29-A</t>
  </si>
  <si>
    <t>Site29-Eden</t>
  </si>
  <si>
    <t>Site29-Eden-A</t>
  </si>
  <si>
    <t>Eden</t>
  </si>
  <si>
    <t>MG29/01</t>
  </si>
  <si>
    <t>MG29/03</t>
  </si>
  <si>
    <t>MG26/02</t>
  </si>
  <si>
    <t>MG27/02</t>
  </si>
  <si>
    <t>MG28/01</t>
  </si>
  <si>
    <t>MG28/03</t>
  </si>
  <si>
    <t>MG29/02</t>
  </si>
  <si>
    <t>TAFIRI-2020.10.25-MG29-B</t>
  </si>
  <si>
    <t>Site29-Eden-B</t>
  </si>
  <si>
    <t>MG30/01</t>
  </si>
  <si>
    <t>MG30/03</t>
  </si>
  <si>
    <t>TAFIRI-2020.10.27-MG30-A</t>
  </si>
  <si>
    <t>Site30-Kibona</t>
  </si>
  <si>
    <t>Site30-Kibona-A</t>
  </si>
  <si>
    <t>Kibona</t>
  </si>
  <si>
    <t>MG31/02</t>
  </si>
  <si>
    <t>TAFIRI-2020.10.27-MG31-A</t>
  </si>
  <si>
    <t>Site31-Msangi</t>
  </si>
  <si>
    <t>Site31-Msangi-A</t>
  </si>
  <si>
    <t>Msangi</t>
  </si>
  <si>
    <t>MG32/01</t>
  </si>
  <si>
    <t>MG32/03</t>
  </si>
  <si>
    <t>TAFIRI-2020.10.30-MG32-A</t>
  </si>
  <si>
    <t>Site32-UDSM</t>
  </si>
  <si>
    <t>Site32-UDSM-A</t>
  </si>
  <si>
    <t>UDSM</t>
  </si>
  <si>
    <t>MG33/02</t>
  </si>
  <si>
    <t>TAFIRI-2020.10.30-MG32-B</t>
  </si>
  <si>
    <t>Site32-UDSM-B</t>
  </si>
  <si>
    <t>MG34/01</t>
  </si>
  <si>
    <t>MG30/02</t>
  </si>
  <si>
    <t>MG31/01</t>
  </si>
  <si>
    <t>MG31/03</t>
  </si>
  <si>
    <t>MG32/02</t>
  </si>
  <si>
    <t>MG33/01</t>
  </si>
  <si>
    <t>MG33/03</t>
  </si>
  <si>
    <t>MG34/02</t>
  </si>
  <si>
    <t>Site01-Kingolwira-B</t>
  </si>
  <si>
    <t>11.06.19/01</t>
  </si>
  <si>
    <t>TAFIRI-2019.05.16-MG02-C</t>
  </si>
  <si>
    <t>Site02-Msauzi</t>
  </si>
  <si>
    <t>Site02-Msauzi-C</t>
  </si>
  <si>
    <t>Msauzi</t>
  </si>
  <si>
    <t>12.06.19/04</t>
  </si>
  <si>
    <t>Site03-Mangwele</t>
  </si>
  <si>
    <t>Site03-Mangwele-A</t>
  </si>
  <si>
    <t>Mangwele</t>
  </si>
  <si>
    <t>12.06.19/06</t>
  </si>
  <si>
    <t>Site05-Burugu</t>
  </si>
  <si>
    <t>Site05-Burugu-C</t>
  </si>
  <si>
    <t>Burugu</t>
  </si>
  <si>
    <t>12.06.19/17</t>
  </si>
  <si>
    <t>Site07-Resthouse</t>
  </si>
  <si>
    <t>Site07-Resthouse-A</t>
  </si>
  <si>
    <t>Resthouse</t>
  </si>
  <si>
    <t>13.06.19/05</t>
  </si>
  <si>
    <t>13.06.19/07</t>
  </si>
  <si>
    <t>11.06.19/02</t>
  </si>
  <si>
    <t>12.06.19/05</t>
  </si>
  <si>
    <t>12.06.19/07</t>
  </si>
  <si>
    <t>12.06.19/18</t>
  </si>
  <si>
    <t>13.06.19/06</t>
  </si>
  <si>
    <t>MG34/03</t>
  </si>
  <si>
    <t>Site01-Kingolwira-A</t>
  </si>
  <si>
    <t>10.06.19/01</t>
  </si>
  <si>
    <t>10.06.19/03</t>
  </si>
  <si>
    <t>Site01-Kingolwira-C</t>
  </si>
  <si>
    <t>11.06.19/04</t>
  </si>
  <si>
    <t>11.06.19/06</t>
  </si>
  <si>
    <t>Site02-Msauzi-A</t>
  </si>
  <si>
    <t>11.06.19/08</t>
  </si>
  <si>
    <t>11.06.19/10</t>
  </si>
  <si>
    <t>10.06.19/02</t>
  </si>
  <si>
    <t>11.06.19/03</t>
  </si>
  <si>
    <t>11.06.19/05</t>
  </si>
  <si>
    <t>11.06.19/09</t>
  </si>
  <si>
    <t>Site02-Msauzi-B</t>
  </si>
  <si>
    <t>12.06.19/01</t>
  </si>
  <si>
    <t>12.06.19/02</t>
  </si>
  <si>
    <t>Site04-Saguti</t>
  </si>
  <si>
    <t>Site04-Saguti-A</t>
  </si>
  <si>
    <t>Saguti</t>
  </si>
  <si>
    <t>12.06.19/09</t>
  </si>
  <si>
    <t>Site05-Japhet</t>
  </si>
  <si>
    <t>Site05-Japhet-A</t>
  </si>
  <si>
    <t>Japhet</t>
  </si>
  <si>
    <t>12.06.19/11</t>
  </si>
  <si>
    <t>12.06.19/13</t>
  </si>
  <si>
    <t>TAFIRI-2019.05.18-MG05-B</t>
  </si>
  <si>
    <t>Site05-Japhet-B</t>
  </si>
  <si>
    <t>12.06.19/15</t>
  </si>
  <si>
    <t>12.06.19/08</t>
  </si>
  <si>
    <t>12.06.19/10</t>
  </si>
  <si>
    <t>12.06.19/12</t>
  </si>
  <si>
    <t>12.06.19/14</t>
  </si>
  <si>
    <t>12.06.19/16</t>
  </si>
  <si>
    <t>12.06.19/19</t>
  </si>
  <si>
    <t>Site06-WorldVision</t>
  </si>
  <si>
    <t>Site06-WorldVision-A</t>
  </si>
  <si>
    <t>WorldVision</t>
  </si>
  <si>
    <t>13.06.19/01</t>
  </si>
  <si>
    <t>13.06.19/03</t>
  </si>
  <si>
    <t>13.06.19/09</t>
  </si>
  <si>
    <t>13.06.19/02</t>
  </si>
  <si>
    <t>13.06.19/08</t>
  </si>
  <si>
    <t>13.06.19/10</t>
  </si>
  <si>
    <t>fish_collected</t>
  </si>
  <si>
    <t>No</t>
  </si>
  <si>
    <t>Yes</t>
  </si>
  <si>
    <t>No (only two samples, three needed)</t>
  </si>
  <si>
    <t>Event</t>
  </si>
  <si>
    <t>Niloticus_Sampled</t>
  </si>
  <si>
    <t>Sample_Rep1_PositiveAmps</t>
  </si>
  <si>
    <t>Sample_Rep2_PositiveAmps</t>
  </si>
  <si>
    <t>Sample_Rep3_PositiveAmps</t>
  </si>
  <si>
    <t>N</t>
  </si>
  <si>
    <t>urolepis_present_in_fish</t>
  </si>
  <si>
    <t>niloticus_present_in_fish</t>
  </si>
  <si>
    <r>
      <rPr>
        <b/>
        <sz val="11"/>
        <color theme="1"/>
        <rFont val="Arial"/>
        <family val="2"/>
      </rPr>
      <t xml:space="preserve">Table S7 </t>
    </r>
    <r>
      <rPr>
        <sz val="11"/>
        <color theme="1"/>
        <rFont val="Arial"/>
        <family val="2"/>
      </rPr>
      <t>- O. urolepis qPCR results, including use in occupancy modelling analyses</t>
    </r>
  </si>
  <si>
    <t>Urolepis_Sampled</t>
  </si>
  <si>
    <t>leucostictus_present_in_fish</t>
  </si>
  <si>
    <t>Leucostictus_Sampled</t>
  </si>
  <si>
    <r>
      <rPr>
        <b/>
        <sz val="11"/>
        <color theme="1"/>
        <rFont val="Arial"/>
        <family val="2"/>
      </rPr>
      <t xml:space="preserve">Table S6 </t>
    </r>
    <r>
      <rPr>
        <sz val="11"/>
        <color theme="1"/>
        <rFont val="Arial"/>
        <family val="2"/>
      </rPr>
      <t>- O. niloticus qPCR results, including use in occupancy modelling analyses</t>
    </r>
  </si>
  <si>
    <t>copies_l_corrected</t>
  </si>
  <si>
    <t>presence_Posterior Mean</t>
  </si>
  <si>
    <r>
      <rPr>
        <b/>
        <sz val="12"/>
        <color theme="1"/>
        <rFont val="Aptos Narrow"/>
        <scheme val="minor"/>
      </rPr>
      <t xml:space="preserve">Table S1 - </t>
    </r>
    <r>
      <rPr>
        <sz val="12"/>
        <color theme="1"/>
        <rFont val="Aptos Narrow"/>
        <family val="2"/>
        <scheme val="minor"/>
      </rPr>
      <t>Sequences used in the development of the primers</t>
    </r>
  </si>
  <si>
    <t>fieldID</t>
  </si>
  <si>
    <t>partnerID</t>
  </si>
  <si>
    <t>year</t>
  </si>
  <si>
    <t>month</t>
  </si>
  <si>
    <t>day</t>
  </si>
  <si>
    <t>eventTime</t>
  </si>
  <si>
    <t>pumpType</t>
  </si>
  <si>
    <t>numReps</t>
  </si>
  <si>
    <t>MG01-A</t>
  </si>
  <si>
    <t>TAFIRI</t>
  </si>
  <si>
    <t>MG01</t>
  </si>
  <si>
    <t>Kingolwira National Aquaculture Centre</t>
  </si>
  <si>
    <t>Sterivex-0.22</t>
  </si>
  <si>
    <t>Syringe 50 mL</t>
  </si>
  <si>
    <t>MG01-B</t>
  </si>
  <si>
    <t>MG01-C</t>
  </si>
  <si>
    <t>MG02-A</t>
  </si>
  <si>
    <t>MG02</t>
  </si>
  <si>
    <t>Farm of Mr Msauzi</t>
  </si>
  <si>
    <t>MG02-B</t>
  </si>
  <si>
    <t>MG02-C</t>
  </si>
  <si>
    <t>MG03-A</t>
  </si>
  <si>
    <t>MG03</t>
  </si>
  <si>
    <t>Mvomero, farm of Mr Mangwele</t>
  </si>
  <si>
    <t>MG04-A</t>
  </si>
  <si>
    <t>MG04</t>
  </si>
  <si>
    <t>Mvomero, farm of Mr Saguti</t>
  </si>
  <si>
    <t>MG05-A</t>
  </si>
  <si>
    <t>MG05</t>
  </si>
  <si>
    <t>Ulaya, Kilosa, Farm of Mr Japhet, Nazaret Group</t>
  </si>
  <si>
    <t>MG05-B</t>
  </si>
  <si>
    <t>MG05-C</t>
  </si>
  <si>
    <t>Ulaya, Kilosa, Farm of Mr Burugu, Tupendane Group</t>
  </si>
  <si>
    <t>MG06-A</t>
  </si>
  <si>
    <t>MG06</t>
  </si>
  <si>
    <t>MG07-A</t>
  </si>
  <si>
    <t>MG07</t>
  </si>
  <si>
    <t>Ulaya, Kilosa, Resthouse Lake, Wami River drainage</t>
  </si>
  <si>
    <t>MG08-A</t>
  </si>
  <si>
    <t>MG08</t>
  </si>
  <si>
    <t>Kilosa, Mala Lake, Wami River drainage</t>
  </si>
  <si>
    <t>MG09-A</t>
  </si>
  <si>
    <t>MG09</t>
  </si>
  <si>
    <t>MG10-A</t>
  </si>
  <si>
    <t>MG10</t>
  </si>
  <si>
    <t>MG11-A</t>
  </si>
  <si>
    <t>MG11</t>
  </si>
  <si>
    <t>MG12-A</t>
  </si>
  <si>
    <t>MG11-B</t>
  </si>
  <si>
    <t>MG01 (site 1)</t>
  </si>
  <si>
    <t>MG12</t>
  </si>
  <si>
    <t xml:space="preserve">Ifakara Mbasa, Mr John Yotham </t>
  </si>
  <si>
    <t>Asilatu Shechonge</t>
  </si>
  <si>
    <t>MG02 (site 2)</t>
  </si>
  <si>
    <t>MG14-A</t>
  </si>
  <si>
    <t>MG14</t>
  </si>
  <si>
    <t>Ifakara Maendeleo, Mwanaisha Leso/Mpemba</t>
  </si>
  <si>
    <t>MG03 (site 3)</t>
  </si>
  <si>
    <t>MG15-A</t>
  </si>
  <si>
    <t>MG15</t>
  </si>
  <si>
    <t>Ifakara Sagamaganga, Miss Arafa/Balozi</t>
  </si>
  <si>
    <t>MG04 (site 4)</t>
  </si>
  <si>
    <t>MG13-A</t>
  </si>
  <si>
    <t>MG13</t>
  </si>
  <si>
    <t>Kiberege Mkaswi, Mr.Ramadhan Said Makung'uto</t>
  </si>
  <si>
    <t>MG05 Pond A (site 5)</t>
  </si>
  <si>
    <t>MG16-A</t>
  </si>
  <si>
    <t>MG16</t>
  </si>
  <si>
    <t>Kisawasawa k2, Dr Mfungahema</t>
  </si>
  <si>
    <t>MG06 (site 6)</t>
  </si>
  <si>
    <t>MG17-A</t>
  </si>
  <si>
    <t>MG17</t>
  </si>
  <si>
    <t>Kisawasawa Kiburugutu, Mr Dennis</t>
  </si>
  <si>
    <t>MG07 Pond B (site 7)</t>
  </si>
  <si>
    <t>MG18-A</t>
  </si>
  <si>
    <t>MG18</t>
  </si>
  <si>
    <t>Kisawasawa Ngapanya, Dr Mfungahema</t>
  </si>
  <si>
    <t>MG08 Pond C (site 8)</t>
  </si>
  <si>
    <t>MG19-A</t>
  </si>
  <si>
    <t>MG19</t>
  </si>
  <si>
    <t>Kisawasawa Mayai, Dr Mfungahema</t>
  </si>
  <si>
    <t>MG09 (site 9)</t>
  </si>
  <si>
    <t>MG20-A</t>
  </si>
  <si>
    <t>MG20</t>
  </si>
  <si>
    <t>Mang'ula B Mshikamano, Mr John Festo</t>
  </si>
  <si>
    <t>MG10 Pond A (site 10)</t>
  </si>
  <si>
    <t>MG21-A</t>
  </si>
  <si>
    <t>MG21</t>
  </si>
  <si>
    <t>Magadu fish farm, SUA</t>
  </si>
  <si>
    <t>MG11 Pond B (site 10)</t>
  </si>
  <si>
    <t>MG21-B</t>
  </si>
  <si>
    <t>MG12 Pond A (site 11)</t>
  </si>
  <si>
    <t>MG01-D</t>
  </si>
  <si>
    <t>Kingolwira, Ministry</t>
  </si>
  <si>
    <t>MG13 Pond B (site 11)</t>
  </si>
  <si>
    <t>MG01-E</t>
  </si>
  <si>
    <t>MG14 Pond A (site 12)</t>
  </si>
  <si>
    <t>MG22-A</t>
  </si>
  <si>
    <t>MG22</t>
  </si>
  <si>
    <t>Konga Kidangawa, Mr Asu Patric</t>
  </si>
  <si>
    <t>MG15 Pond B (site 12)</t>
  </si>
  <si>
    <t>MG22-B</t>
  </si>
  <si>
    <t>MG16 Pond C (site 12)</t>
  </si>
  <si>
    <t>MG22-C</t>
  </si>
  <si>
    <t>MG17 Pond A (site 13)</t>
  </si>
  <si>
    <t>Pwani Region</t>
  </si>
  <si>
    <t>MG23-A</t>
  </si>
  <si>
    <t>MG23</t>
  </si>
  <si>
    <t>Ruvu, Misweduka, Ruvu fish farm</t>
  </si>
  <si>
    <t>MG18 Pond B (site 13)</t>
  </si>
  <si>
    <t>MG23-B</t>
  </si>
  <si>
    <t>MG19 Pond A (site 14)</t>
  </si>
  <si>
    <t>MG24-A</t>
  </si>
  <si>
    <t>MG24</t>
  </si>
  <si>
    <t>Bagamoyo, Mbegani, FETA-Mbegani</t>
  </si>
  <si>
    <t>MG20 Pond A (site 14)</t>
  </si>
  <si>
    <t>MG24-B</t>
  </si>
  <si>
    <t>MG21 Pond A (site 15)</t>
  </si>
  <si>
    <t>MG25-A</t>
  </si>
  <si>
    <t>MG25</t>
  </si>
  <si>
    <t>Mkuranga, Msolokelo, Mrs Sobo</t>
  </si>
  <si>
    <t>MG22 Pond B (site 15)</t>
  </si>
  <si>
    <t>MG25-B</t>
  </si>
  <si>
    <t>MG23 Pond A (site 16)</t>
  </si>
  <si>
    <t>MG26-A</t>
  </si>
  <si>
    <t>MG26</t>
  </si>
  <si>
    <t>Mkuranga, Msolwa, Mr Asifiwe</t>
  </si>
  <si>
    <t>MG24 Pond B (site 16)</t>
  </si>
  <si>
    <t>MG26-B</t>
  </si>
  <si>
    <t>MG25 (site 17)</t>
  </si>
  <si>
    <t>MG27-A</t>
  </si>
  <si>
    <t>MG27</t>
  </si>
  <si>
    <t>Mkuranga, Kisayani, Mr Noni</t>
  </si>
  <si>
    <t>MG26 Pond A (site 18)</t>
  </si>
  <si>
    <t>Dar es Salaam Region</t>
  </si>
  <si>
    <t>MG28-A</t>
  </si>
  <si>
    <t>MG28</t>
  </si>
  <si>
    <t xml:space="preserve">Shangwe, Kibuda-Kigamboni, BigFish </t>
  </si>
  <si>
    <t>MG27 Pond B (site 18)</t>
  </si>
  <si>
    <t>MG28-B</t>
  </si>
  <si>
    <t>MG28 Pond C (site 18)</t>
  </si>
  <si>
    <t>MG28-C</t>
  </si>
  <si>
    <t>MG29 Pond A (site 19)</t>
  </si>
  <si>
    <t>MG29-A</t>
  </si>
  <si>
    <t>MG29</t>
  </si>
  <si>
    <t>Pugu, Kigamboni, Eden</t>
  </si>
  <si>
    <t>MG30 Pond B (site 19)</t>
  </si>
  <si>
    <t>MG29-B</t>
  </si>
  <si>
    <t>MG31 (site 20)</t>
  </si>
  <si>
    <t>MG30-A</t>
  </si>
  <si>
    <t>MG30</t>
  </si>
  <si>
    <t>Tabata, Liwiti, Mchungaji Kibona</t>
  </si>
  <si>
    <t>MG32 (site 21)</t>
  </si>
  <si>
    <t>MG31-A</t>
  </si>
  <si>
    <t>MG31</t>
  </si>
  <si>
    <t>Kawe, Mlalakuwa, Mr Msangi</t>
  </si>
  <si>
    <t>MG33 Pond A (site 22)</t>
  </si>
  <si>
    <t>MG32-A</t>
  </si>
  <si>
    <t>MG32</t>
  </si>
  <si>
    <t>Kunduchi, UDSM campus</t>
  </si>
  <si>
    <t>MG34 Pond B (site 22)</t>
  </si>
  <si>
    <t>MG32-B</t>
  </si>
  <si>
    <r>
      <rPr>
        <b/>
        <sz val="12"/>
        <color theme="1"/>
        <rFont val="Aptos Narrow"/>
        <scheme val="minor"/>
      </rPr>
      <t>Table S4</t>
    </r>
    <r>
      <rPr>
        <sz val="12"/>
        <color theme="1"/>
        <rFont val="Aptos Narrow"/>
        <family val="2"/>
        <scheme val="minor"/>
      </rPr>
      <t xml:space="preserve"> - Sampling locations</t>
    </r>
    <r>
      <rPr>
        <sz val="12"/>
        <color theme="1"/>
        <rFont val="Aptos Narrow"/>
        <scheme val="minor"/>
      </rPr>
      <t xml:space="preserve"> where eDNA (and fish) were collected</t>
    </r>
  </si>
  <si>
    <r>
      <rPr>
        <b/>
        <sz val="11"/>
        <color theme="1"/>
        <rFont val="Arial"/>
        <family val="2"/>
      </rPr>
      <t xml:space="preserve">Table S5 </t>
    </r>
    <r>
      <rPr>
        <sz val="11"/>
        <color theme="1"/>
        <rFont val="Arial"/>
        <family val="2"/>
      </rPr>
      <t>- Individual fish collected from sampling locations and genotyped using mtDNA</t>
    </r>
  </si>
  <si>
    <t>`</t>
  </si>
  <si>
    <r>
      <rPr>
        <b/>
        <sz val="11"/>
        <color theme="1"/>
        <rFont val="Arial"/>
        <family val="2"/>
      </rPr>
      <t xml:space="preserve">Table S8 </t>
    </r>
    <r>
      <rPr>
        <sz val="11"/>
        <color theme="1"/>
        <rFont val="Arial"/>
        <family val="2"/>
      </rPr>
      <t>- O. leucostictus qPCR results, including use in occupancy modelling analyses</t>
    </r>
  </si>
  <si>
    <r>
      <rPr>
        <b/>
        <sz val="11"/>
        <color theme="1"/>
        <rFont val="Arial"/>
        <family val="2"/>
      </rPr>
      <t xml:space="preserve">Table S9 </t>
    </r>
    <r>
      <rPr>
        <sz val="11"/>
        <color theme="1"/>
        <rFont val="Arial"/>
        <family val="2"/>
      </rPr>
      <t>- O. niloticus qPCR results, including use in occupancy modelling analyses</t>
    </r>
  </si>
  <si>
    <t>Analysis</t>
  </si>
  <si>
    <t>No (only one sample, three needed)</t>
  </si>
  <si>
    <t>No (only 3 qPCR replicates required)</t>
  </si>
  <si>
    <t>No (lower concentration analysis)</t>
  </si>
  <si>
    <t>No (only 3 sample replicates required)</t>
  </si>
  <si>
    <t>use_occupancy_analysis</t>
  </si>
  <si>
    <t>Main occupancy analysis</t>
  </si>
  <si>
    <r>
      <rPr>
        <b/>
        <sz val="11"/>
        <color theme="1"/>
        <rFont val="Arial"/>
        <family val="2"/>
      </rPr>
      <t xml:space="preserve">Table S11 </t>
    </r>
    <r>
      <rPr>
        <sz val="11"/>
        <color theme="1"/>
        <rFont val="Arial"/>
        <family val="2"/>
      </rPr>
      <t>- O. leucostictus qPCR results, including use in occupancy modelling analyses</t>
    </r>
  </si>
  <si>
    <r>
      <rPr>
        <b/>
        <sz val="11"/>
        <color theme="1"/>
        <rFont val="Arial"/>
        <family val="2"/>
      </rPr>
      <t xml:space="preserve">Table S10 </t>
    </r>
    <r>
      <rPr>
        <sz val="11"/>
        <color theme="1"/>
        <rFont val="Arial"/>
        <family val="2"/>
      </rPr>
      <t>- O. urolepis qPCR results, including use in occupancy modelling analyses</t>
    </r>
  </si>
  <si>
    <t>EventID</t>
  </si>
  <si>
    <t>O. niloticus (mean copies_l_corrected)</t>
  </si>
  <si>
    <t>O. urolepis (mean copies_l_corrected)</t>
  </si>
  <si>
    <t>O. leucostictus (mean copies_l_corrected)</t>
  </si>
  <si>
    <t>O. niloticus (%)</t>
  </si>
  <si>
    <t>O. urolepis (%)</t>
  </si>
  <si>
    <t>O. leucostictus (%)</t>
  </si>
  <si>
    <t>eDNA_amplications_successfully_obtained</t>
  </si>
  <si>
    <t>Percentage_composition</t>
  </si>
  <si>
    <t>Occupancy_nilo</t>
  </si>
  <si>
    <t>Occupancy_uro</t>
  </si>
  <si>
    <t>Occupancy_leuco</t>
  </si>
  <si>
    <t>Location01</t>
  </si>
  <si>
    <t>Location02</t>
  </si>
  <si>
    <t>Location03</t>
  </si>
  <si>
    <t>Location04</t>
  </si>
  <si>
    <t>Location05</t>
  </si>
  <si>
    <t>Location06</t>
  </si>
  <si>
    <t>Location07</t>
  </si>
  <si>
    <t>Location08</t>
  </si>
  <si>
    <t>Location09</t>
  </si>
  <si>
    <t>Location10</t>
  </si>
  <si>
    <t>Location11</t>
  </si>
  <si>
    <t>Location12</t>
  </si>
  <si>
    <t>Location13</t>
  </si>
  <si>
    <t>Location14</t>
  </si>
  <si>
    <t>Location15</t>
  </si>
  <si>
    <t>Location16</t>
  </si>
  <si>
    <t>Location17</t>
  </si>
  <si>
    <t>Location18</t>
  </si>
  <si>
    <t>Location19</t>
  </si>
  <si>
    <t>Location20</t>
  </si>
  <si>
    <t>Location21</t>
  </si>
  <si>
    <t>Location22</t>
  </si>
  <si>
    <t>Location23</t>
  </si>
  <si>
    <t>Location24</t>
  </si>
  <si>
    <t>Location25</t>
  </si>
  <si>
    <t>Location26</t>
  </si>
  <si>
    <t>Location27</t>
  </si>
  <si>
    <t>Location28</t>
  </si>
  <si>
    <t>Location29</t>
  </si>
  <si>
    <t>Location30</t>
  </si>
  <si>
    <t>Location31</t>
  </si>
  <si>
    <t>Location32</t>
  </si>
  <si>
    <t>locationCode</t>
  </si>
  <si>
    <t>Average of O. niloticus (%)</t>
  </si>
  <si>
    <t>Average of O. urolepis (%)</t>
  </si>
  <si>
    <t>Average of O. leucostictus (%)</t>
  </si>
  <si>
    <t>NumberWaterBodies</t>
  </si>
  <si>
    <t>Nilo_MeanProb</t>
  </si>
  <si>
    <t>Uro_MeanProb</t>
  </si>
  <si>
    <t>Leuco_MeanProb</t>
  </si>
  <si>
    <t>Site</t>
  </si>
  <si>
    <t>MtDNA_Clade</t>
  </si>
  <si>
    <t>Uro</t>
  </si>
  <si>
    <t>Nilo</t>
  </si>
  <si>
    <t>Leuco</t>
  </si>
  <si>
    <t>Genotypic species (ancestry components &gt; 0.1 if hybrid)</t>
  </si>
  <si>
    <t>Sample ID</t>
  </si>
  <si>
    <t>ERR13333463_NH.fa</t>
  </si>
  <si>
    <t>Oleucostictus (0.57) x Ourolepis (0.40)</t>
  </si>
  <si>
    <t>ERR13333463</t>
  </si>
  <si>
    <t>T2C05</t>
  </si>
  <si>
    <t>ERR7224458_NH.fa</t>
  </si>
  <si>
    <t>Oleucostictus</t>
  </si>
  <si>
    <t>ERR7224458</t>
  </si>
  <si>
    <t>T1D5</t>
  </si>
  <si>
    <t>ERR7224463_NH.fa</t>
  </si>
  <si>
    <t>Oleucostictus (0.44) x Oniloticus (0.14) x Ourolepis (0.36)</t>
  </si>
  <si>
    <t>ERR7224463</t>
  </si>
  <si>
    <t>T1E5</t>
  </si>
  <si>
    <t>ERR7224522_NH.fa</t>
  </si>
  <si>
    <t>ERR7224522</t>
  </si>
  <si>
    <t>T7A10</t>
  </si>
  <si>
    <t>ERR7224548_NH.fa</t>
  </si>
  <si>
    <t>ERR7224548</t>
  </si>
  <si>
    <t>T7F3</t>
  </si>
  <si>
    <t>ERR7224549_NH.fa</t>
  </si>
  <si>
    <t>ERR7224549</t>
  </si>
  <si>
    <t>T6I4</t>
  </si>
  <si>
    <t>ERR7224553_NH.fa</t>
  </si>
  <si>
    <t>ERR7224553</t>
  </si>
  <si>
    <t>T6I5</t>
  </si>
  <si>
    <t>ERR7224554_NH.fa</t>
  </si>
  <si>
    <t>ERR7224554</t>
  </si>
  <si>
    <t>T7A9</t>
  </si>
  <si>
    <t>ERR7224557_NH.fa</t>
  </si>
  <si>
    <t>ERR7224557</t>
  </si>
  <si>
    <t>T6I6</t>
  </si>
  <si>
    <t>ERR7224560_NH.fa</t>
  </si>
  <si>
    <t>ERR7224560</t>
  </si>
  <si>
    <t>T7E6</t>
  </si>
  <si>
    <t>ERR7224566_NH.fa</t>
  </si>
  <si>
    <t>ERR7224566</t>
  </si>
  <si>
    <t>T6H10</t>
  </si>
  <si>
    <t>ERR13333340_NH.fa</t>
  </si>
  <si>
    <t>Oniloticus</t>
  </si>
  <si>
    <t>ERR13333340</t>
  </si>
  <si>
    <t>T9A2</t>
  </si>
  <si>
    <t>ERR13333350_NH.fa</t>
  </si>
  <si>
    <t>ERR13333350</t>
  </si>
  <si>
    <t>T9B9</t>
  </si>
  <si>
    <t>ERR13333357_NH.fa</t>
  </si>
  <si>
    <t>ERR13333357</t>
  </si>
  <si>
    <t>T9B10</t>
  </si>
  <si>
    <t>ERR13333362_NH.fa</t>
  </si>
  <si>
    <t>ERR13333362</t>
  </si>
  <si>
    <t>SUA-01-A06</t>
  </si>
  <si>
    <t>ERR13333363_NH.fa</t>
  </si>
  <si>
    <t>ERR13333363</t>
  </si>
  <si>
    <t>T9A5</t>
  </si>
  <si>
    <t>ERR13333368_NH.fa</t>
  </si>
  <si>
    <t>ERR13333368</t>
  </si>
  <si>
    <t>T9B4</t>
  </si>
  <si>
    <t>ERR13333369_NH.fa</t>
  </si>
  <si>
    <t>ERR13333369</t>
  </si>
  <si>
    <t>T9C2</t>
  </si>
  <si>
    <t>ERR13333374_NH.fa</t>
  </si>
  <si>
    <t>ERR13333374</t>
  </si>
  <si>
    <t>T9A7</t>
  </si>
  <si>
    <t>ERR13333376_NH.fa</t>
  </si>
  <si>
    <t>ERR13333376</t>
  </si>
  <si>
    <t>T9B5</t>
  </si>
  <si>
    <t>ERR13333377_NH.fa</t>
  </si>
  <si>
    <t>ERR13333377</t>
  </si>
  <si>
    <t>T9C3</t>
  </si>
  <si>
    <t>ERR13333381_NH.fa</t>
  </si>
  <si>
    <t>ERR13333381</t>
  </si>
  <si>
    <t>T9A8</t>
  </si>
  <si>
    <t>ERR13333382_NH.fa</t>
  </si>
  <si>
    <t>ERR13333382</t>
  </si>
  <si>
    <t>T9B6</t>
  </si>
  <si>
    <t>ERR13333383_NH.fa</t>
  </si>
  <si>
    <t>ERR13333383</t>
  </si>
  <si>
    <t>T9C4</t>
  </si>
  <si>
    <t>ERR13333387_NH.fa</t>
  </si>
  <si>
    <t>ERR13333387</t>
  </si>
  <si>
    <t>SUA-01-A02</t>
  </si>
  <si>
    <t>ERR13333388_NH.fa</t>
  </si>
  <si>
    <t>ERR13333388</t>
  </si>
  <si>
    <t>SUA-01-A07</t>
  </si>
  <si>
    <t>ERR13333396_NH.fa</t>
  </si>
  <si>
    <t>ERR13333396</t>
  </si>
  <si>
    <t>SUA-01-A08</t>
  </si>
  <si>
    <t>ERR13333437_NH.fa</t>
  </si>
  <si>
    <t>Ourolepis (0.20) x Oniloticus (0.75)</t>
  </si>
  <si>
    <t>ERR13333437</t>
  </si>
  <si>
    <t>T6F10_A</t>
  </si>
  <si>
    <t>ERR13333457_NH.fa</t>
  </si>
  <si>
    <t>Oniloticus (0.70) x Ourolepis (0.25)</t>
  </si>
  <si>
    <t>ERR13333457</t>
  </si>
  <si>
    <t>T2C04</t>
  </si>
  <si>
    <t>ERR13333465_NH.fa</t>
  </si>
  <si>
    <t>ERR13333465</t>
  </si>
  <si>
    <t>T5F05</t>
  </si>
  <si>
    <t>ERR13333466_NH.fa</t>
  </si>
  <si>
    <t>ERR13333466</t>
  </si>
  <si>
    <t>T5I06</t>
  </si>
  <si>
    <t>ERR13333468_NH.fa</t>
  </si>
  <si>
    <t>Oniloticus (0.79) x Ourolepis (0.16)</t>
  </si>
  <si>
    <t>ERR13333468</t>
  </si>
  <si>
    <t>T2C06</t>
  </si>
  <si>
    <t>ERR13333476_NH.fa</t>
  </si>
  <si>
    <t>ERR13333476</t>
  </si>
  <si>
    <t>T5J09</t>
  </si>
  <si>
    <t>ERR13333492_NH.fa</t>
  </si>
  <si>
    <t>ERR13333492</t>
  </si>
  <si>
    <t>T6D4</t>
  </si>
  <si>
    <t>ERR13333494_NH.fa</t>
  </si>
  <si>
    <t>ERR13333494</t>
  </si>
  <si>
    <t>T6D6</t>
  </si>
  <si>
    <t>ERR13333496_NH.fa</t>
  </si>
  <si>
    <t>ERR13333496</t>
  </si>
  <si>
    <t>T6D8</t>
  </si>
  <si>
    <t>ERR13333497_NH.fa</t>
  </si>
  <si>
    <t>ERR13333497</t>
  </si>
  <si>
    <t>T6D9</t>
  </si>
  <si>
    <t>ERR13333498_NH.fa</t>
  </si>
  <si>
    <t>ERR13333498</t>
  </si>
  <si>
    <t>T6D10</t>
  </si>
  <si>
    <t>ERR13333499_NH.fa</t>
  </si>
  <si>
    <t>ERR13333499</t>
  </si>
  <si>
    <t>T6E1</t>
  </si>
  <si>
    <t>ERR13333500_NH.fa</t>
  </si>
  <si>
    <t>ERR13333500</t>
  </si>
  <si>
    <t>T6E2</t>
  </si>
  <si>
    <t>ERR13333502_NH.fa</t>
  </si>
  <si>
    <t>ERR13333502</t>
  </si>
  <si>
    <t>T6E8</t>
  </si>
  <si>
    <t>ERR13333504_NH.fa</t>
  </si>
  <si>
    <t>ERR13333504</t>
  </si>
  <si>
    <t>T6E10</t>
  </si>
  <si>
    <t>ERR13333505_NH.fa</t>
  </si>
  <si>
    <t>ERR13333505</t>
  </si>
  <si>
    <t>T6F2</t>
  </si>
  <si>
    <t>ERR13333506_NH.fa</t>
  </si>
  <si>
    <t>ERR13333506</t>
  </si>
  <si>
    <t>T6F3</t>
  </si>
  <si>
    <t>ERR13333507_NH.fa</t>
  </si>
  <si>
    <t>ERR13333507</t>
  </si>
  <si>
    <t>T6F8</t>
  </si>
  <si>
    <t>ERR13333508_NH.fa</t>
  </si>
  <si>
    <t>ERR13333508</t>
  </si>
  <si>
    <t>T6F9</t>
  </si>
  <si>
    <t>ERR13333603_NH.fa</t>
  </si>
  <si>
    <t>ERR13333603</t>
  </si>
  <si>
    <t>2B3-A</t>
  </si>
  <si>
    <t>ERR13333604_NH.fa</t>
  </si>
  <si>
    <t>ERR13333604</t>
  </si>
  <si>
    <t>2B4-A</t>
  </si>
  <si>
    <t>ERR13333605_NH.fa</t>
  </si>
  <si>
    <t>ERR13333605</t>
  </si>
  <si>
    <t>2B5-A</t>
  </si>
  <si>
    <t>ERR13333960_NH.fa</t>
  </si>
  <si>
    <t>ERR13333960</t>
  </si>
  <si>
    <t>T6D7</t>
  </si>
  <si>
    <t>ERR7224467_NH.fa</t>
  </si>
  <si>
    <t>ERR7224467</t>
  </si>
  <si>
    <t>T1F10</t>
  </si>
  <si>
    <t>ERR7224469_NH.fa</t>
  </si>
  <si>
    <t>ERR7224469</t>
  </si>
  <si>
    <t>T1J2</t>
  </si>
  <si>
    <t>ERR7224475_NH.fa</t>
  </si>
  <si>
    <t>ERR7224475</t>
  </si>
  <si>
    <t>T1G7</t>
  </si>
  <si>
    <t>ERR7224540_NH.fa</t>
  </si>
  <si>
    <t>ERR7224540</t>
  </si>
  <si>
    <t>T7E9</t>
  </si>
  <si>
    <t>ERR7224550_NH.fa</t>
  </si>
  <si>
    <t>ERR7224550</t>
  </si>
  <si>
    <t>T7A8</t>
  </si>
  <si>
    <t>ERR7224551_NH.fa</t>
  </si>
  <si>
    <t>ERR7224551</t>
  </si>
  <si>
    <t>T7E3</t>
  </si>
  <si>
    <t>ERR7224552_NH.fa</t>
  </si>
  <si>
    <t>ERR7224552</t>
  </si>
  <si>
    <t>T7F5</t>
  </si>
  <si>
    <t>ERR7224556_NH.fa</t>
  </si>
  <si>
    <t>ERR7224556</t>
  </si>
  <si>
    <t>T7F6</t>
  </si>
  <si>
    <t>ERR7224558_NH.fa</t>
  </si>
  <si>
    <t>ERR7224558</t>
  </si>
  <si>
    <t>T7B1</t>
  </si>
  <si>
    <t>ERR7224568_NH.fa</t>
  </si>
  <si>
    <t>ERR7224568</t>
  </si>
  <si>
    <t>T6J6</t>
  </si>
  <si>
    <t>ERR13333338_NH.fa</t>
  </si>
  <si>
    <t>Ourolepis</t>
  </si>
  <si>
    <t>ERR13333338</t>
  </si>
  <si>
    <t>T9I7</t>
  </si>
  <si>
    <t>ERR13333345_NH.fa</t>
  </si>
  <si>
    <t>ERR13333345</t>
  </si>
  <si>
    <t>T9I8</t>
  </si>
  <si>
    <t>ERR13333346_NH.fa</t>
  </si>
  <si>
    <t>ERR13333346</t>
  </si>
  <si>
    <t>T9J6</t>
  </si>
  <si>
    <t>ERR13333360_NH.fa</t>
  </si>
  <si>
    <t>ERR13333360</t>
  </si>
  <si>
    <t>T9I10</t>
  </si>
  <si>
    <t>ERR13333361_NH.fa</t>
  </si>
  <si>
    <t>ERR13333361</t>
  </si>
  <si>
    <t>T9J8</t>
  </si>
  <si>
    <t>ERR13333366_NH.fa</t>
  </si>
  <si>
    <t>ERR13333366</t>
  </si>
  <si>
    <t>T9J1</t>
  </si>
  <si>
    <t>ERR13333372_NH.fa</t>
  </si>
  <si>
    <t>ERR13333372</t>
  </si>
  <si>
    <t>T9J2</t>
  </si>
  <si>
    <t>ERR13333373_NH.fa</t>
  </si>
  <si>
    <t>ERR13333373</t>
  </si>
  <si>
    <t>T9J10</t>
  </si>
  <si>
    <t>ERR13333380_NH.fa</t>
  </si>
  <si>
    <t>ERR13333380</t>
  </si>
  <si>
    <t>T9J3</t>
  </si>
  <si>
    <t>ERR13333385_NH.fa</t>
  </si>
  <si>
    <t>ERR13333385</t>
  </si>
  <si>
    <t>T9I6</t>
  </si>
  <si>
    <t>ERR13333386_NH.fa</t>
  </si>
  <si>
    <t>ERR13333386</t>
  </si>
  <si>
    <t>T9J4</t>
  </si>
  <si>
    <t>ERR13333438_NH.fa</t>
  </si>
  <si>
    <t>ERR13333438</t>
  </si>
  <si>
    <t>A_T7A07</t>
  </si>
  <si>
    <t>ERR13333440_NH.fa</t>
  </si>
  <si>
    <t>ERR13333440</t>
  </si>
  <si>
    <t>T7G03</t>
  </si>
  <si>
    <t>ERR13333441_NH.fa</t>
  </si>
  <si>
    <t>Oleucostictus (0.70) x Ourolepis (0.25)</t>
  </si>
  <si>
    <t>ERR13333441</t>
  </si>
  <si>
    <t>T2A04</t>
  </si>
  <si>
    <t>ERR13333443_NH.fa</t>
  </si>
  <si>
    <t>ERR13333443</t>
  </si>
  <si>
    <t>A_T7A08</t>
  </si>
  <si>
    <t>ERR13333445_NH.fa</t>
  </si>
  <si>
    <t>ERR13333445</t>
  </si>
  <si>
    <t>T5G06</t>
  </si>
  <si>
    <t>ERR13333446_NH.fa</t>
  </si>
  <si>
    <t>ERR13333446</t>
  </si>
  <si>
    <t>T7G05</t>
  </si>
  <si>
    <t>ERR13333447_NH.fa</t>
  </si>
  <si>
    <t>Oniloticus (0.36) x Ourolepis (0.61)</t>
  </si>
  <si>
    <t>ERR13333447</t>
  </si>
  <si>
    <t>T2A07</t>
  </si>
  <si>
    <t>ERR13333456_NH.fa</t>
  </si>
  <si>
    <t>Oleucostictus (0.26) x Ourolepis (0.65)</t>
  </si>
  <si>
    <t>ERR13333456</t>
  </si>
  <si>
    <t>T1G10</t>
  </si>
  <si>
    <t>ERR13333459_NH.fa</t>
  </si>
  <si>
    <t>ERR13333459</t>
  </si>
  <si>
    <t>A_T6J06</t>
  </si>
  <si>
    <t>ERR13333460_NH.fa</t>
  </si>
  <si>
    <t>Ourolepis (0.25) x Oniloticus (0.71)</t>
  </si>
  <si>
    <t>ERR13333460</t>
  </si>
  <si>
    <t>T5F03</t>
  </si>
  <si>
    <t>ERR13333462_NH.fa</t>
  </si>
  <si>
    <t>Oleucostictus (0.33) x Ourolepis (0.63)</t>
  </si>
  <si>
    <t>ERR13333462</t>
  </si>
  <si>
    <t>T1H08</t>
  </si>
  <si>
    <t>ERR13333464_NH.fa</t>
  </si>
  <si>
    <t>ERR13333464</t>
  </si>
  <si>
    <t>A_T6J07</t>
  </si>
  <si>
    <t>ERR13333469_NH.fa</t>
  </si>
  <si>
    <t>ERR13333469</t>
  </si>
  <si>
    <t>A_T7A01</t>
  </si>
  <si>
    <t>ERR13333470_NH.fa</t>
  </si>
  <si>
    <t>Ourolepis (0.19) x Oniloticus (0.77)</t>
  </si>
  <si>
    <t>ERR13333470</t>
  </si>
  <si>
    <t>T5F10</t>
  </si>
  <si>
    <t>ERR13333472_NH.fa</t>
  </si>
  <si>
    <t>Oleucostictus (0.25) x Ourolepis (0.72)</t>
  </si>
  <si>
    <t>ERR13333472</t>
  </si>
  <si>
    <t>T1J05</t>
  </si>
  <si>
    <t>ERR13333473_NH.fa</t>
  </si>
  <si>
    <t>Oleucostictus (0.16) x Ourolepis (0.80)</t>
  </si>
  <si>
    <t>ERR13333473</t>
  </si>
  <si>
    <t>T2C09</t>
  </si>
  <si>
    <t>ERR13333474_NH.fa</t>
  </si>
  <si>
    <t>Ourolepis (0.34) x Oniloticus (0.64)</t>
  </si>
  <si>
    <t>ERR13333474</t>
  </si>
  <si>
    <t>A_T7A06</t>
  </si>
  <si>
    <t>ERR13333478_NH.fa</t>
  </si>
  <si>
    <t>Oleucostictus (0.51) x Ourolepis (0.49)</t>
  </si>
  <si>
    <t>ERR13333478</t>
  </si>
  <si>
    <t>T2D06</t>
  </si>
  <si>
    <t>ERR13333493_NH.fa</t>
  </si>
  <si>
    <t>ERR13333493</t>
  </si>
  <si>
    <t>T6D5</t>
  </si>
  <si>
    <t>ERR13333562_NH.fa</t>
  </si>
  <si>
    <t>ERR13333562</t>
  </si>
  <si>
    <t>F3</t>
  </si>
  <si>
    <t>ERR13333563_NH.fa</t>
  </si>
  <si>
    <t>ERR13333563</t>
  </si>
  <si>
    <t>F4</t>
  </si>
  <si>
    <t>ERR7224465_NH.fa</t>
  </si>
  <si>
    <t>Oleucostictus (0.49) x Ourolepis (0.51)</t>
  </si>
  <si>
    <t>ERR7224465</t>
  </si>
  <si>
    <t>T1F5</t>
  </si>
  <si>
    <t>ERR7224472_NH.fa</t>
  </si>
  <si>
    <t>ERR7224472</t>
  </si>
  <si>
    <t>14_1D9</t>
  </si>
  <si>
    <t>ERR7224473_NH.fa</t>
  </si>
  <si>
    <t>ERR7224473</t>
  </si>
  <si>
    <t>14_1E1</t>
  </si>
  <si>
    <t>ERR7224474_NH.fa</t>
  </si>
  <si>
    <t>ERR7224474</t>
  </si>
  <si>
    <t>T2C10</t>
  </si>
  <si>
    <t>ERR7224476_NH.fa</t>
  </si>
  <si>
    <t>Oniloticus (0.48) x Ourolepis (0.51)</t>
  </si>
  <si>
    <t>ERR7224476</t>
  </si>
  <si>
    <t>T1G8</t>
  </si>
  <si>
    <t>ERR7224477_NH.fa</t>
  </si>
  <si>
    <t>ERR7224477</t>
  </si>
  <si>
    <t>T2D8</t>
  </si>
  <si>
    <t>ERR7224478_NH.fa</t>
  </si>
  <si>
    <t>Oleucostictus (0.53) x Ourolepis (0.41)</t>
  </si>
  <si>
    <t>ERR7224478</t>
  </si>
  <si>
    <t>T2E5</t>
  </si>
  <si>
    <t>ERR7224479_NH.fa</t>
  </si>
  <si>
    <t>ERR7224479</t>
  </si>
  <si>
    <t>T6A3</t>
  </si>
  <si>
    <t>ERR7224480_NH.fa</t>
  </si>
  <si>
    <t>ERR7224480</t>
  </si>
  <si>
    <t>T6A4</t>
  </si>
  <si>
    <t>ERR7224481_NH.fa</t>
  </si>
  <si>
    <t>ERR7224481</t>
  </si>
  <si>
    <t>T6A6</t>
  </si>
  <si>
    <t>ERR7224482_NH.fa</t>
  </si>
  <si>
    <t>ERR7224482</t>
  </si>
  <si>
    <t>T6A8</t>
  </si>
  <si>
    <t>ERR7224483_NH.fa</t>
  </si>
  <si>
    <t>ERR7224483</t>
  </si>
  <si>
    <t>T6B2</t>
  </si>
  <si>
    <t>ERR7224484_NH.fa</t>
  </si>
  <si>
    <t>ERR7224484</t>
  </si>
  <si>
    <t>T6B5</t>
  </si>
  <si>
    <t>ERR7224485_NH.fa</t>
  </si>
  <si>
    <t>ERR7224485</t>
  </si>
  <si>
    <t>T6B6</t>
  </si>
  <si>
    <t>ERR7224486_NH.fa</t>
  </si>
  <si>
    <t>ERR7224486</t>
  </si>
  <si>
    <t>T6B9</t>
  </si>
  <si>
    <t>ERR7224487_NH.fa</t>
  </si>
  <si>
    <t>ERR7224487</t>
  </si>
  <si>
    <t>T6B10</t>
  </si>
  <si>
    <t>ERR7224498_NH.fa</t>
  </si>
  <si>
    <t>ERR7224498</t>
  </si>
  <si>
    <t>T7F10</t>
  </si>
  <si>
    <t>ERR7224499_NH.fa</t>
  </si>
  <si>
    <t>ERR7224499</t>
  </si>
  <si>
    <t>T7G1</t>
  </si>
  <si>
    <t>ERR7224502_NH.fa</t>
  </si>
  <si>
    <t>Ourolepis (0.30) x Oniloticus (0.67)</t>
  </si>
  <si>
    <t>ERR7224502</t>
  </si>
  <si>
    <t>T7I7</t>
  </si>
  <si>
    <t>ERR7224541_NH.fa</t>
  </si>
  <si>
    <t>ERR7224541</t>
  </si>
  <si>
    <t>T6I2</t>
  </si>
  <si>
    <t>ERR7224555_NH.fa</t>
  </si>
  <si>
    <t>Ourolepis (0.49) x Oleucostictus (0.48)</t>
  </si>
  <si>
    <t>ERR7224555</t>
  </si>
  <si>
    <t>T7E5</t>
  </si>
  <si>
    <t>ERR7224559_NH.fa</t>
  </si>
  <si>
    <t>ERR7224559</t>
  </si>
  <si>
    <t>T6A5</t>
  </si>
  <si>
    <t>ERR7224561_NH.fa</t>
  </si>
  <si>
    <t>ERR7224561</t>
  </si>
  <si>
    <t>T6H9</t>
  </si>
  <si>
    <t>ERR7224562_NH.fa</t>
  </si>
  <si>
    <t>ERR7224562</t>
  </si>
  <si>
    <t>T6G4</t>
  </si>
  <si>
    <t>ERR7224564_NH.fa</t>
  </si>
  <si>
    <t>ERR7224564</t>
  </si>
  <si>
    <t>T6A7</t>
  </si>
  <si>
    <t>ERR7224565_NH.fa</t>
  </si>
  <si>
    <t>Ourolepis (0.14) x Oleucostictus (0.81)</t>
  </si>
  <si>
    <t>ERR7224565</t>
  </si>
  <si>
    <t>T7E7</t>
  </si>
  <si>
    <t>ERR7224571_NH.fa</t>
  </si>
  <si>
    <t>ERR7224571</t>
  </si>
  <si>
    <t>T6I1</t>
  </si>
  <si>
    <t>ERR13333475_NH.fa</t>
  </si>
  <si>
    <t>ERR13333475</t>
  </si>
  <si>
    <t>T5G01</t>
  </si>
  <si>
    <t>ERR7224542_NH.fa</t>
  </si>
  <si>
    <t>ERR7224542</t>
  </si>
  <si>
    <t>T7A3</t>
  </si>
  <si>
    <t>ERR13333461_NH.fa</t>
  </si>
  <si>
    <t>ERR13333461</t>
  </si>
  <si>
    <t>T5I05</t>
  </si>
  <si>
    <t>ERR7224500_NH.fa</t>
  </si>
  <si>
    <t>ERR7224500</t>
  </si>
  <si>
    <t>T7H7</t>
  </si>
  <si>
    <t>ERR13333450_NH.fa</t>
  </si>
  <si>
    <t>Ourolepis (0.13) x Oniloticus (0.82)</t>
  </si>
  <si>
    <t>ERR13333450</t>
  </si>
  <si>
    <t>T5H08</t>
  </si>
  <si>
    <t>ERR13333442_NH.fa</t>
  </si>
  <si>
    <t>Ourolepis (0.34) x Oniloticus (0.63)</t>
  </si>
  <si>
    <t>ERR13333442</t>
  </si>
  <si>
    <t>A_T6G10</t>
  </si>
  <si>
    <t>ERR7224501_NH.fa</t>
  </si>
  <si>
    <t>ERR7224501</t>
  </si>
  <si>
    <t>T7H8</t>
  </si>
  <si>
    <t>ERR7224503_NH.fa</t>
  </si>
  <si>
    <t>Ourolepis (0.32) x Oniloticus (0.66)</t>
  </si>
  <si>
    <t>ERR7224503</t>
  </si>
  <si>
    <t>T7I10</t>
  </si>
  <si>
    <t>Genome Accession</t>
  </si>
  <si>
    <t>MtDNA sequence code</t>
  </si>
  <si>
    <t>TBC_GROUP_P</t>
  </si>
  <si>
    <t>TBC_GROUP_X</t>
  </si>
  <si>
    <t>TBC_GROUP_Y</t>
  </si>
  <si>
    <t>TBC_GROUP_Z</t>
  </si>
  <si>
    <r>
      <rPr>
        <b/>
        <sz val="12"/>
        <color theme="1"/>
        <rFont val="Aptos Narrow"/>
        <scheme val="minor"/>
      </rPr>
      <t>Table 12</t>
    </r>
    <r>
      <rPr>
        <sz val="12"/>
        <color theme="1"/>
        <rFont val="Aptos Narrow"/>
        <scheme val="minor"/>
      </rPr>
      <t xml:space="preserve"> - Average number or copies per l of sampled water for each species, and estimated percentage of eDNA comprised by each of the three species.</t>
    </r>
  </si>
  <si>
    <r>
      <rPr>
        <b/>
        <sz val="12"/>
        <color theme="1"/>
        <rFont val="Aptos Narrow"/>
        <scheme val="minor"/>
      </rPr>
      <t>Table 13</t>
    </r>
    <r>
      <rPr>
        <sz val="12"/>
        <color theme="1"/>
        <rFont val="Aptos Narrow"/>
        <scheme val="minor"/>
      </rPr>
      <t xml:space="preserve"> - Summary data used for mapping, by water body</t>
    </r>
  </si>
  <si>
    <r>
      <rPr>
        <b/>
        <sz val="12"/>
        <color theme="1"/>
        <rFont val="Aptos Narrow"/>
        <scheme val="minor"/>
      </rPr>
      <t>Table 13</t>
    </r>
    <r>
      <rPr>
        <sz val="12"/>
        <color theme="1"/>
        <rFont val="Aptos Narrow"/>
        <scheme val="minor"/>
      </rPr>
      <t xml:space="preserve"> - Summary data used for mapping, by site</t>
    </r>
  </si>
  <si>
    <r>
      <t xml:space="preserve">Table S15 - </t>
    </r>
    <r>
      <rPr>
        <sz val="12"/>
        <color theme="1"/>
        <rFont val="Aptos Narrow"/>
        <scheme val="minor"/>
      </rPr>
      <t>Correspondence between mtDNA genotype and whole genome assignment (from Ciezarek et al. 2022; Ciezarek et al. 2024).</t>
    </r>
  </si>
  <si>
    <t>NCBI species name</t>
  </si>
  <si>
    <t>NC_009057</t>
  </si>
  <si>
    <t>AY597335</t>
  </si>
  <si>
    <t>NC_007231</t>
  </si>
  <si>
    <t>GU477629</t>
  </si>
  <si>
    <t>GU477630</t>
  </si>
  <si>
    <t>GU477627</t>
  </si>
  <si>
    <t>GU370125</t>
  </si>
  <si>
    <t>NC_013750</t>
  </si>
  <si>
    <t>GU238433</t>
  </si>
  <si>
    <t>NC_013663</t>
  </si>
  <si>
    <t>MK951678</t>
  </si>
  <si>
    <t>KM434157</t>
  </si>
  <si>
    <t>NC_025669</t>
  </si>
  <si>
    <t>GU477624</t>
  </si>
  <si>
    <t>MG603674</t>
  </si>
  <si>
    <t>NC_037019</t>
  </si>
  <si>
    <t>MG603675</t>
  </si>
  <si>
    <t>NC_037020</t>
  </si>
  <si>
    <t>KM654981</t>
  </si>
  <si>
    <t>NC_025555</t>
  </si>
  <si>
    <t>KM658974</t>
  </si>
  <si>
    <t>NC_026110</t>
  </si>
  <si>
    <t>NC_018560</t>
  </si>
  <si>
    <t>JN628855</t>
  </si>
  <si>
    <t>GU370126</t>
  </si>
  <si>
    <t>AP009126</t>
  </si>
  <si>
    <t>GU477625</t>
  </si>
  <si>
    <t>GU477631</t>
  </si>
  <si>
    <t>GU477628</t>
  </si>
  <si>
    <t>GU477626</t>
  </si>
  <si>
    <t>NC_014060</t>
  </si>
  <si>
    <t>HM067614</t>
  </si>
  <si>
    <t>NC_026109</t>
  </si>
  <si>
    <t>KM658973</t>
  </si>
  <si>
    <t>Oreochromis sp. KM-2006</t>
  </si>
  <si>
    <t>Oreochromis mossambicus</t>
  </si>
  <si>
    <t>Oreochromis aureus</t>
  </si>
  <si>
    <t>Oreochromis rukwaensis</t>
  </si>
  <si>
    <t>Oreochromis tanganicae</t>
  </si>
  <si>
    <t>Oreochromis niloticus x Oreochromis aureus</t>
  </si>
  <si>
    <t>Oreochromis andersonii</t>
  </si>
  <si>
    <t>Oreochromis macrochir</t>
  </si>
  <si>
    <t>Oreochromis esculentus</t>
  </si>
  <si>
    <t>Coptodon zillii</t>
  </si>
  <si>
    <t>Astatotilapia calliptera</t>
  </si>
  <si>
    <t>Oreochromis sp. 'red tilapia'</t>
  </si>
  <si>
    <t>Oreochromis variabilis</t>
  </si>
  <si>
    <t>Oreochromis niloticus 'strain Egypt'</t>
  </si>
  <si>
    <t>Oreochromis niloticus 'strain America'</t>
  </si>
  <si>
    <t>Oreochromis niloticus 'strain Philippines'</t>
  </si>
  <si>
    <t>Oreochromis niloticus 'strain GIFT'</t>
  </si>
  <si>
    <t>Oreochromis niloticus 'strain Guangdong'</t>
  </si>
  <si>
    <t>Oreochromis aureus 'strain America'</t>
  </si>
  <si>
    <t>Oreochromis aureus 'strain Guangdong'</t>
  </si>
  <si>
    <t>Oreochromis shiranus</t>
  </si>
  <si>
    <t>Oreochromis shiranus chilwae</t>
  </si>
  <si>
    <t>Oreochromis mossambicus?</t>
  </si>
  <si>
    <t>Inferred mtDNA lineage</t>
  </si>
  <si>
    <t>Position</t>
  </si>
  <si>
    <t>12732:12750</t>
  </si>
  <si>
    <t>12780:12801</t>
  </si>
  <si>
    <t>12751:12775</t>
  </si>
  <si>
    <t>3343:3364</t>
  </si>
  <si>
    <t>3451:3469</t>
  </si>
  <si>
    <t>3383:3410</t>
  </si>
  <si>
    <t>13848:13869</t>
  </si>
  <si>
    <t>13921:13942</t>
  </si>
  <si>
    <t>13879:13904</t>
  </si>
  <si>
    <t>Gene</t>
  </si>
  <si>
    <t>ND5</t>
  </si>
  <si>
    <t>ND1</t>
  </si>
  <si>
    <t>ND6</t>
  </si>
  <si>
    <t>NCBI Database</t>
  </si>
  <si>
    <t>Accession</t>
  </si>
  <si>
    <t>ERX6793852</t>
  </si>
  <si>
    <t>SRA</t>
  </si>
  <si>
    <t>ERX4488792</t>
  </si>
  <si>
    <t>ERX12704460</t>
  </si>
  <si>
    <t>ERX4446015</t>
  </si>
  <si>
    <t>ERX6793889</t>
  </si>
  <si>
    <t>ERX6793927</t>
  </si>
  <si>
    <t>ERX6793871</t>
  </si>
  <si>
    <t>Nucleotide</t>
  </si>
  <si>
    <t>CTAATCCCCGTGTTAGCTCCAATACCACAAACAACGTTAACAATAGTACTCAAGCCCCCAACACCAAAACTCCACCGCCTGCCGAATACATCAAA</t>
  </si>
  <si>
    <t>CTAATCCCCGCGTTAATTCCAACACCACAAACAACGTTAACAATAACACTCAAGCCCCCAGAACCAAGACACCCCCACCTGCCGAATACATCAAA</t>
  </si>
  <si>
    <t>TTAAACCTCGTGTTAGCTCCAACACCACAAACAACGTTAACAACAATACTCAAGCCCCAGTCACCAAAACACCCCCACCCATCGAGTACATTAAA</t>
  </si>
  <si>
    <t>Coptodon rendalli</t>
  </si>
  <si>
    <t>TTAGCCCCCGCGTTAGCTCCAATACTACAAACAAGGTCAACAACAGCACCCAGGCCCCCATCACCAAGATCCCTCCACCCATCGAGTACATCAAA</t>
  </si>
  <si>
    <t>TGGAGGTTTTACTCTACAGACATTTAGCGTCGCTCAAGAAAGCATTTGATTAATTTTTCCCGCCTGACCTTTAGCCGCTATATGATACATTTCCACACTTGCAGAAACAAACCGAGCCCCCTTCGAC</t>
  </si>
  <si>
    <t>TGGAGGCTTTACCCTACAAACATTCAGCGTCGCTCAAGAAAGTATTTGATTAATTTTTCCCGCCTGACCTTTAGCCGCTATATGGTACATTTCCACACTTGCAGAGACAAACCGGGCCCCCTTCGAC</t>
  </si>
  <si>
    <t>TGGAGGCTTTACCCTGCAAACATTTAGCGTCGCCCAAGAAAGTGTCTGACTAATCCTCCCCGCCTGGCCCTTAGCCGCTATATGATACATTTCCACACTTGCAGAAACAAACCGAGCCCCTTTTGAC</t>
  </si>
  <si>
    <t>TGGAGGCTTCACCCTACAAACATTTAGCGTCGCCCAAGAAAGTGTCTGACTAATTCTCCCCGCCTGACCCTTAGCCGCTATATGGTACATCTCCACACTTGCAGAAACAAACCGAGCCCCGTTTGAC</t>
  </si>
  <si>
    <t>CGGGGGTTTTACTCTACAAACATTCAGCGTCGCCCAAGAGAGCGTCTGACTGATCCTTCCCGCCTGGCCCCTAGCTGCCATATGATATATTTCCACACTTGCAGAAACAAACCGTGCCCCCTTTGAC</t>
  </si>
  <si>
    <t>Astatotilapia gigliolii</t>
  </si>
  <si>
    <t>CTCTGCCCTACTACATTCAAGCACCATAGTAGTAGCAGGCATCTTCCTCCTCATCCGTATGAGCCCTATG</t>
  </si>
  <si>
    <t>CTCTGCCCTACTGCATTCAAGTACCATAGTAGTAGCAGGCATCTTCCTCCTTATCCGTATGAGCCCCATG</t>
  </si>
  <si>
    <t>CTCTGCCCTACTGCATTCAAGTACTATAGTCGTAGCAGGCATCTTCCTCCTTATCCGCATAAGCCCTATA</t>
  </si>
  <si>
    <t>CTCTGCCCTACTGCATTCAAGCACCATAGTCGTAGCAGGCATCTTCCTCCTCATCCGCATGAGCCCAATA</t>
  </si>
  <si>
    <t>CTCTGCCCTACTGCATTCCAGCACCATAGTAGTAGCAGGCATCTTTCTCCTTATCCGCATAAGCCCCATG</t>
  </si>
  <si>
    <t>All</t>
  </si>
  <si>
    <t>leu.outer.f</t>
  </si>
  <si>
    <t>ile.outer.r</t>
  </si>
  <si>
    <t>GGCTTGTTAAAGTGGCAGAGC</t>
  </si>
  <si>
    <t>AAGGAGTTGGAGGGACTTTAACC</t>
  </si>
  <si>
    <t>nd5.outer.f</t>
  </si>
  <si>
    <t>glu.outer.r</t>
  </si>
  <si>
    <t>CAGTTGAACTTGAATAAATACCCACAC</t>
  </si>
  <si>
    <t>GTTAAAGTCCTGGCAGAAACTATGG</t>
  </si>
  <si>
    <r>
      <rPr>
        <b/>
        <sz val="11"/>
        <color theme="1"/>
        <rFont val="Arial"/>
        <family val="2"/>
      </rPr>
      <t xml:space="preserve">Table S2 </t>
    </r>
    <r>
      <rPr>
        <sz val="11"/>
        <color theme="1"/>
        <rFont val="Arial"/>
        <family val="2"/>
      </rPr>
      <t>- Oligonucleotide sequences for qPCR primers and hydrolysis probes, and gene Sanger sequencing primers. The 5′ and 3′ probe modifications are shown as [FAM] and [BHQ1] respectively. Position is relative to mitogenome sequence of NC_009057.1.</t>
    </r>
  </si>
  <si>
    <t>ND1.sanger</t>
  </si>
  <si>
    <r>
      <rPr>
        <i/>
        <sz val="12"/>
        <color theme="1"/>
        <rFont val="Aptos Narrow"/>
        <family val="2"/>
        <scheme val="minor"/>
      </rPr>
      <t>Astatotilapia</t>
    </r>
    <r>
      <rPr>
        <sz val="12"/>
        <color theme="1"/>
        <rFont val="Aptos Narrow"/>
        <family val="2"/>
        <scheme val="minor"/>
      </rPr>
      <t xml:space="preserve"> sp. 'Ruaha red cheek'</t>
    </r>
  </si>
  <si>
    <t>Number copies</t>
  </si>
  <si>
    <t>Number positive amplifications</t>
  </si>
  <si>
    <t>Mean Cq</t>
  </si>
  <si>
    <t>6/6</t>
  </si>
  <si>
    <t>5/6</t>
  </si>
  <si>
    <t>0/6</t>
  </si>
  <si>
    <t>2/6</t>
  </si>
  <si>
    <t>3/6</t>
  </si>
  <si>
    <t>1/6</t>
  </si>
  <si>
    <t>0/3</t>
  </si>
  <si>
    <r>
      <t xml:space="preserve">Astatotilapia </t>
    </r>
    <r>
      <rPr>
        <sz val="12"/>
        <color theme="1"/>
        <rFont val="Aptos Narrow"/>
        <family val="2"/>
        <scheme val="minor"/>
      </rPr>
      <t>sp. 'Ruaha red cheek'</t>
    </r>
  </si>
  <si>
    <r>
      <rPr>
        <b/>
        <sz val="11"/>
        <color theme="1"/>
        <rFont val="Arial"/>
        <family val="2"/>
      </rPr>
      <t xml:space="preserve">Table S16 </t>
    </r>
    <r>
      <rPr>
        <sz val="11"/>
        <color theme="1"/>
        <rFont val="Arial"/>
        <family val="2"/>
      </rPr>
      <t>- qPCR cross-amplification results using synthetic DNA standards</t>
    </r>
  </si>
  <si>
    <t>3/3</t>
  </si>
  <si>
    <t>1/3</t>
  </si>
  <si>
    <t>2/3</t>
  </si>
  <si>
    <t>12192:12218</t>
  </si>
  <si>
    <t>14340:14364</t>
  </si>
  <si>
    <t>ND5.sanger</t>
  </si>
  <si>
    <t>2776:2796</t>
  </si>
  <si>
    <t>3881:3903</t>
  </si>
  <si>
    <t>ND5/ND6</t>
  </si>
  <si>
    <t>MG101</t>
  </si>
  <si>
    <t>rendalli</t>
  </si>
  <si>
    <t>MG674</t>
  </si>
  <si>
    <t>TZ012</t>
  </si>
  <si>
    <t>TZ068</t>
  </si>
  <si>
    <t>TZ083</t>
  </si>
  <si>
    <t>redcheek</t>
  </si>
  <si>
    <t>TZ084</t>
  </si>
  <si>
    <t>TZ085</t>
  </si>
  <si>
    <t>TZ123</t>
  </si>
  <si>
    <t>TZ139</t>
  </si>
  <si>
    <t>MG433</t>
  </si>
  <si>
    <t>MG620</t>
  </si>
  <si>
    <t>T2J5</t>
  </si>
  <si>
    <t>P2J1</t>
  </si>
  <si>
    <t>P2J2</t>
  </si>
  <si>
    <t>MG358</t>
  </si>
  <si>
    <t>MG726</t>
  </si>
  <si>
    <t>MG675</t>
  </si>
  <si>
    <t>TZ127</t>
  </si>
  <si>
    <t>pseudocrenilabrus</t>
  </si>
  <si>
    <t>Site16A</t>
  </si>
  <si>
    <t>Site16B</t>
  </si>
  <si>
    <t>Site16C</t>
  </si>
  <si>
    <t>TZ153</t>
  </si>
  <si>
    <t>MG434</t>
  </si>
  <si>
    <t>MG621</t>
  </si>
  <si>
    <t>T2J6</t>
  </si>
  <si>
    <t>TZ078</t>
  </si>
  <si>
    <t>TZ094</t>
  </si>
  <si>
    <t>TZ095</t>
  </si>
  <si>
    <t>TZ125</t>
  </si>
  <si>
    <t>TZ126</t>
  </si>
  <si>
    <t>TZ130</t>
  </si>
  <si>
    <t>TZ133</t>
  </si>
  <si>
    <t>TZ076</t>
  </si>
  <si>
    <t>rukwaensis?</t>
  </si>
  <si>
    <t>MG359</t>
  </si>
  <si>
    <t>MG727</t>
  </si>
  <si>
    <t>Tilapia sparrmanii</t>
  </si>
  <si>
    <t>Pseudocrenilabrus sp.</t>
  </si>
  <si>
    <t>MG346</t>
  </si>
  <si>
    <t>TZ069</t>
  </si>
  <si>
    <t>TZ075</t>
  </si>
  <si>
    <t>TZ077</t>
  </si>
  <si>
    <t>gigliolii</t>
  </si>
  <si>
    <t>gift?</t>
  </si>
  <si>
    <t>sparrmanii</t>
  </si>
  <si>
    <t>Astatotilapia sp. 'Ruaha red cheek'</t>
  </si>
  <si>
    <t>Oreochromis sp. 'gift strain'</t>
  </si>
  <si>
    <t>This study - leu+ile (ND1)</t>
  </si>
  <si>
    <t>This study - nd5+glu (ND5/ND6)</t>
  </si>
  <si>
    <t>Role</t>
  </si>
  <si>
    <t>Reference sequence</t>
  </si>
  <si>
    <t>Haplotyping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</si>
</sst>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sz val="12"/>
      <color theme="1"/>
      <name val="Courier New"/>
      <family val="3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/>
    <xf numFmtId="11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14" fontId="0" fillId="2" borderId="0" xfId="0" applyNumberFormat="1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1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  <xf numFmtId="14" fontId="0" fillId="3" borderId="0" xfId="0" applyNumberFormat="1" applyFill="1" applyAlignment="1">
      <alignment horizontal="left"/>
    </xf>
    <xf numFmtId="0" fontId="8" fillId="2" borderId="0" xfId="0" applyFont="1" applyFill="1" applyAlignment="1">
      <alignment horizontal="left"/>
    </xf>
    <xf numFmtId="14" fontId="8" fillId="2" borderId="0" xfId="0" applyNumberFormat="1" applyFont="1" applyFill="1" applyAlignment="1">
      <alignment horizontal="left"/>
    </xf>
    <xf numFmtId="0" fontId="8" fillId="3" borderId="0" xfId="0" applyFont="1" applyFill="1" applyAlignment="1">
      <alignment horizontal="left"/>
    </xf>
    <xf numFmtId="14" fontId="8" fillId="3" borderId="0" xfId="0" applyNumberFormat="1" applyFont="1" applyFill="1" applyAlignment="1">
      <alignment horizontal="left"/>
    </xf>
    <xf numFmtId="0" fontId="8" fillId="4" borderId="0" xfId="0" applyFont="1" applyFill="1" applyAlignment="1">
      <alignment horizontal="left"/>
    </xf>
    <xf numFmtId="14" fontId="8" fillId="4" borderId="0" xfId="0" applyNumberFormat="1" applyFont="1" applyFill="1" applyAlignment="1">
      <alignment horizontal="left"/>
    </xf>
    <xf numFmtId="2" fontId="8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2" fillId="0" borderId="0" xfId="0" applyFont="1"/>
    <xf numFmtId="49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3" fontId="0" fillId="0" borderId="0" xfId="0" applyNumberFormat="1"/>
    <xf numFmtId="0" fontId="1" fillId="0" borderId="0" xfId="0" applyFont="1" applyAlignment="1">
      <alignment vertical="top" wrapText="1"/>
    </xf>
    <xf numFmtId="3" fontId="1" fillId="0" borderId="0" xfId="0" applyNumberFormat="1" applyFont="1" applyAlignment="1">
      <alignment horizontal="right" vertical="top" wrapText="1"/>
    </xf>
    <xf numFmtId="49" fontId="1" fillId="0" borderId="0" xfId="0" applyNumberFormat="1" applyFont="1" applyAlignment="1">
      <alignment horizontal="right" vertical="top" wrapText="1"/>
    </xf>
    <xf numFmtId="2" fontId="1" fillId="0" borderId="0" xfId="0" applyNumberFormat="1" applyFont="1" applyAlignment="1">
      <alignment horizontal="right" vertical="top" wrapText="1"/>
    </xf>
    <xf numFmtId="0" fontId="0" fillId="5" borderId="0" xfId="0" applyFill="1"/>
    <xf numFmtId="0" fontId="0" fillId="5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16894-CB98-0B40-BEC5-B22D8CA85688}">
  <dimension ref="A1:E187"/>
  <sheetViews>
    <sheetView workbookViewId="0">
      <selection activeCell="E187" sqref="A3:E187"/>
    </sheetView>
  </sheetViews>
  <sheetFormatPr defaultColWidth="11" defaultRowHeight="15.75" x14ac:dyDescent="0.25"/>
  <cols>
    <col min="1" max="1" width="30.75" customWidth="1"/>
    <col min="2" max="2" width="19" customWidth="1"/>
    <col min="3" max="3" width="40.75" customWidth="1"/>
    <col min="4" max="4" width="29.625" customWidth="1"/>
    <col min="5" max="5" width="20.25" bestFit="1" customWidth="1"/>
  </cols>
  <sheetData>
    <row r="1" spans="1:5" x14ac:dyDescent="0.25">
      <c r="A1" s="14" t="s">
        <v>580</v>
      </c>
    </row>
    <row r="3" spans="1:5" x14ac:dyDescent="0.25">
      <c r="A3" s="1" t="s">
        <v>1307</v>
      </c>
      <c r="B3" s="1" t="s">
        <v>1308</v>
      </c>
      <c r="C3" s="1" t="s">
        <v>1234</v>
      </c>
      <c r="D3" s="1" t="s">
        <v>1292</v>
      </c>
      <c r="E3" s="1" t="s">
        <v>1419</v>
      </c>
    </row>
    <row r="4" spans="1:5" x14ac:dyDescent="0.25">
      <c r="A4" t="s">
        <v>1317</v>
      </c>
      <c r="B4" t="s">
        <v>1236</v>
      </c>
      <c r="C4" t="s">
        <v>1270</v>
      </c>
      <c r="D4" t="s">
        <v>1291</v>
      </c>
      <c r="E4" t="s">
        <v>1420</v>
      </c>
    </row>
    <row r="5" spans="1:5" x14ac:dyDescent="0.25">
      <c r="A5" t="s">
        <v>1317</v>
      </c>
      <c r="B5" t="s">
        <v>1237</v>
      </c>
      <c r="C5" t="s">
        <v>1270</v>
      </c>
      <c r="D5" t="s">
        <v>1291</v>
      </c>
      <c r="E5" t="s">
        <v>1420</v>
      </c>
    </row>
    <row r="6" spans="1:5" x14ac:dyDescent="0.25">
      <c r="A6" t="s">
        <v>1317</v>
      </c>
      <c r="B6" t="s">
        <v>1238</v>
      </c>
      <c r="C6" t="s">
        <v>1288</v>
      </c>
      <c r="D6" t="s">
        <v>1271</v>
      </c>
      <c r="E6" t="s">
        <v>1420</v>
      </c>
    </row>
    <row r="7" spans="1:5" x14ac:dyDescent="0.25">
      <c r="A7" t="s">
        <v>1317</v>
      </c>
      <c r="B7" t="s">
        <v>1239</v>
      </c>
      <c r="C7" t="s">
        <v>1287</v>
      </c>
      <c r="D7" t="s">
        <v>1271</v>
      </c>
      <c r="E7" t="s">
        <v>1420</v>
      </c>
    </row>
    <row r="8" spans="1:5" x14ac:dyDescent="0.25">
      <c r="A8" t="s">
        <v>1317</v>
      </c>
      <c r="B8" t="s">
        <v>1240</v>
      </c>
      <c r="C8" t="s">
        <v>1286</v>
      </c>
      <c r="D8" t="s">
        <v>1271</v>
      </c>
      <c r="E8" t="s">
        <v>1420</v>
      </c>
    </row>
    <row r="9" spans="1:5" x14ac:dyDescent="0.25">
      <c r="A9" t="s">
        <v>1317</v>
      </c>
      <c r="B9" t="s">
        <v>1241</v>
      </c>
      <c r="C9" t="s">
        <v>1271</v>
      </c>
      <c r="D9" t="s">
        <v>1271</v>
      </c>
      <c r="E9" t="s">
        <v>1420</v>
      </c>
    </row>
    <row r="10" spans="1:5" x14ac:dyDescent="0.25">
      <c r="A10" t="s">
        <v>1317</v>
      </c>
      <c r="B10" t="s">
        <v>1242</v>
      </c>
      <c r="C10" t="s">
        <v>1271</v>
      </c>
      <c r="D10" t="s">
        <v>1271</v>
      </c>
      <c r="E10" t="s">
        <v>1420</v>
      </c>
    </row>
    <row r="11" spans="1:5" x14ac:dyDescent="0.25">
      <c r="A11" t="s">
        <v>1310</v>
      </c>
      <c r="B11" t="s">
        <v>1316</v>
      </c>
      <c r="C11" t="s">
        <v>1272</v>
      </c>
      <c r="D11" t="s">
        <v>1272</v>
      </c>
      <c r="E11" t="s">
        <v>1420</v>
      </c>
    </row>
    <row r="12" spans="1:5" x14ac:dyDescent="0.25">
      <c r="A12" t="s">
        <v>1317</v>
      </c>
      <c r="B12" t="s">
        <v>1243</v>
      </c>
      <c r="C12" t="s">
        <v>17</v>
      </c>
      <c r="D12" t="s">
        <v>1270</v>
      </c>
      <c r="E12" t="s">
        <v>1420</v>
      </c>
    </row>
    <row r="13" spans="1:5" x14ac:dyDescent="0.25">
      <c r="A13" t="s">
        <v>1317</v>
      </c>
      <c r="B13" t="s">
        <v>1244</v>
      </c>
      <c r="C13" t="s">
        <v>17</v>
      </c>
      <c r="D13" t="s">
        <v>1270</v>
      </c>
      <c r="E13" t="s">
        <v>1420</v>
      </c>
    </row>
    <row r="14" spans="1:5" x14ac:dyDescent="0.25">
      <c r="A14" t="s">
        <v>1317</v>
      </c>
      <c r="B14" t="s">
        <v>1245</v>
      </c>
      <c r="C14" t="s">
        <v>1273</v>
      </c>
      <c r="D14" t="s">
        <v>1273</v>
      </c>
      <c r="E14" t="s">
        <v>1420</v>
      </c>
    </row>
    <row r="15" spans="1:5" x14ac:dyDescent="0.25">
      <c r="A15" t="s">
        <v>1310</v>
      </c>
      <c r="B15" t="s">
        <v>1312</v>
      </c>
      <c r="C15" t="s">
        <v>1289</v>
      </c>
      <c r="D15" t="s">
        <v>1289</v>
      </c>
      <c r="E15" t="s">
        <v>1420</v>
      </c>
    </row>
    <row r="16" spans="1:5" x14ac:dyDescent="0.25">
      <c r="A16" t="s">
        <v>1310</v>
      </c>
      <c r="B16" t="s">
        <v>1309</v>
      </c>
      <c r="C16" t="s">
        <v>1290</v>
      </c>
      <c r="D16" t="s">
        <v>1290</v>
      </c>
      <c r="E16" t="s">
        <v>1420</v>
      </c>
    </row>
    <row r="17" spans="1:5" x14ac:dyDescent="0.25">
      <c r="A17" t="s">
        <v>1317</v>
      </c>
      <c r="B17" t="s">
        <v>1246</v>
      </c>
      <c r="C17" t="s">
        <v>1274</v>
      </c>
      <c r="D17" t="s">
        <v>1271</v>
      </c>
      <c r="E17" t="s">
        <v>1420</v>
      </c>
    </row>
    <row r="18" spans="1:5" x14ac:dyDescent="0.25">
      <c r="A18" t="s">
        <v>1317</v>
      </c>
      <c r="B18" t="s">
        <v>1247</v>
      </c>
      <c r="C18" t="s">
        <v>1274</v>
      </c>
      <c r="D18" t="s">
        <v>1271</v>
      </c>
      <c r="E18" t="s">
        <v>1420</v>
      </c>
    </row>
    <row r="19" spans="1:5" x14ac:dyDescent="0.25">
      <c r="A19" t="s">
        <v>1317</v>
      </c>
      <c r="B19" t="s">
        <v>1248</v>
      </c>
      <c r="C19" t="s">
        <v>1285</v>
      </c>
      <c r="D19" t="s">
        <v>1291</v>
      </c>
      <c r="E19" t="s">
        <v>1420</v>
      </c>
    </row>
    <row r="20" spans="1:5" x14ac:dyDescent="0.25">
      <c r="A20" t="s">
        <v>1317</v>
      </c>
      <c r="B20" t="s">
        <v>1249</v>
      </c>
      <c r="C20" t="s">
        <v>1275</v>
      </c>
      <c r="D20" t="s">
        <v>1275</v>
      </c>
      <c r="E20" t="s">
        <v>1420</v>
      </c>
    </row>
    <row r="21" spans="1:5" x14ac:dyDescent="0.25">
      <c r="A21" t="s">
        <v>1317</v>
      </c>
      <c r="B21" t="s">
        <v>1250</v>
      </c>
      <c r="C21" t="s">
        <v>1275</v>
      </c>
      <c r="D21" t="s">
        <v>1275</v>
      </c>
      <c r="E21" t="s">
        <v>1420</v>
      </c>
    </row>
    <row r="22" spans="1:5" x14ac:dyDescent="0.25">
      <c r="A22" t="s">
        <v>1317</v>
      </c>
      <c r="B22" t="s">
        <v>1251</v>
      </c>
      <c r="C22" t="s">
        <v>1276</v>
      </c>
      <c r="D22" t="s">
        <v>1276</v>
      </c>
      <c r="E22" t="s">
        <v>1420</v>
      </c>
    </row>
    <row r="23" spans="1:5" x14ac:dyDescent="0.25">
      <c r="A23" t="s">
        <v>1317</v>
      </c>
      <c r="B23" t="s">
        <v>1252</v>
      </c>
      <c r="C23" t="s">
        <v>1276</v>
      </c>
      <c r="D23" t="s">
        <v>1276</v>
      </c>
      <c r="E23" t="s">
        <v>1420</v>
      </c>
    </row>
    <row r="24" spans="1:5" x14ac:dyDescent="0.25">
      <c r="A24" t="s">
        <v>1310</v>
      </c>
      <c r="B24" t="s">
        <v>1315</v>
      </c>
      <c r="C24" t="s">
        <v>1277</v>
      </c>
      <c r="D24" t="s">
        <v>1277</v>
      </c>
      <c r="E24" t="s">
        <v>1420</v>
      </c>
    </row>
    <row r="25" spans="1:5" x14ac:dyDescent="0.25">
      <c r="A25" t="s">
        <v>1317</v>
      </c>
      <c r="B25" t="s">
        <v>1253</v>
      </c>
      <c r="C25" t="s">
        <v>1277</v>
      </c>
      <c r="D25" t="s">
        <v>1277</v>
      </c>
      <c r="E25" t="s">
        <v>1420</v>
      </c>
    </row>
    <row r="26" spans="1:5" x14ac:dyDescent="0.25">
      <c r="A26" t="s">
        <v>1317</v>
      </c>
      <c r="B26" t="s">
        <v>1254</v>
      </c>
      <c r="C26" t="s">
        <v>1277</v>
      </c>
      <c r="D26" t="s">
        <v>1277</v>
      </c>
      <c r="E26" t="s">
        <v>1420</v>
      </c>
    </row>
    <row r="27" spans="1:5" x14ac:dyDescent="0.25">
      <c r="A27" t="s">
        <v>1317</v>
      </c>
      <c r="B27" t="s">
        <v>1255</v>
      </c>
      <c r="C27" t="s">
        <v>1278</v>
      </c>
      <c r="D27" t="s">
        <v>1278</v>
      </c>
      <c r="E27" t="s">
        <v>1420</v>
      </c>
    </row>
    <row r="28" spans="1:5" x14ac:dyDescent="0.25">
      <c r="A28" t="s">
        <v>1317</v>
      </c>
      <c r="B28" t="s">
        <v>1256</v>
      </c>
      <c r="C28" t="s">
        <v>1278</v>
      </c>
      <c r="D28" t="s">
        <v>1278</v>
      </c>
      <c r="E28" t="s">
        <v>1420</v>
      </c>
    </row>
    <row r="29" spans="1:5" x14ac:dyDescent="0.25">
      <c r="A29" t="s">
        <v>1317</v>
      </c>
      <c r="B29" t="s">
        <v>1257</v>
      </c>
      <c r="C29" t="s">
        <v>1279</v>
      </c>
      <c r="D29" t="s">
        <v>1279</v>
      </c>
      <c r="E29" t="s">
        <v>1420</v>
      </c>
    </row>
    <row r="30" spans="1:5" x14ac:dyDescent="0.25">
      <c r="A30" t="s">
        <v>1317</v>
      </c>
      <c r="B30" t="s">
        <v>1258</v>
      </c>
      <c r="C30" t="s">
        <v>1279</v>
      </c>
      <c r="D30" t="s">
        <v>1279</v>
      </c>
      <c r="E30" t="s">
        <v>1420</v>
      </c>
    </row>
    <row r="31" spans="1:5" x14ac:dyDescent="0.25">
      <c r="A31" t="s">
        <v>1310</v>
      </c>
      <c r="B31" t="s">
        <v>1313</v>
      </c>
      <c r="C31" t="s">
        <v>17</v>
      </c>
      <c r="D31" t="s">
        <v>17</v>
      </c>
      <c r="E31" t="s">
        <v>1420</v>
      </c>
    </row>
    <row r="32" spans="1:5" x14ac:dyDescent="0.25">
      <c r="A32" t="s">
        <v>1317</v>
      </c>
      <c r="B32" t="s">
        <v>1235</v>
      </c>
      <c r="C32" t="s">
        <v>1269</v>
      </c>
      <c r="D32" t="s">
        <v>17</v>
      </c>
      <c r="E32" t="s">
        <v>1420</v>
      </c>
    </row>
    <row r="33" spans="1:5" x14ac:dyDescent="0.25">
      <c r="A33" t="s">
        <v>1317</v>
      </c>
      <c r="B33" t="s">
        <v>1259</v>
      </c>
      <c r="C33" t="s">
        <v>17</v>
      </c>
      <c r="D33" t="s">
        <v>17</v>
      </c>
      <c r="E33" t="s">
        <v>1420</v>
      </c>
    </row>
    <row r="34" spans="1:5" x14ac:dyDescent="0.25">
      <c r="A34" t="s">
        <v>1317</v>
      </c>
      <c r="B34" t="s">
        <v>1260</v>
      </c>
      <c r="C34" t="s">
        <v>1269</v>
      </c>
      <c r="D34" t="s">
        <v>17</v>
      </c>
      <c r="E34" t="s">
        <v>1420</v>
      </c>
    </row>
    <row r="35" spans="1:5" x14ac:dyDescent="0.25">
      <c r="A35" t="s">
        <v>1317</v>
      </c>
      <c r="B35" t="s">
        <v>1261</v>
      </c>
      <c r="C35" t="s">
        <v>1282</v>
      </c>
      <c r="D35" t="s">
        <v>17</v>
      </c>
      <c r="E35" t="s">
        <v>1420</v>
      </c>
    </row>
    <row r="36" spans="1:5" x14ac:dyDescent="0.25">
      <c r="A36" t="s">
        <v>1317</v>
      </c>
      <c r="B36" t="s">
        <v>1262</v>
      </c>
      <c r="C36" t="s">
        <v>1280</v>
      </c>
      <c r="D36" t="s">
        <v>17</v>
      </c>
      <c r="E36" t="s">
        <v>1420</v>
      </c>
    </row>
    <row r="37" spans="1:5" x14ac:dyDescent="0.25">
      <c r="A37" t="s">
        <v>1317</v>
      </c>
      <c r="B37" t="s">
        <v>1263</v>
      </c>
      <c r="C37" t="s">
        <v>1283</v>
      </c>
      <c r="D37" t="s">
        <v>17</v>
      </c>
      <c r="E37" t="s">
        <v>1420</v>
      </c>
    </row>
    <row r="38" spans="1:5" x14ac:dyDescent="0.25">
      <c r="A38" t="s">
        <v>1317</v>
      </c>
      <c r="B38" t="s">
        <v>1264</v>
      </c>
      <c r="C38" t="s">
        <v>1284</v>
      </c>
      <c r="D38" t="s">
        <v>17</v>
      </c>
      <c r="E38" t="s">
        <v>1420</v>
      </c>
    </row>
    <row r="39" spans="1:5" x14ac:dyDescent="0.25">
      <c r="A39" t="s">
        <v>1310</v>
      </c>
      <c r="B39" t="s">
        <v>1311</v>
      </c>
      <c r="C39" t="s">
        <v>25</v>
      </c>
      <c r="D39" t="s">
        <v>25</v>
      </c>
      <c r="E39" t="s">
        <v>1420</v>
      </c>
    </row>
    <row r="40" spans="1:5" x14ac:dyDescent="0.25">
      <c r="A40" t="s">
        <v>1317</v>
      </c>
      <c r="B40" t="s">
        <v>1265</v>
      </c>
      <c r="C40" t="s">
        <v>1280</v>
      </c>
      <c r="D40" t="s">
        <v>25</v>
      </c>
      <c r="E40" t="s">
        <v>1420</v>
      </c>
    </row>
    <row r="41" spans="1:5" x14ac:dyDescent="0.25">
      <c r="A41" t="s">
        <v>1317</v>
      </c>
      <c r="B41" t="s">
        <v>1266</v>
      </c>
      <c r="C41" t="s">
        <v>1280</v>
      </c>
      <c r="D41" t="s">
        <v>25</v>
      </c>
      <c r="E41" t="s">
        <v>1420</v>
      </c>
    </row>
    <row r="42" spans="1:5" x14ac:dyDescent="0.25">
      <c r="A42" t="s">
        <v>1310</v>
      </c>
      <c r="B42" t="s">
        <v>1314</v>
      </c>
      <c r="C42" t="s">
        <v>6</v>
      </c>
      <c r="D42" t="s">
        <v>6</v>
      </c>
      <c r="E42" t="s">
        <v>1420</v>
      </c>
    </row>
    <row r="43" spans="1:5" x14ac:dyDescent="0.25">
      <c r="A43" t="s">
        <v>1317</v>
      </c>
      <c r="B43" t="s">
        <v>1267</v>
      </c>
      <c r="C43" t="s">
        <v>1281</v>
      </c>
      <c r="D43" t="s">
        <v>6</v>
      </c>
      <c r="E43" t="s">
        <v>1420</v>
      </c>
    </row>
    <row r="44" spans="1:5" x14ac:dyDescent="0.25">
      <c r="A44" t="s">
        <v>1317</v>
      </c>
      <c r="B44" t="s">
        <v>1268</v>
      </c>
      <c r="C44" t="s">
        <v>1281</v>
      </c>
      <c r="D44" t="s">
        <v>6</v>
      </c>
      <c r="E44" t="s">
        <v>1420</v>
      </c>
    </row>
    <row r="45" spans="1:5" x14ac:dyDescent="0.25">
      <c r="A45" t="s">
        <v>1417</v>
      </c>
      <c r="B45" s="4">
        <v>366</v>
      </c>
      <c r="C45" t="s">
        <v>37</v>
      </c>
      <c r="D45" t="s">
        <v>6</v>
      </c>
      <c r="E45" t="s">
        <v>1420</v>
      </c>
    </row>
    <row r="46" spans="1:5" x14ac:dyDescent="0.25">
      <c r="A46" t="s">
        <v>1417</v>
      </c>
      <c r="B46" s="4">
        <v>367</v>
      </c>
      <c r="C46" t="s">
        <v>37</v>
      </c>
      <c r="D46" t="s">
        <v>6</v>
      </c>
      <c r="E46" t="s">
        <v>1420</v>
      </c>
    </row>
    <row r="47" spans="1:5" x14ac:dyDescent="0.25">
      <c r="A47" t="s">
        <v>1417</v>
      </c>
      <c r="B47" t="s">
        <v>1383</v>
      </c>
      <c r="C47" t="s">
        <v>37</v>
      </c>
      <c r="D47" t="s">
        <v>6</v>
      </c>
      <c r="E47" t="s">
        <v>1420</v>
      </c>
    </row>
    <row r="48" spans="1:5" x14ac:dyDescent="0.25">
      <c r="A48" t="s">
        <v>1417</v>
      </c>
      <c r="B48" t="s">
        <v>1404</v>
      </c>
      <c r="C48" t="s">
        <v>37</v>
      </c>
      <c r="D48" t="s">
        <v>6</v>
      </c>
      <c r="E48" t="s">
        <v>1420</v>
      </c>
    </row>
    <row r="49" spans="1:5" x14ac:dyDescent="0.25">
      <c r="A49" t="s">
        <v>1417</v>
      </c>
      <c r="B49" t="s">
        <v>1384</v>
      </c>
      <c r="C49" t="s">
        <v>37</v>
      </c>
      <c r="D49" t="s">
        <v>6</v>
      </c>
      <c r="E49" t="s">
        <v>1420</v>
      </c>
    </row>
    <row r="50" spans="1:5" x14ac:dyDescent="0.25">
      <c r="A50" t="s">
        <v>1417</v>
      </c>
      <c r="B50" t="s">
        <v>1405</v>
      </c>
      <c r="C50" t="s">
        <v>37</v>
      </c>
      <c r="D50" t="s">
        <v>6</v>
      </c>
      <c r="E50" t="s">
        <v>1420</v>
      </c>
    </row>
    <row r="51" spans="1:5" x14ac:dyDescent="0.25">
      <c r="A51" t="s">
        <v>1417</v>
      </c>
      <c r="B51" t="s">
        <v>142</v>
      </c>
      <c r="C51" t="s">
        <v>37</v>
      </c>
      <c r="D51" t="s">
        <v>6</v>
      </c>
      <c r="E51" t="s">
        <v>1421</v>
      </c>
    </row>
    <row r="52" spans="1:5" x14ac:dyDescent="0.25">
      <c r="A52" t="s">
        <v>1417</v>
      </c>
      <c r="B52" t="s">
        <v>146</v>
      </c>
      <c r="C52" t="s">
        <v>37</v>
      </c>
      <c r="D52" t="s">
        <v>6</v>
      </c>
      <c r="E52" t="s">
        <v>1421</v>
      </c>
    </row>
    <row r="53" spans="1:5" x14ac:dyDescent="0.25">
      <c r="A53" t="s">
        <v>1417</v>
      </c>
      <c r="B53" t="s">
        <v>156</v>
      </c>
      <c r="C53" t="s">
        <v>37</v>
      </c>
      <c r="D53" t="s">
        <v>6</v>
      </c>
      <c r="E53" t="s">
        <v>1421</v>
      </c>
    </row>
    <row r="54" spans="1:5" x14ac:dyDescent="0.25">
      <c r="A54" t="s">
        <v>1417</v>
      </c>
      <c r="B54" t="s">
        <v>191</v>
      </c>
      <c r="C54" t="s">
        <v>37</v>
      </c>
      <c r="D54" t="s">
        <v>6</v>
      </c>
      <c r="E54" t="s">
        <v>1421</v>
      </c>
    </row>
    <row r="55" spans="1:5" x14ac:dyDescent="0.25">
      <c r="A55" t="s">
        <v>1417</v>
      </c>
      <c r="B55" t="s">
        <v>194</v>
      </c>
      <c r="C55" t="s">
        <v>37</v>
      </c>
      <c r="D55" t="s">
        <v>6</v>
      </c>
      <c r="E55" t="s">
        <v>1421</v>
      </c>
    </row>
    <row r="56" spans="1:5" x14ac:dyDescent="0.25">
      <c r="A56" t="s">
        <v>1417</v>
      </c>
      <c r="B56" t="s">
        <v>195</v>
      </c>
      <c r="C56" t="s">
        <v>37</v>
      </c>
      <c r="D56" t="s">
        <v>6</v>
      </c>
      <c r="E56" t="s">
        <v>1421</v>
      </c>
    </row>
    <row r="57" spans="1:5" x14ac:dyDescent="0.25">
      <c r="A57" t="s">
        <v>1417</v>
      </c>
      <c r="B57" t="s">
        <v>197</v>
      </c>
      <c r="C57" t="s">
        <v>37</v>
      </c>
      <c r="D57" t="s">
        <v>6</v>
      </c>
      <c r="E57" t="s">
        <v>1421</v>
      </c>
    </row>
    <row r="58" spans="1:5" x14ac:dyDescent="0.25">
      <c r="A58" t="s">
        <v>1417</v>
      </c>
      <c r="B58" t="s">
        <v>199</v>
      </c>
      <c r="C58" t="s">
        <v>37</v>
      </c>
      <c r="D58" t="s">
        <v>6</v>
      </c>
      <c r="E58" t="s">
        <v>1421</v>
      </c>
    </row>
    <row r="59" spans="1:5" x14ac:dyDescent="0.25">
      <c r="A59" t="s">
        <v>1417</v>
      </c>
      <c r="B59" t="s">
        <v>200</v>
      </c>
      <c r="C59" t="s">
        <v>37</v>
      </c>
      <c r="D59" t="s">
        <v>6</v>
      </c>
      <c r="E59" t="s">
        <v>1421</v>
      </c>
    </row>
    <row r="60" spans="1:5" x14ac:dyDescent="0.25">
      <c r="A60" t="s">
        <v>1417</v>
      </c>
      <c r="B60" t="s">
        <v>206</v>
      </c>
      <c r="C60" t="s">
        <v>37</v>
      </c>
      <c r="D60" t="s">
        <v>6</v>
      </c>
      <c r="E60" t="s">
        <v>1421</v>
      </c>
    </row>
    <row r="61" spans="1:5" x14ac:dyDescent="0.25">
      <c r="A61" t="s">
        <v>1417</v>
      </c>
      <c r="B61" t="s">
        <v>209</v>
      </c>
      <c r="C61" t="s">
        <v>37</v>
      </c>
      <c r="D61" t="s">
        <v>6</v>
      </c>
      <c r="E61" t="s">
        <v>1421</v>
      </c>
    </row>
    <row r="62" spans="1:5" x14ac:dyDescent="0.25">
      <c r="A62" t="s">
        <v>1417</v>
      </c>
      <c r="B62" t="s">
        <v>214</v>
      </c>
      <c r="C62" t="s">
        <v>37</v>
      </c>
      <c r="D62" t="s">
        <v>6</v>
      </c>
      <c r="E62" t="s">
        <v>1421</v>
      </c>
    </row>
    <row r="63" spans="1:5" x14ac:dyDescent="0.25">
      <c r="A63" t="s">
        <v>1417</v>
      </c>
      <c r="B63" t="s">
        <v>227</v>
      </c>
      <c r="C63" t="s">
        <v>37</v>
      </c>
      <c r="D63" t="s">
        <v>6</v>
      </c>
      <c r="E63" t="s">
        <v>1421</v>
      </c>
    </row>
    <row r="64" spans="1:5" x14ac:dyDescent="0.25">
      <c r="A64" t="s">
        <v>1417</v>
      </c>
      <c r="B64" t="s">
        <v>237</v>
      </c>
      <c r="C64" t="s">
        <v>37</v>
      </c>
      <c r="D64" t="s">
        <v>6</v>
      </c>
      <c r="E64" t="s">
        <v>1421</v>
      </c>
    </row>
    <row r="65" spans="1:5" x14ac:dyDescent="0.25">
      <c r="A65" t="s">
        <v>1417</v>
      </c>
      <c r="B65" t="s">
        <v>1381</v>
      </c>
      <c r="C65" t="s">
        <v>39</v>
      </c>
      <c r="D65" t="s">
        <v>25</v>
      </c>
      <c r="E65" t="s">
        <v>1420</v>
      </c>
    </row>
    <row r="66" spans="1:5" x14ac:dyDescent="0.25">
      <c r="A66" t="s">
        <v>1417</v>
      </c>
      <c r="B66" t="s">
        <v>1382</v>
      </c>
      <c r="C66" t="s">
        <v>39</v>
      </c>
      <c r="D66" t="s">
        <v>25</v>
      </c>
      <c r="E66" t="s">
        <v>1420</v>
      </c>
    </row>
    <row r="67" spans="1:5" x14ac:dyDescent="0.25">
      <c r="A67" t="s">
        <v>1417</v>
      </c>
      <c r="B67" t="s">
        <v>92</v>
      </c>
      <c r="C67" t="s">
        <v>39</v>
      </c>
      <c r="D67" t="s">
        <v>25</v>
      </c>
      <c r="E67" t="s">
        <v>1421</v>
      </c>
    </row>
    <row r="68" spans="1:5" x14ac:dyDescent="0.25">
      <c r="A68" t="s">
        <v>1417</v>
      </c>
      <c r="B68" t="s">
        <v>109</v>
      </c>
      <c r="C68" t="s">
        <v>39</v>
      </c>
      <c r="D68" t="s">
        <v>25</v>
      </c>
      <c r="E68" t="s">
        <v>1421</v>
      </c>
    </row>
    <row r="69" spans="1:5" x14ac:dyDescent="0.25">
      <c r="A69" t="s">
        <v>1417</v>
      </c>
      <c r="B69" t="s">
        <v>131</v>
      </c>
      <c r="C69" t="s">
        <v>39</v>
      </c>
      <c r="D69" t="s">
        <v>25</v>
      </c>
      <c r="E69" t="s">
        <v>1421</v>
      </c>
    </row>
    <row r="70" spans="1:5" x14ac:dyDescent="0.25">
      <c r="A70" t="s">
        <v>1417</v>
      </c>
      <c r="B70" t="s">
        <v>136</v>
      </c>
      <c r="C70" t="s">
        <v>39</v>
      </c>
      <c r="D70" t="s">
        <v>25</v>
      </c>
      <c r="E70" t="s">
        <v>1421</v>
      </c>
    </row>
    <row r="71" spans="1:5" x14ac:dyDescent="0.25">
      <c r="A71" t="s">
        <v>1417</v>
      </c>
      <c r="B71" t="s">
        <v>138</v>
      </c>
      <c r="C71" t="s">
        <v>39</v>
      </c>
      <c r="D71" t="s">
        <v>25</v>
      </c>
      <c r="E71" t="s">
        <v>1421</v>
      </c>
    </row>
    <row r="72" spans="1:5" x14ac:dyDescent="0.25">
      <c r="A72" t="s">
        <v>1417</v>
      </c>
      <c r="B72" t="s">
        <v>140</v>
      </c>
      <c r="C72" t="s">
        <v>39</v>
      </c>
      <c r="D72" t="s">
        <v>25</v>
      </c>
      <c r="E72" t="s">
        <v>1421</v>
      </c>
    </row>
    <row r="73" spans="1:5" x14ac:dyDescent="0.25">
      <c r="A73" t="s">
        <v>1417</v>
      </c>
      <c r="B73" t="s">
        <v>182</v>
      </c>
      <c r="C73" t="s">
        <v>39</v>
      </c>
      <c r="D73" t="s">
        <v>25</v>
      </c>
      <c r="E73" t="s">
        <v>1421</v>
      </c>
    </row>
    <row r="74" spans="1:5" x14ac:dyDescent="0.25">
      <c r="A74" t="s">
        <v>1417</v>
      </c>
      <c r="B74" t="s">
        <v>187</v>
      </c>
      <c r="C74" t="s">
        <v>39</v>
      </c>
      <c r="D74" t="s">
        <v>25</v>
      </c>
      <c r="E74" t="s">
        <v>1421</v>
      </c>
    </row>
    <row r="75" spans="1:5" x14ac:dyDescent="0.25">
      <c r="A75" t="s">
        <v>1417</v>
      </c>
      <c r="B75" t="s">
        <v>188</v>
      </c>
      <c r="C75" t="s">
        <v>39</v>
      </c>
      <c r="D75" t="s">
        <v>25</v>
      </c>
      <c r="E75" t="s">
        <v>1421</v>
      </c>
    </row>
    <row r="76" spans="1:5" x14ac:dyDescent="0.25">
      <c r="A76" t="s">
        <v>1417</v>
      </c>
      <c r="B76" t="s">
        <v>189</v>
      </c>
      <c r="C76" t="s">
        <v>39</v>
      </c>
      <c r="D76" t="s">
        <v>25</v>
      </c>
      <c r="E76" t="s">
        <v>1421</v>
      </c>
    </row>
    <row r="77" spans="1:5" x14ac:dyDescent="0.25">
      <c r="A77" t="s">
        <v>1417</v>
      </c>
      <c r="B77" t="s">
        <v>196</v>
      </c>
      <c r="C77" t="s">
        <v>39</v>
      </c>
      <c r="D77" t="s">
        <v>25</v>
      </c>
      <c r="E77" t="s">
        <v>1421</v>
      </c>
    </row>
    <row r="78" spans="1:5" x14ac:dyDescent="0.25">
      <c r="A78" t="s">
        <v>1417</v>
      </c>
      <c r="B78" t="s">
        <v>198</v>
      </c>
      <c r="C78" t="s">
        <v>39</v>
      </c>
      <c r="D78" t="s">
        <v>25</v>
      </c>
      <c r="E78" t="s">
        <v>1421</v>
      </c>
    </row>
    <row r="79" spans="1:5" x14ac:dyDescent="0.25">
      <c r="A79" t="s">
        <v>1417</v>
      </c>
      <c r="B79" t="s">
        <v>1411</v>
      </c>
      <c r="C79" t="s">
        <v>39</v>
      </c>
      <c r="D79" t="s">
        <v>25</v>
      </c>
      <c r="E79" t="s">
        <v>1421</v>
      </c>
    </row>
    <row r="80" spans="1:5" x14ac:dyDescent="0.25">
      <c r="A80" t="s">
        <v>1417</v>
      </c>
      <c r="B80" t="s">
        <v>1395</v>
      </c>
      <c r="C80" t="s">
        <v>39</v>
      </c>
      <c r="D80" t="s">
        <v>25</v>
      </c>
      <c r="E80" t="s">
        <v>1421</v>
      </c>
    </row>
    <row r="81" spans="1:5" x14ac:dyDescent="0.25">
      <c r="A81" t="s">
        <v>1417</v>
      </c>
      <c r="B81" t="s">
        <v>216</v>
      </c>
      <c r="C81" t="s">
        <v>39</v>
      </c>
      <c r="D81" t="s">
        <v>25</v>
      </c>
      <c r="E81" t="s">
        <v>1421</v>
      </c>
    </row>
    <row r="82" spans="1:5" x14ac:dyDescent="0.25">
      <c r="A82" t="s">
        <v>1417</v>
      </c>
      <c r="B82" t="s">
        <v>219</v>
      </c>
      <c r="C82" t="s">
        <v>39</v>
      </c>
      <c r="D82" t="s">
        <v>25</v>
      </c>
      <c r="E82" t="s">
        <v>1421</v>
      </c>
    </row>
    <row r="83" spans="1:5" x14ac:dyDescent="0.25">
      <c r="A83" t="s">
        <v>1417</v>
      </c>
      <c r="B83" t="s">
        <v>1396</v>
      </c>
      <c r="C83" t="s">
        <v>39</v>
      </c>
      <c r="D83" t="s">
        <v>25</v>
      </c>
      <c r="E83" t="s">
        <v>1421</v>
      </c>
    </row>
    <row r="84" spans="1:5" x14ac:dyDescent="0.25">
      <c r="A84" t="s">
        <v>1417</v>
      </c>
      <c r="B84" t="s">
        <v>1397</v>
      </c>
      <c r="C84" t="s">
        <v>39</v>
      </c>
      <c r="D84" t="s">
        <v>25</v>
      </c>
      <c r="E84" t="s">
        <v>1421</v>
      </c>
    </row>
    <row r="85" spans="1:5" x14ac:dyDescent="0.25">
      <c r="A85" t="s">
        <v>1417</v>
      </c>
      <c r="B85" t="s">
        <v>1398</v>
      </c>
      <c r="C85" t="s">
        <v>39</v>
      </c>
      <c r="D85" t="s">
        <v>25</v>
      </c>
      <c r="E85" t="s">
        <v>1421</v>
      </c>
    </row>
    <row r="86" spans="1:5" x14ac:dyDescent="0.25">
      <c r="A86" t="s">
        <v>1417</v>
      </c>
      <c r="B86" t="s">
        <v>1399</v>
      </c>
      <c r="C86" t="s">
        <v>39</v>
      </c>
      <c r="D86" t="s">
        <v>25</v>
      </c>
      <c r="E86" t="s">
        <v>1421</v>
      </c>
    </row>
    <row r="87" spans="1:5" x14ac:dyDescent="0.25">
      <c r="A87" t="s">
        <v>1417</v>
      </c>
      <c r="B87" t="s">
        <v>1400</v>
      </c>
      <c r="C87" t="s">
        <v>39</v>
      </c>
      <c r="D87" t="s">
        <v>25</v>
      </c>
      <c r="E87" t="s">
        <v>1421</v>
      </c>
    </row>
    <row r="88" spans="1:5" x14ac:dyDescent="0.25">
      <c r="A88" t="s">
        <v>1417</v>
      </c>
      <c r="B88" t="s">
        <v>1401</v>
      </c>
      <c r="C88" t="s">
        <v>39</v>
      </c>
      <c r="D88" t="s">
        <v>25</v>
      </c>
      <c r="E88" t="s">
        <v>1421</v>
      </c>
    </row>
    <row r="89" spans="1:5" x14ac:dyDescent="0.25">
      <c r="A89" t="s">
        <v>1417</v>
      </c>
      <c r="B89" t="s">
        <v>220</v>
      </c>
      <c r="C89" t="s">
        <v>39</v>
      </c>
      <c r="D89" t="s">
        <v>25</v>
      </c>
      <c r="E89" t="s">
        <v>1421</v>
      </c>
    </row>
    <row r="90" spans="1:5" x14ac:dyDescent="0.25">
      <c r="A90" t="s">
        <v>1417</v>
      </c>
      <c r="B90" t="s">
        <v>231</v>
      </c>
      <c r="C90" t="s">
        <v>39</v>
      </c>
      <c r="D90" t="s">
        <v>25</v>
      </c>
      <c r="E90" t="s">
        <v>1421</v>
      </c>
    </row>
    <row r="91" spans="1:5" x14ac:dyDescent="0.25">
      <c r="A91" t="s">
        <v>1417</v>
      </c>
      <c r="B91" t="s">
        <v>1380</v>
      </c>
      <c r="C91" t="s">
        <v>38</v>
      </c>
      <c r="D91" t="s">
        <v>17</v>
      </c>
      <c r="E91" t="s">
        <v>1420</v>
      </c>
    </row>
    <row r="92" spans="1:5" x14ac:dyDescent="0.25">
      <c r="A92" t="s">
        <v>1417</v>
      </c>
      <c r="B92" t="s">
        <v>1394</v>
      </c>
      <c r="C92" t="s">
        <v>38</v>
      </c>
      <c r="D92" t="s">
        <v>17</v>
      </c>
      <c r="E92" t="s">
        <v>1420</v>
      </c>
    </row>
    <row r="93" spans="1:5" x14ac:dyDescent="0.25">
      <c r="A93" t="s">
        <v>1417</v>
      </c>
      <c r="B93" t="s">
        <v>59</v>
      </c>
      <c r="C93" t="s">
        <v>38</v>
      </c>
      <c r="D93" t="s">
        <v>17</v>
      </c>
      <c r="E93" t="s">
        <v>1421</v>
      </c>
    </row>
    <row r="94" spans="1:5" x14ac:dyDescent="0.25">
      <c r="A94" t="s">
        <v>1417</v>
      </c>
      <c r="B94" t="s">
        <v>72</v>
      </c>
      <c r="C94" t="s">
        <v>38</v>
      </c>
      <c r="D94" t="s">
        <v>17</v>
      </c>
      <c r="E94" t="s">
        <v>1421</v>
      </c>
    </row>
    <row r="95" spans="1:5" x14ac:dyDescent="0.25">
      <c r="A95" t="s">
        <v>1417</v>
      </c>
      <c r="B95" t="s">
        <v>74</v>
      </c>
      <c r="C95" t="s">
        <v>38</v>
      </c>
      <c r="D95" t="s">
        <v>17</v>
      </c>
      <c r="E95" t="s">
        <v>1421</v>
      </c>
    </row>
    <row r="96" spans="1:5" x14ac:dyDescent="0.25">
      <c r="A96" t="s">
        <v>1417</v>
      </c>
      <c r="B96" t="s">
        <v>76</v>
      </c>
      <c r="C96" t="s">
        <v>38</v>
      </c>
      <c r="D96" t="s">
        <v>17</v>
      </c>
      <c r="E96" t="s">
        <v>1421</v>
      </c>
    </row>
    <row r="97" spans="1:5" x14ac:dyDescent="0.25">
      <c r="A97" t="s">
        <v>1417</v>
      </c>
      <c r="B97" t="s">
        <v>78</v>
      </c>
      <c r="C97" t="s">
        <v>38</v>
      </c>
      <c r="D97" t="s">
        <v>17</v>
      </c>
      <c r="E97" t="s">
        <v>1421</v>
      </c>
    </row>
    <row r="98" spans="1:5" x14ac:dyDescent="0.25">
      <c r="A98" t="s">
        <v>1417</v>
      </c>
      <c r="B98" t="s">
        <v>82</v>
      </c>
      <c r="C98" t="s">
        <v>38</v>
      </c>
      <c r="D98" t="s">
        <v>17</v>
      </c>
      <c r="E98" t="s">
        <v>1421</v>
      </c>
    </row>
    <row r="99" spans="1:5" x14ac:dyDescent="0.25">
      <c r="A99" t="s">
        <v>1417</v>
      </c>
      <c r="B99" t="s">
        <v>84</v>
      </c>
      <c r="C99" t="s">
        <v>38</v>
      </c>
      <c r="D99" t="s">
        <v>17</v>
      </c>
      <c r="E99" t="s">
        <v>1421</v>
      </c>
    </row>
    <row r="100" spans="1:5" x14ac:dyDescent="0.25">
      <c r="A100" t="s">
        <v>1417</v>
      </c>
      <c r="B100" t="s">
        <v>88</v>
      </c>
      <c r="C100" t="s">
        <v>38</v>
      </c>
      <c r="D100" t="s">
        <v>17</v>
      </c>
      <c r="E100" t="s">
        <v>1421</v>
      </c>
    </row>
    <row r="101" spans="1:5" x14ac:dyDescent="0.25">
      <c r="A101" t="s">
        <v>1417</v>
      </c>
      <c r="B101" t="s">
        <v>90</v>
      </c>
      <c r="C101" t="s">
        <v>38</v>
      </c>
      <c r="D101" t="s">
        <v>17</v>
      </c>
      <c r="E101" t="s">
        <v>1421</v>
      </c>
    </row>
    <row r="102" spans="1:5" x14ac:dyDescent="0.25">
      <c r="A102" t="s">
        <v>1417</v>
      </c>
      <c r="B102" t="s">
        <v>95</v>
      </c>
      <c r="C102" t="s">
        <v>38</v>
      </c>
      <c r="D102" t="s">
        <v>17</v>
      </c>
      <c r="E102" t="s">
        <v>1421</v>
      </c>
    </row>
    <row r="103" spans="1:5" x14ac:dyDescent="0.25">
      <c r="A103" t="s">
        <v>1417</v>
      </c>
      <c r="B103" t="s">
        <v>97</v>
      </c>
      <c r="C103" t="s">
        <v>38</v>
      </c>
      <c r="D103" t="s">
        <v>17</v>
      </c>
      <c r="E103" t="s">
        <v>1421</v>
      </c>
    </row>
    <row r="104" spans="1:5" x14ac:dyDescent="0.25">
      <c r="A104" t="s">
        <v>1417</v>
      </c>
      <c r="B104" t="s">
        <v>99</v>
      </c>
      <c r="C104" t="s">
        <v>38</v>
      </c>
      <c r="D104" t="s">
        <v>17</v>
      </c>
      <c r="E104" t="s">
        <v>1421</v>
      </c>
    </row>
    <row r="105" spans="1:5" x14ac:dyDescent="0.25">
      <c r="A105" t="s">
        <v>1417</v>
      </c>
      <c r="B105" t="s">
        <v>101</v>
      </c>
      <c r="C105" t="s">
        <v>38</v>
      </c>
      <c r="D105" t="s">
        <v>17</v>
      </c>
      <c r="E105" t="s">
        <v>1421</v>
      </c>
    </row>
    <row r="106" spans="1:5" x14ac:dyDescent="0.25">
      <c r="A106" t="s">
        <v>1417</v>
      </c>
      <c r="B106" t="s">
        <v>105</v>
      </c>
      <c r="C106" t="s">
        <v>38</v>
      </c>
      <c r="D106" t="s">
        <v>17</v>
      </c>
      <c r="E106" t="s">
        <v>1421</v>
      </c>
    </row>
    <row r="107" spans="1:5" x14ac:dyDescent="0.25">
      <c r="A107" t="s">
        <v>1417</v>
      </c>
      <c r="B107" t="s">
        <v>107</v>
      </c>
      <c r="C107" t="s">
        <v>38</v>
      </c>
      <c r="D107" t="s">
        <v>17</v>
      </c>
      <c r="E107" t="s">
        <v>1421</v>
      </c>
    </row>
    <row r="108" spans="1:5" x14ac:dyDescent="0.25">
      <c r="A108" t="s">
        <v>1417</v>
      </c>
      <c r="B108" t="s">
        <v>111</v>
      </c>
      <c r="C108" t="s">
        <v>38</v>
      </c>
      <c r="D108" t="s">
        <v>17</v>
      </c>
      <c r="E108" t="s">
        <v>1421</v>
      </c>
    </row>
    <row r="109" spans="1:5" x14ac:dyDescent="0.25">
      <c r="A109" t="s">
        <v>1417</v>
      </c>
      <c r="B109" t="s">
        <v>113</v>
      </c>
      <c r="C109" t="s">
        <v>38</v>
      </c>
      <c r="D109" t="s">
        <v>17</v>
      </c>
      <c r="E109" t="s">
        <v>1421</v>
      </c>
    </row>
    <row r="110" spans="1:5" x14ac:dyDescent="0.25">
      <c r="A110" t="s">
        <v>1417</v>
      </c>
      <c r="B110" t="s">
        <v>117</v>
      </c>
      <c r="C110" t="s">
        <v>38</v>
      </c>
      <c r="D110" t="s">
        <v>17</v>
      </c>
      <c r="E110" t="s">
        <v>1421</v>
      </c>
    </row>
    <row r="111" spans="1:5" x14ac:dyDescent="0.25">
      <c r="A111" t="s">
        <v>1417</v>
      </c>
      <c r="B111" t="s">
        <v>119</v>
      </c>
      <c r="C111" t="s">
        <v>38</v>
      </c>
      <c r="D111" t="s">
        <v>17</v>
      </c>
      <c r="E111" t="s">
        <v>1421</v>
      </c>
    </row>
    <row r="112" spans="1:5" x14ac:dyDescent="0.25">
      <c r="A112" t="s">
        <v>1417</v>
      </c>
      <c r="B112" t="s">
        <v>121</v>
      </c>
      <c r="C112" t="s">
        <v>38</v>
      </c>
      <c r="D112" t="s">
        <v>17</v>
      </c>
      <c r="E112" t="s">
        <v>1421</v>
      </c>
    </row>
    <row r="113" spans="1:5" x14ac:dyDescent="0.25">
      <c r="A113" t="s">
        <v>1417</v>
      </c>
      <c r="B113" t="s">
        <v>125</v>
      </c>
      <c r="C113" t="s">
        <v>38</v>
      </c>
      <c r="D113" t="s">
        <v>17</v>
      </c>
      <c r="E113" t="s">
        <v>1421</v>
      </c>
    </row>
    <row r="114" spans="1:5" x14ac:dyDescent="0.25">
      <c r="A114" t="s">
        <v>1417</v>
      </c>
      <c r="B114" t="s">
        <v>127</v>
      </c>
      <c r="C114" t="s">
        <v>38</v>
      </c>
      <c r="D114" t="s">
        <v>17</v>
      </c>
      <c r="E114" t="s">
        <v>1421</v>
      </c>
    </row>
    <row r="115" spans="1:5" x14ac:dyDescent="0.25">
      <c r="A115" t="s">
        <v>1417</v>
      </c>
      <c r="B115" t="s">
        <v>129</v>
      </c>
      <c r="C115" t="s">
        <v>38</v>
      </c>
      <c r="D115" t="s">
        <v>17</v>
      </c>
      <c r="E115" t="s">
        <v>1421</v>
      </c>
    </row>
    <row r="116" spans="1:5" x14ac:dyDescent="0.25">
      <c r="A116" t="s">
        <v>1417</v>
      </c>
      <c r="B116" t="s">
        <v>148</v>
      </c>
      <c r="C116" t="s">
        <v>38</v>
      </c>
      <c r="D116" t="s">
        <v>17</v>
      </c>
      <c r="E116" t="s">
        <v>1421</v>
      </c>
    </row>
    <row r="117" spans="1:5" x14ac:dyDescent="0.25">
      <c r="A117" t="s">
        <v>1417</v>
      </c>
      <c r="B117" t="s">
        <v>150</v>
      </c>
      <c r="C117" t="s">
        <v>38</v>
      </c>
      <c r="D117" t="s">
        <v>17</v>
      </c>
      <c r="E117" t="s">
        <v>1421</v>
      </c>
    </row>
    <row r="118" spans="1:5" x14ac:dyDescent="0.25">
      <c r="A118" t="s">
        <v>1417</v>
      </c>
      <c r="B118" t="s">
        <v>151</v>
      </c>
      <c r="C118" t="s">
        <v>38</v>
      </c>
      <c r="D118" t="s">
        <v>17</v>
      </c>
      <c r="E118" t="s">
        <v>1421</v>
      </c>
    </row>
    <row r="119" spans="1:5" x14ac:dyDescent="0.25">
      <c r="A119" t="s">
        <v>1417</v>
      </c>
      <c r="B119" t="s">
        <v>153</v>
      </c>
      <c r="C119" t="s">
        <v>38</v>
      </c>
      <c r="D119" t="s">
        <v>17</v>
      </c>
      <c r="E119" t="s">
        <v>1421</v>
      </c>
    </row>
    <row r="120" spans="1:5" x14ac:dyDescent="0.25">
      <c r="A120" t="s">
        <v>1417</v>
      </c>
      <c r="B120" t="s">
        <v>158</v>
      </c>
      <c r="C120" t="s">
        <v>38</v>
      </c>
      <c r="D120" t="s">
        <v>17</v>
      </c>
      <c r="E120" t="s">
        <v>1421</v>
      </c>
    </row>
    <row r="121" spans="1:5" x14ac:dyDescent="0.25">
      <c r="A121" t="s">
        <v>1417</v>
      </c>
      <c r="B121" t="s">
        <v>160</v>
      </c>
      <c r="C121" t="s">
        <v>38</v>
      </c>
      <c r="D121" t="s">
        <v>17</v>
      </c>
      <c r="E121" t="s">
        <v>1421</v>
      </c>
    </row>
    <row r="122" spans="1:5" x14ac:dyDescent="0.25">
      <c r="A122" t="s">
        <v>1417</v>
      </c>
      <c r="B122" t="s">
        <v>161</v>
      </c>
      <c r="C122" t="s">
        <v>38</v>
      </c>
      <c r="D122" t="s">
        <v>17</v>
      </c>
      <c r="E122" t="s">
        <v>1421</v>
      </c>
    </row>
    <row r="123" spans="1:5" x14ac:dyDescent="0.25">
      <c r="A123" t="s">
        <v>1417</v>
      </c>
      <c r="B123" t="s">
        <v>163</v>
      </c>
      <c r="C123" t="s">
        <v>38</v>
      </c>
      <c r="D123" t="s">
        <v>17</v>
      </c>
      <c r="E123" t="s">
        <v>1421</v>
      </c>
    </row>
    <row r="124" spans="1:5" x14ac:dyDescent="0.25">
      <c r="A124" t="s">
        <v>1417</v>
      </c>
      <c r="B124" t="s">
        <v>167</v>
      </c>
      <c r="C124" t="s">
        <v>38</v>
      </c>
      <c r="D124" t="s">
        <v>17</v>
      </c>
      <c r="E124" t="s">
        <v>1421</v>
      </c>
    </row>
    <row r="125" spans="1:5" x14ac:dyDescent="0.25">
      <c r="A125" t="s">
        <v>1417</v>
      </c>
      <c r="B125" t="s">
        <v>168</v>
      </c>
      <c r="C125" t="s">
        <v>38</v>
      </c>
      <c r="D125" t="s">
        <v>17</v>
      </c>
      <c r="E125" t="s">
        <v>1421</v>
      </c>
    </row>
    <row r="126" spans="1:5" x14ac:dyDescent="0.25">
      <c r="A126" t="s">
        <v>1417</v>
      </c>
      <c r="B126" t="s">
        <v>170</v>
      </c>
      <c r="C126" t="s">
        <v>38</v>
      </c>
      <c r="D126" t="s">
        <v>17</v>
      </c>
      <c r="E126" t="s">
        <v>1421</v>
      </c>
    </row>
    <row r="127" spans="1:5" x14ac:dyDescent="0.25">
      <c r="A127" t="s">
        <v>1417</v>
      </c>
      <c r="B127" t="s">
        <v>171</v>
      </c>
      <c r="C127" t="s">
        <v>38</v>
      </c>
      <c r="D127" t="s">
        <v>17</v>
      </c>
      <c r="E127" t="s">
        <v>1421</v>
      </c>
    </row>
    <row r="128" spans="1:5" x14ac:dyDescent="0.25">
      <c r="A128" t="s">
        <v>1417</v>
      </c>
      <c r="B128" t="s">
        <v>175</v>
      </c>
      <c r="C128" t="s">
        <v>38</v>
      </c>
      <c r="D128" t="s">
        <v>17</v>
      </c>
      <c r="E128" t="s">
        <v>1421</v>
      </c>
    </row>
    <row r="129" spans="1:5" x14ac:dyDescent="0.25">
      <c r="A129" t="s">
        <v>1417</v>
      </c>
      <c r="B129" t="s">
        <v>177</v>
      </c>
      <c r="C129" t="s">
        <v>38</v>
      </c>
      <c r="D129" t="s">
        <v>17</v>
      </c>
      <c r="E129" t="s">
        <v>1421</v>
      </c>
    </row>
    <row r="130" spans="1:5" x14ac:dyDescent="0.25">
      <c r="A130" t="s">
        <v>1417</v>
      </c>
      <c r="B130" t="s">
        <v>178</v>
      </c>
      <c r="C130" t="s">
        <v>38</v>
      </c>
      <c r="D130" t="s">
        <v>17</v>
      </c>
      <c r="E130" t="s">
        <v>1421</v>
      </c>
    </row>
    <row r="131" spans="1:5" x14ac:dyDescent="0.25">
      <c r="A131" t="s">
        <v>1417</v>
      </c>
      <c r="B131" t="s">
        <v>179</v>
      </c>
      <c r="C131" t="s">
        <v>38</v>
      </c>
      <c r="D131" t="s">
        <v>17</v>
      </c>
      <c r="E131" t="s">
        <v>1421</v>
      </c>
    </row>
    <row r="132" spans="1:5" x14ac:dyDescent="0.25">
      <c r="A132" t="s">
        <v>1417</v>
      </c>
      <c r="B132" t="s">
        <v>180</v>
      </c>
      <c r="C132" t="s">
        <v>38</v>
      </c>
      <c r="D132" t="s">
        <v>17</v>
      </c>
      <c r="E132" t="s">
        <v>1421</v>
      </c>
    </row>
    <row r="133" spans="1:5" x14ac:dyDescent="0.25">
      <c r="A133" t="s">
        <v>1417</v>
      </c>
      <c r="B133" t="s">
        <v>201</v>
      </c>
      <c r="C133" t="s">
        <v>38</v>
      </c>
      <c r="D133" t="s">
        <v>17</v>
      </c>
      <c r="E133" t="s">
        <v>1421</v>
      </c>
    </row>
    <row r="134" spans="1:5" x14ac:dyDescent="0.25">
      <c r="A134" t="s">
        <v>1417</v>
      </c>
      <c r="B134" t="s">
        <v>203</v>
      </c>
      <c r="C134" t="s">
        <v>38</v>
      </c>
      <c r="D134" t="s">
        <v>17</v>
      </c>
      <c r="E134" t="s">
        <v>1421</v>
      </c>
    </row>
    <row r="135" spans="1:5" x14ac:dyDescent="0.25">
      <c r="A135" t="s">
        <v>1417</v>
      </c>
      <c r="B135" t="s">
        <v>207</v>
      </c>
      <c r="C135" t="s">
        <v>38</v>
      </c>
      <c r="D135" t="s">
        <v>17</v>
      </c>
      <c r="E135" t="s">
        <v>1421</v>
      </c>
    </row>
    <row r="136" spans="1:5" x14ac:dyDescent="0.25">
      <c r="A136" t="s">
        <v>1417</v>
      </c>
      <c r="B136" t="s">
        <v>233</v>
      </c>
      <c r="C136" t="s">
        <v>38</v>
      </c>
      <c r="D136" t="s">
        <v>17</v>
      </c>
      <c r="E136" t="s">
        <v>1421</v>
      </c>
    </row>
    <row r="137" spans="1:5" x14ac:dyDescent="0.25">
      <c r="A137" t="s">
        <v>1417</v>
      </c>
      <c r="B137" t="s">
        <v>235</v>
      </c>
      <c r="C137" t="s">
        <v>38</v>
      </c>
      <c r="D137" t="s">
        <v>17</v>
      </c>
      <c r="E137" t="s">
        <v>1421</v>
      </c>
    </row>
    <row r="138" spans="1:5" x14ac:dyDescent="0.25">
      <c r="A138" t="s">
        <v>1417</v>
      </c>
      <c r="B138" t="s">
        <v>239</v>
      </c>
      <c r="C138" t="s">
        <v>38</v>
      </c>
      <c r="D138" t="s">
        <v>17</v>
      </c>
      <c r="E138" t="s">
        <v>1421</v>
      </c>
    </row>
    <row r="139" spans="1:5" x14ac:dyDescent="0.25">
      <c r="A139" t="s">
        <v>1417</v>
      </c>
      <c r="B139" t="s">
        <v>1378</v>
      </c>
      <c r="C139" t="s">
        <v>38</v>
      </c>
      <c r="D139" t="s">
        <v>17</v>
      </c>
      <c r="E139" t="s">
        <v>1420</v>
      </c>
    </row>
    <row r="140" spans="1:5" x14ac:dyDescent="0.25">
      <c r="A140" t="s">
        <v>1417</v>
      </c>
      <c r="B140" t="s">
        <v>1392</v>
      </c>
      <c r="C140" t="s">
        <v>38</v>
      </c>
      <c r="D140" t="s">
        <v>17</v>
      </c>
      <c r="E140" t="s">
        <v>1420</v>
      </c>
    </row>
    <row r="141" spans="1:5" x14ac:dyDescent="0.25">
      <c r="A141" t="s">
        <v>1417</v>
      </c>
      <c r="B141" t="s">
        <v>1379</v>
      </c>
      <c r="C141" t="s">
        <v>38</v>
      </c>
      <c r="D141" t="s">
        <v>17</v>
      </c>
      <c r="E141" t="s">
        <v>1420</v>
      </c>
    </row>
    <row r="142" spans="1:5" x14ac:dyDescent="0.25">
      <c r="A142" t="s">
        <v>1417</v>
      </c>
      <c r="B142" t="s">
        <v>1393</v>
      </c>
      <c r="C142" t="s">
        <v>38</v>
      </c>
      <c r="D142" t="s">
        <v>17</v>
      </c>
      <c r="E142" t="s">
        <v>1420</v>
      </c>
    </row>
    <row r="143" spans="1:5" x14ac:dyDescent="0.25">
      <c r="A143" t="s">
        <v>1417</v>
      </c>
      <c r="B143" t="s">
        <v>1367</v>
      </c>
      <c r="C143" t="s">
        <v>1368</v>
      </c>
      <c r="D143" t="s">
        <v>1321</v>
      </c>
      <c r="E143" t="s">
        <v>1420</v>
      </c>
    </row>
    <row r="144" spans="1:5" x14ac:dyDescent="0.25">
      <c r="A144" t="s">
        <v>1417</v>
      </c>
      <c r="B144" t="s">
        <v>1369</v>
      </c>
      <c r="C144" t="s">
        <v>1368</v>
      </c>
      <c r="D144" t="s">
        <v>1321</v>
      </c>
      <c r="E144" t="s">
        <v>1420</v>
      </c>
    </row>
    <row r="145" spans="1:5" x14ac:dyDescent="0.25">
      <c r="A145" t="s">
        <v>1417</v>
      </c>
      <c r="B145" t="s">
        <v>1388</v>
      </c>
      <c r="C145" t="s">
        <v>1368</v>
      </c>
      <c r="D145" t="s">
        <v>1321</v>
      </c>
      <c r="E145" t="s">
        <v>1420</v>
      </c>
    </row>
    <row r="146" spans="1:5" x14ac:dyDescent="0.25">
      <c r="A146" t="s">
        <v>1417</v>
      </c>
      <c r="B146" t="s">
        <v>1389</v>
      </c>
      <c r="C146" t="s">
        <v>1368</v>
      </c>
      <c r="D146" t="s">
        <v>1321</v>
      </c>
      <c r="E146" t="s">
        <v>1420</v>
      </c>
    </row>
    <row r="147" spans="1:5" x14ac:dyDescent="0.25">
      <c r="A147" t="s">
        <v>1417</v>
      </c>
      <c r="B147" t="s">
        <v>1390</v>
      </c>
      <c r="C147" t="s">
        <v>1368</v>
      </c>
      <c r="D147" t="s">
        <v>1321</v>
      </c>
      <c r="E147" t="s">
        <v>1420</v>
      </c>
    </row>
    <row r="148" spans="1:5" x14ac:dyDescent="0.25">
      <c r="A148" t="s">
        <v>1417</v>
      </c>
      <c r="B148" t="s">
        <v>1370</v>
      </c>
      <c r="C148" t="s">
        <v>1368</v>
      </c>
      <c r="D148" t="s">
        <v>1321</v>
      </c>
      <c r="E148" t="s">
        <v>1420</v>
      </c>
    </row>
    <row r="149" spans="1:5" x14ac:dyDescent="0.25">
      <c r="A149" t="s">
        <v>1417</v>
      </c>
      <c r="B149" t="s">
        <v>1391</v>
      </c>
      <c r="C149" t="s">
        <v>1368</v>
      </c>
      <c r="D149" t="s">
        <v>1321</v>
      </c>
      <c r="E149" t="s">
        <v>1420</v>
      </c>
    </row>
    <row r="150" spans="1:5" x14ac:dyDescent="0.25">
      <c r="A150" t="s">
        <v>1417</v>
      </c>
      <c r="B150" t="s">
        <v>1371</v>
      </c>
      <c r="C150" t="s">
        <v>1412</v>
      </c>
      <c r="D150" s="4" t="s">
        <v>1328</v>
      </c>
      <c r="E150" t="s">
        <v>1420</v>
      </c>
    </row>
    <row r="151" spans="1:5" x14ac:dyDescent="0.25">
      <c r="A151" t="s">
        <v>1417</v>
      </c>
      <c r="B151" t="s">
        <v>1409</v>
      </c>
      <c r="C151" t="s">
        <v>1412</v>
      </c>
      <c r="D151" s="4" t="s">
        <v>1328</v>
      </c>
      <c r="E151" t="s">
        <v>1420</v>
      </c>
    </row>
    <row r="152" spans="1:5" x14ac:dyDescent="0.25">
      <c r="A152" t="s">
        <v>1417</v>
      </c>
      <c r="B152" t="s">
        <v>1410</v>
      </c>
      <c r="C152" t="s">
        <v>1412</v>
      </c>
      <c r="D152" s="4" t="s">
        <v>1328</v>
      </c>
      <c r="E152" t="s">
        <v>1420</v>
      </c>
    </row>
    <row r="153" spans="1:5" x14ac:dyDescent="0.25">
      <c r="A153" t="s">
        <v>1417</v>
      </c>
      <c r="B153" t="s">
        <v>1372</v>
      </c>
      <c r="C153" t="s">
        <v>1373</v>
      </c>
      <c r="D153" s="4" t="s">
        <v>1415</v>
      </c>
      <c r="E153" t="s">
        <v>1420</v>
      </c>
    </row>
    <row r="154" spans="1:5" x14ac:dyDescent="0.25">
      <c r="A154" t="s">
        <v>1417</v>
      </c>
      <c r="B154" t="s">
        <v>1374</v>
      </c>
      <c r="C154" t="s">
        <v>1373</v>
      </c>
      <c r="D154" s="4" t="s">
        <v>1415</v>
      </c>
      <c r="E154" t="s">
        <v>1420</v>
      </c>
    </row>
    <row r="155" spans="1:5" x14ac:dyDescent="0.25">
      <c r="A155" t="s">
        <v>1417</v>
      </c>
      <c r="B155" t="s">
        <v>1375</v>
      </c>
      <c r="C155" t="s">
        <v>1373</v>
      </c>
      <c r="D155" s="4" t="s">
        <v>1415</v>
      </c>
      <c r="E155" t="s">
        <v>1420</v>
      </c>
    </row>
    <row r="156" spans="1:5" x14ac:dyDescent="0.25">
      <c r="A156" t="s">
        <v>1417</v>
      </c>
      <c r="B156" t="s">
        <v>1408</v>
      </c>
      <c r="C156" t="s">
        <v>1373</v>
      </c>
      <c r="D156" s="4" t="s">
        <v>1415</v>
      </c>
      <c r="E156" t="s">
        <v>1420</v>
      </c>
    </row>
    <row r="157" spans="1:5" x14ac:dyDescent="0.25">
      <c r="A157" t="s">
        <v>1417</v>
      </c>
      <c r="B157" t="s">
        <v>1376</v>
      </c>
      <c r="C157" t="s">
        <v>1373</v>
      </c>
      <c r="D157" s="4" t="s">
        <v>1415</v>
      </c>
      <c r="E157" t="s">
        <v>1420</v>
      </c>
    </row>
    <row r="158" spans="1:5" x14ac:dyDescent="0.25">
      <c r="A158" t="s">
        <v>1417</v>
      </c>
      <c r="B158" t="s">
        <v>1377</v>
      </c>
      <c r="C158" t="s">
        <v>1373</v>
      </c>
      <c r="D158" s="4" t="s">
        <v>1415</v>
      </c>
      <c r="E158" t="s">
        <v>1420</v>
      </c>
    </row>
    <row r="159" spans="1:5" x14ac:dyDescent="0.25">
      <c r="A159" s="37" t="s">
        <v>1417</v>
      </c>
      <c r="B159" s="37" t="s">
        <v>80</v>
      </c>
      <c r="C159" s="37" t="s">
        <v>1413</v>
      </c>
      <c r="D159" s="38" t="s">
        <v>1416</v>
      </c>
      <c r="E159" s="37" t="s">
        <v>1420</v>
      </c>
    </row>
    <row r="160" spans="1:5" x14ac:dyDescent="0.25">
      <c r="A160" s="37" t="s">
        <v>1417</v>
      </c>
      <c r="B160" s="37" t="s">
        <v>1402</v>
      </c>
      <c r="C160" s="37" t="s">
        <v>1403</v>
      </c>
      <c r="D160" s="38" t="s">
        <v>1272</v>
      </c>
      <c r="E160" s="37" t="s">
        <v>1420</v>
      </c>
    </row>
    <row r="161" spans="1:5" x14ac:dyDescent="0.25">
      <c r="A161" t="s">
        <v>1417</v>
      </c>
      <c r="B161" t="s">
        <v>1385</v>
      </c>
      <c r="C161" t="s">
        <v>1414</v>
      </c>
      <c r="D161" t="s">
        <v>1406</v>
      </c>
      <c r="E161" t="s">
        <v>1420</v>
      </c>
    </row>
    <row r="162" spans="1:5" x14ac:dyDescent="0.25">
      <c r="A162" t="s">
        <v>1417</v>
      </c>
      <c r="B162" t="s">
        <v>1386</v>
      </c>
      <c r="C162" t="s">
        <v>1387</v>
      </c>
      <c r="D162" t="s">
        <v>1407</v>
      </c>
      <c r="E162" t="s">
        <v>1420</v>
      </c>
    </row>
    <row r="163" spans="1:5" x14ac:dyDescent="0.25">
      <c r="A163" t="s">
        <v>1418</v>
      </c>
      <c r="B163" t="s">
        <v>1367</v>
      </c>
      <c r="C163" t="s">
        <v>1368</v>
      </c>
      <c r="D163" t="s">
        <v>1321</v>
      </c>
      <c r="E163" t="s">
        <v>1420</v>
      </c>
    </row>
    <row r="164" spans="1:5" x14ac:dyDescent="0.25">
      <c r="A164" t="s">
        <v>1418</v>
      </c>
      <c r="B164" t="s">
        <v>1370</v>
      </c>
      <c r="C164" t="s">
        <v>1368</v>
      </c>
      <c r="D164" t="s">
        <v>1321</v>
      </c>
      <c r="E164" t="s">
        <v>1420</v>
      </c>
    </row>
    <row r="165" spans="1:5" x14ac:dyDescent="0.25">
      <c r="A165" t="s">
        <v>1418</v>
      </c>
      <c r="B165" t="s">
        <v>1369</v>
      </c>
      <c r="C165" t="s">
        <v>1368</v>
      </c>
      <c r="D165" t="s">
        <v>1321</v>
      </c>
      <c r="E165" t="s">
        <v>1420</v>
      </c>
    </row>
    <row r="166" spans="1:5" x14ac:dyDescent="0.25">
      <c r="A166" t="s">
        <v>1418</v>
      </c>
      <c r="B166" t="s">
        <v>1371</v>
      </c>
      <c r="C166" t="s">
        <v>1412</v>
      </c>
      <c r="D166" s="4" t="s">
        <v>1328</v>
      </c>
      <c r="E166" t="s">
        <v>1420</v>
      </c>
    </row>
    <row r="167" spans="1:5" x14ac:dyDescent="0.25">
      <c r="A167" t="s">
        <v>1418</v>
      </c>
      <c r="B167" t="s">
        <v>1375</v>
      </c>
      <c r="C167" t="s">
        <v>1373</v>
      </c>
      <c r="D167" s="4" t="s">
        <v>1415</v>
      </c>
      <c r="E167" t="s">
        <v>1420</v>
      </c>
    </row>
    <row r="168" spans="1:5" x14ac:dyDescent="0.25">
      <c r="A168" t="s">
        <v>1418</v>
      </c>
      <c r="B168" t="s">
        <v>1374</v>
      </c>
      <c r="C168" t="s">
        <v>1373</v>
      </c>
      <c r="D168" s="4" t="s">
        <v>1415</v>
      </c>
      <c r="E168" t="s">
        <v>1420</v>
      </c>
    </row>
    <row r="169" spans="1:5" x14ac:dyDescent="0.25">
      <c r="A169" t="s">
        <v>1418</v>
      </c>
      <c r="B169" t="s">
        <v>1372</v>
      </c>
      <c r="C169" t="s">
        <v>1373</v>
      </c>
      <c r="D169" s="4" t="s">
        <v>1415</v>
      </c>
      <c r="E169" t="s">
        <v>1420</v>
      </c>
    </row>
    <row r="170" spans="1:5" x14ac:dyDescent="0.25">
      <c r="A170" t="s">
        <v>1418</v>
      </c>
      <c r="B170" t="s">
        <v>1408</v>
      </c>
      <c r="C170" t="s">
        <v>1373</v>
      </c>
      <c r="D170" s="4" t="s">
        <v>1415</v>
      </c>
      <c r="E170" t="s">
        <v>1420</v>
      </c>
    </row>
    <row r="171" spans="1:5" x14ac:dyDescent="0.25">
      <c r="A171" t="s">
        <v>1418</v>
      </c>
      <c r="B171" t="s">
        <v>1377</v>
      </c>
      <c r="C171" t="s">
        <v>1373</v>
      </c>
      <c r="D171" s="4" t="s">
        <v>1415</v>
      </c>
      <c r="E171" t="s">
        <v>1420</v>
      </c>
    </row>
    <row r="172" spans="1:5" x14ac:dyDescent="0.25">
      <c r="A172" t="s">
        <v>1418</v>
      </c>
      <c r="B172" t="s">
        <v>1376</v>
      </c>
      <c r="C172" t="s">
        <v>1373</v>
      </c>
      <c r="D172" s="4" t="s">
        <v>1415</v>
      </c>
      <c r="E172" t="s">
        <v>1420</v>
      </c>
    </row>
    <row r="173" spans="1:5" x14ac:dyDescent="0.25">
      <c r="A173" t="s">
        <v>1418</v>
      </c>
      <c r="B173" t="s">
        <v>229</v>
      </c>
      <c r="C173" t="s">
        <v>39</v>
      </c>
      <c r="D173" t="s">
        <v>25</v>
      </c>
      <c r="E173" t="s">
        <v>1420</v>
      </c>
    </row>
    <row r="174" spans="1:5" x14ac:dyDescent="0.25">
      <c r="A174" t="s">
        <v>1418</v>
      </c>
      <c r="B174" t="s">
        <v>225</v>
      </c>
      <c r="C174" t="s">
        <v>39</v>
      </c>
      <c r="D174" t="s">
        <v>25</v>
      </c>
      <c r="E174" t="s">
        <v>1420</v>
      </c>
    </row>
    <row r="175" spans="1:5" x14ac:dyDescent="0.25">
      <c r="A175" t="s">
        <v>1418</v>
      </c>
      <c r="B175" t="s">
        <v>1382</v>
      </c>
      <c r="C175" t="s">
        <v>39</v>
      </c>
      <c r="D175" t="s">
        <v>25</v>
      </c>
      <c r="E175" t="s">
        <v>1420</v>
      </c>
    </row>
    <row r="176" spans="1:5" x14ac:dyDescent="0.25">
      <c r="A176" t="s">
        <v>1418</v>
      </c>
      <c r="B176" t="s">
        <v>1381</v>
      </c>
      <c r="C176" t="s">
        <v>39</v>
      </c>
      <c r="D176" t="s">
        <v>25</v>
      </c>
      <c r="E176" t="s">
        <v>1420</v>
      </c>
    </row>
    <row r="177" spans="1:5" x14ac:dyDescent="0.25">
      <c r="A177" t="s">
        <v>1418</v>
      </c>
      <c r="B177" t="s">
        <v>1378</v>
      </c>
      <c r="C177" t="s">
        <v>38</v>
      </c>
      <c r="D177" t="s">
        <v>17</v>
      </c>
      <c r="E177" t="s">
        <v>1420</v>
      </c>
    </row>
    <row r="178" spans="1:5" x14ac:dyDescent="0.25">
      <c r="A178" t="s">
        <v>1418</v>
      </c>
      <c r="B178" t="s">
        <v>1379</v>
      </c>
      <c r="C178" t="s">
        <v>38</v>
      </c>
      <c r="D178" t="s">
        <v>17</v>
      </c>
      <c r="E178" t="s">
        <v>1420</v>
      </c>
    </row>
    <row r="179" spans="1:5" x14ac:dyDescent="0.25">
      <c r="A179" t="s">
        <v>1418</v>
      </c>
      <c r="B179" t="s">
        <v>59</v>
      </c>
      <c r="C179" t="s">
        <v>38</v>
      </c>
      <c r="D179" t="s">
        <v>17</v>
      </c>
      <c r="E179" t="s">
        <v>1420</v>
      </c>
    </row>
    <row r="180" spans="1:5" x14ac:dyDescent="0.25">
      <c r="A180" t="s">
        <v>1418</v>
      </c>
      <c r="B180" t="s">
        <v>1380</v>
      </c>
      <c r="C180" t="s">
        <v>38</v>
      </c>
      <c r="D180" t="s">
        <v>17</v>
      </c>
      <c r="E180" t="s">
        <v>1420</v>
      </c>
    </row>
    <row r="181" spans="1:5" x14ac:dyDescent="0.25">
      <c r="A181" t="s">
        <v>1418</v>
      </c>
      <c r="B181" t="s">
        <v>1383</v>
      </c>
      <c r="C181" t="s">
        <v>37</v>
      </c>
      <c r="D181" t="s">
        <v>6</v>
      </c>
      <c r="E181" t="s">
        <v>1420</v>
      </c>
    </row>
    <row r="182" spans="1:5" x14ac:dyDescent="0.25">
      <c r="A182" t="s">
        <v>1418</v>
      </c>
      <c r="B182" t="s">
        <v>206</v>
      </c>
      <c r="C182" t="s">
        <v>37</v>
      </c>
      <c r="D182" t="s">
        <v>6</v>
      </c>
      <c r="E182" t="s">
        <v>1420</v>
      </c>
    </row>
    <row r="183" spans="1:5" x14ac:dyDescent="0.25">
      <c r="A183" t="s">
        <v>1418</v>
      </c>
      <c r="B183" t="s">
        <v>191</v>
      </c>
      <c r="C183" t="s">
        <v>37</v>
      </c>
      <c r="D183" t="s">
        <v>6</v>
      </c>
      <c r="E183" t="s">
        <v>1420</v>
      </c>
    </row>
    <row r="184" spans="1:5" x14ac:dyDescent="0.25">
      <c r="A184" t="s">
        <v>1418</v>
      </c>
      <c r="B184" t="s">
        <v>142</v>
      </c>
      <c r="C184" t="s">
        <v>37</v>
      </c>
      <c r="D184" t="s">
        <v>6</v>
      </c>
      <c r="E184" t="s">
        <v>1420</v>
      </c>
    </row>
    <row r="185" spans="1:5" x14ac:dyDescent="0.25">
      <c r="A185" t="s">
        <v>1418</v>
      </c>
      <c r="B185" t="s">
        <v>227</v>
      </c>
      <c r="C185" t="s">
        <v>37</v>
      </c>
      <c r="D185" t="s">
        <v>6</v>
      </c>
      <c r="E185" t="s">
        <v>1420</v>
      </c>
    </row>
    <row r="186" spans="1:5" x14ac:dyDescent="0.25">
      <c r="A186" t="s">
        <v>1418</v>
      </c>
      <c r="B186" t="s">
        <v>1384</v>
      </c>
      <c r="C186" t="s">
        <v>37</v>
      </c>
      <c r="D186" t="s">
        <v>6</v>
      </c>
      <c r="E186" t="s">
        <v>1420</v>
      </c>
    </row>
    <row r="187" spans="1:5" x14ac:dyDescent="0.25">
      <c r="A187" t="s">
        <v>1418</v>
      </c>
      <c r="B187" s="4">
        <v>366</v>
      </c>
      <c r="C187" t="s">
        <v>37</v>
      </c>
      <c r="D187" t="s">
        <v>6</v>
      </c>
      <c r="E187" t="s">
        <v>1420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4FCAE-7A34-49B0-977B-DCD594CDBC31}">
  <dimension ref="A1:E122"/>
  <sheetViews>
    <sheetView workbookViewId="0">
      <selection activeCell="J58" sqref="J58"/>
    </sheetView>
  </sheetViews>
  <sheetFormatPr defaultRowHeight="15.75" x14ac:dyDescent="0.25"/>
  <cols>
    <col min="1" max="1" width="13.125" customWidth="1"/>
    <col min="2" max="2" width="29.5" bestFit="1" customWidth="1"/>
    <col min="3" max="3" width="14.375" style="32" customWidth="1"/>
    <col min="4" max="4" width="15.75" style="30" customWidth="1"/>
    <col min="5" max="5" width="12.625" style="31" customWidth="1"/>
  </cols>
  <sheetData>
    <row r="1" spans="1:5" x14ac:dyDescent="0.25">
      <c r="A1" s="8" t="s">
        <v>1357</v>
      </c>
    </row>
    <row r="3" spans="1:5" ht="33" customHeight="1" x14ac:dyDescent="0.25">
      <c r="A3" s="33" t="s">
        <v>1</v>
      </c>
      <c r="B3" s="33" t="s">
        <v>0</v>
      </c>
      <c r="C3" s="34" t="s">
        <v>1346</v>
      </c>
      <c r="D3" s="35" t="s">
        <v>1347</v>
      </c>
      <c r="E3" s="36" t="s">
        <v>1348</v>
      </c>
    </row>
    <row r="4" spans="1:5" x14ac:dyDescent="0.25">
      <c r="A4" t="s">
        <v>18</v>
      </c>
      <c r="B4" s="29" t="s">
        <v>17</v>
      </c>
      <c r="C4" s="32">
        <v>1000000</v>
      </c>
      <c r="D4" s="30" t="s">
        <v>1349</v>
      </c>
      <c r="E4" s="31">
        <v>17.780637825167599</v>
      </c>
    </row>
    <row r="5" spans="1:5" x14ac:dyDescent="0.25">
      <c r="A5" t="s">
        <v>18</v>
      </c>
      <c r="B5" s="29" t="s">
        <v>17</v>
      </c>
      <c r="C5" s="32">
        <v>100000</v>
      </c>
      <c r="D5" s="30" t="s">
        <v>1349</v>
      </c>
      <c r="E5" s="31">
        <v>20.990953805614598</v>
      </c>
    </row>
    <row r="6" spans="1:5" x14ac:dyDescent="0.25">
      <c r="A6" t="s">
        <v>18</v>
      </c>
      <c r="B6" s="29" t="s">
        <v>17</v>
      </c>
      <c r="C6" s="32">
        <v>10000</v>
      </c>
      <c r="D6" s="30" t="s">
        <v>1349</v>
      </c>
      <c r="E6" s="31">
        <v>24.436120391681701</v>
      </c>
    </row>
    <row r="7" spans="1:5" x14ac:dyDescent="0.25">
      <c r="A7" t="s">
        <v>18</v>
      </c>
      <c r="B7" s="29" t="s">
        <v>17</v>
      </c>
      <c r="C7" s="32">
        <v>1000</v>
      </c>
      <c r="D7" s="30" t="s">
        <v>1349</v>
      </c>
      <c r="E7" s="31">
        <v>27.6258808383845</v>
      </c>
    </row>
    <row r="8" spans="1:5" x14ac:dyDescent="0.25">
      <c r="A8" t="s">
        <v>18</v>
      </c>
      <c r="B8" s="29" t="s">
        <v>17</v>
      </c>
      <c r="C8" s="32">
        <v>100</v>
      </c>
      <c r="D8" s="30" t="s">
        <v>1349</v>
      </c>
      <c r="E8" s="31">
        <v>31.149254413024899</v>
      </c>
    </row>
    <row r="9" spans="1:5" x14ac:dyDescent="0.25">
      <c r="A9" t="s">
        <v>18</v>
      </c>
      <c r="B9" s="29" t="s">
        <v>17</v>
      </c>
      <c r="C9" s="32">
        <v>10</v>
      </c>
      <c r="D9" s="30" t="s">
        <v>1350</v>
      </c>
      <c r="E9" s="31">
        <v>34.8299953454137</v>
      </c>
    </row>
    <row r="10" spans="1:5" x14ac:dyDescent="0.25">
      <c r="A10" t="s">
        <v>18</v>
      </c>
      <c r="B10" s="29" t="s">
        <v>17</v>
      </c>
      <c r="C10" s="32">
        <v>1</v>
      </c>
      <c r="D10" s="30" t="s">
        <v>1351</v>
      </c>
      <c r="E10" s="31" t="s">
        <v>40</v>
      </c>
    </row>
    <row r="11" spans="1:5" x14ac:dyDescent="0.25">
      <c r="A11" t="s">
        <v>7</v>
      </c>
      <c r="B11" s="29" t="s">
        <v>6</v>
      </c>
      <c r="C11" s="32">
        <v>1000000</v>
      </c>
      <c r="D11" s="30" t="s">
        <v>1349</v>
      </c>
      <c r="E11" s="31">
        <v>16.203029058422199</v>
      </c>
    </row>
    <row r="12" spans="1:5" x14ac:dyDescent="0.25">
      <c r="A12" t="s">
        <v>7</v>
      </c>
      <c r="B12" s="29" t="s">
        <v>6</v>
      </c>
      <c r="C12" s="32">
        <v>100000</v>
      </c>
      <c r="D12" s="30" t="s">
        <v>1349</v>
      </c>
      <c r="E12" s="31">
        <v>19.594646420095799</v>
      </c>
    </row>
    <row r="13" spans="1:5" x14ac:dyDescent="0.25">
      <c r="A13" t="s">
        <v>7</v>
      </c>
      <c r="B13" s="29" t="s">
        <v>6</v>
      </c>
      <c r="C13" s="32">
        <v>10000</v>
      </c>
      <c r="D13" s="30" t="s">
        <v>1349</v>
      </c>
      <c r="E13" s="31">
        <v>22.9521803705275</v>
      </c>
    </row>
    <row r="14" spans="1:5" x14ac:dyDescent="0.25">
      <c r="A14" t="s">
        <v>7</v>
      </c>
      <c r="B14" s="29" t="s">
        <v>6</v>
      </c>
      <c r="C14" s="32">
        <v>1000</v>
      </c>
      <c r="D14" s="30" t="s">
        <v>1349</v>
      </c>
      <c r="E14" s="31">
        <v>26.316014417766599</v>
      </c>
    </row>
    <row r="15" spans="1:5" x14ac:dyDescent="0.25">
      <c r="A15" t="s">
        <v>7</v>
      </c>
      <c r="B15" s="29" t="s">
        <v>6</v>
      </c>
      <c r="C15" s="32">
        <v>100</v>
      </c>
      <c r="D15" s="30" t="s">
        <v>1349</v>
      </c>
      <c r="E15" s="31">
        <v>30.146334826572701</v>
      </c>
    </row>
    <row r="16" spans="1:5" x14ac:dyDescent="0.25">
      <c r="A16" t="s">
        <v>7</v>
      </c>
      <c r="B16" s="29" t="s">
        <v>6</v>
      </c>
      <c r="C16" s="32">
        <v>10</v>
      </c>
      <c r="D16" s="30" t="s">
        <v>1350</v>
      </c>
      <c r="E16" s="31">
        <v>34.539044346810101</v>
      </c>
    </row>
    <row r="17" spans="1:5" x14ac:dyDescent="0.25">
      <c r="A17" t="s">
        <v>7</v>
      </c>
      <c r="B17" s="29" t="s">
        <v>6</v>
      </c>
      <c r="C17" s="32">
        <v>1</v>
      </c>
      <c r="D17" s="30" t="s">
        <v>1352</v>
      </c>
      <c r="E17" s="31">
        <v>35.079287358174398</v>
      </c>
    </row>
    <row r="18" spans="1:5" x14ac:dyDescent="0.25">
      <c r="A18" t="s">
        <v>26</v>
      </c>
      <c r="B18" s="29" t="s">
        <v>25</v>
      </c>
      <c r="C18" s="32">
        <v>1000000</v>
      </c>
      <c r="D18" s="30" t="s">
        <v>1349</v>
      </c>
      <c r="E18" s="31">
        <v>15.936400787520499</v>
      </c>
    </row>
    <row r="19" spans="1:5" x14ac:dyDescent="0.25">
      <c r="A19" t="s">
        <v>26</v>
      </c>
      <c r="B19" s="29" t="s">
        <v>25</v>
      </c>
      <c r="C19" s="32">
        <v>100000</v>
      </c>
      <c r="D19" s="30" t="s">
        <v>1349</v>
      </c>
      <c r="E19" s="31">
        <v>19.1209426291915</v>
      </c>
    </row>
    <row r="20" spans="1:5" x14ac:dyDescent="0.25">
      <c r="A20" t="s">
        <v>26</v>
      </c>
      <c r="B20" s="29" t="s">
        <v>25</v>
      </c>
      <c r="C20" s="32">
        <v>10000</v>
      </c>
      <c r="D20" s="30" t="s">
        <v>1349</v>
      </c>
      <c r="E20" s="31">
        <v>22.86676805814</v>
      </c>
    </row>
    <row r="21" spans="1:5" x14ac:dyDescent="0.25">
      <c r="A21" t="s">
        <v>26</v>
      </c>
      <c r="B21" s="29" t="s">
        <v>25</v>
      </c>
      <c r="C21" s="32">
        <v>1000</v>
      </c>
      <c r="D21" s="30" t="s">
        <v>1349</v>
      </c>
      <c r="E21" s="31">
        <v>26.249387896445299</v>
      </c>
    </row>
    <row r="22" spans="1:5" x14ac:dyDescent="0.25">
      <c r="A22" t="s">
        <v>26</v>
      </c>
      <c r="B22" s="29" t="s">
        <v>25</v>
      </c>
      <c r="C22" s="32">
        <v>100</v>
      </c>
      <c r="D22" s="30" t="s">
        <v>1350</v>
      </c>
      <c r="E22" s="31">
        <v>30.0598673671192</v>
      </c>
    </row>
    <row r="23" spans="1:5" x14ac:dyDescent="0.25">
      <c r="A23" t="s">
        <v>26</v>
      </c>
      <c r="B23" s="29" t="s">
        <v>25</v>
      </c>
      <c r="C23" s="32">
        <v>10</v>
      </c>
      <c r="D23" s="30" t="s">
        <v>1353</v>
      </c>
      <c r="E23" s="31">
        <v>33.327005584992001</v>
      </c>
    </row>
    <row r="24" spans="1:5" x14ac:dyDescent="0.25">
      <c r="A24" t="s">
        <v>26</v>
      </c>
      <c r="B24" s="29" t="s">
        <v>25</v>
      </c>
      <c r="C24" s="32">
        <v>1</v>
      </c>
      <c r="D24" s="30" t="s">
        <v>1354</v>
      </c>
      <c r="E24" s="31">
        <v>35.109445917956897</v>
      </c>
    </row>
    <row r="25" spans="1:5" x14ac:dyDescent="0.25">
      <c r="A25" t="s">
        <v>18</v>
      </c>
      <c r="B25" s="29" t="s">
        <v>25</v>
      </c>
      <c r="C25" s="32">
        <v>100000000</v>
      </c>
      <c r="D25" s="30" t="s">
        <v>1355</v>
      </c>
      <c r="E25" s="31" t="s">
        <v>40</v>
      </c>
    </row>
    <row r="26" spans="1:5" x14ac:dyDescent="0.25">
      <c r="A26" t="s">
        <v>18</v>
      </c>
      <c r="B26" s="29" t="s">
        <v>25</v>
      </c>
      <c r="C26" s="32">
        <v>10000000</v>
      </c>
      <c r="D26" s="30" t="s">
        <v>1355</v>
      </c>
      <c r="E26" s="31" t="s">
        <v>40</v>
      </c>
    </row>
    <row r="27" spans="1:5" x14ac:dyDescent="0.25">
      <c r="A27" t="s">
        <v>18</v>
      </c>
      <c r="B27" s="29" t="s">
        <v>25</v>
      </c>
      <c r="C27" s="32">
        <v>1000000</v>
      </c>
      <c r="D27" s="30" t="s">
        <v>1355</v>
      </c>
      <c r="E27" s="31" t="s">
        <v>40</v>
      </c>
    </row>
    <row r="28" spans="1:5" x14ac:dyDescent="0.25">
      <c r="A28" t="s">
        <v>18</v>
      </c>
      <c r="B28" s="29" t="s">
        <v>25</v>
      </c>
      <c r="C28" s="32">
        <v>100000</v>
      </c>
      <c r="D28" s="30" t="s">
        <v>1355</v>
      </c>
      <c r="E28" s="31" t="s">
        <v>40</v>
      </c>
    </row>
    <row r="29" spans="1:5" x14ac:dyDescent="0.25">
      <c r="A29" t="s">
        <v>18</v>
      </c>
      <c r="B29" s="29" t="s">
        <v>25</v>
      </c>
      <c r="C29" s="32">
        <v>10000</v>
      </c>
      <c r="D29" s="30" t="s">
        <v>1355</v>
      </c>
      <c r="E29" s="31" t="s">
        <v>40</v>
      </c>
    </row>
    <row r="30" spans="1:5" x14ac:dyDescent="0.25">
      <c r="A30" t="s">
        <v>18</v>
      </c>
      <c r="B30" s="29" t="s">
        <v>25</v>
      </c>
      <c r="C30" s="32">
        <v>1000</v>
      </c>
      <c r="D30" s="30" t="s">
        <v>1355</v>
      </c>
      <c r="E30" s="31" t="s">
        <v>40</v>
      </c>
    </row>
    <row r="31" spans="1:5" x14ac:dyDescent="0.25">
      <c r="A31" t="s">
        <v>18</v>
      </c>
      <c r="B31" s="29" t="s">
        <v>25</v>
      </c>
      <c r="C31" s="32">
        <v>100</v>
      </c>
      <c r="D31" s="30" t="s">
        <v>1355</v>
      </c>
      <c r="E31" s="31" t="s">
        <v>40</v>
      </c>
    </row>
    <row r="32" spans="1:5" x14ac:dyDescent="0.25">
      <c r="A32" t="s">
        <v>18</v>
      </c>
      <c r="B32" s="29" t="s">
        <v>6</v>
      </c>
      <c r="C32" s="32">
        <v>100000000</v>
      </c>
      <c r="D32" s="30" t="s">
        <v>1355</v>
      </c>
      <c r="E32" s="31" t="s">
        <v>40</v>
      </c>
    </row>
    <row r="33" spans="1:5" x14ac:dyDescent="0.25">
      <c r="A33" t="s">
        <v>18</v>
      </c>
      <c r="B33" s="29" t="s">
        <v>6</v>
      </c>
      <c r="C33" s="32">
        <v>10000000</v>
      </c>
      <c r="D33" s="30" t="s">
        <v>1355</v>
      </c>
      <c r="E33" s="31" t="s">
        <v>40</v>
      </c>
    </row>
    <row r="34" spans="1:5" x14ac:dyDescent="0.25">
      <c r="A34" t="s">
        <v>18</v>
      </c>
      <c r="B34" s="29" t="s">
        <v>6</v>
      </c>
      <c r="C34" s="32">
        <v>1000000</v>
      </c>
      <c r="D34" s="30" t="s">
        <v>1355</v>
      </c>
      <c r="E34" s="31" t="s">
        <v>40</v>
      </c>
    </row>
    <row r="35" spans="1:5" x14ac:dyDescent="0.25">
      <c r="A35" t="s">
        <v>18</v>
      </c>
      <c r="B35" s="29" t="s">
        <v>6</v>
      </c>
      <c r="C35" s="32">
        <v>100000</v>
      </c>
      <c r="D35" s="30" t="s">
        <v>1355</v>
      </c>
      <c r="E35" s="31" t="s">
        <v>40</v>
      </c>
    </row>
    <row r="36" spans="1:5" x14ac:dyDescent="0.25">
      <c r="A36" t="s">
        <v>18</v>
      </c>
      <c r="B36" s="29" t="s">
        <v>6</v>
      </c>
      <c r="C36" s="32">
        <v>10000</v>
      </c>
      <c r="D36" s="30" t="s">
        <v>1355</v>
      </c>
      <c r="E36" s="31" t="s">
        <v>40</v>
      </c>
    </row>
    <row r="37" spans="1:5" x14ac:dyDescent="0.25">
      <c r="A37" t="s">
        <v>18</v>
      </c>
      <c r="B37" s="29" t="s">
        <v>6</v>
      </c>
      <c r="C37" s="32">
        <v>1000</v>
      </c>
      <c r="D37" s="30" t="s">
        <v>1355</v>
      </c>
      <c r="E37" s="31" t="s">
        <v>40</v>
      </c>
    </row>
    <row r="38" spans="1:5" x14ac:dyDescent="0.25">
      <c r="A38" t="s">
        <v>18</v>
      </c>
      <c r="B38" s="29" t="s">
        <v>6</v>
      </c>
      <c r="C38" s="32">
        <v>100</v>
      </c>
      <c r="D38" s="30" t="s">
        <v>1355</v>
      </c>
      <c r="E38" s="31" t="s">
        <v>40</v>
      </c>
    </row>
    <row r="39" spans="1:5" x14ac:dyDescent="0.25">
      <c r="A39" t="s">
        <v>18</v>
      </c>
      <c r="B39" s="29" t="s">
        <v>1356</v>
      </c>
      <c r="C39" s="32">
        <v>100000000</v>
      </c>
      <c r="D39" s="30" t="s">
        <v>1355</v>
      </c>
      <c r="E39" s="31" t="s">
        <v>40</v>
      </c>
    </row>
    <row r="40" spans="1:5" x14ac:dyDescent="0.25">
      <c r="A40" t="s">
        <v>18</v>
      </c>
      <c r="B40" s="29" t="s">
        <v>1356</v>
      </c>
      <c r="C40" s="32">
        <v>10000000</v>
      </c>
      <c r="D40" s="30" t="s">
        <v>1355</v>
      </c>
      <c r="E40" s="31" t="s">
        <v>40</v>
      </c>
    </row>
    <row r="41" spans="1:5" x14ac:dyDescent="0.25">
      <c r="A41" t="s">
        <v>18</v>
      </c>
      <c r="B41" s="29" t="s">
        <v>1356</v>
      </c>
      <c r="C41" s="32">
        <v>1000000</v>
      </c>
      <c r="D41" s="30" t="s">
        <v>1355</v>
      </c>
      <c r="E41" s="31" t="s">
        <v>40</v>
      </c>
    </row>
    <row r="42" spans="1:5" x14ac:dyDescent="0.25">
      <c r="A42" t="s">
        <v>18</v>
      </c>
      <c r="B42" s="29" t="s">
        <v>1356</v>
      </c>
      <c r="C42" s="32">
        <v>100000</v>
      </c>
      <c r="D42" s="30" t="s">
        <v>1355</v>
      </c>
      <c r="E42" s="31" t="s">
        <v>40</v>
      </c>
    </row>
    <row r="43" spans="1:5" x14ac:dyDescent="0.25">
      <c r="A43" t="s">
        <v>18</v>
      </c>
      <c r="B43" s="29" t="s">
        <v>1356</v>
      </c>
      <c r="C43" s="32">
        <v>10000</v>
      </c>
      <c r="D43" s="30" t="s">
        <v>1355</v>
      </c>
      <c r="E43" s="31" t="s">
        <v>40</v>
      </c>
    </row>
    <row r="44" spans="1:5" x14ac:dyDescent="0.25">
      <c r="A44" t="s">
        <v>18</v>
      </c>
      <c r="B44" s="29" t="s">
        <v>1356</v>
      </c>
      <c r="C44" s="32">
        <v>1000</v>
      </c>
      <c r="D44" s="30" t="s">
        <v>1355</v>
      </c>
      <c r="E44" s="31" t="s">
        <v>40</v>
      </c>
    </row>
    <row r="45" spans="1:5" x14ac:dyDescent="0.25">
      <c r="A45" t="s">
        <v>18</v>
      </c>
      <c r="B45" s="29" t="s">
        <v>1356</v>
      </c>
      <c r="C45" s="32">
        <v>100</v>
      </c>
      <c r="D45" s="30" t="s">
        <v>1355</v>
      </c>
      <c r="E45" s="31" t="s">
        <v>40</v>
      </c>
    </row>
    <row r="46" spans="1:5" x14ac:dyDescent="0.25">
      <c r="A46" t="s">
        <v>18</v>
      </c>
      <c r="B46" s="29" t="s">
        <v>1328</v>
      </c>
      <c r="C46" s="32">
        <v>100000000</v>
      </c>
      <c r="D46" s="30" t="s">
        <v>1355</v>
      </c>
      <c r="E46" s="31" t="s">
        <v>40</v>
      </c>
    </row>
    <row r="47" spans="1:5" x14ac:dyDescent="0.25">
      <c r="A47" t="s">
        <v>18</v>
      </c>
      <c r="B47" s="29" t="s">
        <v>1328</v>
      </c>
      <c r="C47" s="32">
        <v>10000000</v>
      </c>
      <c r="D47" s="30" t="s">
        <v>1355</v>
      </c>
      <c r="E47" s="31" t="s">
        <v>40</v>
      </c>
    </row>
    <row r="48" spans="1:5" x14ac:dyDescent="0.25">
      <c r="A48" t="s">
        <v>18</v>
      </c>
      <c r="B48" s="29" t="s">
        <v>1328</v>
      </c>
      <c r="C48" s="32">
        <v>1000000</v>
      </c>
      <c r="D48" s="30" t="s">
        <v>1355</v>
      </c>
      <c r="E48" s="31" t="s">
        <v>40</v>
      </c>
    </row>
    <row r="49" spans="1:5" x14ac:dyDescent="0.25">
      <c r="A49" t="s">
        <v>18</v>
      </c>
      <c r="B49" s="29" t="s">
        <v>1328</v>
      </c>
      <c r="C49" s="32">
        <v>100000</v>
      </c>
      <c r="D49" s="30" t="s">
        <v>1355</v>
      </c>
      <c r="E49" s="31" t="s">
        <v>40</v>
      </c>
    </row>
    <row r="50" spans="1:5" x14ac:dyDescent="0.25">
      <c r="A50" t="s">
        <v>18</v>
      </c>
      <c r="B50" s="29" t="s">
        <v>1328</v>
      </c>
      <c r="C50" s="32">
        <v>10000</v>
      </c>
      <c r="D50" s="30" t="s">
        <v>1355</v>
      </c>
      <c r="E50" s="31" t="s">
        <v>40</v>
      </c>
    </row>
    <row r="51" spans="1:5" x14ac:dyDescent="0.25">
      <c r="A51" t="s">
        <v>18</v>
      </c>
      <c r="B51" s="29" t="s">
        <v>1328</v>
      </c>
      <c r="C51" s="32">
        <v>1000</v>
      </c>
      <c r="D51" s="30" t="s">
        <v>1355</v>
      </c>
      <c r="E51" s="31" t="s">
        <v>40</v>
      </c>
    </row>
    <row r="52" spans="1:5" x14ac:dyDescent="0.25">
      <c r="A52" t="s">
        <v>18</v>
      </c>
      <c r="B52" s="29" t="s">
        <v>1328</v>
      </c>
      <c r="C52" s="32">
        <v>100</v>
      </c>
      <c r="D52" s="30" t="s">
        <v>1355</v>
      </c>
      <c r="E52" s="31" t="s">
        <v>40</v>
      </c>
    </row>
    <row r="53" spans="1:5" x14ac:dyDescent="0.25">
      <c r="A53" t="s">
        <v>18</v>
      </c>
      <c r="B53" s="29" t="s">
        <v>1321</v>
      </c>
      <c r="C53" s="32">
        <v>100000000</v>
      </c>
      <c r="D53" s="30" t="s">
        <v>1355</v>
      </c>
      <c r="E53" s="31" t="s">
        <v>40</v>
      </c>
    </row>
    <row r="54" spans="1:5" x14ac:dyDescent="0.25">
      <c r="A54" t="s">
        <v>18</v>
      </c>
      <c r="B54" s="29" t="s">
        <v>1321</v>
      </c>
      <c r="C54" s="32">
        <v>10000000</v>
      </c>
      <c r="D54" s="30" t="s">
        <v>1355</v>
      </c>
      <c r="E54" s="31" t="s">
        <v>40</v>
      </c>
    </row>
    <row r="55" spans="1:5" x14ac:dyDescent="0.25">
      <c r="A55" t="s">
        <v>18</v>
      </c>
      <c r="B55" s="29" t="s">
        <v>1321</v>
      </c>
      <c r="C55" s="32">
        <v>1000000</v>
      </c>
      <c r="D55" s="30" t="s">
        <v>1355</v>
      </c>
      <c r="E55" s="31" t="s">
        <v>40</v>
      </c>
    </row>
    <row r="56" spans="1:5" x14ac:dyDescent="0.25">
      <c r="A56" t="s">
        <v>18</v>
      </c>
      <c r="B56" s="29" t="s">
        <v>1321</v>
      </c>
      <c r="C56" s="32">
        <v>100000</v>
      </c>
      <c r="D56" s="30" t="s">
        <v>1355</v>
      </c>
      <c r="E56" s="31" t="s">
        <v>40</v>
      </c>
    </row>
    <row r="57" spans="1:5" x14ac:dyDescent="0.25">
      <c r="A57" t="s">
        <v>18</v>
      </c>
      <c r="B57" s="29" t="s">
        <v>1321</v>
      </c>
      <c r="C57" s="32">
        <v>10000</v>
      </c>
      <c r="D57" s="30" t="s">
        <v>1355</v>
      </c>
      <c r="E57" s="31" t="s">
        <v>40</v>
      </c>
    </row>
    <row r="58" spans="1:5" x14ac:dyDescent="0.25">
      <c r="A58" t="s">
        <v>18</v>
      </c>
      <c r="B58" s="29" t="s">
        <v>1321</v>
      </c>
      <c r="C58" s="32">
        <v>1000</v>
      </c>
      <c r="D58" s="30" t="s">
        <v>1355</v>
      </c>
      <c r="E58" s="31" t="s">
        <v>40</v>
      </c>
    </row>
    <row r="59" spans="1:5" x14ac:dyDescent="0.25">
      <c r="A59" t="s">
        <v>18</v>
      </c>
      <c r="B59" s="29" t="s">
        <v>1321</v>
      </c>
      <c r="C59" s="32">
        <v>100</v>
      </c>
      <c r="D59" s="30" t="s">
        <v>1355</v>
      </c>
      <c r="E59" s="31" t="s">
        <v>40</v>
      </c>
    </row>
    <row r="60" spans="1:5" x14ac:dyDescent="0.25">
      <c r="A60" t="s">
        <v>26</v>
      </c>
      <c r="B60" s="29" t="s">
        <v>17</v>
      </c>
      <c r="C60" s="32">
        <v>100000000</v>
      </c>
      <c r="D60" s="30" t="s">
        <v>1355</v>
      </c>
      <c r="E60" s="31" t="s">
        <v>40</v>
      </c>
    </row>
    <row r="61" spans="1:5" x14ac:dyDescent="0.25">
      <c r="A61" t="s">
        <v>26</v>
      </c>
      <c r="B61" s="29" t="s">
        <v>17</v>
      </c>
      <c r="C61" s="32">
        <v>10000000</v>
      </c>
      <c r="D61" s="30" t="s">
        <v>1355</v>
      </c>
      <c r="E61" s="31" t="s">
        <v>40</v>
      </c>
    </row>
    <row r="62" spans="1:5" x14ac:dyDescent="0.25">
      <c r="A62" t="s">
        <v>26</v>
      </c>
      <c r="B62" s="29" t="s">
        <v>17</v>
      </c>
      <c r="C62" s="32">
        <v>1000000</v>
      </c>
      <c r="D62" s="30" t="s">
        <v>1355</v>
      </c>
      <c r="E62" s="31" t="s">
        <v>40</v>
      </c>
    </row>
    <row r="63" spans="1:5" x14ac:dyDescent="0.25">
      <c r="A63" t="s">
        <v>26</v>
      </c>
      <c r="B63" s="29" t="s">
        <v>17</v>
      </c>
      <c r="C63" s="32">
        <v>100000</v>
      </c>
      <c r="D63" s="30" t="s">
        <v>1355</v>
      </c>
      <c r="E63" s="31" t="s">
        <v>40</v>
      </c>
    </row>
    <row r="64" spans="1:5" x14ac:dyDescent="0.25">
      <c r="A64" t="s">
        <v>26</v>
      </c>
      <c r="B64" s="29" t="s">
        <v>17</v>
      </c>
      <c r="C64" s="32">
        <v>10000</v>
      </c>
      <c r="D64" s="30" t="s">
        <v>1355</v>
      </c>
      <c r="E64" s="31" t="s">
        <v>40</v>
      </c>
    </row>
    <row r="65" spans="1:5" x14ac:dyDescent="0.25">
      <c r="A65" t="s">
        <v>26</v>
      </c>
      <c r="B65" s="29" t="s">
        <v>17</v>
      </c>
      <c r="C65" s="32">
        <v>1000</v>
      </c>
      <c r="D65" s="30" t="s">
        <v>1355</v>
      </c>
      <c r="E65" s="31" t="s">
        <v>40</v>
      </c>
    </row>
    <row r="66" spans="1:5" x14ac:dyDescent="0.25">
      <c r="A66" t="s">
        <v>26</v>
      </c>
      <c r="B66" s="29" t="s">
        <v>17</v>
      </c>
      <c r="C66" s="32">
        <v>100</v>
      </c>
      <c r="D66" s="30" t="s">
        <v>1355</v>
      </c>
      <c r="E66" s="31" t="s">
        <v>40</v>
      </c>
    </row>
    <row r="67" spans="1:5" x14ac:dyDescent="0.25">
      <c r="A67" t="s">
        <v>26</v>
      </c>
      <c r="B67" s="29" t="s">
        <v>6</v>
      </c>
      <c r="C67" s="32">
        <v>100000000</v>
      </c>
      <c r="D67" s="30" t="s">
        <v>1355</v>
      </c>
      <c r="E67" s="31" t="s">
        <v>40</v>
      </c>
    </row>
    <row r="68" spans="1:5" x14ac:dyDescent="0.25">
      <c r="A68" t="s">
        <v>26</v>
      </c>
      <c r="B68" s="29" t="s">
        <v>6</v>
      </c>
      <c r="C68" s="32">
        <v>10000000</v>
      </c>
      <c r="D68" s="30" t="s">
        <v>1355</v>
      </c>
      <c r="E68" s="31" t="s">
        <v>40</v>
      </c>
    </row>
    <row r="69" spans="1:5" x14ac:dyDescent="0.25">
      <c r="A69" t="s">
        <v>26</v>
      </c>
      <c r="B69" s="29" t="s">
        <v>6</v>
      </c>
      <c r="C69" s="32">
        <v>1000000</v>
      </c>
      <c r="D69" s="30" t="s">
        <v>1355</v>
      </c>
      <c r="E69" s="31" t="s">
        <v>40</v>
      </c>
    </row>
    <row r="70" spans="1:5" x14ac:dyDescent="0.25">
      <c r="A70" t="s">
        <v>26</v>
      </c>
      <c r="B70" s="29" t="s">
        <v>6</v>
      </c>
      <c r="C70" s="32">
        <v>100000</v>
      </c>
      <c r="D70" s="30" t="s">
        <v>1355</v>
      </c>
      <c r="E70" s="31" t="s">
        <v>40</v>
      </c>
    </row>
    <row r="71" spans="1:5" x14ac:dyDescent="0.25">
      <c r="A71" t="s">
        <v>26</v>
      </c>
      <c r="B71" s="29" t="s">
        <v>6</v>
      </c>
      <c r="C71" s="32">
        <v>10000</v>
      </c>
      <c r="D71" s="30" t="s">
        <v>1355</v>
      </c>
      <c r="E71" s="31" t="s">
        <v>40</v>
      </c>
    </row>
    <row r="72" spans="1:5" x14ac:dyDescent="0.25">
      <c r="A72" t="s">
        <v>26</v>
      </c>
      <c r="B72" s="29" t="s">
        <v>6</v>
      </c>
      <c r="C72" s="32">
        <v>1000</v>
      </c>
      <c r="D72" s="30" t="s">
        <v>1355</v>
      </c>
      <c r="E72" s="31" t="s">
        <v>40</v>
      </c>
    </row>
    <row r="73" spans="1:5" x14ac:dyDescent="0.25">
      <c r="A73" t="s">
        <v>26</v>
      </c>
      <c r="B73" s="29" t="s">
        <v>6</v>
      </c>
      <c r="C73" s="32">
        <v>100</v>
      </c>
      <c r="D73" s="30" t="s">
        <v>1355</v>
      </c>
      <c r="E73" s="31" t="s">
        <v>40</v>
      </c>
    </row>
    <row r="74" spans="1:5" x14ac:dyDescent="0.25">
      <c r="A74" t="s">
        <v>26</v>
      </c>
      <c r="B74" s="29" t="s">
        <v>1356</v>
      </c>
      <c r="C74" s="32">
        <v>100000000</v>
      </c>
      <c r="D74" s="30" t="s">
        <v>1355</v>
      </c>
      <c r="E74" s="31" t="s">
        <v>40</v>
      </c>
    </row>
    <row r="75" spans="1:5" x14ac:dyDescent="0.25">
      <c r="A75" t="s">
        <v>26</v>
      </c>
      <c r="B75" s="29" t="s">
        <v>1356</v>
      </c>
      <c r="C75" s="32">
        <v>10000000</v>
      </c>
      <c r="D75" s="30" t="s">
        <v>1355</v>
      </c>
      <c r="E75" s="31" t="s">
        <v>40</v>
      </c>
    </row>
    <row r="76" spans="1:5" x14ac:dyDescent="0.25">
      <c r="A76" t="s">
        <v>26</v>
      </c>
      <c r="B76" s="29" t="s">
        <v>1356</v>
      </c>
      <c r="C76" s="32">
        <v>1000000</v>
      </c>
      <c r="D76" s="30" t="s">
        <v>1355</v>
      </c>
      <c r="E76" s="31" t="s">
        <v>40</v>
      </c>
    </row>
    <row r="77" spans="1:5" x14ac:dyDescent="0.25">
      <c r="A77" t="s">
        <v>26</v>
      </c>
      <c r="B77" s="29" t="s">
        <v>1356</v>
      </c>
      <c r="C77" s="32">
        <v>100000</v>
      </c>
      <c r="D77" s="30" t="s">
        <v>1355</v>
      </c>
      <c r="E77" s="31" t="s">
        <v>40</v>
      </c>
    </row>
    <row r="78" spans="1:5" x14ac:dyDescent="0.25">
      <c r="A78" t="s">
        <v>26</v>
      </c>
      <c r="B78" s="29" t="s">
        <v>1356</v>
      </c>
      <c r="C78" s="32">
        <v>10000</v>
      </c>
      <c r="D78" s="30" t="s">
        <v>1355</v>
      </c>
      <c r="E78" s="31" t="s">
        <v>40</v>
      </c>
    </row>
    <row r="79" spans="1:5" x14ac:dyDescent="0.25">
      <c r="A79" t="s">
        <v>26</v>
      </c>
      <c r="B79" s="29" t="s">
        <v>1356</v>
      </c>
      <c r="C79" s="32">
        <v>1000</v>
      </c>
      <c r="D79" s="30" t="s">
        <v>1355</v>
      </c>
      <c r="E79" s="31" t="s">
        <v>40</v>
      </c>
    </row>
    <row r="80" spans="1:5" x14ac:dyDescent="0.25">
      <c r="A80" t="s">
        <v>26</v>
      </c>
      <c r="B80" s="29" t="s">
        <v>1356</v>
      </c>
      <c r="C80" s="32">
        <v>100</v>
      </c>
      <c r="D80" s="30" t="s">
        <v>1355</v>
      </c>
      <c r="E80" s="31" t="s">
        <v>40</v>
      </c>
    </row>
    <row r="81" spans="1:5" x14ac:dyDescent="0.25">
      <c r="A81" t="s">
        <v>26</v>
      </c>
      <c r="B81" s="29" t="s">
        <v>1321</v>
      </c>
      <c r="C81" s="32">
        <v>100000000</v>
      </c>
      <c r="D81" s="30" t="s">
        <v>1355</v>
      </c>
      <c r="E81" s="31" t="s">
        <v>40</v>
      </c>
    </row>
    <row r="82" spans="1:5" x14ac:dyDescent="0.25">
      <c r="A82" t="s">
        <v>26</v>
      </c>
      <c r="B82" s="29" t="s">
        <v>1321</v>
      </c>
      <c r="C82" s="32">
        <v>10000000</v>
      </c>
      <c r="D82" s="30" t="s">
        <v>1355</v>
      </c>
      <c r="E82" s="31" t="s">
        <v>40</v>
      </c>
    </row>
    <row r="83" spans="1:5" x14ac:dyDescent="0.25">
      <c r="A83" t="s">
        <v>26</v>
      </c>
      <c r="B83" s="29" t="s">
        <v>1321</v>
      </c>
      <c r="C83" s="32">
        <v>1000000</v>
      </c>
      <c r="D83" s="30" t="s">
        <v>1355</v>
      </c>
      <c r="E83" s="31" t="s">
        <v>40</v>
      </c>
    </row>
    <row r="84" spans="1:5" x14ac:dyDescent="0.25">
      <c r="A84" t="s">
        <v>26</v>
      </c>
      <c r="B84" s="29" t="s">
        <v>1321</v>
      </c>
      <c r="C84" s="32">
        <v>100000</v>
      </c>
      <c r="D84" s="30" t="s">
        <v>1355</v>
      </c>
      <c r="E84" s="31" t="s">
        <v>40</v>
      </c>
    </row>
    <row r="85" spans="1:5" x14ac:dyDescent="0.25">
      <c r="A85" t="s">
        <v>26</v>
      </c>
      <c r="B85" s="29" t="s">
        <v>1321</v>
      </c>
      <c r="C85" s="32">
        <v>10000</v>
      </c>
      <c r="D85" s="30" t="s">
        <v>1355</v>
      </c>
      <c r="E85" s="31" t="s">
        <v>40</v>
      </c>
    </row>
    <row r="86" spans="1:5" x14ac:dyDescent="0.25">
      <c r="A86" t="s">
        <v>26</v>
      </c>
      <c r="B86" s="29" t="s">
        <v>1321</v>
      </c>
      <c r="C86" s="32">
        <v>1000</v>
      </c>
      <c r="D86" s="30" t="s">
        <v>1355</v>
      </c>
      <c r="E86" s="31" t="s">
        <v>40</v>
      </c>
    </row>
    <row r="87" spans="1:5" x14ac:dyDescent="0.25">
      <c r="A87" t="s">
        <v>26</v>
      </c>
      <c r="B87" s="29" t="s">
        <v>1321</v>
      </c>
      <c r="C87" s="32">
        <v>100</v>
      </c>
      <c r="D87" s="30" t="s">
        <v>1355</v>
      </c>
      <c r="E87" s="31" t="s">
        <v>40</v>
      </c>
    </row>
    <row r="88" spans="1:5" x14ac:dyDescent="0.25">
      <c r="A88" t="s">
        <v>7</v>
      </c>
      <c r="B88" s="29" t="s">
        <v>25</v>
      </c>
      <c r="C88" s="32">
        <v>100000000</v>
      </c>
      <c r="D88" s="30" t="s">
        <v>1358</v>
      </c>
      <c r="E88" s="31">
        <v>34.96</v>
      </c>
    </row>
    <row r="89" spans="1:5" x14ac:dyDescent="0.25">
      <c r="A89" t="s">
        <v>7</v>
      </c>
      <c r="B89" s="29" t="s">
        <v>25</v>
      </c>
      <c r="C89" s="32">
        <v>10000000</v>
      </c>
      <c r="D89" s="30" t="s">
        <v>1358</v>
      </c>
      <c r="E89" s="31">
        <v>38.22</v>
      </c>
    </row>
    <row r="90" spans="1:5" x14ac:dyDescent="0.25">
      <c r="A90" t="s">
        <v>7</v>
      </c>
      <c r="B90" s="29" t="s">
        <v>25</v>
      </c>
      <c r="C90" s="32">
        <v>1000000</v>
      </c>
      <c r="D90" s="30" t="s">
        <v>1359</v>
      </c>
      <c r="E90" s="31">
        <v>40.01</v>
      </c>
    </row>
    <row r="91" spans="1:5" x14ac:dyDescent="0.25">
      <c r="A91" t="s">
        <v>7</v>
      </c>
      <c r="B91" s="29" t="s">
        <v>25</v>
      </c>
      <c r="C91" s="32">
        <v>100000</v>
      </c>
      <c r="D91" s="30" t="s">
        <v>1355</v>
      </c>
      <c r="E91" s="31" t="s">
        <v>40</v>
      </c>
    </row>
    <row r="92" spans="1:5" x14ac:dyDescent="0.25">
      <c r="A92" t="s">
        <v>7</v>
      </c>
      <c r="B92" s="29" t="s">
        <v>25</v>
      </c>
      <c r="C92" s="32">
        <v>10000</v>
      </c>
      <c r="D92" s="30" t="s">
        <v>1355</v>
      </c>
      <c r="E92" s="31" t="s">
        <v>40</v>
      </c>
    </row>
    <row r="93" spans="1:5" x14ac:dyDescent="0.25">
      <c r="A93" t="s">
        <v>7</v>
      </c>
      <c r="B93" s="29" t="s">
        <v>25</v>
      </c>
      <c r="C93" s="32">
        <v>1000</v>
      </c>
      <c r="D93" s="30" t="s">
        <v>1355</v>
      </c>
      <c r="E93" s="31" t="s">
        <v>40</v>
      </c>
    </row>
    <row r="94" spans="1:5" x14ac:dyDescent="0.25">
      <c r="A94" t="s">
        <v>7</v>
      </c>
      <c r="B94" s="29" t="s">
        <v>25</v>
      </c>
      <c r="C94" s="32">
        <v>100</v>
      </c>
      <c r="D94" s="30" t="s">
        <v>1355</v>
      </c>
      <c r="E94" s="31" t="s">
        <v>40</v>
      </c>
    </row>
    <row r="95" spans="1:5" x14ac:dyDescent="0.25">
      <c r="A95" t="s">
        <v>7</v>
      </c>
      <c r="B95" s="29" t="s">
        <v>17</v>
      </c>
      <c r="C95" s="32">
        <v>100000000</v>
      </c>
      <c r="D95" s="30" t="s">
        <v>1355</v>
      </c>
      <c r="E95" s="31" t="s">
        <v>40</v>
      </c>
    </row>
    <row r="96" spans="1:5" x14ac:dyDescent="0.25">
      <c r="A96" t="s">
        <v>7</v>
      </c>
      <c r="B96" s="29" t="s">
        <v>17</v>
      </c>
      <c r="C96" s="32">
        <v>10000000</v>
      </c>
      <c r="D96" s="30" t="s">
        <v>1355</v>
      </c>
      <c r="E96" s="31" t="s">
        <v>40</v>
      </c>
    </row>
    <row r="97" spans="1:5" x14ac:dyDescent="0.25">
      <c r="A97" t="s">
        <v>7</v>
      </c>
      <c r="B97" s="29" t="s">
        <v>17</v>
      </c>
      <c r="C97" s="32">
        <v>1000000</v>
      </c>
      <c r="D97" s="30" t="s">
        <v>1355</v>
      </c>
      <c r="E97" s="31" t="s">
        <v>40</v>
      </c>
    </row>
    <row r="98" spans="1:5" x14ac:dyDescent="0.25">
      <c r="A98" t="s">
        <v>7</v>
      </c>
      <c r="B98" s="29" t="s">
        <v>17</v>
      </c>
      <c r="C98" s="32">
        <v>100000</v>
      </c>
      <c r="D98" s="30" t="s">
        <v>1355</v>
      </c>
      <c r="E98" s="31" t="s">
        <v>40</v>
      </c>
    </row>
    <row r="99" spans="1:5" x14ac:dyDescent="0.25">
      <c r="A99" t="s">
        <v>7</v>
      </c>
      <c r="B99" s="29" t="s">
        <v>17</v>
      </c>
      <c r="C99" s="32">
        <v>10000</v>
      </c>
      <c r="D99" s="30" t="s">
        <v>1355</v>
      </c>
      <c r="E99" s="31" t="s">
        <v>40</v>
      </c>
    </row>
    <row r="100" spans="1:5" x14ac:dyDescent="0.25">
      <c r="A100" t="s">
        <v>7</v>
      </c>
      <c r="B100" s="29" t="s">
        <v>17</v>
      </c>
      <c r="C100" s="32">
        <v>1000</v>
      </c>
      <c r="D100" s="30" t="s">
        <v>1355</v>
      </c>
      <c r="E100" s="31" t="s">
        <v>40</v>
      </c>
    </row>
    <row r="101" spans="1:5" x14ac:dyDescent="0.25">
      <c r="A101" t="s">
        <v>7</v>
      </c>
      <c r="B101" s="29" t="s">
        <v>17</v>
      </c>
      <c r="C101" s="32">
        <v>100</v>
      </c>
      <c r="D101" s="30" t="s">
        <v>1355</v>
      </c>
      <c r="E101" s="31" t="s">
        <v>40</v>
      </c>
    </row>
    <row r="102" spans="1:5" x14ac:dyDescent="0.25">
      <c r="A102" t="s">
        <v>7</v>
      </c>
      <c r="B102" s="29" t="s">
        <v>1356</v>
      </c>
      <c r="C102" s="32">
        <v>100000000</v>
      </c>
      <c r="D102" s="30" t="s">
        <v>1355</v>
      </c>
      <c r="E102" s="31" t="s">
        <v>40</v>
      </c>
    </row>
    <row r="103" spans="1:5" x14ac:dyDescent="0.25">
      <c r="A103" t="s">
        <v>7</v>
      </c>
      <c r="B103" s="29" t="s">
        <v>1356</v>
      </c>
      <c r="C103" s="32">
        <v>10000000</v>
      </c>
      <c r="D103" s="30" t="s">
        <v>1355</v>
      </c>
      <c r="E103" s="31" t="s">
        <v>40</v>
      </c>
    </row>
    <row r="104" spans="1:5" x14ac:dyDescent="0.25">
      <c r="A104" t="s">
        <v>7</v>
      </c>
      <c r="B104" s="29" t="s">
        <v>1356</v>
      </c>
      <c r="C104" s="32">
        <v>1000000</v>
      </c>
      <c r="D104" s="30" t="s">
        <v>1355</v>
      </c>
      <c r="E104" s="31" t="s">
        <v>40</v>
      </c>
    </row>
    <row r="105" spans="1:5" x14ac:dyDescent="0.25">
      <c r="A105" t="s">
        <v>7</v>
      </c>
      <c r="B105" s="29" t="s">
        <v>1356</v>
      </c>
      <c r="C105" s="32">
        <v>100000</v>
      </c>
      <c r="D105" s="30" t="s">
        <v>1355</v>
      </c>
      <c r="E105" s="31" t="s">
        <v>40</v>
      </c>
    </row>
    <row r="106" spans="1:5" x14ac:dyDescent="0.25">
      <c r="A106" t="s">
        <v>7</v>
      </c>
      <c r="B106" s="29" t="s">
        <v>1356</v>
      </c>
      <c r="C106" s="32">
        <v>10000</v>
      </c>
      <c r="D106" s="30" t="s">
        <v>1355</v>
      </c>
      <c r="E106" s="31" t="s">
        <v>40</v>
      </c>
    </row>
    <row r="107" spans="1:5" x14ac:dyDescent="0.25">
      <c r="A107" t="s">
        <v>7</v>
      </c>
      <c r="B107" s="29" t="s">
        <v>1356</v>
      </c>
      <c r="C107" s="32">
        <v>1000</v>
      </c>
      <c r="D107" s="30" t="s">
        <v>1355</v>
      </c>
      <c r="E107" s="31" t="s">
        <v>40</v>
      </c>
    </row>
    <row r="108" spans="1:5" x14ac:dyDescent="0.25">
      <c r="A108" t="s">
        <v>7</v>
      </c>
      <c r="B108" s="29" t="s">
        <v>1356</v>
      </c>
      <c r="C108" s="32">
        <v>100</v>
      </c>
      <c r="D108" s="30" t="s">
        <v>1355</v>
      </c>
      <c r="E108" s="31" t="s">
        <v>40</v>
      </c>
    </row>
    <row r="109" spans="1:5" x14ac:dyDescent="0.25">
      <c r="A109" t="s">
        <v>7</v>
      </c>
      <c r="B109" s="29" t="s">
        <v>1328</v>
      </c>
      <c r="C109" s="32">
        <v>100000000</v>
      </c>
      <c r="D109" s="30" t="s">
        <v>1358</v>
      </c>
      <c r="E109" s="31">
        <v>30.17</v>
      </c>
    </row>
    <row r="110" spans="1:5" x14ac:dyDescent="0.25">
      <c r="A110" t="s">
        <v>7</v>
      </c>
      <c r="B110" s="29" t="s">
        <v>1328</v>
      </c>
      <c r="C110" s="32">
        <v>10000000</v>
      </c>
      <c r="D110" s="30" t="s">
        <v>1358</v>
      </c>
      <c r="E110" s="31">
        <v>35.659999999999997</v>
      </c>
    </row>
    <row r="111" spans="1:5" x14ac:dyDescent="0.25">
      <c r="A111" t="s">
        <v>7</v>
      </c>
      <c r="B111" s="29" t="s">
        <v>1328</v>
      </c>
      <c r="C111" s="32">
        <v>1000000</v>
      </c>
      <c r="D111" s="30" t="s">
        <v>1360</v>
      </c>
      <c r="E111" s="31">
        <v>37.14</v>
      </c>
    </row>
    <row r="112" spans="1:5" x14ac:dyDescent="0.25">
      <c r="A112" t="s">
        <v>7</v>
      </c>
      <c r="B112" s="29" t="s">
        <v>1328</v>
      </c>
      <c r="C112" s="32">
        <v>100000</v>
      </c>
      <c r="D112" s="30" t="s">
        <v>1355</v>
      </c>
      <c r="E112" s="31" t="s">
        <v>40</v>
      </c>
    </row>
    <row r="113" spans="1:5" x14ac:dyDescent="0.25">
      <c r="A113" t="s">
        <v>7</v>
      </c>
      <c r="B113" s="29" t="s">
        <v>1328</v>
      </c>
      <c r="C113" s="32">
        <v>10000</v>
      </c>
      <c r="D113" s="30" t="s">
        <v>1355</v>
      </c>
      <c r="E113" s="31" t="s">
        <v>40</v>
      </c>
    </row>
    <row r="114" spans="1:5" x14ac:dyDescent="0.25">
      <c r="A114" t="s">
        <v>7</v>
      </c>
      <c r="B114" s="29" t="s">
        <v>1328</v>
      </c>
      <c r="C114" s="32">
        <v>1000</v>
      </c>
      <c r="D114" s="30" t="s">
        <v>1355</v>
      </c>
      <c r="E114" s="31" t="s">
        <v>40</v>
      </c>
    </row>
    <row r="115" spans="1:5" x14ac:dyDescent="0.25">
      <c r="A115" t="s">
        <v>7</v>
      </c>
      <c r="B115" s="29" t="s">
        <v>1328</v>
      </c>
      <c r="C115" s="32">
        <v>100</v>
      </c>
      <c r="D115" s="30" t="s">
        <v>1355</v>
      </c>
      <c r="E115" s="31" t="s">
        <v>40</v>
      </c>
    </row>
    <row r="116" spans="1:5" x14ac:dyDescent="0.25">
      <c r="A116" t="s">
        <v>7</v>
      </c>
      <c r="B116" s="29" t="s">
        <v>1321</v>
      </c>
      <c r="C116" s="32">
        <v>100000000</v>
      </c>
      <c r="D116" s="30" t="s">
        <v>1358</v>
      </c>
      <c r="E116" s="31">
        <v>35.44</v>
      </c>
    </row>
    <row r="117" spans="1:5" x14ac:dyDescent="0.25">
      <c r="A117" t="s">
        <v>7</v>
      </c>
      <c r="B117" s="29" t="s">
        <v>1321</v>
      </c>
      <c r="C117" s="32">
        <v>10000000</v>
      </c>
      <c r="D117" s="30" t="s">
        <v>1355</v>
      </c>
      <c r="E117" s="31" t="s">
        <v>40</v>
      </c>
    </row>
    <row r="118" spans="1:5" x14ac:dyDescent="0.25">
      <c r="A118" t="s">
        <v>7</v>
      </c>
      <c r="B118" s="29" t="s">
        <v>1321</v>
      </c>
      <c r="C118" s="32">
        <v>1000000</v>
      </c>
      <c r="D118" s="30" t="s">
        <v>1355</v>
      </c>
      <c r="E118" s="31" t="s">
        <v>40</v>
      </c>
    </row>
    <row r="119" spans="1:5" x14ac:dyDescent="0.25">
      <c r="A119" t="s">
        <v>7</v>
      </c>
      <c r="B119" s="29" t="s">
        <v>1321</v>
      </c>
      <c r="C119" s="32">
        <v>100000</v>
      </c>
      <c r="D119" s="30" t="s">
        <v>1355</v>
      </c>
      <c r="E119" s="31" t="s">
        <v>40</v>
      </c>
    </row>
    <row r="120" spans="1:5" x14ac:dyDescent="0.25">
      <c r="A120" t="s">
        <v>7</v>
      </c>
      <c r="B120" s="29" t="s">
        <v>1321</v>
      </c>
      <c r="C120" s="32">
        <v>10000</v>
      </c>
      <c r="D120" s="30" t="s">
        <v>1355</v>
      </c>
      <c r="E120" s="31" t="s">
        <v>40</v>
      </c>
    </row>
    <row r="121" spans="1:5" x14ac:dyDescent="0.25">
      <c r="A121" t="s">
        <v>7</v>
      </c>
      <c r="B121" s="29" t="s">
        <v>1321</v>
      </c>
      <c r="C121" s="32">
        <v>1000</v>
      </c>
      <c r="D121" s="30" t="s">
        <v>1355</v>
      </c>
      <c r="E121" s="31" t="s">
        <v>40</v>
      </c>
    </row>
    <row r="122" spans="1:5" x14ac:dyDescent="0.25">
      <c r="A122" t="s">
        <v>7</v>
      </c>
      <c r="B122" s="29" t="s">
        <v>1321</v>
      </c>
      <c r="C122" s="32">
        <v>100</v>
      </c>
      <c r="D122" s="30" t="s">
        <v>1355</v>
      </c>
      <c r="E122" s="31" t="s">
        <v>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8742D-B82D-8543-83CC-3EFCDA9365A1}">
  <dimension ref="A1:L50"/>
  <sheetViews>
    <sheetView workbookViewId="0">
      <selection activeCell="G4" sqref="G4:G50"/>
    </sheetView>
  </sheetViews>
  <sheetFormatPr defaultColWidth="11" defaultRowHeight="15.75" x14ac:dyDescent="0.25"/>
  <cols>
    <col min="1" max="8" width="25.875" customWidth="1"/>
  </cols>
  <sheetData>
    <row r="1" spans="1:12" x14ac:dyDescent="0.25">
      <c r="A1" s="8" t="s">
        <v>756</v>
      </c>
      <c r="B1" s="4"/>
      <c r="C1" s="4"/>
      <c r="D1" s="4"/>
      <c r="E1" s="4"/>
      <c r="F1" s="4"/>
    </row>
    <row r="2" spans="1:12" x14ac:dyDescent="0.25">
      <c r="A2" s="4"/>
      <c r="B2" s="4"/>
      <c r="C2" s="4"/>
      <c r="D2" s="4"/>
      <c r="E2" s="4"/>
      <c r="F2" s="4"/>
    </row>
    <row r="3" spans="1:12" x14ac:dyDescent="0.25">
      <c r="A3" s="16" t="s">
        <v>748</v>
      </c>
      <c r="B3" s="16" t="s">
        <v>565</v>
      </c>
      <c r="C3" s="16" t="s">
        <v>567</v>
      </c>
      <c r="D3" s="16" t="s">
        <v>568</v>
      </c>
      <c r="E3" s="16" t="s">
        <v>569</v>
      </c>
      <c r="F3" s="16" t="s">
        <v>574</v>
      </c>
      <c r="G3" s="16" t="s">
        <v>579</v>
      </c>
      <c r="H3" s="16"/>
      <c r="I3" s="4"/>
      <c r="J3" s="4"/>
    </row>
    <row r="4" spans="1:12" x14ac:dyDescent="0.25">
      <c r="A4" s="4" t="s">
        <v>754</v>
      </c>
      <c r="B4" s="4" t="s">
        <v>60</v>
      </c>
      <c r="C4" s="4">
        <v>2</v>
      </c>
      <c r="D4" s="4">
        <v>2</v>
      </c>
      <c r="E4" s="4">
        <v>2</v>
      </c>
      <c r="F4" s="4">
        <v>0</v>
      </c>
      <c r="G4" s="18">
        <v>0.99987499999999996</v>
      </c>
      <c r="H4" s="4"/>
      <c r="L4" s="4"/>
    </row>
    <row r="5" spans="1:12" x14ac:dyDescent="0.25">
      <c r="A5" s="4" t="s">
        <v>754</v>
      </c>
      <c r="B5" s="4" t="s">
        <v>85</v>
      </c>
      <c r="C5" s="4">
        <v>1</v>
      </c>
      <c r="D5" s="4">
        <v>0</v>
      </c>
      <c r="E5" s="4">
        <v>1</v>
      </c>
      <c r="F5" s="4">
        <v>0</v>
      </c>
      <c r="G5" s="4">
        <v>0.62437500000000001</v>
      </c>
      <c r="H5" s="4"/>
      <c r="L5" s="4"/>
    </row>
    <row r="6" spans="1:12" x14ac:dyDescent="0.25">
      <c r="A6" s="4" t="s">
        <v>754</v>
      </c>
      <c r="B6" s="4" t="s">
        <v>102</v>
      </c>
      <c r="C6" s="4">
        <v>0</v>
      </c>
      <c r="D6" s="4">
        <v>0</v>
      </c>
      <c r="E6" s="4">
        <v>0</v>
      </c>
      <c r="F6" s="4">
        <v>1</v>
      </c>
      <c r="G6" s="18">
        <v>1</v>
      </c>
      <c r="H6" s="4"/>
    </row>
    <row r="7" spans="1:12" x14ac:dyDescent="0.25">
      <c r="A7" s="4" t="s">
        <v>754</v>
      </c>
      <c r="B7" s="4" t="s">
        <v>122</v>
      </c>
      <c r="C7" s="4">
        <v>0</v>
      </c>
      <c r="D7" s="4">
        <v>0</v>
      </c>
      <c r="E7" s="4">
        <v>0</v>
      </c>
      <c r="F7" s="4">
        <v>0</v>
      </c>
      <c r="G7" s="4">
        <v>9.4999999999999998E-3</v>
      </c>
      <c r="H7" s="4"/>
    </row>
    <row r="8" spans="1:12" x14ac:dyDescent="0.25">
      <c r="A8" s="4" t="s">
        <v>754</v>
      </c>
      <c r="B8" s="4" t="s">
        <v>132</v>
      </c>
      <c r="C8" s="4">
        <v>1</v>
      </c>
      <c r="D8" s="4">
        <v>0</v>
      </c>
      <c r="E8" s="4">
        <v>0</v>
      </c>
      <c r="F8" s="4">
        <v>1</v>
      </c>
      <c r="G8" s="18">
        <v>1</v>
      </c>
      <c r="H8" s="4"/>
    </row>
    <row r="9" spans="1:12" x14ac:dyDescent="0.25">
      <c r="A9" s="4" t="s">
        <v>754</v>
      </c>
      <c r="B9" s="4" t="s">
        <v>143</v>
      </c>
      <c r="C9" s="4">
        <v>0</v>
      </c>
      <c r="D9" s="4">
        <v>0</v>
      </c>
      <c r="E9" s="4">
        <v>0</v>
      </c>
      <c r="F9" s="4">
        <v>0</v>
      </c>
      <c r="G9" s="4">
        <v>1.0125E-2</v>
      </c>
      <c r="H9" s="4"/>
    </row>
    <row r="10" spans="1:12" x14ac:dyDescent="0.25">
      <c r="A10" s="4" t="s">
        <v>754</v>
      </c>
      <c r="B10" s="4" t="s">
        <v>154</v>
      </c>
      <c r="C10" s="4">
        <v>0</v>
      </c>
      <c r="D10" s="4">
        <v>0</v>
      </c>
      <c r="E10" s="4">
        <v>0</v>
      </c>
      <c r="F10" s="4">
        <v>0</v>
      </c>
      <c r="G10" s="4">
        <v>1.0999999999999999E-2</v>
      </c>
      <c r="H10" s="4"/>
    </row>
    <row r="11" spans="1:12" x14ac:dyDescent="0.25">
      <c r="A11" s="4" t="s">
        <v>754</v>
      </c>
      <c r="B11" s="4" t="s">
        <v>543</v>
      </c>
      <c r="C11" s="4">
        <v>0</v>
      </c>
      <c r="D11" s="4">
        <v>0</v>
      </c>
      <c r="E11" s="4">
        <v>0</v>
      </c>
      <c r="F11" s="4">
        <v>0</v>
      </c>
      <c r="G11" s="4">
        <v>1.0625000000000001E-2</v>
      </c>
      <c r="H11" s="4"/>
    </row>
    <row r="12" spans="1:12" x14ac:dyDescent="0.25">
      <c r="A12" s="4" t="s">
        <v>754</v>
      </c>
      <c r="B12" s="4" t="s">
        <v>164</v>
      </c>
      <c r="C12" s="4">
        <v>0</v>
      </c>
      <c r="D12" s="4">
        <v>0</v>
      </c>
      <c r="E12" s="4">
        <v>0</v>
      </c>
      <c r="F12" s="4">
        <v>0</v>
      </c>
      <c r="G12" s="4">
        <v>1.175E-2</v>
      </c>
      <c r="H12" s="4"/>
    </row>
    <row r="13" spans="1:12" x14ac:dyDescent="0.25">
      <c r="A13" s="4" t="s">
        <v>754</v>
      </c>
      <c r="B13" s="4" t="s">
        <v>172</v>
      </c>
      <c r="C13" s="4">
        <v>0</v>
      </c>
      <c r="D13" s="4">
        <v>0</v>
      </c>
      <c r="E13" s="4">
        <v>0</v>
      </c>
      <c r="F13" s="4">
        <v>0</v>
      </c>
      <c r="G13" s="4">
        <v>1.225E-2</v>
      </c>
      <c r="H13" s="4"/>
    </row>
    <row r="14" spans="1:12" x14ac:dyDescent="0.25">
      <c r="A14" s="4" t="s">
        <v>754</v>
      </c>
      <c r="B14" s="4" t="s">
        <v>183</v>
      </c>
      <c r="C14" s="4">
        <v>0</v>
      </c>
      <c r="D14" s="4">
        <v>0</v>
      </c>
      <c r="E14" s="4">
        <v>0</v>
      </c>
      <c r="F14" s="4">
        <v>1</v>
      </c>
      <c r="G14" s="18">
        <v>1</v>
      </c>
      <c r="H14" s="4"/>
    </row>
    <row r="15" spans="1:12" x14ac:dyDescent="0.25">
      <c r="A15" s="4" t="s">
        <v>754</v>
      </c>
      <c r="B15" s="4" t="s">
        <v>192</v>
      </c>
      <c r="C15" s="4">
        <v>2</v>
      </c>
      <c r="D15" s="4">
        <v>1</v>
      </c>
      <c r="E15" s="4">
        <v>3</v>
      </c>
      <c r="F15" s="4">
        <v>1</v>
      </c>
      <c r="G15" s="18">
        <v>1</v>
      </c>
      <c r="H15" s="4"/>
    </row>
    <row r="16" spans="1:12" x14ac:dyDescent="0.25">
      <c r="A16" s="4" t="s">
        <v>754</v>
      </c>
      <c r="B16" s="4" t="s">
        <v>210</v>
      </c>
      <c r="C16" s="4">
        <v>3</v>
      </c>
      <c r="D16" s="4">
        <v>2</v>
      </c>
      <c r="E16" s="4">
        <v>2</v>
      </c>
      <c r="F16" s="4">
        <v>0</v>
      </c>
      <c r="G16" s="18">
        <v>0.99987499999999996</v>
      </c>
      <c r="H16" s="4"/>
    </row>
    <row r="17" spans="1:10" x14ac:dyDescent="0.25">
      <c r="A17" s="4" t="s">
        <v>754</v>
      </c>
      <c r="B17" s="4" t="s">
        <v>217</v>
      </c>
      <c r="C17" s="4">
        <v>2</v>
      </c>
      <c r="D17" s="4">
        <v>3</v>
      </c>
      <c r="E17" s="4">
        <v>3</v>
      </c>
      <c r="F17" s="4">
        <v>1</v>
      </c>
      <c r="G17" s="18">
        <v>1</v>
      </c>
      <c r="H17" s="4"/>
    </row>
    <row r="18" spans="1:10" x14ac:dyDescent="0.25">
      <c r="A18" s="4" t="s">
        <v>754</v>
      </c>
      <c r="B18" s="4" t="s">
        <v>221</v>
      </c>
      <c r="C18" s="4">
        <v>3</v>
      </c>
      <c r="D18" s="4">
        <v>3</v>
      </c>
      <c r="E18" s="4">
        <v>0</v>
      </c>
      <c r="F18" s="4">
        <v>1</v>
      </c>
      <c r="G18" s="18">
        <v>1</v>
      </c>
      <c r="H18" s="4"/>
    </row>
    <row r="19" spans="1:10" x14ac:dyDescent="0.25">
      <c r="A19" s="4" t="s">
        <v>754</v>
      </c>
      <c r="B19" s="4" t="s">
        <v>275</v>
      </c>
      <c r="C19" s="4">
        <v>1</v>
      </c>
      <c r="D19" s="4">
        <v>0</v>
      </c>
      <c r="E19" s="4">
        <v>0</v>
      </c>
      <c r="F19" s="4">
        <v>0</v>
      </c>
      <c r="G19" s="4">
        <v>0.18187500000000001</v>
      </c>
      <c r="H19" s="4"/>
      <c r="I19" s="4"/>
      <c r="J19" s="4"/>
    </row>
    <row r="20" spans="1:10" x14ac:dyDescent="0.25">
      <c r="A20" s="4" t="s">
        <v>754</v>
      </c>
      <c r="B20" s="4" t="s">
        <v>281</v>
      </c>
      <c r="C20" s="4">
        <v>0</v>
      </c>
      <c r="D20" s="4">
        <v>0</v>
      </c>
      <c r="E20" s="4">
        <v>0</v>
      </c>
      <c r="F20" s="4">
        <v>0</v>
      </c>
      <c r="G20" s="4">
        <v>9.4999999999999998E-3</v>
      </c>
      <c r="H20" s="4"/>
    </row>
    <row r="21" spans="1:10" x14ac:dyDescent="0.25">
      <c r="A21" s="4" t="s">
        <v>754</v>
      </c>
      <c r="B21" s="4" t="s">
        <v>286</v>
      </c>
      <c r="C21" s="4">
        <v>0</v>
      </c>
      <c r="D21" s="4">
        <v>3</v>
      </c>
      <c r="E21" s="4">
        <v>2</v>
      </c>
      <c r="F21" s="4">
        <v>0</v>
      </c>
      <c r="G21" s="18">
        <v>0.996</v>
      </c>
      <c r="H21" s="4"/>
    </row>
    <row r="22" spans="1:10" x14ac:dyDescent="0.25">
      <c r="A22" s="4" t="s">
        <v>754</v>
      </c>
      <c r="B22" s="4" t="s">
        <v>298</v>
      </c>
      <c r="C22" s="4">
        <v>2</v>
      </c>
      <c r="D22" s="4">
        <v>3</v>
      </c>
      <c r="E22" s="4">
        <v>3</v>
      </c>
      <c r="F22" s="4">
        <v>0</v>
      </c>
      <c r="G22" s="18">
        <v>1</v>
      </c>
      <c r="H22" s="4"/>
    </row>
    <row r="23" spans="1:10" x14ac:dyDescent="0.25">
      <c r="A23" s="4" t="s">
        <v>754</v>
      </c>
      <c r="B23" s="4" t="s">
        <v>304</v>
      </c>
      <c r="C23" s="4">
        <v>0</v>
      </c>
      <c r="D23" s="4">
        <v>0</v>
      </c>
      <c r="E23" s="4">
        <v>0</v>
      </c>
      <c r="F23" s="4">
        <v>0</v>
      </c>
      <c r="G23" s="4">
        <v>1.15E-2</v>
      </c>
      <c r="H23" s="4"/>
    </row>
    <row r="24" spans="1:10" x14ac:dyDescent="0.25">
      <c r="A24" s="4" t="s">
        <v>754</v>
      </c>
      <c r="B24" s="4" t="s">
        <v>309</v>
      </c>
      <c r="C24" s="4">
        <v>3</v>
      </c>
      <c r="D24" s="4">
        <v>1</v>
      </c>
      <c r="E24" s="4">
        <v>1</v>
      </c>
      <c r="F24" s="4">
        <v>0</v>
      </c>
      <c r="G24" s="18">
        <v>0.99487499999999995</v>
      </c>
      <c r="H24" s="4"/>
    </row>
    <row r="25" spans="1:10" x14ac:dyDescent="0.25">
      <c r="A25" s="4" t="s">
        <v>754</v>
      </c>
      <c r="B25" s="4" t="s">
        <v>315</v>
      </c>
      <c r="C25" s="4">
        <v>3</v>
      </c>
      <c r="D25" s="4">
        <v>3</v>
      </c>
      <c r="E25" s="4">
        <v>3</v>
      </c>
      <c r="F25" s="4">
        <v>0</v>
      </c>
      <c r="G25" s="18">
        <v>0.99987499999999996</v>
      </c>
      <c r="H25" s="4"/>
    </row>
    <row r="26" spans="1:10" x14ac:dyDescent="0.25">
      <c r="A26" s="4" t="s">
        <v>754</v>
      </c>
      <c r="B26" s="4" t="s">
        <v>320</v>
      </c>
      <c r="C26" s="4">
        <v>0</v>
      </c>
      <c r="D26" s="4">
        <v>0</v>
      </c>
      <c r="E26" s="4">
        <v>2</v>
      </c>
      <c r="F26" s="4">
        <v>0</v>
      </c>
      <c r="G26" s="4">
        <v>0.71924999999999994</v>
      </c>
      <c r="H26" s="4"/>
    </row>
    <row r="27" spans="1:10" x14ac:dyDescent="0.25">
      <c r="A27" s="4" t="s">
        <v>754</v>
      </c>
      <c r="B27" s="4" t="s">
        <v>338</v>
      </c>
      <c r="C27" s="4">
        <v>0</v>
      </c>
      <c r="D27" s="4">
        <v>0</v>
      </c>
      <c r="E27" s="4">
        <v>0</v>
      </c>
      <c r="F27" s="4">
        <v>0</v>
      </c>
      <c r="G27" s="4">
        <v>9.4999999999999998E-3</v>
      </c>
      <c r="H27" s="4"/>
    </row>
    <row r="28" spans="1:10" x14ac:dyDescent="0.25">
      <c r="A28" s="4" t="s">
        <v>754</v>
      </c>
      <c r="B28" s="4" t="s">
        <v>358</v>
      </c>
      <c r="C28" s="4">
        <v>1</v>
      </c>
      <c r="D28" s="4">
        <v>3</v>
      </c>
      <c r="E28" s="4">
        <v>1</v>
      </c>
      <c r="F28" s="4">
        <v>0</v>
      </c>
      <c r="G28" s="18">
        <v>0.99537500000000001</v>
      </c>
      <c r="H28" s="4"/>
    </row>
    <row r="29" spans="1:10" x14ac:dyDescent="0.25">
      <c r="A29" s="4" t="s">
        <v>754</v>
      </c>
      <c r="B29" s="4" t="s">
        <v>363</v>
      </c>
      <c r="C29" s="4">
        <v>2</v>
      </c>
      <c r="D29" s="4">
        <v>2</v>
      </c>
      <c r="E29" s="4">
        <v>0</v>
      </c>
      <c r="F29" s="4">
        <v>0</v>
      </c>
      <c r="G29" s="18">
        <v>0.995</v>
      </c>
      <c r="H29" s="4"/>
    </row>
    <row r="30" spans="1:10" x14ac:dyDescent="0.25">
      <c r="A30" s="4" t="s">
        <v>754</v>
      </c>
      <c r="B30" s="4" t="s">
        <v>343</v>
      </c>
      <c r="C30" s="4">
        <v>0</v>
      </c>
      <c r="D30" s="4">
        <v>0</v>
      </c>
      <c r="E30" s="4">
        <v>0</v>
      </c>
      <c r="F30" s="4">
        <v>0</v>
      </c>
      <c r="G30" s="4">
        <v>0.01</v>
      </c>
      <c r="H30" s="4"/>
    </row>
    <row r="31" spans="1:10" x14ac:dyDescent="0.25">
      <c r="A31" s="4" t="s">
        <v>754</v>
      </c>
      <c r="B31" s="4" t="s">
        <v>349</v>
      </c>
      <c r="C31" s="4">
        <v>0</v>
      </c>
      <c r="D31" s="4">
        <v>0</v>
      </c>
      <c r="E31" s="4">
        <v>0</v>
      </c>
      <c r="F31" s="4">
        <v>0</v>
      </c>
      <c r="G31" s="4">
        <v>1.1875E-2</v>
      </c>
      <c r="H31" s="4"/>
    </row>
    <row r="32" spans="1:10" x14ac:dyDescent="0.25">
      <c r="A32" s="4" t="s">
        <v>754</v>
      </c>
      <c r="B32" s="4" t="s">
        <v>367</v>
      </c>
      <c r="C32" s="4">
        <v>1</v>
      </c>
      <c r="D32" s="4">
        <v>1</v>
      </c>
      <c r="E32" s="4">
        <v>2</v>
      </c>
      <c r="F32" s="4">
        <v>0</v>
      </c>
      <c r="G32" s="18">
        <v>0.98924999999999996</v>
      </c>
      <c r="H32" s="4"/>
    </row>
    <row r="33" spans="1:8" x14ac:dyDescent="0.25">
      <c r="A33" s="4" t="s">
        <v>754</v>
      </c>
      <c r="B33" s="4" t="s">
        <v>390</v>
      </c>
      <c r="C33" s="4">
        <v>0</v>
      </c>
      <c r="D33" s="4">
        <v>0</v>
      </c>
      <c r="E33" s="4">
        <v>0</v>
      </c>
      <c r="F33" s="4">
        <v>0</v>
      </c>
      <c r="G33" s="4">
        <v>1.0625000000000001E-2</v>
      </c>
      <c r="H33" s="4"/>
    </row>
    <row r="34" spans="1:8" x14ac:dyDescent="0.25">
      <c r="A34" s="4" t="s">
        <v>754</v>
      </c>
      <c r="B34" s="4" t="s">
        <v>375</v>
      </c>
      <c r="C34" s="4">
        <v>0</v>
      </c>
      <c r="D34" s="4">
        <v>0</v>
      </c>
      <c r="E34" s="4">
        <v>0</v>
      </c>
      <c r="F34" s="4">
        <v>0</v>
      </c>
      <c r="G34" s="4">
        <v>1.1625E-2</v>
      </c>
      <c r="H34" s="4"/>
    </row>
    <row r="35" spans="1:8" x14ac:dyDescent="0.25">
      <c r="A35" s="4" t="s">
        <v>754</v>
      </c>
      <c r="B35" s="4" t="s">
        <v>394</v>
      </c>
      <c r="C35" s="4">
        <v>0</v>
      </c>
      <c r="D35" s="4">
        <v>0</v>
      </c>
      <c r="E35" s="4">
        <v>0</v>
      </c>
      <c r="F35" s="4">
        <v>0</v>
      </c>
      <c r="G35" s="4">
        <v>0.01</v>
      </c>
      <c r="H35" s="4"/>
    </row>
    <row r="36" spans="1:8" x14ac:dyDescent="0.25">
      <c r="A36" s="4" t="s">
        <v>754</v>
      </c>
      <c r="B36" s="4" t="s">
        <v>399</v>
      </c>
      <c r="C36" s="4">
        <v>0</v>
      </c>
      <c r="D36" s="4">
        <v>0</v>
      </c>
      <c r="E36" s="4">
        <v>0</v>
      </c>
      <c r="F36" s="4">
        <v>0</v>
      </c>
      <c r="G36" s="4">
        <v>1.0500000000000001E-2</v>
      </c>
      <c r="H36" s="4"/>
    </row>
    <row r="37" spans="1:8" x14ac:dyDescent="0.25">
      <c r="A37" s="4" t="s">
        <v>754</v>
      </c>
      <c r="B37" s="4" t="s">
        <v>403</v>
      </c>
      <c r="C37" s="4">
        <v>3</v>
      </c>
      <c r="D37" s="4">
        <v>3</v>
      </c>
      <c r="E37" s="4">
        <v>3</v>
      </c>
      <c r="F37" s="4">
        <v>0</v>
      </c>
      <c r="G37" s="18">
        <v>0.99975000000000003</v>
      </c>
      <c r="H37" s="4"/>
    </row>
    <row r="38" spans="1:8" x14ac:dyDescent="0.25">
      <c r="A38" s="4" t="s">
        <v>754</v>
      </c>
      <c r="B38" s="4" t="s">
        <v>414</v>
      </c>
      <c r="C38" s="4">
        <v>0</v>
      </c>
      <c r="D38" s="4">
        <v>1</v>
      </c>
      <c r="E38" s="4">
        <v>0</v>
      </c>
      <c r="F38" s="4">
        <v>0</v>
      </c>
      <c r="G38" s="4">
        <v>0.18375</v>
      </c>
      <c r="H38" s="4"/>
    </row>
    <row r="39" spans="1:8" x14ac:dyDescent="0.25">
      <c r="A39" s="4" t="s">
        <v>754</v>
      </c>
      <c r="B39" s="4" t="s">
        <v>418</v>
      </c>
      <c r="C39" s="4">
        <v>3</v>
      </c>
      <c r="D39" s="4">
        <v>3</v>
      </c>
      <c r="E39" s="4">
        <v>3</v>
      </c>
      <c r="F39" s="4">
        <v>0</v>
      </c>
      <c r="G39" s="4">
        <v>1</v>
      </c>
      <c r="H39" s="4"/>
    </row>
    <row r="40" spans="1:8" x14ac:dyDescent="0.25">
      <c r="A40" s="4" t="s">
        <v>754</v>
      </c>
      <c r="B40" s="4" t="s">
        <v>423</v>
      </c>
      <c r="C40" s="4">
        <v>3</v>
      </c>
      <c r="D40" s="4">
        <v>3</v>
      </c>
      <c r="E40" s="4">
        <v>2</v>
      </c>
      <c r="F40" s="4">
        <v>0</v>
      </c>
      <c r="G40" s="18">
        <v>0.99987499999999996</v>
      </c>
      <c r="H40" s="4"/>
    </row>
    <row r="41" spans="1:8" x14ac:dyDescent="0.25">
      <c r="A41" s="4" t="s">
        <v>754</v>
      </c>
      <c r="B41" s="4" t="s">
        <v>427</v>
      </c>
      <c r="C41" s="4">
        <v>2</v>
      </c>
      <c r="D41" s="4">
        <v>2</v>
      </c>
      <c r="E41" s="4">
        <v>3</v>
      </c>
      <c r="F41" s="4">
        <v>0</v>
      </c>
      <c r="G41" s="18">
        <v>0.99975000000000003</v>
      </c>
      <c r="H41" s="4"/>
    </row>
    <row r="42" spans="1:8" x14ac:dyDescent="0.25">
      <c r="A42" s="4" t="s">
        <v>754</v>
      </c>
      <c r="B42" s="4" t="s">
        <v>438</v>
      </c>
      <c r="C42" s="4">
        <v>0</v>
      </c>
      <c r="D42" s="4">
        <v>0</v>
      </c>
      <c r="E42" s="4">
        <v>0</v>
      </c>
      <c r="F42" s="4">
        <v>0</v>
      </c>
      <c r="G42" s="4">
        <v>1.125E-2</v>
      </c>
      <c r="H42" s="4"/>
    </row>
    <row r="43" spans="1:8" x14ac:dyDescent="0.25">
      <c r="A43" s="4" t="s">
        <v>754</v>
      </c>
      <c r="B43" s="4" t="s">
        <v>444</v>
      </c>
      <c r="C43" s="4">
        <v>0</v>
      </c>
      <c r="D43" s="4">
        <v>0</v>
      </c>
      <c r="E43" s="4">
        <v>0</v>
      </c>
      <c r="F43" s="4">
        <v>0</v>
      </c>
      <c r="G43" s="4">
        <v>8.8749999999999992E-3</v>
      </c>
      <c r="H43" s="4"/>
    </row>
    <row r="44" spans="1:8" x14ac:dyDescent="0.25">
      <c r="A44" s="4" t="s">
        <v>754</v>
      </c>
      <c r="B44" s="4" t="s">
        <v>448</v>
      </c>
      <c r="C44" s="4">
        <v>0</v>
      </c>
      <c r="D44" s="4">
        <v>0</v>
      </c>
      <c r="E44" s="4">
        <v>0</v>
      </c>
      <c r="F44" s="4">
        <v>0</v>
      </c>
      <c r="G44" s="4">
        <v>1.2E-2</v>
      </c>
      <c r="H44" s="4"/>
    </row>
    <row r="45" spans="1:8" x14ac:dyDescent="0.25">
      <c r="A45" s="4" t="s">
        <v>754</v>
      </c>
      <c r="B45" s="4" t="s">
        <v>451</v>
      </c>
      <c r="C45" s="4">
        <v>1</v>
      </c>
      <c r="D45" s="4">
        <v>1</v>
      </c>
      <c r="E45" s="4">
        <v>1</v>
      </c>
      <c r="F45" s="4">
        <v>0</v>
      </c>
      <c r="G45" s="4">
        <v>0.86475000000000002</v>
      </c>
      <c r="H45" s="4"/>
    </row>
    <row r="46" spans="1:8" x14ac:dyDescent="0.25">
      <c r="A46" s="4" t="s">
        <v>754</v>
      </c>
      <c r="B46" s="4" t="s">
        <v>462</v>
      </c>
      <c r="C46" s="4">
        <v>3</v>
      </c>
      <c r="D46" s="4">
        <v>2</v>
      </c>
      <c r="E46" s="4">
        <v>3</v>
      </c>
      <c r="F46" s="4">
        <v>0</v>
      </c>
      <c r="G46" s="18">
        <v>0.99987499999999996</v>
      </c>
      <c r="H46" s="4"/>
    </row>
    <row r="47" spans="1:8" x14ac:dyDescent="0.25">
      <c r="A47" s="4" t="s">
        <v>754</v>
      </c>
      <c r="B47" s="4" t="s">
        <v>466</v>
      </c>
      <c r="C47" s="4">
        <v>1</v>
      </c>
      <c r="D47" s="4">
        <v>2</v>
      </c>
      <c r="E47" s="4">
        <v>2</v>
      </c>
      <c r="F47" s="4">
        <v>0</v>
      </c>
      <c r="G47" s="18">
        <v>0.99937500000000001</v>
      </c>
      <c r="H47" s="4"/>
    </row>
    <row r="48" spans="1:8" x14ac:dyDescent="0.25">
      <c r="A48" s="4" t="s">
        <v>754</v>
      </c>
      <c r="B48" s="4" t="s">
        <v>471</v>
      </c>
      <c r="C48" s="4">
        <v>3</v>
      </c>
      <c r="D48" s="4">
        <v>0</v>
      </c>
      <c r="E48" s="4">
        <v>1</v>
      </c>
      <c r="F48" s="4">
        <v>0</v>
      </c>
      <c r="G48" s="18">
        <v>0.96799999999999997</v>
      </c>
      <c r="H48" s="4"/>
    </row>
    <row r="49" spans="1:8" x14ac:dyDescent="0.25">
      <c r="A49" s="4" t="s">
        <v>754</v>
      </c>
      <c r="B49" s="4" t="s">
        <v>477</v>
      </c>
      <c r="C49" s="4">
        <v>0</v>
      </c>
      <c r="D49" s="4">
        <v>0</v>
      </c>
      <c r="E49" s="4">
        <v>0</v>
      </c>
      <c r="F49" s="4">
        <v>0</v>
      </c>
      <c r="G49" s="4">
        <v>1.1625E-2</v>
      </c>
      <c r="H49" s="4"/>
    </row>
    <row r="50" spans="1:8" x14ac:dyDescent="0.25">
      <c r="A50" s="4" t="s">
        <v>754</v>
      </c>
      <c r="B50" s="4" t="s">
        <v>482</v>
      </c>
      <c r="C50" s="4">
        <v>2</v>
      </c>
      <c r="D50" s="4">
        <v>3</v>
      </c>
      <c r="E50" s="4">
        <v>3</v>
      </c>
      <c r="F50" s="4">
        <v>0</v>
      </c>
      <c r="G50" s="18">
        <v>1</v>
      </c>
      <c r="H50" s="4"/>
    </row>
  </sheetData>
  <sortState xmlns:xlrd2="http://schemas.microsoft.com/office/spreadsheetml/2017/richdata2" ref="A4:G50">
    <sortCondition ref="B4:B50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054DF-75F0-5048-8992-D0DF675DBCC0}">
  <dimension ref="A1:L50"/>
  <sheetViews>
    <sheetView workbookViewId="0"/>
  </sheetViews>
  <sheetFormatPr defaultColWidth="10.875" defaultRowHeight="15.75" x14ac:dyDescent="0.25"/>
  <cols>
    <col min="1" max="8" width="25.875" style="4" customWidth="1"/>
    <col min="9" max="16384" width="10.875" style="4"/>
  </cols>
  <sheetData>
    <row r="1" spans="1:12" x14ac:dyDescent="0.25">
      <c r="A1" s="8" t="s">
        <v>755</v>
      </c>
    </row>
    <row r="3" spans="1:12" x14ac:dyDescent="0.25">
      <c r="A3" s="16" t="s">
        <v>748</v>
      </c>
      <c r="B3" s="16" t="s">
        <v>565</v>
      </c>
      <c r="C3" s="16" t="s">
        <v>567</v>
      </c>
      <c r="D3" s="16" t="s">
        <v>568</v>
      </c>
      <c r="E3" s="16" t="s">
        <v>569</v>
      </c>
      <c r="F3" s="16" t="s">
        <v>576</v>
      </c>
      <c r="G3" s="16" t="s">
        <v>579</v>
      </c>
      <c r="H3" s="16"/>
    </row>
    <row r="4" spans="1:12" x14ac:dyDescent="0.25">
      <c r="A4" s="4" t="s">
        <v>754</v>
      </c>
      <c r="B4" s="4" t="s">
        <v>60</v>
      </c>
      <c r="C4" s="4">
        <v>3</v>
      </c>
      <c r="D4" s="4">
        <v>3</v>
      </c>
      <c r="E4" s="4">
        <v>3</v>
      </c>
      <c r="F4" s="4">
        <v>0</v>
      </c>
      <c r="G4" s="18">
        <v>0.99862499999999998</v>
      </c>
    </row>
    <row r="5" spans="1:12" x14ac:dyDescent="0.25">
      <c r="A5" s="4" t="s">
        <v>754</v>
      </c>
      <c r="B5" s="4" t="s">
        <v>85</v>
      </c>
      <c r="C5" s="4">
        <v>0</v>
      </c>
      <c r="D5" s="4">
        <v>0</v>
      </c>
      <c r="E5" s="4">
        <v>0</v>
      </c>
      <c r="F5" s="4">
        <v>0</v>
      </c>
      <c r="G5" s="4">
        <v>1.5E-3</v>
      </c>
    </row>
    <row r="6" spans="1:12" x14ac:dyDescent="0.25">
      <c r="A6" s="4" t="s">
        <v>754</v>
      </c>
      <c r="B6" s="4" t="s">
        <v>102</v>
      </c>
      <c r="C6" s="4">
        <v>0</v>
      </c>
      <c r="D6" s="4">
        <v>0</v>
      </c>
      <c r="E6" s="4">
        <v>0</v>
      </c>
      <c r="F6" s="4">
        <v>0</v>
      </c>
      <c r="G6" s="10">
        <v>5.0000000000000001E-4</v>
      </c>
      <c r="L6" s="10"/>
    </row>
    <row r="7" spans="1:12" x14ac:dyDescent="0.25">
      <c r="A7" s="4" t="s">
        <v>754</v>
      </c>
      <c r="B7" s="4" t="s">
        <v>122</v>
      </c>
      <c r="C7" s="4">
        <v>1</v>
      </c>
      <c r="D7" s="4">
        <v>2</v>
      </c>
      <c r="E7" s="4">
        <v>1</v>
      </c>
      <c r="F7" s="4">
        <v>0</v>
      </c>
      <c r="G7" s="4">
        <v>0.85599999999999998</v>
      </c>
    </row>
    <row r="8" spans="1:12" x14ac:dyDescent="0.25">
      <c r="A8" s="4" t="s">
        <v>754</v>
      </c>
      <c r="B8" s="4" t="s">
        <v>132</v>
      </c>
      <c r="C8" s="4">
        <v>0</v>
      </c>
      <c r="D8" s="4">
        <v>0</v>
      </c>
      <c r="E8" s="4">
        <v>0</v>
      </c>
      <c r="F8" s="4">
        <v>0</v>
      </c>
      <c r="G8" s="4">
        <v>1.1249999999999999E-3</v>
      </c>
    </row>
    <row r="9" spans="1:12" x14ac:dyDescent="0.25">
      <c r="A9" s="4" t="s">
        <v>754</v>
      </c>
      <c r="B9" s="4" t="s">
        <v>143</v>
      </c>
      <c r="C9" s="4">
        <v>3</v>
      </c>
      <c r="D9" s="4">
        <v>3</v>
      </c>
      <c r="E9" s="4">
        <v>3</v>
      </c>
      <c r="F9" s="4">
        <v>1</v>
      </c>
      <c r="G9" s="18">
        <v>1</v>
      </c>
    </row>
    <row r="10" spans="1:12" x14ac:dyDescent="0.25">
      <c r="A10" s="4" t="s">
        <v>754</v>
      </c>
      <c r="B10" s="4" t="s">
        <v>154</v>
      </c>
      <c r="C10" s="4">
        <v>1</v>
      </c>
      <c r="D10" s="4">
        <v>2</v>
      </c>
      <c r="E10" s="4">
        <v>1</v>
      </c>
      <c r="F10" s="4">
        <v>1</v>
      </c>
      <c r="G10" s="18">
        <v>1</v>
      </c>
    </row>
    <row r="11" spans="1:12" x14ac:dyDescent="0.25">
      <c r="A11" s="4" t="s">
        <v>754</v>
      </c>
      <c r="B11" s="4" t="s">
        <v>543</v>
      </c>
      <c r="C11" s="4">
        <v>1</v>
      </c>
      <c r="D11" s="4">
        <v>3</v>
      </c>
      <c r="E11" s="4">
        <v>0</v>
      </c>
      <c r="F11" s="4">
        <v>0</v>
      </c>
      <c r="G11" s="4">
        <v>0.54700000000000004</v>
      </c>
    </row>
    <row r="12" spans="1:12" x14ac:dyDescent="0.25">
      <c r="A12" s="4" t="s">
        <v>754</v>
      </c>
      <c r="B12" s="4" t="s">
        <v>164</v>
      </c>
      <c r="C12" s="4">
        <v>2</v>
      </c>
      <c r="D12" s="4">
        <v>0</v>
      </c>
      <c r="E12" s="4">
        <v>0</v>
      </c>
      <c r="F12" s="4">
        <v>0</v>
      </c>
      <c r="G12" s="4">
        <v>8.6624999999999994E-2</v>
      </c>
    </row>
    <row r="13" spans="1:12" x14ac:dyDescent="0.25">
      <c r="A13" s="4" t="s">
        <v>754</v>
      </c>
      <c r="B13" s="4" t="s">
        <v>172</v>
      </c>
      <c r="C13" s="4">
        <v>1</v>
      </c>
      <c r="D13" s="4">
        <v>3</v>
      </c>
      <c r="E13" s="4">
        <v>3</v>
      </c>
      <c r="F13" s="4">
        <v>0</v>
      </c>
      <c r="G13" s="18">
        <v>0.99124999999999996</v>
      </c>
    </row>
    <row r="14" spans="1:12" x14ac:dyDescent="0.25">
      <c r="A14" s="4" t="s">
        <v>754</v>
      </c>
      <c r="B14" s="4" t="s">
        <v>183</v>
      </c>
      <c r="C14" s="4">
        <v>0</v>
      </c>
      <c r="D14" s="4">
        <v>0</v>
      </c>
      <c r="E14" s="4">
        <v>0</v>
      </c>
      <c r="F14" s="4">
        <v>0</v>
      </c>
      <c r="G14" s="4">
        <v>1.75E-3</v>
      </c>
    </row>
    <row r="15" spans="1:12" x14ac:dyDescent="0.25">
      <c r="A15" s="4" t="s">
        <v>754</v>
      </c>
      <c r="B15" s="4" t="s">
        <v>192</v>
      </c>
      <c r="C15" s="4">
        <v>3</v>
      </c>
      <c r="D15" s="4">
        <v>3</v>
      </c>
      <c r="E15" s="4">
        <v>3</v>
      </c>
      <c r="F15" s="4">
        <v>1</v>
      </c>
      <c r="G15" s="18">
        <v>1</v>
      </c>
    </row>
    <row r="16" spans="1:12" x14ac:dyDescent="0.25">
      <c r="A16" s="4" t="s">
        <v>754</v>
      </c>
      <c r="B16" s="4" t="s">
        <v>210</v>
      </c>
      <c r="C16" s="4">
        <v>3</v>
      </c>
      <c r="D16" s="4">
        <v>3</v>
      </c>
      <c r="E16" s="4">
        <v>3</v>
      </c>
      <c r="F16" s="4">
        <v>1</v>
      </c>
      <c r="G16" s="18">
        <v>1</v>
      </c>
    </row>
    <row r="17" spans="1:7" x14ac:dyDescent="0.25">
      <c r="A17" s="4" t="s">
        <v>754</v>
      </c>
      <c r="B17" s="4" t="s">
        <v>217</v>
      </c>
      <c r="C17" s="4">
        <v>0</v>
      </c>
      <c r="D17" s="4">
        <v>0</v>
      </c>
      <c r="E17" s="4">
        <v>0</v>
      </c>
      <c r="F17" s="4">
        <v>0</v>
      </c>
      <c r="G17" s="4">
        <v>1.3749999999999999E-3</v>
      </c>
    </row>
    <row r="18" spans="1:7" x14ac:dyDescent="0.25">
      <c r="A18" s="4" t="s">
        <v>754</v>
      </c>
      <c r="B18" s="4" t="s">
        <v>221</v>
      </c>
      <c r="C18" s="4">
        <v>1</v>
      </c>
      <c r="D18" s="4">
        <v>1</v>
      </c>
      <c r="E18" s="4">
        <v>0</v>
      </c>
      <c r="F18" s="4">
        <v>1</v>
      </c>
      <c r="G18" s="18">
        <v>1</v>
      </c>
    </row>
    <row r="19" spans="1:7" x14ac:dyDescent="0.25">
      <c r="A19" s="4" t="s">
        <v>754</v>
      </c>
      <c r="B19" s="4" t="s">
        <v>275</v>
      </c>
      <c r="C19" s="4">
        <v>0</v>
      </c>
      <c r="D19" s="4">
        <v>0</v>
      </c>
      <c r="E19" s="4">
        <v>0</v>
      </c>
      <c r="F19" s="4">
        <v>0</v>
      </c>
      <c r="G19" s="4">
        <v>7.5000000000000002E-4</v>
      </c>
    </row>
    <row r="20" spans="1:7" x14ac:dyDescent="0.25">
      <c r="A20" s="4" t="s">
        <v>754</v>
      </c>
      <c r="B20" s="4" t="s">
        <v>281</v>
      </c>
      <c r="C20" s="4">
        <v>0</v>
      </c>
      <c r="D20" s="4">
        <v>0</v>
      </c>
      <c r="E20" s="4">
        <v>0</v>
      </c>
      <c r="F20" s="4">
        <v>0</v>
      </c>
      <c r="G20" s="4">
        <v>2.5000000000000001E-4</v>
      </c>
    </row>
    <row r="21" spans="1:7" x14ac:dyDescent="0.25">
      <c r="A21" s="4" t="s">
        <v>754</v>
      </c>
      <c r="B21" s="4" t="s">
        <v>286</v>
      </c>
      <c r="C21" s="4">
        <v>0</v>
      </c>
      <c r="D21" s="4">
        <v>3</v>
      </c>
      <c r="E21" s="4">
        <v>0</v>
      </c>
      <c r="F21" s="4">
        <v>0</v>
      </c>
      <c r="G21" s="4">
        <v>0.169625</v>
      </c>
    </row>
    <row r="22" spans="1:7" x14ac:dyDescent="0.25">
      <c r="A22" s="4" t="s">
        <v>754</v>
      </c>
      <c r="B22" s="4" t="s">
        <v>298</v>
      </c>
      <c r="C22" s="4">
        <v>1</v>
      </c>
      <c r="D22" s="4">
        <v>0</v>
      </c>
      <c r="E22" s="4">
        <v>1</v>
      </c>
      <c r="F22" s="4">
        <v>0</v>
      </c>
      <c r="G22" s="4">
        <v>8.1250000000000003E-2</v>
      </c>
    </row>
    <row r="23" spans="1:7" x14ac:dyDescent="0.25">
      <c r="A23" s="4" t="s">
        <v>754</v>
      </c>
      <c r="B23" s="4" t="s">
        <v>304</v>
      </c>
      <c r="C23" s="4">
        <v>0</v>
      </c>
      <c r="D23" s="4">
        <v>0</v>
      </c>
      <c r="E23" s="4">
        <v>1</v>
      </c>
      <c r="F23" s="4">
        <v>0</v>
      </c>
      <c r="G23" s="4">
        <v>5.1250000000000002E-3</v>
      </c>
    </row>
    <row r="24" spans="1:7" x14ac:dyDescent="0.25">
      <c r="A24" s="4" t="s">
        <v>754</v>
      </c>
      <c r="B24" s="4" t="s">
        <v>309</v>
      </c>
      <c r="C24" s="4">
        <v>1</v>
      </c>
      <c r="D24" s="4">
        <v>0</v>
      </c>
      <c r="E24" s="4">
        <v>0</v>
      </c>
      <c r="F24" s="4">
        <v>0</v>
      </c>
      <c r="G24" s="4">
        <v>7.4999999999999997E-3</v>
      </c>
    </row>
    <row r="25" spans="1:7" x14ac:dyDescent="0.25">
      <c r="A25" s="4" t="s">
        <v>754</v>
      </c>
      <c r="B25" s="4" t="s">
        <v>315</v>
      </c>
      <c r="C25" s="4">
        <v>1</v>
      </c>
      <c r="D25" s="4">
        <v>2</v>
      </c>
      <c r="E25" s="4">
        <v>3</v>
      </c>
      <c r="F25" s="4">
        <v>0</v>
      </c>
      <c r="G25" s="18">
        <v>0.99</v>
      </c>
    </row>
    <row r="26" spans="1:7" x14ac:dyDescent="0.25">
      <c r="A26" s="4" t="s">
        <v>754</v>
      </c>
      <c r="B26" s="4" t="s">
        <v>320</v>
      </c>
      <c r="C26" s="4">
        <v>3</v>
      </c>
      <c r="D26" s="4">
        <v>1</v>
      </c>
      <c r="E26" s="4">
        <v>1</v>
      </c>
      <c r="F26" s="4">
        <v>0</v>
      </c>
      <c r="G26" s="18">
        <v>0.916875</v>
      </c>
    </row>
    <row r="27" spans="1:7" x14ac:dyDescent="0.25">
      <c r="A27" s="4" t="s">
        <v>754</v>
      </c>
      <c r="B27" s="4" t="s">
        <v>338</v>
      </c>
      <c r="C27" s="4">
        <v>0</v>
      </c>
      <c r="D27" s="4">
        <v>0</v>
      </c>
      <c r="E27" s="4">
        <v>0</v>
      </c>
      <c r="F27" s="4">
        <v>0</v>
      </c>
      <c r="G27" s="4">
        <v>6.2500000000000001E-4</v>
      </c>
    </row>
    <row r="28" spans="1:7" x14ac:dyDescent="0.25">
      <c r="A28" s="4" t="s">
        <v>754</v>
      </c>
      <c r="B28" s="4" t="s">
        <v>358</v>
      </c>
      <c r="C28" s="4">
        <v>3</v>
      </c>
      <c r="D28" s="4">
        <v>3</v>
      </c>
      <c r="E28" s="4">
        <v>1</v>
      </c>
      <c r="F28" s="4">
        <v>0</v>
      </c>
      <c r="G28" s="18">
        <v>0.99237500000000001</v>
      </c>
    </row>
    <row r="29" spans="1:7" x14ac:dyDescent="0.25">
      <c r="A29" s="4" t="s">
        <v>754</v>
      </c>
      <c r="B29" s="4" t="s">
        <v>363</v>
      </c>
      <c r="C29" s="4">
        <v>1</v>
      </c>
      <c r="D29" s="4">
        <v>2</v>
      </c>
      <c r="E29" s="4">
        <v>0</v>
      </c>
      <c r="F29" s="4">
        <v>0</v>
      </c>
      <c r="G29" s="4">
        <v>0.43</v>
      </c>
    </row>
    <row r="30" spans="1:7" x14ac:dyDescent="0.25">
      <c r="A30" s="4" t="s">
        <v>754</v>
      </c>
      <c r="B30" s="4" t="s">
        <v>343</v>
      </c>
      <c r="C30" s="4">
        <v>0</v>
      </c>
      <c r="D30" s="4">
        <v>0</v>
      </c>
      <c r="E30" s="4">
        <v>0</v>
      </c>
      <c r="F30" s="4">
        <v>0</v>
      </c>
      <c r="G30" s="4">
        <v>1E-3</v>
      </c>
    </row>
    <row r="31" spans="1:7" x14ac:dyDescent="0.25">
      <c r="A31" s="4" t="s">
        <v>754</v>
      </c>
      <c r="B31" s="4" t="s">
        <v>349</v>
      </c>
      <c r="C31" s="4">
        <v>3</v>
      </c>
      <c r="D31" s="4">
        <v>0</v>
      </c>
      <c r="E31" s="4">
        <v>2</v>
      </c>
      <c r="F31" s="4">
        <v>0</v>
      </c>
      <c r="G31" s="4">
        <v>0.87724999999999997</v>
      </c>
    </row>
    <row r="32" spans="1:7" x14ac:dyDescent="0.25">
      <c r="A32" s="4" t="s">
        <v>754</v>
      </c>
      <c r="B32" s="4" t="s">
        <v>367</v>
      </c>
      <c r="C32" s="4">
        <v>3</v>
      </c>
      <c r="D32" s="4">
        <v>3</v>
      </c>
      <c r="E32" s="4">
        <v>3</v>
      </c>
      <c r="F32" s="4">
        <v>0</v>
      </c>
      <c r="G32" s="18">
        <v>0.99924999999999997</v>
      </c>
    </row>
    <row r="33" spans="1:7" x14ac:dyDescent="0.25">
      <c r="A33" s="4" t="s">
        <v>754</v>
      </c>
      <c r="B33" s="4" t="s">
        <v>390</v>
      </c>
      <c r="C33" s="4">
        <v>1</v>
      </c>
      <c r="D33" s="4">
        <v>2</v>
      </c>
      <c r="E33" s="4">
        <v>2</v>
      </c>
      <c r="F33" s="4">
        <v>0</v>
      </c>
      <c r="G33" s="18">
        <v>0.98075000000000001</v>
      </c>
    </row>
    <row r="34" spans="1:7" x14ac:dyDescent="0.25">
      <c r="A34" s="4" t="s">
        <v>754</v>
      </c>
      <c r="B34" s="4" t="s">
        <v>375</v>
      </c>
      <c r="C34" s="4">
        <v>0</v>
      </c>
      <c r="D34" s="4">
        <v>0</v>
      </c>
      <c r="E34" s="4">
        <v>0</v>
      </c>
      <c r="F34" s="4">
        <v>0</v>
      </c>
      <c r="G34" s="4">
        <v>7.5000000000000002E-4</v>
      </c>
    </row>
    <row r="35" spans="1:7" x14ac:dyDescent="0.25">
      <c r="A35" s="4" t="s">
        <v>754</v>
      </c>
      <c r="B35" s="4" t="s">
        <v>394</v>
      </c>
      <c r="C35" s="4">
        <v>1</v>
      </c>
      <c r="D35" s="4">
        <v>0</v>
      </c>
      <c r="E35" s="4">
        <v>0</v>
      </c>
      <c r="F35" s="4">
        <v>0</v>
      </c>
      <c r="G35" s="4">
        <v>6.2500000000000003E-3</v>
      </c>
    </row>
    <row r="36" spans="1:7" x14ac:dyDescent="0.25">
      <c r="A36" s="4" t="s">
        <v>754</v>
      </c>
      <c r="B36" s="4" t="s">
        <v>399</v>
      </c>
      <c r="C36" s="4">
        <v>0</v>
      </c>
      <c r="D36" s="4">
        <v>0</v>
      </c>
      <c r="E36" s="4">
        <v>1</v>
      </c>
      <c r="F36" s="4">
        <v>0</v>
      </c>
      <c r="G36" s="4">
        <v>7.4999999999999997E-3</v>
      </c>
    </row>
    <row r="37" spans="1:7" x14ac:dyDescent="0.25">
      <c r="A37" s="4" t="s">
        <v>754</v>
      </c>
      <c r="B37" s="4" t="s">
        <v>403</v>
      </c>
      <c r="C37" s="4">
        <v>2</v>
      </c>
      <c r="D37" s="4">
        <v>2</v>
      </c>
      <c r="E37" s="4">
        <v>1</v>
      </c>
      <c r="F37" s="4">
        <v>0</v>
      </c>
      <c r="G37" s="18">
        <v>0.97524999999999995</v>
      </c>
    </row>
    <row r="38" spans="1:7" x14ac:dyDescent="0.25">
      <c r="A38" s="4" t="s">
        <v>754</v>
      </c>
      <c r="B38" s="4" t="s">
        <v>414</v>
      </c>
      <c r="C38" s="4">
        <v>1</v>
      </c>
      <c r="D38" s="4">
        <v>1</v>
      </c>
      <c r="E38" s="4">
        <v>1</v>
      </c>
      <c r="F38" s="4">
        <v>0</v>
      </c>
      <c r="G38" s="4">
        <v>0.47449999999999998</v>
      </c>
    </row>
    <row r="39" spans="1:7" x14ac:dyDescent="0.25">
      <c r="A39" s="4" t="s">
        <v>754</v>
      </c>
      <c r="B39" s="4" t="s">
        <v>418</v>
      </c>
      <c r="C39" s="4">
        <v>1</v>
      </c>
      <c r="D39" s="4">
        <v>1</v>
      </c>
      <c r="E39" s="4">
        <v>0</v>
      </c>
      <c r="F39" s="4">
        <v>0</v>
      </c>
      <c r="G39" s="4">
        <v>9.2124999999999999E-2</v>
      </c>
    </row>
    <row r="40" spans="1:7" x14ac:dyDescent="0.25">
      <c r="A40" s="4" t="s">
        <v>754</v>
      </c>
      <c r="B40" s="4" t="s">
        <v>423</v>
      </c>
      <c r="C40" s="4">
        <v>0</v>
      </c>
      <c r="D40" s="4">
        <v>0</v>
      </c>
      <c r="E40" s="4">
        <v>0</v>
      </c>
      <c r="F40" s="4">
        <v>0</v>
      </c>
      <c r="G40" s="4">
        <v>1E-3</v>
      </c>
    </row>
    <row r="41" spans="1:7" x14ac:dyDescent="0.25">
      <c r="A41" s="4" t="s">
        <v>754</v>
      </c>
      <c r="B41" s="4" t="s">
        <v>427</v>
      </c>
      <c r="C41" s="4">
        <v>3</v>
      </c>
      <c r="D41" s="4">
        <v>3</v>
      </c>
      <c r="E41" s="4">
        <v>2</v>
      </c>
      <c r="F41" s="4">
        <v>0</v>
      </c>
      <c r="G41" s="18">
        <v>0.99912500000000004</v>
      </c>
    </row>
    <row r="42" spans="1:7" x14ac:dyDescent="0.25">
      <c r="A42" s="4" t="s">
        <v>754</v>
      </c>
      <c r="B42" s="4" t="s">
        <v>438</v>
      </c>
      <c r="C42" s="4">
        <v>0</v>
      </c>
      <c r="D42" s="4">
        <v>0</v>
      </c>
      <c r="E42" s="4">
        <v>0</v>
      </c>
      <c r="F42" s="4">
        <v>0</v>
      </c>
      <c r="G42" s="4">
        <v>1.1249999999999999E-3</v>
      </c>
    </row>
    <row r="43" spans="1:7" x14ac:dyDescent="0.25">
      <c r="A43" s="4" t="s">
        <v>754</v>
      </c>
      <c r="B43" s="4" t="s">
        <v>444</v>
      </c>
      <c r="C43" s="4">
        <v>0</v>
      </c>
      <c r="D43" s="4">
        <v>0</v>
      </c>
      <c r="E43" s="4">
        <v>0</v>
      </c>
      <c r="F43" s="4">
        <v>0</v>
      </c>
      <c r="G43" s="4">
        <v>1.1249999999999999E-3</v>
      </c>
    </row>
    <row r="44" spans="1:7" x14ac:dyDescent="0.25">
      <c r="A44" s="4" t="s">
        <v>754</v>
      </c>
      <c r="B44" s="4" t="s">
        <v>448</v>
      </c>
      <c r="C44" s="4">
        <v>0</v>
      </c>
      <c r="D44" s="4">
        <v>0</v>
      </c>
      <c r="E44" s="4">
        <v>0</v>
      </c>
      <c r="F44" s="4">
        <v>0</v>
      </c>
      <c r="G44" s="4">
        <v>1.5E-3</v>
      </c>
    </row>
    <row r="45" spans="1:7" x14ac:dyDescent="0.25">
      <c r="A45" s="4" t="s">
        <v>754</v>
      </c>
      <c r="B45" s="4" t="s">
        <v>451</v>
      </c>
      <c r="C45" s="4">
        <v>1</v>
      </c>
      <c r="D45" s="4">
        <v>1</v>
      </c>
      <c r="E45" s="4">
        <v>3</v>
      </c>
      <c r="F45" s="4">
        <v>0</v>
      </c>
      <c r="G45" s="18">
        <v>0.91125</v>
      </c>
    </row>
    <row r="46" spans="1:7" x14ac:dyDescent="0.25">
      <c r="A46" s="4" t="s">
        <v>754</v>
      </c>
      <c r="B46" s="4" t="s">
        <v>462</v>
      </c>
      <c r="C46" s="4">
        <v>3</v>
      </c>
      <c r="D46" s="4">
        <v>3</v>
      </c>
      <c r="E46" s="4">
        <v>3</v>
      </c>
      <c r="F46" s="4">
        <v>0</v>
      </c>
      <c r="G46" s="18">
        <v>0.99875000000000003</v>
      </c>
    </row>
    <row r="47" spans="1:7" x14ac:dyDescent="0.25">
      <c r="A47" s="4" t="s">
        <v>754</v>
      </c>
      <c r="B47" s="4" t="s">
        <v>466</v>
      </c>
      <c r="C47" s="4">
        <v>2</v>
      </c>
      <c r="D47" s="4">
        <v>2</v>
      </c>
      <c r="E47" s="4">
        <v>1</v>
      </c>
      <c r="F47" s="4">
        <v>0</v>
      </c>
      <c r="G47" s="18">
        <v>0.98087500000000005</v>
      </c>
    </row>
    <row r="48" spans="1:7" x14ac:dyDescent="0.25">
      <c r="A48" s="4" t="s">
        <v>754</v>
      </c>
      <c r="B48" s="4" t="s">
        <v>471</v>
      </c>
      <c r="C48" s="4">
        <v>0</v>
      </c>
      <c r="D48" s="4">
        <v>0</v>
      </c>
      <c r="E48" s="4">
        <v>0</v>
      </c>
      <c r="F48" s="4">
        <v>0</v>
      </c>
      <c r="G48" s="4">
        <v>8.7500000000000002E-4</v>
      </c>
    </row>
    <row r="49" spans="1:7" x14ac:dyDescent="0.25">
      <c r="A49" s="4" t="s">
        <v>754</v>
      </c>
      <c r="B49" s="4" t="s">
        <v>477</v>
      </c>
      <c r="C49" s="4">
        <v>0</v>
      </c>
      <c r="D49" s="4">
        <v>0</v>
      </c>
      <c r="E49" s="4">
        <v>0</v>
      </c>
      <c r="F49" s="4">
        <v>0</v>
      </c>
      <c r="G49" s="4">
        <v>1.5E-3</v>
      </c>
    </row>
    <row r="50" spans="1:7" x14ac:dyDescent="0.25">
      <c r="A50" s="4" t="s">
        <v>754</v>
      </c>
      <c r="B50" s="4" t="s">
        <v>482</v>
      </c>
      <c r="C50" s="4">
        <v>0</v>
      </c>
      <c r="D50" s="4">
        <v>1</v>
      </c>
      <c r="E50" s="4">
        <v>0</v>
      </c>
      <c r="F50" s="4">
        <v>0</v>
      </c>
      <c r="G50" s="4">
        <v>8.2500000000000004E-3</v>
      </c>
    </row>
  </sheetData>
  <sortState xmlns:xlrd2="http://schemas.microsoft.com/office/spreadsheetml/2017/richdata2" ref="A4:G50">
    <sortCondition ref="B4:B50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ED352-8288-A74E-B71D-145FC56A6581}">
  <dimension ref="A1:H55"/>
  <sheetViews>
    <sheetView workbookViewId="0"/>
  </sheetViews>
  <sheetFormatPr defaultColWidth="10.875" defaultRowHeight="15.75" x14ac:dyDescent="0.25"/>
  <cols>
    <col min="1" max="1" width="23.625" style="14" bestFit="1" customWidth="1"/>
    <col min="2" max="2" width="33" style="14" bestFit="1" customWidth="1"/>
    <col min="3" max="3" width="32.5" style="14" bestFit="1" customWidth="1"/>
    <col min="4" max="4" width="36" style="14" bestFit="1" customWidth="1"/>
    <col min="5" max="5" width="10.875" style="14"/>
    <col min="6" max="8" width="16.5" style="14" customWidth="1"/>
    <col min="9" max="16384" width="10.875" style="14"/>
  </cols>
  <sheetData>
    <row r="1" spans="1:8" x14ac:dyDescent="0.25">
      <c r="A1" s="14" t="s">
        <v>1230</v>
      </c>
    </row>
    <row r="3" spans="1:8" x14ac:dyDescent="0.25">
      <c r="A3" s="14" t="s">
        <v>757</v>
      </c>
      <c r="B3" s="14" t="s">
        <v>758</v>
      </c>
      <c r="C3" s="14" t="s">
        <v>759</v>
      </c>
      <c r="D3" s="14" t="s">
        <v>760</v>
      </c>
      <c r="F3" s="14" t="s">
        <v>761</v>
      </c>
      <c r="G3" s="14" t="s">
        <v>762</v>
      </c>
      <c r="H3" s="14" t="s">
        <v>763</v>
      </c>
    </row>
    <row r="4" spans="1:8" x14ac:dyDescent="0.25">
      <c r="A4" s="14" t="s">
        <v>60</v>
      </c>
      <c r="B4" s="14">
        <v>11380204.658111099</v>
      </c>
      <c r="C4" s="14">
        <v>142980.171577778</v>
      </c>
      <c r="D4" s="14">
        <v>107625.25341222199</v>
      </c>
      <c r="F4" s="22">
        <f t="shared" ref="F4:F15" si="0">B4/SUM($B4:$D4)*100</f>
        <v>97.845331295073635</v>
      </c>
      <c r="G4" s="15">
        <f t="shared" ref="G4:G15" si="1">C4/SUM($B4:$D4)*100</f>
        <v>1.2293225541144379</v>
      </c>
      <c r="H4" s="15">
        <f t="shared" ref="H4:H15" si="2">D4/SUM($B4:$D4)*100</f>
        <v>0.92534615081193117</v>
      </c>
    </row>
    <row r="5" spans="1:8" x14ac:dyDescent="0.25">
      <c r="A5" s="14" t="s">
        <v>85</v>
      </c>
      <c r="B5" s="14">
        <v>68825.184880166693</v>
      </c>
      <c r="C5" s="14">
        <v>5749.6239706666702</v>
      </c>
      <c r="D5" s="14">
        <v>0</v>
      </c>
      <c r="F5" s="22">
        <f t="shared" si="0"/>
        <v>92.290125768653013</v>
      </c>
      <c r="G5" s="15">
        <f t="shared" si="1"/>
        <v>7.7098742313469835</v>
      </c>
      <c r="H5" s="15">
        <f t="shared" si="2"/>
        <v>0</v>
      </c>
    </row>
    <row r="6" spans="1:8" x14ac:dyDescent="0.25">
      <c r="A6" s="14" t="s">
        <v>102</v>
      </c>
      <c r="B6" s="14">
        <v>303343.03438999999</v>
      </c>
      <c r="C6" s="14">
        <v>0</v>
      </c>
      <c r="D6" s="14">
        <v>0</v>
      </c>
      <c r="F6" s="22">
        <f t="shared" si="0"/>
        <v>100</v>
      </c>
      <c r="G6" s="15">
        <f t="shared" si="1"/>
        <v>0</v>
      </c>
      <c r="H6" s="15">
        <f t="shared" si="2"/>
        <v>0</v>
      </c>
    </row>
    <row r="7" spans="1:8" x14ac:dyDescent="0.25">
      <c r="A7" s="14" t="s">
        <v>122</v>
      </c>
      <c r="B7" s="14">
        <v>498185.423533333</v>
      </c>
      <c r="C7" s="14">
        <v>0</v>
      </c>
      <c r="D7" s="14">
        <v>13564.350273333301</v>
      </c>
      <c r="F7" s="22">
        <f t="shared" si="0"/>
        <v>97.349417436487656</v>
      </c>
      <c r="G7" s="15">
        <f t="shared" si="1"/>
        <v>0</v>
      </c>
      <c r="H7" s="15">
        <f t="shared" si="2"/>
        <v>2.6505825635123328</v>
      </c>
    </row>
    <row r="8" spans="1:8" x14ac:dyDescent="0.25">
      <c r="A8" s="14" t="s">
        <v>114</v>
      </c>
      <c r="B8" s="14">
        <v>238066.79602333301</v>
      </c>
      <c r="C8" s="14">
        <v>0</v>
      </c>
      <c r="D8" s="14">
        <v>4842.3780283333299</v>
      </c>
      <c r="F8" s="22">
        <f t="shared" si="0"/>
        <v>98.006506733540107</v>
      </c>
      <c r="G8" s="15">
        <f t="shared" si="1"/>
        <v>0</v>
      </c>
      <c r="H8" s="15">
        <f t="shared" si="2"/>
        <v>1.993493266459901</v>
      </c>
    </row>
    <row r="9" spans="1:8" x14ac:dyDescent="0.25">
      <c r="A9" s="14" t="s">
        <v>494</v>
      </c>
      <c r="B9" s="14">
        <v>38096.015731666703</v>
      </c>
      <c r="C9" s="14">
        <v>0</v>
      </c>
      <c r="D9" s="14">
        <v>2940.09376666667</v>
      </c>
      <c r="F9" s="22">
        <f t="shared" si="0"/>
        <v>92.835349640574279</v>
      </c>
      <c r="G9" s="15">
        <f t="shared" si="1"/>
        <v>0</v>
      </c>
      <c r="H9" s="15">
        <f t="shared" si="2"/>
        <v>7.1646503594257105</v>
      </c>
    </row>
    <row r="10" spans="1:8" x14ac:dyDescent="0.25">
      <c r="A10" s="14" t="s">
        <v>132</v>
      </c>
      <c r="B10" s="14">
        <v>0</v>
      </c>
      <c r="C10" s="14">
        <v>293.136244888889</v>
      </c>
      <c r="D10" s="14">
        <v>0</v>
      </c>
      <c r="F10" s="15">
        <f t="shared" si="0"/>
        <v>0</v>
      </c>
      <c r="G10" s="22">
        <f t="shared" si="1"/>
        <v>100</v>
      </c>
      <c r="H10" s="15">
        <f t="shared" si="2"/>
        <v>0</v>
      </c>
    </row>
    <row r="11" spans="1:8" x14ac:dyDescent="0.25">
      <c r="A11" s="14" t="s">
        <v>143</v>
      </c>
      <c r="B11" s="14">
        <v>222264.87405555599</v>
      </c>
      <c r="C11" s="14">
        <v>0</v>
      </c>
      <c r="D11" s="14">
        <v>296715.55734444398</v>
      </c>
      <c r="F11" s="15">
        <f t="shared" si="0"/>
        <v>42.827216713349856</v>
      </c>
      <c r="G11" s="15">
        <f t="shared" si="1"/>
        <v>0</v>
      </c>
      <c r="H11" s="22">
        <f t="shared" si="2"/>
        <v>57.172783286650144</v>
      </c>
    </row>
    <row r="12" spans="1:8" x14ac:dyDescent="0.25">
      <c r="A12" s="14" t="s">
        <v>154</v>
      </c>
      <c r="B12" s="14">
        <v>287087.54447777802</v>
      </c>
      <c r="C12" s="14">
        <v>0</v>
      </c>
      <c r="D12" s="14">
        <v>6881.8078586666697</v>
      </c>
      <c r="F12" s="22">
        <f t="shared" si="0"/>
        <v>97.659004993557787</v>
      </c>
      <c r="G12" s="15">
        <f t="shared" si="1"/>
        <v>0</v>
      </c>
      <c r="H12" s="15">
        <f t="shared" si="2"/>
        <v>2.3409950064422076</v>
      </c>
    </row>
    <row r="13" spans="1:8" x14ac:dyDescent="0.25">
      <c r="A13" s="14" t="s">
        <v>543</v>
      </c>
      <c r="B13" s="14">
        <v>81878.131787777806</v>
      </c>
      <c r="C13" s="14">
        <v>0</v>
      </c>
      <c r="D13" s="14">
        <v>10059.8854004444</v>
      </c>
      <c r="F13" s="15">
        <f t="shared" si="0"/>
        <v>89.057970023598543</v>
      </c>
      <c r="G13" s="15">
        <f t="shared" si="1"/>
        <v>0</v>
      </c>
      <c r="H13" s="22">
        <f t="shared" si="2"/>
        <v>10.942029976401461</v>
      </c>
    </row>
    <row r="14" spans="1:8" x14ac:dyDescent="0.25">
      <c r="A14" s="14" t="s">
        <v>164</v>
      </c>
      <c r="B14" s="14">
        <v>53057.082611555597</v>
      </c>
      <c r="C14" s="14">
        <v>0</v>
      </c>
      <c r="D14" s="14">
        <v>294.17952488888898</v>
      </c>
      <c r="F14" s="22">
        <f t="shared" si="0"/>
        <v>99.448598752665802</v>
      </c>
      <c r="G14" s="15">
        <f t="shared" si="1"/>
        <v>0</v>
      </c>
      <c r="H14" s="15">
        <f t="shared" si="2"/>
        <v>0.55140124733419116</v>
      </c>
    </row>
    <row r="15" spans="1:8" x14ac:dyDescent="0.25">
      <c r="A15" s="14" t="s">
        <v>172</v>
      </c>
      <c r="B15" s="14">
        <v>264998.61548888899</v>
      </c>
      <c r="C15" s="14">
        <v>0</v>
      </c>
      <c r="D15" s="14">
        <v>8133.7550118888903</v>
      </c>
      <c r="F15" s="22">
        <f t="shared" si="0"/>
        <v>97.022046490873294</v>
      </c>
      <c r="G15" s="15">
        <f t="shared" si="1"/>
        <v>0</v>
      </c>
      <c r="H15" s="15">
        <f t="shared" si="2"/>
        <v>2.9779535091267135</v>
      </c>
    </row>
    <row r="16" spans="1:8" x14ac:dyDescent="0.25">
      <c r="A16" s="14" t="s">
        <v>183</v>
      </c>
      <c r="B16" s="14">
        <v>0</v>
      </c>
      <c r="C16" s="14">
        <v>0</v>
      </c>
      <c r="D16" s="14">
        <v>0</v>
      </c>
      <c r="F16" s="15" t="s">
        <v>40</v>
      </c>
      <c r="G16" s="15" t="s">
        <v>40</v>
      </c>
      <c r="H16" s="15" t="s">
        <v>40</v>
      </c>
    </row>
    <row r="17" spans="1:8" x14ac:dyDescent="0.25">
      <c r="A17" s="14" t="s">
        <v>192</v>
      </c>
      <c r="B17" s="14">
        <v>333826.91521916701</v>
      </c>
      <c r="C17" s="14">
        <v>20593.091967749999</v>
      </c>
      <c r="D17" s="14">
        <v>111906.01248025001</v>
      </c>
      <c r="F17" s="15">
        <f t="shared" ref="F17:F35" si="3">B17/SUM($B17:$D17)*100</f>
        <v>71.586594172341236</v>
      </c>
      <c r="G17" s="15">
        <f t="shared" ref="G17:G35" si="4">C17/SUM($B17:$D17)*100</f>
        <v>4.4160289366756764</v>
      </c>
      <c r="H17" s="22">
        <f t="shared" ref="H17:H35" si="5">D17/SUM($B17:$D17)*100</f>
        <v>23.997376890983094</v>
      </c>
    </row>
    <row r="18" spans="1:8" x14ac:dyDescent="0.25">
      <c r="A18" s="14" t="s">
        <v>210</v>
      </c>
      <c r="B18" s="14">
        <v>0</v>
      </c>
      <c r="C18" s="14">
        <v>118961.412013889</v>
      </c>
      <c r="D18" s="14">
        <v>200201.95126077801</v>
      </c>
      <c r="F18" s="15">
        <f t="shared" si="3"/>
        <v>0</v>
      </c>
      <c r="G18" s="15">
        <f t="shared" si="4"/>
        <v>37.272890846031302</v>
      </c>
      <c r="H18" s="22">
        <f t="shared" si="5"/>
        <v>62.727109153968698</v>
      </c>
    </row>
    <row r="19" spans="1:8" x14ac:dyDescent="0.25">
      <c r="A19" s="14" t="s">
        <v>217</v>
      </c>
      <c r="B19" s="14">
        <v>0</v>
      </c>
      <c r="C19" s="14">
        <v>152230.47396111101</v>
      </c>
      <c r="D19" s="14">
        <v>0</v>
      </c>
      <c r="F19" s="15">
        <f t="shared" si="3"/>
        <v>0</v>
      </c>
      <c r="G19" s="22">
        <f t="shared" si="4"/>
        <v>100</v>
      </c>
      <c r="H19" s="15">
        <f t="shared" si="5"/>
        <v>0</v>
      </c>
    </row>
    <row r="20" spans="1:8" x14ac:dyDescent="0.25">
      <c r="A20" s="14" t="s">
        <v>221</v>
      </c>
      <c r="B20" s="14">
        <v>1842.49620586111</v>
      </c>
      <c r="C20" s="14">
        <v>921.07550239444402</v>
      </c>
      <c r="D20" s="14">
        <v>79.764012788888905</v>
      </c>
      <c r="F20" s="15">
        <f t="shared" si="3"/>
        <v>64.800515543212228</v>
      </c>
      <c r="G20" s="15">
        <f t="shared" si="4"/>
        <v>32.394187417872175</v>
      </c>
      <c r="H20" s="15">
        <f t="shared" si="5"/>
        <v>2.8052970389155867</v>
      </c>
    </row>
    <row r="21" spans="1:8" x14ac:dyDescent="0.25">
      <c r="A21" s="14" t="s">
        <v>275</v>
      </c>
      <c r="B21" s="14">
        <v>721.03383940555602</v>
      </c>
      <c r="C21" s="14">
        <v>439.99533510833299</v>
      </c>
      <c r="D21" s="14">
        <v>0</v>
      </c>
      <c r="F21" s="15">
        <f t="shared" si="3"/>
        <v>62.102990625317013</v>
      </c>
      <c r="G21" s="15">
        <f t="shared" si="4"/>
        <v>37.89700937468298</v>
      </c>
      <c r="H21" s="15">
        <f t="shared" si="5"/>
        <v>0</v>
      </c>
    </row>
    <row r="22" spans="1:8" x14ac:dyDescent="0.25">
      <c r="A22" s="14" t="s">
        <v>281</v>
      </c>
      <c r="B22" s="14">
        <v>0</v>
      </c>
      <c r="C22" s="14">
        <v>12367.4623359167</v>
      </c>
      <c r="D22" s="14">
        <v>0</v>
      </c>
      <c r="F22" s="15">
        <f t="shared" si="3"/>
        <v>0</v>
      </c>
      <c r="G22" s="22">
        <f t="shared" si="4"/>
        <v>100</v>
      </c>
      <c r="H22" s="15">
        <f t="shared" si="5"/>
        <v>0</v>
      </c>
    </row>
    <row r="23" spans="1:8" x14ac:dyDescent="0.25">
      <c r="A23" s="14" t="s">
        <v>286</v>
      </c>
      <c r="B23" s="14">
        <v>0</v>
      </c>
      <c r="C23" s="14">
        <v>124925.13817772199</v>
      </c>
      <c r="D23" s="14">
        <v>8139.6784694814796</v>
      </c>
      <c r="F23" s="15">
        <f t="shared" si="3"/>
        <v>0</v>
      </c>
      <c r="G23" s="22">
        <f t="shared" si="4"/>
        <v>93.882922116773884</v>
      </c>
      <c r="H23" s="15">
        <f t="shared" si="5"/>
        <v>6.1170778832261261</v>
      </c>
    </row>
    <row r="24" spans="1:8" x14ac:dyDescent="0.25">
      <c r="A24" s="14" t="s">
        <v>298</v>
      </c>
      <c r="B24" s="14">
        <v>54005.626497444398</v>
      </c>
      <c r="C24" s="14">
        <v>8507.3298065555591</v>
      </c>
      <c r="D24" s="14">
        <v>870.16161211111103</v>
      </c>
      <c r="F24" s="15">
        <f t="shared" si="3"/>
        <v>85.205064491970901</v>
      </c>
      <c r="G24" s="15">
        <f t="shared" si="4"/>
        <v>13.422075287957899</v>
      </c>
      <c r="H24" s="15">
        <f t="shared" si="5"/>
        <v>1.3728602200712008</v>
      </c>
    </row>
    <row r="25" spans="1:8" x14ac:dyDescent="0.25">
      <c r="A25" s="14" t="s">
        <v>304</v>
      </c>
      <c r="B25" s="14">
        <v>21864.467617848099</v>
      </c>
      <c r="C25" s="14">
        <v>119.093248111111</v>
      </c>
      <c r="D25" s="14">
        <v>1044.54903404074</v>
      </c>
      <c r="F25" s="22">
        <f t="shared" si="3"/>
        <v>94.94686152183138</v>
      </c>
      <c r="G25" s="15">
        <f t="shared" si="4"/>
        <v>0.51716466800043903</v>
      </c>
      <c r="H25" s="15">
        <f t="shared" si="5"/>
        <v>4.5359738101681639</v>
      </c>
    </row>
    <row r="26" spans="1:8" x14ac:dyDescent="0.25">
      <c r="A26" s="14" t="s">
        <v>309</v>
      </c>
      <c r="B26" s="14">
        <v>137130.68090333301</v>
      </c>
      <c r="C26" s="14">
        <v>3196.76550821111</v>
      </c>
      <c r="D26" s="14">
        <v>1256.4969699999999</v>
      </c>
      <c r="F26" s="22">
        <f t="shared" si="3"/>
        <v>96.854683962142275</v>
      </c>
      <c r="G26" s="15">
        <f t="shared" si="4"/>
        <v>2.2578587881228755</v>
      </c>
      <c r="H26" s="15">
        <f t="shared" si="5"/>
        <v>0.88745724973485085</v>
      </c>
    </row>
    <row r="27" spans="1:8" x14ac:dyDescent="0.25">
      <c r="A27" s="14" t="s">
        <v>315</v>
      </c>
      <c r="B27" s="14">
        <v>13688.801325611101</v>
      </c>
      <c r="C27" s="14">
        <v>80474.555903333297</v>
      </c>
      <c r="D27" s="14">
        <v>1568.1640630777799</v>
      </c>
      <c r="F27" s="15">
        <f t="shared" si="3"/>
        <v>14.29915783313877</v>
      </c>
      <c r="G27" s="15">
        <f t="shared" si="4"/>
        <v>84.062756777729874</v>
      </c>
      <c r="H27" s="15">
        <f t="shared" si="5"/>
        <v>1.6380853891313472</v>
      </c>
    </row>
    <row r="28" spans="1:8" x14ac:dyDescent="0.25">
      <c r="A28" s="14" t="s">
        <v>320</v>
      </c>
      <c r="B28" s="14">
        <v>24471.305367222201</v>
      </c>
      <c r="C28" s="14">
        <v>219.86118355555499</v>
      </c>
      <c r="D28" s="14">
        <v>1571.3655714888901</v>
      </c>
      <c r="F28" s="22">
        <f t="shared" si="3"/>
        <v>93.179535215015477</v>
      </c>
      <c r="G28" s="15">
        <f t="shared" si="4"/>
        <v>0.83716673827176802</v>
      </c>
      <c r="H28" s="15">
        <f t="shared" si="5"/>
        <v>5.983298046712755</v>
      </c>
    </row>
    <row r="29" spans="1:8" x14ac:dyDescent="0.25">
      <c r="A29" s="14" t="s">
        <v>333</v>
      </c>
      <c r="B29" s="14">
        <v>3588.9185696111099</v>
      </c>
      <c r="C29" s="14">
        <v>105.43663908333301</v>
      </c>
      <c r="D29" s="14">
        <v>0</v>
      </c>
      <c r="F29" s="22">
        <f t="shared" si="3"/>
        <v>97.14600699913224</v>
      </c>
      <c r="G29" s="15">
        <f t="shared" si="4"/>
        <v>2.8539930008677623</v>
      </c>
      <c r="H29" s="15">
        <f t="shared" si="5"/>
        <v>0</v>
      </c>
    </row>
    <row r="30" spans="1:8" x14ac:dyDescent="0.25">
      <c r="A30" s="14" t="s">
        <v>338</v>
      </c>
      <c r="B30" s="14">
        <v>0</v>
      </c>
      <c r="C30" s="14">
        <v>4419.3336985740698</v>
      </c>
      <c r="D30" s="14">
        <v>0</v>
      </c>
      <c r="F30" s="15">
        <f t="shared" si="3"/>
        <v>0</v>
      </c>
      <c r="G30" s="22">
        <f t="shared" si="4"/>
        <v>100</v>
      </c>
      <c r="H30" s="15">
        <f t="shared" si="5"/>
        <v>0</v>
      </c>
    </row>
    <row r="31" spans="1:8" x14ac:dyDescent="0.25">
      <c r="A31" s="14" t="s">
        <v>358</v>
      </c>
      <c r="B31" s="14">
        <v>235688.056984444</v>
      </c>
      <c r="C31" s="14">
        <v>527.04942284444496</v>
      </c>
      <c r="D31" s="14">
        <v>25659.4613003333</v>
      </c>
      <c r="F31" s="22">
        <f t="shared" si="3"/>
        <v>90.000361259817126</v>
      </c>
      <c r="G31" s="15">
        <f t="shared" si="4"/>
        <v>0.20126025503663503</v>
      </c>
      <c r="H31" s="15">
        <f t="shared" si="5"/>
        <v>9.7983784851462268</v>
      </c>
    </row>
    <row r="32" spans="1:8" x14ac:dyDescent="0.25">
      <c r="A32" s="14" t="s">
        <v>363</v>
      </c>
      <c r="B32" s="14">
        <v>194246.85920555599</v>
      </c>
      <c r="C32" s="14">
        <v>4390.1629548777801</v>
      </c>
      <c r="D32" s="14">
        <v>4289.4883844444403</v>
      </c>
      <c r="F32" s="22">
        <f t="shared" si="3"/>
        <v>95.722761251836204</v>
      </c>
      <c r="G32" s="15">
        <f t="shared" si="4"/>
        <v>2.1634250463824309</v>
      </c>
      <c r="H32" s="15">
        <f t="shared" si="5"/>
        <v>2.1138137017813641</v>
      </c>
    </row>
    <row r="33" spans="1:8" x14ac:dyDescent="0.25">
      <c r="A33" s="14" t="s">
        <v>343</v>
      </c>
      <c r="B33" s="14">
        <v>86811.139877777794</v>
      </c>
      <c r="C33" s="14">
        <v>0</v>
      </c>
      <c r="D33" s="14">
        <v>0</v>
      </c>
      <c r="F33" s="22">
        <f t="shared" si="3"/>
        <v>100</v>
      </c>
      <c r="G33" s="15">
        <f t="shared" si="4"/>
        <v>0</v>
      </c>
      <c r="H33" s="15">
        <f t="shared" si="5"/>
        <v>0</v>
      </c>
    </row>
    <row r="34" spans="1:8" x14ac:dyDescent="0.25">
      <c r="A34" s="14" t="s">
        <v>349</v>
      </c>
      <c r="B34" s="14">
        <v>42672.283356666703</v>
      </c>
      <c r="C34" s="14">
        <v>0</v>
      </c>
      <c r="D34" s="14">
        <v>8273.3752085555607</v>
      </c>
      <c r="F34" s="15">
        <f t="shared" si="3"/>
        <v>83.760392069593678</v>
      </c>
      <c r="G34" s="15">
        <f t="shared" si="4"/>
        <v>0</v>
      </c>
      <c r="H34" s="22">
        <f t="shared" si="5"/>
        <v>16.239607930406319</v>
      </c>
    </row>
    <row r="35" spans="1:8" x14ac:dyDescent="0.25">
      <c r="A35" s="14" t="s">
        <v>367</v>
      </c>
      <c r="B35" s="14">
        <v>274111.26976666698</v>
      </c>
      <c r="C35" s="14">
        <v>5634.4415226666697</v>
      </c>
      <c r="D35" s="14">
        <v>67175.173063333306</v>
      </c>
      <c r="F35" s="15">
        <f t="shared" si="3"/>
        <v>79.012617034613456</v>
      </c>
      <c r="G35" s="15">
        <f t="shared" si="4"/>
        <v>1.6241286635655248</v>
      </c>
      <c r="H35" s="22">
        <f t="shared" si="5"/>
        <v>19.363254301821016</v>
      </c>
    </row>
    <row r="36" spans="1:8" x14ac:dyDescent="0.25">
      <c r="A36" s="14" t="s">
        <v>372</v>
      </c>
      <c r="B36" s="14">
        <v>0</v>
      </c>
      <c r="C36" s="14">
        <v>0</v>
      </c>
      <c r="D36" s="14">
        <v>0</v>
      </c>
      <c r="F36" s="15" t="s">
        <v>40</v>
      </c>
      <c r="G36" s="15" t="s">
        <v>40</v>
      </c>
      <c r="H36" s="15" t="s">
        <v>40</v>
      </c>
    </row>
    <row r="37" spans="1:8" x14ac:dyDescent="0.25">
      <c r="A37" s="14" t="s">
        <v>385</v>
      </c>
      <c r="B37" s="14">
        <v>873939.08536666702</v>
      </c>
      <c r="C37" s="14">
        <v>36491.890979999996</v>
      </c>
      <c r="D37" s="14">
        <v>57258.23272</v>
      </c>
      <c r="F37" s="22">
        <f t="shared" ref="F37:F55" si="6">B37/SUM($B37:$D37)*100</f>
        <v>90.31195937480571</v>
      </c>
      <c r="G37" s="15">
        <f t="shared" ref="G37:G55" si="7">C37/SUM($B37:$D37)*100</f>
        <v>3.7710341954930242</v>
      </c>
      <c r="H37" s="15">
        <f t="shared" ref="H37:H55" si="8">D37/SUM($B37:$D37)*100</f>
        <v>5.9170064297012646</v>
      </c>
    </row>
    <row r="38" spans="1:8" x14ac:dyDescent="0.25">
      <c r="A38" s="14" t="s">
        <v>390</v>
      </c>
      <c r="B38" s="14">
        <v>352210.93400000001</v>
      </c>
      <c r="C38" s="14">
        <v>0</v>
      </c>
      <c r="D38" s="14">
        <v>6043.0501058888904</v>
      </c>
      <c r="F38" s="22">
        <f t="shared" si="6"/>
        <v>98.313193886462756</v>
      </c>
      <c r="G38" s="15">
        <f t="shared" si="7"/>
        <v>0</v>
      </c>
      <c r="H38" s="15">
        <f t="shared" si="8"/>
        <v>1.686806113537247</v>
      </c>
    </row>
    <row r="39" spans="1:8" x14ac:dyDescent="0.25">
      <c r="A39" s="14" t="s">
        <v>375</v>
      </c>
      <c r="B39" s="14">
        <v>220495.359688889</v>
      </c>
      <c r="C39" s="14">
        <v>0</v>
      </c>
      <c r="D39" s="14">
        <v>0</v>
      </c>
      <c r="F39" s="22">
        <f t="shared" si="6"/>
        <v>100</v>
      </c>
      <c r="G39" s="15">
        <f t="shared" si="7"/>
        <v>0</v>
      </c>
      <c r="H39" s="15">
        <f t="shared" si="8"/>
        <v>0</v>
      </c>
    </row>
    <row r="40" spans="1:8" x14ac:dyDescent="0.25">
      <c r="A40" s="14" t="s">
        <v>394</v>
      </c>
      <c r="B40" s="14">
        <v>133052.96008222201</v>
      </c>
      <c r="C40" s="14">
        <v>0</v>
      </c>
      <c r="D40" s="14">
        <v>1790.71715222222</v>
      </c>
      <c r="F40" s="22">
        <f t="shared" si="6"/>
        <v>98.672005103280569</v>
      </c>
      <c r="G40" s="15">
        <f t="shared" si="7"/>
        <v>0</v>
      </c>
      <c r="H40" s="15">
        <f t="shared" si="8"/>
        <v>1.3279948967194155</v>
      </c>
    </row>
    <row r="41" spans="1:8" x14ac:dyDescent="0.25">
      <c r="A41" s="14" t="s">
        <v>399</v>
      </c>
      <c r="B41" s="14">
        <v>84358.436354888894</v>
      </c>
      <c r="C41" s="14">
        <v>0</v>
      </c>
      <c r="D41" s="14">
        <v>870.98324000000002</v>
      </c>
      <c r="F41" s="22">
        <f t="shared" si="6"/>
        <v>98.978072074009248</v>
      </c>
      <c r="G41" s="15">
        <f t="shared" si="7"/>
        <v>0</v>
      </c>
      <c r="H41" s="15">
        <f t="shared" si="8"/>
        <v>1.0219279259907477</v>
      </c>
    </row>
    <row r="42" spans="1:8" x14ac:dyDescent="0.25">
      <c r="A42" s="14" t="s">
        <v>403</v>
      </c>
      <c r="B42" s="14">
        <v>198310.82258166699</v>
      </c>
      <c r="C42" s="14">
        <v>30528.034022666699</v>
      </c>
      <c r="D42" s="14">
        <v>7634.3777978888902</v>
      </c>
      <c r="F42" s="15">
        <f t="shared" si="6"/>
        <v>83.861847233144246</v>
      </c>
      <c r="G42" s="15">
        <f t="shared" si="7"/>
        <v>12.909720670856512</v>
      </c>
      <c r="H42" s="15">
        <f t="shared" si="8"/>
        <v>3.2284320959992487</v>
      </c>
    </row>
    <row r="43" spans="1:8" x14ac:dyDescent="0.25">
      <c r="A43" s="14" t="s">
        <v>414</v>
      </c>
      <c r="B43" s="14">
        <v>60417.470217777802</v>
      </c>
      <c r="C43" s="14">
        <v>2963.7785655555599</v>
      </c>
      <c r="D43" s="14">
        <v>1652.27302843333</v>
      </c>
      <c r="F43" s="22">
        <f t="shared" si="6"/>
        <v>92.902042722905875</v>
      </c>
      <c r="G43" s="15">
        <f t="shared" si="7"/>
        <v>4.5573090353832191</v>
      </c>
      <c r="H43" s="15">
        <f t="shared" si="8"/>
        <v>2.5406482417109078</v>
      </c>
    </row>
    <row r="44" spans="1:8" x14ac:dyDescent="0.25">
      <c r="A44" s="14" t="s">
        <v>418</v>
      </c>
      <c r="B44" s="14">
        <v>29900.236264111099</v>
      </c>
      <c r="C44" s="14">
        <v>25821.213746444399</v>
      </c>
      <c r="D44" s="14">
        <v>258.16900588888899</v>
      </c>
      <c r="F44" s="15">
        <f t="shared" si="6"/>
        <v>53.412718395471224</v>
      </c>
      <c r="G44" s="15">
        <f t="shared" si="7"/>
        <v>46.126097676476228</v>
      </c>
      <c r="H44" s="15">
        <f t="shared" si="8"/>
        <v>0.46118392805254732</v>
      </c>
    </row>
    <row r="45" spans="1:8" x14ac:dyDescent="0.25">
      <c r="A45" s="14" t="s">
        <v>423</v>
      </c>
      <c r="B45" s="14">
        <v>124347.233452222</v>
      </c>
      <c r="C45" s="14">
        <v>66733.332531111097</v>
      </c>
      <c r="D45" s="14">
        <v>0</v>
      </c>
      <c r="F45" s="15">
        <f t="shared" si="6"/>
        <v>65.075813865376617</v>
      </c>
      <c r="G45" s="15">
        <f t="shared" si="7"/>
        <v>34.924186134623383</v>
      </c>
      <c r="H45" s="15">
        <f t="shared" si="8"/>
        <v>0</v>
      </c>
    </row>
    <row r="46" spans="1:8" x14ac:dyDescent="0.25">
      <c r="A46" s="14" t="s">
        <v>427</v>
      </c>
      <c r="B46" s="14">
        <v>249734.08051111101</v>
      </c>
      <c r="C46" s="14">
        <v>2102.1508257444402</v>
      </c>
      <c r="D46" s="14">
        <v>7366.7443695555603</v>
      </c>
      <c r="F46" s="22">
        <f t="shared" si="6"/>
        <v>96.346918792311612</v>
      </c>
      <c r="G46" s="15">
        <f t="shared" si="7"/>
        <v>0.81100566844011213</v>
      </c>
      <c r="H46" s="15">
        <f t="shared" si="8"/>
        <v>2.8420755392482766</v>
      </c>
    </row>
    <row r="47" spans="1:8" x14ac:dyDescent="0.25">
      <c r="A47" s="14" t="s">
        <v>438</v>
      </c>
      <c r="B47" s="14">
        <v>187047.74991333301</v>
      </c>
      <c r="C47" s="14">
        <v>0</v>
      </c>
      <c r="D47" s="14">
        <v>0</v>
      </c>
      <c r="F47" s="22">
        <f t="shared" si="6"/>
        <v>100</v>
      </c>
      <c r="G47" s="15">
        <f t="shared" si="7"/>
        <v>0</v>
      </c>
      <c r="H47" s="15">
        <f t="shared" si="8"/>
        <v>0</v>
      </c>
    </row>
    <row r="48" spans="1:8" x14ac:dyDescent="0.25">
      <c r="A48" s="14" t="s">
        <v>444</v>
      </c>
      <c r="B48" s="14">
        <v>14445.1164387222</v>
      </c>
      <c r="C48" s="14">
        <v>0</v>
      </c>
      <c r="D48" s="14">
        <v>0</v>
      </c>
      <c r="F48" s="22">
        <f t="shared" si="6"/>
        <v>100</v>
      </c>
      <c r="G48" s="15">
        <f t="shared" si="7"/>
        <v>0</v>
      </c>
      <c r="H48" s="15">
        <f t="shared" si="8"/>
        <v>0</v>
      </c>
    </row>
    <row r="49" spans="1:8" x14ac:dyDescent="0.25">
      <c r="A49" s="14" t="s">
        <v>448</v>
      </c>
      <c r="B49" s="14">
        <v>27549.890220000001</v>
      </c>
      <c r="C49" s="14">
        <v>0</v>
      </c>
      <c r="D49" s="14">
        <v>0</v>
      </c>
      <c r="F49" s="22">
        <f t="shared" si="6"/>
        <v>100</v>
      </c>
      <c r="G49" s="15">
        <f t="shared" si="7"/>
        <v>0</v>
      </c>
      <c r="H49" s="15">
        <f t="shared" si="8"/>
        <v>0</v>
      </c>
    </row>
    <row r="50" spans="1:8" x14ac:dyDescent="0.25">
      <c r="A50" s="14" t="s">
        <v>451</v>
      </c>
      <c r="B50" s="14">
        <v>382105.36949888902</v>
      </c>
      <c r="C50" s="14">
        <v>494.13619663333299</v>
      </c>
      <c r="D50" s="14">
        <v>7936.50861555556</v>
      </c>
      <c r="F50" s="22">
        <f t="shared" si="6"/>
        <v>97.841263160566413</v>
      </c>
      <c r="G50" s="15">
        <f t="shared" si="7"/>
        <v>0.12652768977145684</v>
      </c>
      <c r="H50" s="15">
        <f t="shared" si="8"/>
        <v>2.0322091496621377</v>
      </c>
    </row>
    <row r="51" spans="1:8" x14ac:dyDescent="0.25">
      <c r="A51" s="14" t="s">
        <v>462</v>
      </c>
      <c r="B51" s="14">
        <v>1207841.46055556</v>
      </c>
      <c r="C51" s="14">
        <v>19628.750533333299</v>
      </c>
      <c r="D51" s="14">
        <v>26425.249702222201</v>
      </c>
      <c r="F51" s="22">
        <f t="shared" si="6"/>
        <v>96.327126010449163</v>
      </c>
      <c r="G51" s="15">
        <f t="shared" si="7"/>
        <v>1.5654216118582174</v>
      </c>
      <c r="H51" s="15">
        <f t="shared" si="8"/>
        <v>2.1074523776926206</v>
      </c>
    </row>
    <row r="52" spans="1:8" x14ac:dyDescent="0.25">
      <c r="A52" s="14" t="s">
        <v>466</v>
      </c>
      <c r="B52" s="14">
        <v>519099.21358888899</v>
      </c>
      <c r="C52" s="14">
        <v>1325.41317234444</v>
      </c>
      <c r="D52" s="14">
        <v>4679.2843857777798</v>
      </c>
      <c r="F52" s="22">
        <f t="shared" si="6"/>
        <v>98.856474417605114</v>
      </c>
      <c r="G52" s="15">
        <f t="shared" si="7"/>
        <v>0.25240969343558545</v>
      </c>
      <c r="H52" s="15">
        <f t="shared" si="8"/>
        <v>0.89111588895930716</v>
      </c>
    </row>
    <row r="53" spans="1:8" x14ac:dyDescent="0.25">
      <c r="A53" s="14" t="s">
        <v>471</v>
      </c>
      <c r="B53" s="14">
        <v>227307.23803444399</v>
      </c>
      <c r="C53" s="14">
        <v>1333.4328156111101</v>
      </c>
      <c r="D53" s="14">
        <v>0</v>
      </c>
      <c r="F53" s="22">
        <f t="shared" si="6"/>
        <v>99.416799814900131</v>
      </c>
      <c r="G53" s="15">
        <f t="shared" si="7"/>
        <v>0.58320018509987182</v>
      </c>
      <c r="H53" s="15">
        <f t="shared" si="8"/>
        <v>0</v>
      </c>
    </row>
    <row r="54" spans="1:8" x14ac:dyDescent="0.25">
      <c r="A54" s="14" t="s">
        <v>477</v>
      </c>
      <c r="B54" s="14">
        <v>54294.565069999997</v>
      </c>
      <c r="C54" s="14">
        <v>0</v>
      </c>
      <c r="D54" s="14">
        <v>0</v>
      </c>
      <c r="F54" s="22">
        <f t="shared" si="6"/>
        <v>100</v>
      </c>
      <c r="G54" s="15">
        <f t="shared" si="7"/>
        <v>0</v>
      </c>
      <c r="H54" s="15">
        <f t="shared" si="8"/>
        <v>0</v>
      </c>
    </row>
    <row r="55" spans="1:8" x14ac:dyDescent="0.25">
      <c r="A55" s="14" t="s">
        <v>482</v>
      </c>
      <c r="B55" s="14">
        <v>611474.63773333305</v>
      </c>
      <c r="C55" s="14">
        <v>39044.941207411102</v>
      </c>
      <c r="D55" s="14">
        <v>1036.6886542222201</v>
      </c>
      <c r="F55" s="22">
        <f t="shared" si="6"/>
        <v>93.8483241041356</v>
      </c>
      <c r="G55" s="15">
        <f t="shared" si="7"/>
        <v>5.9925662831138649</v>
      </c>
      <c r="H55" s="15">
        <f t="shared" si="8"/>
        <v>0.15910961275053953</v>
      </c>
    </row>
  </sheetData>
  <sortState xmlns:xlrd2="http://schemas.microsoft.com/office/spreadsheetml/2017/richdata2" ref="A4:H55">
    <sortCondition ref="A4:A55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D44D5-73EC-2649-A763-55C0BFCB378F}">
  <dimension ref="A1:J55"/>
  <sheetViews>
    <sheetView workbookViewId="0"/>
  </sheetViews>
  <sheetFormatPr defaultColWidth="10.875" defaultRowHeight="15.75" x14ac:dyDescent="0.25"/>
  <cols>
    <col min="1" max="1" width="23.625" style="15" bestFit="1" customWidth="1"/>
    <col min="2" max="2" width="23.625" style="15" customWidth="1"/>
    <col min="3" max="10" width="22" style="15" customWidth="1"/>
    <col min="11" max="16384" width="10.875" style="4"/>
  </cols>
  <sheetData>
    <row r="1" spans="1:10" x14ac:dyDescent="0.25">
      <c r="A1" s="15" t="s">
        <v>1231</v>
      </c>
    </row>
    <row r="2" spans="1:10" x14ac:dyDescent="0.25">
      <c r="E2" s="16" t="s">
        <v>766</v>
      </c>
      <c r="F2" s="16" t="s">
        <v>767</v>
      </c>
      <c r="G2" s="16" t="s">
        <v>768</v>
      </c>
      <c r="H2" s="16" t="s">
        <v>765</v>
      </c>
      <c r="I2" s="16" t="s">
        <v>765</v>
      </c>
      <c r="J2" s="16" t="s">
        <v>765</v>
      </c>
    </row>
    <row r="3" spans="1:10" x14ac:dyDescent="0.25">
      <c r="A3" s="16" t="s">
        <v>42</v>
      </c>
      <c r="B3" s="16" t="s">
        <v>801</v>
      </c>
      <c r="C3" s="16" t="s">
        <v>56</v>
      </c>
      <c r="D3" s="16" t="s">
        <v>57</v>
      </c>
      <c r="E3" s="16" t="s">
        <v>579</v>
      </c>
      <c r="F3" s="16" t="s">
        <v>579</v>
      </c>
      <c r="G3" s="16" t="s">
        <v>579</v>
      </c>
      <c r="H3" s="16" t="s">
        <v>761</v>
      </c>
      <c r="I3" s="16" t="s">
        <v>762</v>
      </c>
      <c r="J3" s="16" t="s">
        <v>763</v>
      </c>
    </row>
    <row r="4" spans="1:10" x14ac:dyDescent="0.25">
      <c r="A4" s="15" t="s">
        <v>60</v>
      </c>
      <c r="B4" s="15" t="s">
        <v>591</v>
      </c>
      <c r="C4" s="15">
        <v>-6.7559199999999997</v>
      </c>
      <c r="D4" s="15">
        <v>37.7547</v>
      </c>
      <c r="E4" s="26">
        <v>1</v>
      </c>
      <c r="F4" s="26">
        <v>0.99987499999999996</v>
      </c>
      <c r="G4" s="26">
        <v>0.99862499999999998</v>
      </c>
      <c r="H4" s="26">
        <v>97.845331295073635</v>
      </c>
      <c r="I4" s="26">
        <v>1.2293225541144379</v>
      </c>
      <c r="J4" s="26">
        <v>0.92534615081193117</v>
      </c>
    </row>
    <row r="5" spans="1:10" x14ac:dyDescent="0.25">
      <c r="A5" s="15" t="s">
        <v>85</v>
      </c>
      <c r="B5" s="15" t="s">
        <v>591</v>
      </c>
      <c r="C5" s="15">
        <v>-6.7559199999999997</v>
      </c>
      <c r="D5" s="15">
        <v>37.7547</v>
      </c>
      <c r="E5" s="26">
        <v>1</v>
      </c>
      <c r="F5" s="26">
        <v>0.62437500000000001</v>
      </c>
      <c r="G5" s="26">
        <v>1.5E-3</v>
      </c>
      <c r="H5" s="26">
        <v>92.290125768653013</v>
      </c>
      <c r="I5" s="26">
        <v>7.7098742313469835</v>
      </c>
      <c r="J5" s="26">
        <v>0</v>
      </c>
    </row>
    <row r="6" spans="1:10" x14ac:dyDescent="0.25">
      <c r="A6" s="15" t="s">
        <v>102</v>
      </c>
      <c r="B6" s="15" t="s">
        <v>591</v>
      </c>
      <c r="C6" s="15">
        <v>-6.7559199999999997</v>
      </c>
      <c r="D6" s="15">
        <v>37.7547</v>
      </c>
      <c r="E6" s="26">
        <v>1</v>
      </c>
      <c r="F6" s="26">
        <v>1</v>
      </c>
      <c r="G6" s="26">
        <v>5.0000000000000001E-4</v>
      </c>
      <c r="H6" s="26">
        <v>100</v>
      </c>
      <c r="I6" s="26">
        <v>0</v>
      </c>
      <c r="J6" s="26">
        <v>0</v>
      </c>
    </row>
    <row r="7" spans="1:10" x14ac:dyDescent="0.25">
      <c r="A7" s="15" t="s">
        <v>122</v>
      </c>
      <c r="B7" s="15" t="s">
        <v>598</v>
      </c>
      <c r="C7" s="15">
        <v>-6.8026099999999996</v>
      </c>
      <c r="D7" s="15">
        <v>37.721589999999999</v>
      </c>
      <c r="E7" s="26">
        <v>1</v>
      </c>
      <c r="F7" s="26">
        <v>9.4999999999999998E-3</v>
      </c>
      <c r="G7" s="26">
        <v>0.85599999999999998</v>
      </c>
      <c r="H7" s="26">
        <v>97.349417436487656</v>
      </c>
      <c r="I7" s="26">
        <v>0</v>
      </c>
      <c r="J7" s="26">
        <v>2.6505825635123328</v>
      </c>
    </row>
    <row r="8" spans="1:10" x14ac:dyDescent="0.25">
      <c r="A8" s="15" t="s">
        <v>114</v>
      </c>
      <c r="B8" s="15" t="s">
        <v>598</v>
      </c>
      <c r="C8" s="15">
        <v>-6.8026099999999996</v>
      </c>
      <c r="D8" s="15">
        <v>37.721589999999999</v>
      </c>
      <c r="E8" s="26" t="s">
        <v>40</v>
      </c>
      <c r="F8" s="26" t="s">
        <v>40</v>
      </c>
      <c r="G8" s="26" t="s">
        <v>40</v>
      </c>
      <c r="H8" s="26">
        <v>98.006506733540107</v>
      </c>
      <c r="I8" s="26">
        <v>0</v>
      </c>
      <c r="J8" s="26">
        <v>1.993493266459901</v>
      </c>
    </row>
    <row r="9" spans="1:10" x14ac:dyDescent="0.25">
      <c r="A9" s="15" t="s">
        <v>494</v>
      </c>
      <c r="B9" s="15" t="s">
        <v>598</v>
      </c>
      <c r="C9" s="15">
        <v>-6.8026099999999996</v>
      </c>
      <c r="D9" s="15">
        <v>37.721589999999999</v>
      </c>
      <c r="E9" s="26" t="s">
        <v>40</v>
      </c>
      <c r="F9" s="26" t="s">
        <v>40</v>
      </c>
      <c r="G9" s="26" t="s">
        <v>40</v>
      </c>
      <c r="H9" s="26">
        <v>92.835349640574279</v>
      </c>
      <c r="I9" s="26">
        <v>0</v>
      </c>
      <c r="J9" s="26">
        <v>7.1646503594257105</v>
      </c>
    </row>
    <row r="10" spans="1:10" x14ac:dyDescent="0.25">
      <c r="A10" s="15" t="s">
        <v>132</v>
      </c>
      <c r="B10" s="15" t="s">
        <v>603</v>
      </c>
      <c r="C10" s="15">
        <v>-6.4319899999999999</v>
      </c>
      <c r="D10" s="15">
        <v>37.533360000000002</v>
      </c>
      <c r="E10" s="26">
        <v>1.5E-3</v>
      </c>
      <c r="F10" s="26">
        <v>1</v>
      </c>
      <c r="G10" s="26">
        <v>1.1249999999999999E-3</v>
      </c>
      <c r="H10" s="26">
        <v>0</v>
      </c>
      <c r="I10" s="26">
        <v>100</v>
      </c>
      <c r="J10" s="26">
        <v>0</v>
      </c>
    </row>
    <row r="11" spans="1:10" x14ac:dyDescent="0.25">
      <c r="A11" s="15" t="s">
        <v>143</v>
      </c>
      <c r="B11" s="15" t="s">
        <v>606</v>
      </c>
      <c r="C11" s="15">
        <v>-6.4256500000000001</v>
      </c>
      <c r="D11" s="15">
        <v>37.533099999999997</v>
      </c>
      <c r="E11" s="26">
        <v>1</v>
      </c>
      <c r="F11" s="26">
        <v>1.0125E-2</v>
      </c>
      <c r="G11" s="26">
        <v>1</v>
      </c>
      <c r="H11" s="26">
        <v>42.827216713349856</v>
      </c>
      <c r="I11" s="26">
        <v>0</v>
      </c>
      <c r="J11" s="26">
        <v>57.172783286650144</v>
      </c>
    </row>
    <row r="12" spans="1:10" x14ac:dyDescent="0.25">
      <c r="A12" s="15" t="s">
        <v>154</v>
      </c>
      <c r="B12" s="15" t="s">
        <v>609</v>
      </c>
      <c r="C12" s="15">
        <v>-7.0735099999999997</v>
      </c>
      <c r="D12" s="15">
        <v>36.908909999999999</v>
      </c>
      <c r="E12" s="26">
        <v>1</v>
      </c>
      <c r="F12" s="26">
        <v>1.0999999999999999E-2</v>
      </c>
      <c r="G12" s="26">
        <v>1</v>
      </c>
      <c r="H12" s="26">
        <v>97.659004993557787</v>
      </c>
      <c r="I12" s="26">
        <v>0</v>
      </c>
      <c r="J12" s="26">
        <v>2.3409950064422076</v>
      </c>
    </row>
    <row r="13" spans="1:10" x14ac:dyDescent="0.25">
      <c r="A13" s="15" t="s">
        <v>543</v>
      </c>
      <c r="B13" s="15" t="s">
        <v>609</v>
      </c>
      <c r="C13" s="15">
        <v>-7.0735099999999997</v>
      </c>
      <c r="D13" s="15">
        <v>36.908909999999999</v>
      </c>
      <c r="E13" s="26">
        <v>0.99987499999999996</v>
      </c>
      <c r="F13" s="26">
        <v>1.0625000000000001E-2</v>
      </c>
      <c r="G13" s="26">
        <v>0.54700000000000004</v>
      </c>
      <c r="H13" s="26">
        <v>89.057970023598543</v>
      </c>
      <c r="I13" s="26">
        <v>0</v>
      </c>
      <c r="J13" s="26">
        <v>10.942029976401461</v>
      </c>
    </row>
    <row r="14" spans="1:10" x14ac:dyDescent="0.25">
      <c r="A14" s="15" t="s">
        <v>164</v>
      </c>
      <c r="B14" s="15" t="s">
        <v>609</v>
      </c>
      <c r="C14" s="15">
        <v>-7.0735099999999997</v>
      </c>
      <c r="D14" s="15">
        <v>36.908909999999999</v>
      </c>
      <c r="E14" s="26">
        <v>1</v>
      </c>
      <c r="F14" s="26">
        <v>1.175E-2</v>
      </c>
      <c r="G14" s="26">
        <v>8.6624999999999994E-2</v>
      </c>
      <c r="H14" s="26">
        <v>99.448598752665802</v>
      </c>
      <c r="I14" s="26">
        <v>0</v>
      </c>
      <c r="J14" s="26">
        <v>0.55140124733419116</v>
      </c>
    </row>
    <row r="15" spans="1:10" x14ac:dyDescent="0.25">
      <c r="A15" s="15" t="s">
        <v>172</v>
      </c>
      <c r="B15" s="15" t="s">
        <v>615</v>
      </c>
      <c r="C15" s="15">
        <v>-7.0725300000000004</v>
      </c>
      <c r="D15" s="15">
        <v>36.884610000000002</v>
      </c>
      <c r="E15" s="26">
        <v>1</v>
      </c>
      <c r="F15" s="26">
        <v>1.225E-2</v>
      </c>
      <c r="G15" s="26">
        <v>0.99124999999999996</v>
      </c>
      <c r="H15" s="26">
        <v>97.022046490873294</v>
      </c>
      <c r="I15" s="26">
        <v>0</v>
      </c>
      <c r="J15" s="26">
        <v>2.9779535091267135</v>
      </c>
    </row>
    <row r="16" spans="1:10" x14ac:dyDescent="0.25">
      <c r="A16" s="15" t="s">
        <v>183</v>
      </c>
      <c r="B16" s="15" t="s">
        <v>617</v>
      </c>
      <c r="C16" s="15">
        <v>-7.0717800000000004</v>
      </c>
      <c r="D16" s="15">
        <v>36.904110000000003</v>
      </c>
      <c r="E16" s="26">
        <v>1.3749999999999999E-3</v>
      </c>
      <c r="F16" s="26">
        <v>1</v>
      </c>
      <c r="G16" s="26">
        <v>1.75E-3</v>
      </c>
      <c r="H16" s="26" t="s">
        <v>40</v>
      </c>
      <c r="I16" s="26" t="s">
        <v>40</v>
      </c>
      <c r="J16" s="26" t="s">
        <v>40</v>
      </c>
    </row>
    <row r="17" spans="1:10" x14ac:dyDescent="0.25">
      <c r="A17" s="15" t="s">
        <v>192</v>
      </c>
      <c r="B17" s="15" t="s">
        <v>620</v>
      </c>
      <c r="C17" s="15">
        <v>-6.9453100000000001</v>
      </c>
      <c r="D17" s="15">
        <v>36.936669999999999</v>
      </c>
      <c r="E17" s="26">
        <v>1</v>
      </c>
      <c r="F17" s="26">
        <v>1</v>
      </c>
      <c r="G17" s="26">
        <v>1</v>
      </c>
      <c r="H17" s="26">
        <v>71.586594172341236</v>
      </c>
      <c r="I17" s="26">
        <v>4.4160289366756764</v>
      </c>
      <c r="J17" s="26">
        <v>23.997376890983094</v>
      </c>
    </row>
    <row r="18" spans="1:10" x14ac:dyDescent="0.25">
      <c r="A18" s="15" t="s">
        <v>210</v>
      </c>
      <c r="B18" s="15" t="s">
        <v>623</v>
      </c>
      <c r="C18" s="15">
        <v>-7.8346600000000004</v>
      </c>
      <c r="D18" s="15">
        <v>36.907960000000003</v>
      </c>
      <c r="E18" s="26">
        <v>1.5E-3</v>
      </c>
      <c r="F18" s="26">
        <v>0.99987499999999996</v>
      </c>
      <c r="G18" s="26">
        <v>1</v>
      </c>
      <c r="H18" s="26">
        <v>0</v>
      </c>
      <c r="I18" s="26">
        <v>37.272890846031302</v>
      </c>
      <c r="J18" s="26">
        <v>62.727109153968698</v>
      </c>
    </row>
    <row r="19" spans="1:10" x14ac:dyDescent="0.25">
      <c r="A19" s="15" t="s">
        <v>217</v>
      </c>
      <c r="B19" s="15" t="s">
        <v>625</v>
      </c>
      <c r="C19" s="15">
        <v>-7.8411799999999996</v>
      </c>
      <c r="D19" s="15">
        <v>36.892099999999999</v>
      </c>
      <c r="E19" s="26">
        <v>7.5000000000000002E-4</v>
      </c>
      <c r="F19" s="26">
        <v>1</v>
      </c>
      <c r="G19" s="26">
        <v>1.3749999999999999E-3</v>
      </c>
      <c r="H19" s="26">
        <v>0</v>
      </c>
      <c r="I19" s="26">
        <v>100</v>
      </c>
      <c r="J19" s="26">
        <v>0</v>
      </c>
    </row>
    <row r="20" spans="1:10" x14ac:dyDescent="0.25">
      <c r="A20" s="15" t="s">
        <v>221</v>
      </c>
      <c r="B20" s="15" t="s">
        <v>627</v>
      </c>
      <c r="C20" s="15">
        <v>-6.8646200000000004</v>
      </c>
      <c r="D20" s="15">
        <v>37.608379999999997</v>
      </c>
      <c r="E20" s="26">
        <v>1</v>
      </c>
      <c r="F20" s="26">
        <v>1</v>
      </c>
      <c r="G20" s="26">
        <v>1</v>
      </c>
      <c r="H20" s="26">
        <v>64.800515543212228</v>
      </c>
      <c r="I20" s="26">
        <v>32.394187417872175</v>
      </c>
      <c r="J20" s="26">
        <v>2.8052970389155867</v>
      </c>
    </row>
    <row r="21" spans="1:10" x14ac:dyDescent="0.25">
      <c r="A21" s="15" t="s">
        <v>275</v>
      </c>
      <c r="B21" s="15" t="s">
        <v>627</v>
      </c>
      <c r="C21" s="15">
        <v>-6.8652199999999999</v>
      </c>
      <c r="D21" s="15">
        <v>37.608960000000003</v>
      </c>
      <c r="E21" s="26">
        <v>0.96787500000000004</v>
      </c>
      <c r="F21" s="26">
        <v>0.18187500000000001</v>
      </c>
      <c r="G21" s="26">
        <v>7.5000000000000002E-4</v>
      </c>
      <c r="H21" s="26">
        <v>62.102990625317013</v>
      </c>
      <c r="I21" s="26">
        <v>37.89700937468298</v>
      </c>
      <c r="J21" s="26">
        <v>0</v>
      </c>
    </row>
    <row r="22" spans="1:10" x14ac:dyDescent="0.25">
      <c r="A22" s="15" t="s">
        <v>281</v>
      </c>
      <c r="B22" s="15" t="s">
        <v>631</v>
      </c>
      <c r="C22" s="15">
        <v>-8.1053200000000007</v>
      </c>
      <c r="D22" s="15">
        <v>36.696800000000003</v>
      </c>
      <c r="E22" s="26">
        <v>1.3749999999999999E-3</v>
      </c>
      <c r="F22" s="26">
        <v>9.4999999999999998E-3</v>
      </c>
      <c r="G22" s="26">
        <v>2.5000000000000001E-4</v>
      </c>
      <c r="H22" s="26">
        <v>0</v>
      </c>
      <c r="I22" s="26">
        <v>100</v>
      </c>
      <c r="J22" s="26">
        <v>0</v>
      </c>
    </row>
    <row r="23" spans="1:10" x14ac:dyDescent="0.25">
      <c r="A23" s="15" t="s">
        <v>286</v>
      </c>
      <c r="B23" s="15" t="s">
        <v>636</v>
      </c>
      <c r="C23" s="15">
        <v>-8.1098099999999995</v>
      </c>
      <c r="D23" s="15">
        <v>36.684809999999999</v>
      </c>
      <c r="E23" s="26">
        <v>1E-3</v>
      </c>
      <c r="F23" s="26">
        <v>0.996</v>
      </c>
      <c r="G23" s="26">
        <v>0.169625</v>
      </c>
      <c r="H23" s="26">
        <v>0</v>
      </c>
      <c r="I23" s="26">
        <v>93.882922116773884</v>
      </c>
      <c r="J23" s="26">
        <v>6.1170778832261261</v>
      </c>
    </row>
    <row r="24" spans="1:10" x14ac:dyDescent="0.25">
      <c r="A24" s="15" t="s">
        <v>298</v>
      </c>
      <c r="B24" s="15" t="s">
        <v>640</v>
      </c>
      <c r="C24" s="15">
        <v>-8.0755199999999991</v>
      </c>
      <c r="D24" s="15">
        <v>36.799900000000001</v>
      </c>
      <c r="E24" s="26">
        <v>0.99987499999999996</v>
      </c>
      <c r="F24" s="26">
        <v>1</v>
      </c>
      <c r="G24" s="26">
        <v>8.1250000000000003E-2</v>
      </c>
      <c r="H24" s="26">
        <v>85.205064491970901</v>
      </c>
      <c r="I24" s="26">
        <v>13.422075287957899</v>
      </c>
      <c r="J24" s="26">
        <v>1.3728602200712008</v>
      </c>
    </row>
    <row r="25" spans="1:10" x14ac:dyDescent="0.25">
      <c r="A25" s="15" t="s">
        <v>304</v>
      </c>
      <c r="B25" s="15" t="s">
        <v>644</v>
      </c>
      <c r="C25" s="15">
        <v>-7.93893</v>
      </c>
      <c r="D25" s="15">
        <v>36.875860000000003</v>
      </c>
      <c r="E25" s="26">
        <v>0.36737500000000001</v>
      </c>
      <c r="F25" s="26">
        <v>1.15E-2</v>
      </c>
      <c r="G25" s="26">
        <v>5.1250000000000002E-3</v>
      </c>
      <c r="H25" s="26">
        <v>94.94686152183138</v>
      </c>
      <c r="I25" s="26">
        <v>0.51716466800043903</v>
      </c>
      <c r="J25" s="26">
        <v>4.5359738101681639</v>
      </c>
    </row>
    <row r="26" spans="1:10" x14ac:dyDescent="0.25">
      <c r="A26" s="15" t="s">
        <v>309</v>
      </c>
      <c r="B26" s="15" t="s">
        <v>648</v>
      </c>
      <c r="C26" s="15">
        <v>-7.9229399999999996</v>
      </c>
      <c r="D26" s="15">
        <v>36.905180000000001</v>
      </c>
      <c r="E26" s="26">
        <v>1</v>
      </c>
      <c r="F26" s="26">
        <v>0.99487499999999995</v>
      </c>
      <c r="G26" s="26">
        <v>7.4999999999999997E-3</v>
      </c>
      <c r="H26" s="26">
        <v>96.854683962142275</v>
      </c>
      <c r="I26" s="26">
        <v>2.2578587881228755</v>
      </c>
      <c r="J26" s="26">
        <v>0.88745724973485085</v>
      </c>
    </row>
    <row r="27" spans="1:10" x14ac:dyDescent="0.25">
      <c r="A27" s="15" t="s">
        <v>315</v>
      </c>
      <c r="B27" s="15" t="s">
        <v>652</v>
      </c>
      <c r="C27" s="15">
        <v>-7.9104000000000001</v>
      </c>
      <c r="D27" s="15">
        <v>36.899700000000003</v>
      </c>
      <c r="E27" s="26">
        <v>0.99975000000000003</v>
      </c>
      <c r="F27" s="26">
        <v>0.99987499999999996</v>
      </c>
      <c r="G27" s="26">
        <v>0.99</v>
      </c>
      <c r="H27" s="26">
        <v>14.29915783313877</v>
      </c>
      <c r="I27" s="26">
        <v>84.062756777729874</v>
      </c>
      <c r="J27" s="26">
        <v>1.6380853891313472</v>
      </c>
    </row>
    <row r="28" spans="1:10" x14ac:dyDescent="0.25">
      <c r="A28" s="15" t="s">
        <v>320</v>
      </c>
      <c r="B28" s="15" t="s">
        <v>656</v>
      </c>
      <c r="C28" s="15">
        <v>-7.89968</v>
      </c>
      <c r="D28" s="15">
        <v>36.905180000000001</v>
      </c>
      <c r="E28" s="26">
        <v>0.99950000000000006</v>
      </c>
      <c r="F28" s="26">
        <v>0.71924999999999994</v>
      </c>
      <c r="G28" s="26">
        <v>0.916875</v>
      </c>
      <c r="H28" s="26">
        <v>93.179535215015477</v>
      </c>
      <c r="I28" s="26">
        <v>0.83716673827176802</v>
      </c>
      <c r="J28" s="26">
        <v>5.983298046712755</v>
      </c>
    </row>
    <row r="29" spans="1:10" x14ac:dyDescent="0.25">
      <c r="A29" s="15" t="s">
        <v>333</v>
      </c>
      <c r="B29" s="15" t="s">
        <v>660</v>
      </c>
      <c r="C29" s="15">
        <v>-7.8919499999999996</v>
      </c>
      <c r="D29" s="15">
        <v>36.877630000000003</v>
      </c>
      <c r="E29" s="26" t="s">
        <v>40</v>
      </c>
      <c r="F29" s="26" t="s">
        <v>40</v>
      </c>
      <c r="G29" s="26" t="s">
        <v>40</v>
      </c>
      <c r="H29" s="26">
        <v>97.14600699913224</v>
      </c>
      <c r="I29" s="26">
        <v>2.8539930008677623</v>
      </c>
      <c r="J29" s="26">
        <v>0</v>
      </c>
    </row>
    <row r="30" spans="1:10" x14ac:dyDescent="0.25">
      <c r="A30" s="15" t="s">
        <v>338</v>
      </c>
      <c r="B30" s="15" t="s">
        <v>664</v>
      </c>
      <c r="C30" s="15">
        <v>-7.8530199999999999</v>
      </c>
      <c r="D30" s="15">
        <v>36.900599999999997</v>
      </c>
      <c r="E30" s="26">
        <v>8.7500000000000002E-4</v>
      </c>
      <c r="F30" s="26">
        <v>9.4999999999999998E-3</v>
      </c>
      <c r="G30" s="26">
        <v>6.2500000000000001E-4</v>
      </c>
      <c r="H30" s="26">
        <v>0</v>
      </c>
      <c r="I30" s="26">
        <v>100</v>
      </c>
      <c r="J30" s="26">
        <v>0</v>
      </c>
    </row>
    <row r="31" spans="1:10" x14ac:dyDescent="0.25">
      <c r="A31" s="15" t="s">
        <v>358</v>
      </c>
      <c r="B31" s="15" t="s">
        <v>591</v>
      </c>
      <c r="C31" s="15">
        <v>-6.7556700000000003</v>
      </c>
      <c r="D31" s="15">
        <v>37.754179999999998</v>
      </c>
      <c r="E31" s="26">
        <v>0.99962499999999999</v>
      </c>
      <c r="F31" s="26">
        <v>0.99537500000000001</v>
      </c>
      <c r="G31" s="26">
        <v>0.99237500000000001</v>
      </c>
      <c r="H31" s="26">
        <v>90.000361259817126</v>
      </c>
      <c r="I31" s="26">
        <v>0.20126025503663503</v>
      </c>
      <c r="J31" s="26">
        <v>9.7983784851462268</v>
      </c>
    </row>
    <row r="32" spans="1:10" x14ac:dyDescent="0.25">
      <c r="A32" s="15" t="s">
        <v>363</v>
      </c>
      <c r="B32" s="15" t="s">
        <v>591</v>
      </c>
      <c r="C32" s="15">
        <v>-6.7556700000000003</v>
      </c>
      <c r="D32" s="15">
        <v>37.754179999999998</v>
      </c>
      <c r="E32" s="26">
        <v>0.99187499999999995</v>
      </c>
      <c r="F32" s="26">
        <v>0.995</v>
      </c>
      <c r="G32" s="26">
        <v>0.43</v>
      </c>
      <c r="H32" s="26">
        <v>95.722761251836204</v>
      </c>
      <c r="I32" s="26">
        <v>2.1634250463824309</v>
      </c>
      <c r="J32" s="26">
        <v>2.1138137017813641</v>
      </c>
    </row>
    <row r="33" spans="1:10" x14ac:dyDescent="0.25">
      <c r="A33" s="15" t="s">
        <v>343</v>
      </c>
      <c r="B33" s="15" t="s">
        <v>668</v>
      </c>
      <c r="C33" s="15">
        <v>-6.8526100000000003</v>
      </c>
      <c r="D33" s="15">
        <v>37.650219999999997</v>
      </c>
      <c r="E33" s="26">
        <v>0.99962499999999999</v>
      </c>
      <c r="F33" s="26">
        <v>0.01</v>
      </c>
      <c r="G33" s="26">
        <v>1E-3</v>
      </c>
      <c r="H33" s="26">
        <v>100</v>
      </c>
      <c r="I33" s="26">
        <v>0</v>
      </c>
      <c r="J33" s="26">
        <v>0</v>
      </c>
    </row>
    <row r="34" spans="1:10" x14ac:dyDescent="0.25">
      <c r="A34" s="15" t="s">
        <v>349</v>
      </c>
      <c r="B34" s="15" t="s">
        <v>668</v>
      </c>
      <c r="C34" s="15">
        <v>-6.8527899999999997</v>
      </c>
      <c r="D34" s="15">
        <v>37.649790000000003</v>
      </c>
      <c r="E34" s="26">
        <v>0.97212500000000002</v>
      </c>
      <c r="F34" s="26">
        <v>1.1875E-2</v>
      </c>
      <c r="G34" s="26">
        <v>0.87724999999999997</v>
      </c>
      <c r="H34" s="26">
        <v>83.760392069593678</v>
      </c>
      <c r="I34" s="26">
        <v>0</v>
      </c>
      <c r="J34" s="26">
        <v>16.239607930406319</v>
      </c>
    </row>
    <row r="35" spans="1:10" x14ac:dyDescent="0.25">
      <c r="A35" s="15" t="s">
        <v>367</v>
      </c>
      <c r="B35" s="15" t="s">
        <v>679</v>
      </c>
      <c r="C35" s="15">
        <v>-6.9032099999999996</v>
      </c>
      <c r="D35" s="15">
        <v>37.592480000000002</v>
      </c>
      <c r="E35" s="26">
        <v>0.99987499999999996</v>
      </c>
      <c r="F35" s="26">
        <v>0.98924999999999996</v>
      </c>
      <c r="G35" s="26">
        <v>0.99924999999999997</v>
      </c>
      <c r="H35" s="26">
        <v>79.012617034613456</v>
      </c>
      <c r="I35" s="26">
        <v>1.6241286635655248</v>
      </c>
      <c r="J35" s="26">
        <v>19.363254301821016</v>
      </c>
    </row>
    <row r="36" spans="1:10" x14ac:dyDescent="0.25">
      <c r="A36" s="15" t="s">
        <v>372</v>
      </c>
      <c r="B36" s="15" t="s">
        <v>679</v>
      </c>
      <c r="C36" s="15">
        <v>-6.9032099999999996</v>
      </c>
      <c r="D36" s="15">
        <v>37.592480000000002</v>
      </c>
      <c r="E36" s="26" t="s">
        <v>40</v>
      </c>
      <c r="F36" s="26" t="s">
        <v>40</v>
      </c>
      <c r="G36" s="26" t="s">
        <v>40</v>
      </c>
      <c r="H36" s="26" t="s">
        <v>40</v>
      </c>
      <c r="I36" s="26" t="s">
        <v>40</v>
      </c>
      <c r="J36" s="26" t="s">
        <v>40</v>
      </c>
    </row>
    <row r="37" spans="1:10" x14ac:dyDescent="0.25">
      <c r="A37" s="15" t="s">
        <v>385</v>
      </c>
      <c r="B37" s="15" t="s">
        <v>679</v>
      </c>
      <c r="C37" s="15">
        <v>-6.9032099999999996</v>
      </c>
      <c r="D37" s="15">
        <v>37.592480000000002</v>
      </c>
      <c r="E37" s="26" t="s">
        <v>40</v>
      </c>
      <c r="F37" s="26" t="s">
        <v>40</v>
      </c>
      <c r="G37" s="26" t="s">
        <v>40</v>
      </c>
      <c r="H37" s="26">
        <v>90.31195937480571</v>
      </c>
      <c r="I37" s="26">
        <v>3.7710341954930242</v>
      </c>
      <c r="J37" s="26">
        <v>5.9170064297012646</v>
      </c>
    </row>
    <row r="38" spans="1:10" x14ac:dyDescent="0.25">
      <c r="A38" s="15" t="s">
        <v>390</v>
      </c>
      <c r="B38" s="15" t="s">
        <v>688</v>
      </c>
      <c r="C38" s="15">
        <v>-6.6112799999999998</v>
      </c>
      <c r="D38" s="15">
        <v>38.78519</v>
      </c>
      <c r="E38" s="26">
        <v>0.99975000000000003</v>
      </c>
      <c r="F38" s="26">
        <v>1.0625000000000001E-2</v>
      </c>
      <c r="G38" s="26">
        <v>0.98075000000000001</v>
      </c>
      <c r="H38" s="26">
        <v>98.313193886462756</v>
      </c>
      <c r="I38" s="26">
        <v>0</v>
      </c>
      <c r="J38" s="26">
        <v>1.686806113537247</v>
      </c>
    </row>
    <row r="39" spans="1:10" x14ac:dyDescent="0.25">
      <c r="A39" s="15" t="s">
        <v>375</v>
      </c>
      <c r="B39" s="15" t="s">
        <v>688</v>
      </c>
      <c r="C39" s="15">
        <v>-6.6112799999999998</v>
      </c>
      <c r="D39" s="15">
        <v>38.78519</v>
      </c>
      <c r="E39" s="26">
        <v>0.99975000000000003</v>
      </c>
      <c r="F39" s="26">
        <v>1.1625E-2</v>
      </c>
      <c r="G39" s="26">
        <v>7.5000000000000002E-4</v>
      </c>
      <c r="H39" s="26">
        <v>100</v>
      </c>
      <c r="I39" s="26">
        <v>0</v>
      </c>
      <c r="J39" s="26">
        <v>0</v>
      </c>
    </row>
    <row r="40" spans="1:10" x14ac:dyDescent="0.25">
      <c r="A40" s="15" t="s">
        <v>394</v>
      </c>
      <c r="B40" s="15" t="s">
        <v>694</v>
      </c>
      <c r="C40" s="15">
        <v>-6.4721099999999998</v>
      </c>
      <c r="D40" s="15">
        <v>38.967649999999999</v>
      </c>
      <c r="E40" s="26">
        <v>1</v>
      </c>
      <c r="F40" s="26">
        <v>0.01</v>
      </c>
      <c r="G40" s="26">
        <v>6.2500000000000003E-3</v>
      </c>
      <c r="H40" s="26">
        <v>98.672005103280569</v>
      </c>
      <c r="I40" s="26">
        <v>0</v>
      </c>
      <c r="J40" s="26">
        <v>1.3279948967194155</v>
      </c>
    </row>
    <row r="41" spans="1:10" x14ac:dyDescent="0.25">
      <c r="A41" s="15" t="s">
        <v>399</v>
      </c>
      <c r="B41" s="15" t="s">
        <v>694</v>
      </c>
      <c r="C41" s="15">
        <v>-6.4721099999999998</v>
      </c>
      <c r="D41" s="15">
        <v>38.967649999999999</v>
      </c>
      <c r="E41" s="26">
        <v>1</v>
      </c>
      <c r="F41" s="26">
        <v>1.0500000000000001E-2</v>
      </c>
      <c r="G41" s="26">
        <v>7.4999999999999997E-3</v>
      </c>
      <c r="H41" s="26">
        <v>98.978072074009248</v>
      </c>
      <c r="I41" s="26">
        <v>0</v>
      </c>
      <c r="J41" s="26">
        <v>1.0219279259907477</v>
      </c>
    </row>
    <row r="42" spans="1:10" x14ac:dyDescent="0.25">
      <c r="A42" s="15" t="s">
        <v>403</v>
      </c>
      <c r="B42" s="15" t="s">
        <v>700</v>
      </c>
      <c r="C42" s="15">
        <v>-7.1630700000000003</v>
      </c>
      <c r="D42" s="15">
        <v>39.220170000000003</v>
      </c>
      <c r="E42" s="26">
        <v>1</v>
      </c>
      <c r="F42" s="26">
        <v>0.99975000000000003</v>
      </c>
      <c r="G42" s="26">
        <v>0.97524999999999995</v>
      </c>
      <c r="H42" s="26">
        <v>83.861847233144246</v>
      </c>
      <c r="I42" s="26">
        <v>12.909720670856512</v>
      </c>
      <c r="J42" s="26">
        <v>3.2284320959992487</v>
      </c>
    </row>
    <row r="43" spans="1:10" x14ac:dyDescent="0.25">
      <c r="A43" s="15" t="s">
        <v>414</v>
      </c>
      <c r="B43" s="15" t="s">
        <v>700</v>
      </c>
      <c r="C43" s="15">
        <v>-7.1630700000000003</v>
      </c>
      <c r="D43" s="15">
        <v>39.220170000000003</v>
      </c>
      <c r="E43" s="26">
        <v>1</v>
      </c>
      <c r="F43" s="26">
        <v>0.18375</v>
      </c>
      <c r="G43" s="26">
        <v>0.47449999999999998</v>
      </c>
      <c r="H43" s="26">
        <v>92.902042722905875</v>
      </c>
      <c r="I43" s="26">
        <v>4.5573090353832191</v>
      </c>
      <c r="J43" s="26">
        <v>2.5406482417109078</v>
      </c>
    </row>
    <row r="44" spans="1:10" x14ac:dyDescent="0.25">
      <c r="A44" s="15" t="s">
        <v>418</v>
      </c>
      <c r="B44" s="15" t="s">
        <v>706</v>
      </c>
      <c r="C44" s="15">
        <v>-7.17631</v>
      </c>
      <c r="D44" s="15">
        <v>39.329569999999997</v>
      </c>
      <c r="E44" s="26">
        <v>0.99987499999999996</v>
      </c>
      <c r="F44" s="26">
        <v>1</v>
      </c>
      <c r="G44" s="26">
        <v>9.2124999999999999E-2</v>
      </c>
      <c r="H44" s="26">
        <v>53.412718395471224</v>
      </c>
      <c r="I44" s="26">
        <v>46.126097676476228</v>
      </c>
      <c r="J44" s="26">
        <v>0.46118392805254732</v>
      </c>
    </row>
    <row r="45" spans="1:10" x14ac:dyDescent="0.25">
      <c r="A45" s="15" t="s">
        <v>423</v>
      </c>
      <c r="B45" s="15" t="s">
        <v>706</v>
      </c>
      <c r="C45" s="15">
        <v>-7.1761699999999999</v>
      </c>
      <c r="D45" s="15">
        <v>39.332509999999999</v>
      </c>
      <c r="E45" s="26">
        <v>0.99975000000000003</v>
      </c>
      <c r="F45" s="26">
        <v>0.99987499999999996</v>
      </c>
      <c r="G45" s="26">
        <v>1E-3</v>
      </c>
      <c r="H45" s="26">
        <v>65.075813865376617</v>
      </c>
      <c r="I45" s="26">
        <v>34.924186134623383</v>
      </c>
      <c r="J45" s="26">
        <v>0</v>
      </c>
    </row>
    <row r="46" spans="1:10" x14ac:dyDescent="0.25">
      <c r="A46" s="15" t="s">
        <v>427</v>
      </c>
      <c r="B46" s="15" t="s">
        <v>712</v>
      </c>
      <c r="C46" s="15">
        <v>-7.1403800000000004</v>
      </c>
      <c r="D46" s="15">
        <v>39.327399999999997</v>
      </c>
      <c r="E46" s="26">
        <v>1</v>
      </c>
      <c r="F46" s="26">
        <v>0.99975000000000003</v>
      </c>
      <c r="G46" s="26">
        <v>0.99912500000000004</v>
      </c>
      <c r="H46" s="26">
        <v>96.346918792311612</v>
      </c>
      <c r="I46" s="26">
        <v>0.81100566844011213</v>
      </c>
      <c r="J46" s="26">
        <v>2.8420755392482766</v>
      </c>
    </row>
    <row r="47" spans="1:10" x14ac:dyDescent="0.25">
      <c r="A47" s="15" t="s">
        <v>438</v>
      </c>
      <c r="B47" s="15" t="s">
        <v>717</v>
      </c>
      <c r="C47" s="15">
        <v>-6.8728800000000003</v>
      </c>
      <c r="D47" s="15">
        <v>39.342089999999999</v>
      </c>
      <c r="E47" s="26">
        <v>0.99975000000000003</v>
      </c>
      <c r="F47" s="26">
        <v>1.125E-2</v>
      </c>
      <c r="G47" s="26">
        <v>1.1249999999999999E-3</v>
      </c>
      <c r="H47" s="26">
        <v>100</v>
      </c>
      <c r="I47" s="26">
        <v>0</v>
      </c>
      <c r="J47" s="26">
        <v>0</v>
      </c>
    </row>
    <row r="48" spans="1:10" x14ac:dyDescent="0.25">
      <c r="A48" s="15" t="s">
        <v>444</v>
      </c>
      <c r="B48" s="15" t="s">
        <v>717</v>
      </c>
      <c r="C48" s="15">
        <v>-6.8728800000000003</v>
      </c>
      <c r="D48" s="15">
        <v>39.342089999999999</v>
      </c>
      <c r="E48" s="26">
        <v>0.99924999999999997</v>
      </c>
      <c r="F48" s="26">
        <v>8.8749999999999992E-3</v>
      </c>
      <c r="G48" s="26">
        <v>1.1249999999999999E-3</v>
      </c>
      <c r="H48" s="26">
        <v>100</v>
      </c>
      <c r="I48" s="26">
        <v>0</v>
      </c>
      <c r="J48" s="26">
        <v>0</v>
      </c>
    </row>
    <row r="49" spans="1:10" x14ac:dyDescent="0.25">
      <c r="A49" s="15" t="s">
        <v>448</v>
      </c>
      <c r="B49" s="15" t="s">
        <v>717</v>
      </c>
      <c r="C49" s="15">
        <v>-6.8728800000000003</v>
      </c>
      <c r="D49" s="15">
        <v>39.342089999999999</v>
      </c>
      <c r="E49" s="26">
        <v>0.97262499999999996</v>
      </c>
      <c r="F49" s="26">
        <v>1.2E-2</v>
      </c>
      <c r="G49" s="26">
        <v>1.5E-3</v>
      </c>
      <c r="H49" s="26">
        <v>100</v>
      </c>
      <c r="I49" s="26">
        <v>0</v>
      </c>
      <c r="J49" s="26">
        <v>0</v>
      </c>
    </row>
    <row r="50" spans="1:10" x14ac:dyDescent="0.25">
      <c r="A50" s="15" t="s">
        <v>451</v>
      </c>
      <c r="B50" s="15" t="s">
        <v>725</v>
      </c>
      <c r="C50" s="15">
        <v>-6.9363599999999996</v>
      </c>
      <c r="D50" s="15">
        <v>39.125540000000001</v>
      </c>
      <c r="E50" s="26">
        <v>1</v>
      </c>
      <c r="F50" s="26">
        <v>0.86475000000000002</v>
      </c>
      <c r="G50" s="26">
        <v>0.91125</v>
      </c>
      <c r="H50" s="26">
        <v>97.841263160566413</v>
      </c>
      <c r="I50" s="26">
        <v>0.12652768977145684</v>
      </c>
      <c r="J50" s="26">
        <v>2.0322091496621377</v>
      </c>
    </row>
    <row r="51" spans="1:10" x14ac:dyDescent="0.25">
      <c r="A51" s="15" t="s">
        <v>462</v>
      </c>
      <c r="B51" s="15" t="s">
        <v>725</v>
      </c>
      <c r="C51" s="15">
        <v>-6.9363599999999996</v>
      </c>
      <c r="D51" s="15">
        <v>39.125540000000001</v>
      </c>
      <c r="E51" s="26">
        <v>0.99987499999999996</v>
      </c>
      <c r="F51" s="26">
        <v>0.99987499999999996</v>
      </c>
      <c r="G51" s="26">
        <v>0.99875000000000003</v>
      </c>
      <c r="H51" s="26">
        <v>96.327126010449163</v>
      </c>
      <c r="I51" s="26">
        <v>1.5654216118582174</v>
      </c>
      <c r="J51" s="26">
        <v>2.1074523776926206</v>
      </c>
    </row>
    <row r="52" spans="1:10" x14ac:dyDescent="0.25">
      <c r="A52" s="15" t="s">
        <v>466</v>
      </c>
      <c r="B52" s="15" t="s">
        <v>731</v>
      </c>
      <c r="C52" s="15">
        <v>-6.8361900000000002</v>
      </c>
      <c r="D52" s="15">
        <v>39.211190000000002</v>
      </c>
      <c r="E52" s="26">
        <v>0.99987499999999996</v>
      </c>
      <c r="F52" s="26">
        <v>0.99937500000000001</v>
      </c>
      <c r="G52" s="26">
        <v>0.98087500000000005</v>
      </c>
      <c r="H52" s="26">
        <v>98.856474417605114</v>
      </c>
      <c r="I52" s="26">
        <v>0.25240969343558545</v>
      </c>
      <c r="J52" s="26">
        <v>0.89111588895930716</v>
      </c>
    </row>
    <row r="53" spans="1:10" x14ac:dyDescent="0.25">
      <c r="A53" s="15" t="s">
        <v>471</v>
      </c>
      <c r="B53" s="15" t="s">
        <v>735</v>
      </c>
      <c r="C53" s="15">
        <v>-6.7437699999999996</v>
      </c>
      <c r="D53" s="15">
        <v>39.234380000000002</v>
      </c>
      <c r="E53" s="26">
        <v>0.99975000000000003</v>
      </c>
      <c r="F53" s="26">
        <v>0.96799999999999997</v>
      </c>
      <c r="G53" s="26">
        <v>8.7500000000000002E-4</v>
      </c>
      <c r="H53" s="26">
        <v>99.416799814900131</v>
      </c>
      <c r="I53" s="26">
        <v>0.58320018509987182</v>
      </c>
      <c r="J53" s="26">
        <v>0</v>
      </c>
    </row>
    <row r="54" spans="1:10" x14ac:dyDescent="0.25">
      <c r="A54" s="15" t="s">
        <v>477</v>
      </c>
      <c r="B54" s="15" t="s">
        <v>739</v>
      </c>
      <c r="C54" s="15">
        <v>-6.6642999999999999</v>
      </c>
      <c r="D54" s="15">
        <v>39.217739999999999</v>
      </c>
      <c r="E54" s="26">
        <v>0.99924999999999997</v>
      </c>
      <c r="F54" s="26">
        <v>1.1625E-2</v>
      </c>
      <c r="G54" s="26">
        <v>1.5E-3</v>
      </c>
      <c r="H54" s="26">
        <v>100</v>
      </c>
      <c r="I54" s="26">
        <v>0</v>
      </c>
      <c r="J54" s="26">
        <v>0</v>
      </c>
    </row>
    <row r="55" spans="1:10" x14ac:dyDescent="0.25">
      <c r="A55" s="15" t="s">
        <v>482</v>
      </c>
      <c r="B55" s="15" t="s">
        <v>739</v>
      </c>
      <c r="C55" s="15">
        <v>-6.6642999999999999</v>
      </c>
      <c r="D55" s="15">
        <v>39.217739999999999</v>
      </c>
      <c r="E55" s="26">
        <v>0.99987499999999996</v>
      </c>
      <c r="F55" s="26">
        <v>1</v>
      </c>
      <c r="G55" s="26">
        <v>8.2500000000000004E-3</v>
      </c>
      <c r="H55" s="26">
        <v>93.8483241041356</v>
      </c>
      <c r="I55" s="26">
        <v>5.9925662831138649</v>
      </c>
      <c r="J55" s="26">
        <v>0.15910961275053953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8C7E-4DF5-C848-B887-11BEA86FC1A0}">
  <dimension ref="A1:J37"/>
  <sheetViews>
    <sheetView workbookViewId="0"/>
  </sheetViews>
  <sheetFormatPr defaultColWidth="11" defaultRowHeight="15.75" x14ac:dyDescent="0.25"/>
  <cols>
    <col min="1" max="1" width="13.875" customWidth="1"/>
    <col min="2" max="2" width="14.625" style="4" bestFit="1" customWidth="1"/>
    <col min="3" max="3" width="16" style="4" bestFit="1" customWidth="1"/>
    <col min="4" max="4" width="18.625" style="4" bestFit="1" customWidth="1"/>
    <col min="5" max="5" width="13.625" style="4" bestFit="1" customWidth="1"/>
    <col min="6" max="6" width="13.125" style="4" bestFit="1" customWidth="1"/>
    <col min="7" max="7" width="15.375" style="4" bestFit="1" customWidth="1"/>
    <col min="8" max="8" width="23" style="4" bestFit="1" customWidth="1"/>
    <col min="9" max="9" width="22.5" style="4" bestFit="1" customWidth="1"/>
    <col min="10" max="10" width="26.125" style="4" bestFit="1" customWidth="1"/>
  </cols>
  <sheetData>
    <row r="1" spans="1:10" x14ac:dyDescent="0.25">
      <c r="A1" s="15" t="s">
        <v>1232</v>
      </c>
    </row>
    <row r="3" spans="1:10" x14ac:dyDescent="0.25">
      <c r="A3" s="9" t="s">
        <v>809</v>
      </c>
      <c r="B3" s="16" t="s">
        <v>56</v>
      </c>
      <c r="C3" s="16" t="s">
        <v>57</v>
      </c>
      <c r="D3" s="16" t="s">
        <v>805</v>
      </c>
      <c r="E3" s="16" t="s">
        <v>806</v>
      </c>
      <c r="F3" s="16" t="s">
        <v>807</v>
      </c>
      <c r="G3" s="16" t="s">
        <v>808</v>
      </c>
      <c r="H3" s="16" t="s">
        <v>802</v>
      </c>
      <c r="I3" s="16" t="s">
        <v>803</v>
      </c>
      <c r="J3" s="16" t="s">
        <v>804</v>
      </c>
    </row>
    <row r="4" spans="1:10" x14ac:dyDescent="0.25">
      <c r="A4" t="s">
        <v>636</v>
      </c>
      <c r="B4" s="4">
        <v>-8.1098099999999995</v>
      </c>
      <c r="C4" s="4">
        <v>36.684809999999999</v>
      </c>
      <c r="D4" s="4">
        <v>1</v>
      </c>
      <c r="E4" s="4">
        <v>1E-3</v>
      </c>
      <c r="F4" s="4">
        <v>0.996</v>
      </c>
      <c r="G4" s="4">
        <v>0.169625</v>
      </c>
      <c r="H4" s="4">
        <v>0</v>
      </c>
      <c r="I4" s="4">
        <v>93.882922116773884</v>
      </c>
      <c r="J4" s="4">
        <v>6.1170778832261261</v>
      </c>
    </row>
    <row r="5" spans="1:10" x14ac:dyDescent="0.25">
      <c r="A5" t="s">
        <v>631</v>
      </c>
      <c r="B5" s="4">
        <v>-8.1053200000000007</v>
      </c>
      <c r="C5" s="4">
        <v>36.696800000000003</v>
      </c>
      <c r="D5" s="4">
        <v>1</v>
      </c>
      <c r="E5" s="4">
        <v>1.3749999999999999E-3</v>
      </c>
      <c r="F5" s="4">
        <v>9.4999999999999998E-3</v>
      </c>
      <c r="G5" s="4">
        <v>2.5000000000000001E-4</v>
      </c>
      <c r="H5" s="4">
        <v>0</v>
      </c>
      <c r="I5" s="4">
        <v>100</v>
      </c>
      <c r="J5" s="4">
        <v>0</v>
      </c>
    </row>
    <row r="6" spans="1:10" x14ac:dyDescent="0.25">
      <c r="A6" t="s">
        <v>640</v>
      </c>
      <c r="B6" s="4">
        <v>-8.0755199999999991</v>
      </c>
      <c r="C6" s="4">
        <v>36.799900000000001</v>
      </c>
      <c r="D6" s="4">
        <v>1</v>
      </c>
      <c r="E6" s="4">
        <v>0.99987499999999996</v>
      </c>
      <c r="F6" s="4">
        <v>1</v>
      </c>
      <c r="G6" s="4">
        <v>8.1250000000000003E-2</v>
      </c>
      <c r="H6" s="4">
        <v>85.205064491970901</v>
      </c>
      <c r="I6" s="4">
        <v>13.422075287957899</v>
      </c>
      <c r="J6" s="4">
        <v>1.3728602200712008</v>
      </c>
    </row>
    <row r="7" spans="1:10" x14ac:dyDescent="0.25">
      <c r="A7" t="s">
        <v>644</v>
      </c>
      <c r="B7" s="4">
        <v>-7.93893</v>
      </c>
      <c r="C7" s="4">
        <v>36.875860000000003</v>
      </c>
      <c r="D7" s="4">
        <v>1</v>
      </c>
      <c r="E7" s="4">
        <v>0.36737500000000001</v>
      </c>
      <c r="F7" s="4">
        <v>1.15E-2</v>
      </c>
      <c r="G7" s="4">
        <v>5.1250000000000002E-3</v>
      </c>
      <c r="H7" s="4">
        <v>94.94686152183138</v>
      </c>
      <c r="I7" s="4">
        <v>0.51716466800043903</v>
      </c>
      <c r="J7" s="4">
        <v>4.5359738101681639</v>
      </c>
    </row>
    <row r="8" spans="1:10" x14ac:dyDescent="0.25">
      <c r="A8" t="s">
        <v>660</v>
      </c>
      <c r="B8" s="4">
        <v>-7.8919499999999996</v>
      </c>
      <c r="C8" s="4">
        <v>36.877630000000003</v>
      </c>
      <c r="D8" s="4">
        <v>1</v>
      </c>
      <c r="E8" s="4" t="s">
        <v>40</v>
      </c>
      <c r="F8" s="4" t="s">
        <v>40</v>
      </c>
      <c r="G8" s="4" t="s">
        <v>40</v>
      </c>
      <c r="H8" s="4">
        <v>97.14600699913224</v>
      </c>
      <c r="I8" s="4">
        <v>2.8539930008677623</v>
      </c>
      <c r="J8" s="4">
        <v>0</v>
      </c>
    </row>
    <row r="9" spans="1:10" x14ac:dyDescent="0.25">
      <c r="A9" t="s">
        <v>615</v>
      </c>
      <c r="B9" s="4">
        <v>-7.0725300000000004</v>
      </c>
      <c r="C9" s="4">
        <v>36.884610000000002</v>
      </c>
      <c r="D9" s="4">
        <v>1</v>
      </c>
      <c r="E9" s="4">
        <v>1</v>
      </c>
      <c r="F9" s="4">
        <v>1.225E-2</v>
      </c>
      <c r="G9" s="4">
        <v>0.99124999999999996</v>
      </c>
      <c r="H9" s="4">
        <v>97.022046490873294</v>
      </c>
      <c r="I9" s="4">
        <v>0</v>
      </c>
      <c r="J9" s="4">
        <v>2.9779535091267135</v>
      </c>
    </row>
    <row r="10" spans="1:10" x14ac:dyDescent="0.25">
      <c r="A10" t="s">
        <v>625</v>
      </c>
      <c r="B10" s="4">
        <v>-7.8411799999999996</v>
      </c>
      <c r="C10" s="4">
        <v>36.892099999999999</v>
      </c>
      <c r="D10" s="4">
        <v>1</v>
      </c>
      <c r="E10" s="4">
        <v>7.5000000000000002E-4</v>
      </c>
      <c r="F10" s="4">
        <v>1</v>
      </c>
      <c r="G10" s="4">
        <v>1.3749999999999999E-3</v>
      </c>
      <c r="H10" s="4">
        <v>0</v>
      </c>
      <c r="I10" s="4">
        <v>100</v>
      </c>
      <c r="J10" s="4">
        <v>0</v>
      </c>
    </row>
    <row r="11" spans="1:10" x14ac:dyDescent="0.25">
      <c r="A11" t="s">
        <v>652</v>
      </c>
      <c r="B11" s="4">
        <v>-7.9104000000000001</v>
      </c>
      <c r="C11" s="4">
        <v>36.899700000000003</v>
      </c>
      <c r="D11" s="4">
        <v>1</v>
      </c>
      <c r="E11" s="4">
        <v>0.99975000000000003</v>
      </c>
      <c r="F11" s="4">
        <v>0.99987499999999996</v>
      </c>
      <c r="G11" s="4">
        <v>0.99</v>
      </c>
      <c r="H11" s="4">
        <v>14.29915783313877</v>
      </c>
      <c r="I11" s="4">
        <v>84.062756777729874</v>
      </c>
      <c r="J11" s="4">
        <v>1.6380853891313472</v>
      </c>
    </row>
    <row r="12" spans="1:10" x14ac:dyDescent="0.25">
      <c r="A12" t="s">
        <v>664</v>
      </c>
      <c r="B12" s="4">
        <v>-7.8530199999999999</v>
      </c>
      <c r="C12" s="4">
        <v>36.900599999999997</v>
      </c>
      <c r="D12" s="4">
        <v>1</v>
      </c>
      <c r="E12" s="4">
        <v>8.7500000000000002E-4</v>
      </c>
      <c r="F12" s="4">
        <v>9.4999999999999998E-3</v>
      </c>
      <c r="G12" s="4">
        <v>6.2500000000000001E-4</v>
      </c>
      <c r="H12" s="4">
        <v>0</v>
      </c>
      <c r="I12" s="4">
        <v>100</v>
      </c>
      <c r="J12" s="4">
        <v>0</v>
      </c>
    </row>
    <row r="13" spans="1:10" x14ac:dyDescent="0.25">
      <c r="A13" t="s">
        <v>617</v>
      </c>
      <c r="B13" s="4">
        <v>-7.0717800000000004</v>
      </c>
      <c r="C13" s="4">
        <v>36.904110000000003</v>
      </c>
      <c r="D13" s="4">
        <v>1</v>
      </c>
      <c r="E13" s="4">
        <v>1.3749999999999999E-3</v>
      </c>
      <c r="F13" s="4">
        <v>1</v>
      </c>
      <c r="G13" s="4">
        <v>1.75E-3</v>
      </c>
      <c r="H13" s="4" t="s">
        <v>40</v>
      </c>
      <c r="I13" s="4" t="s">
        <v>40</v>
      </c>
      <c r="J13" s="4" t="s">
        <v>40</v>
      </c>
    </row>
    <row r="14" spans="1:10" x14ac:dyDescent="0.25">
      <c r="A14" t="s">
        <v>648</v>
      </c>
      <c r="B14" s="4">
        <v>-7.9229399999999996</v>
      </c>
      <c r="C14" s="4">
        <v>36.905180000000001</v>
      </c>
      <c r="D14" s="4">
        <v>1</v>
      </c>
      <c r="E14" s="4">
        <v>1</v>
      </c>
      <c r="F14" s="4">
        <v>0.99487499999999995</v>
      </c>
      <c r="G14" s="4">
        <v>7.4999999999999997E-3</v>
      </c>
      <c r="H14" s="4">
        <v>96.854683962142275</v>
      </c>
      <c r="I14" s="4">
        <v>2.2578587881228755</v>
      </c>
      <c r="J14" s="4">
        <v>0.88745724973485085</v>
      </c>
    </row>
    <row r="15" spans="1:10" x14ac:dyDescent="0.25">
      <c r="A15" t="s">
        <v>656</v>
      </c>
      <c r="B15" s="4">
        <v>-7.89968</v>
      </c>
      <c r="C15" s="4">
        <v>36.905180000000001</v>
      </c>
      <c r="D15" s="4">
        <v>1</v>
      </c>
      <c r="E15" s="4">
        <v>0.99950000000000006</v>
      </c>
      <c r="F15" s="4">
        <v>0.71924999999999994</v>
      </c>
      <c r="G15" s="4">
        <v>0.916875</v>
      </c>
      <c r="H15" s="4">
        <v>93.179535215015477</v>
      </c>
      <c r="I15" s="4">
        <v>0.83716673827176802</v>
      </c>
      <c r="J15" s="4">
        <v>5.983298046712755</v>
      </c>
    </row>
    <row r="16" spans="1:10" x14ac:dyDescent="0.25">
      <c r="A16" t="s">
        <v>623</v>
      </c>
      <c r="B16" s="4">
        <v>-7.8346600000000004</v>
      </c>
      <c r="C16" s="4">
        <v>36.907960000000003</v>
      </c>
      <c r="D16" s="4">
        <v>1</v>
      </c>
      <c r="E16" s="4">
        <v>1.5E-3</v>
      </c>
      <c r="F16" s="4">
        <v>0.99987499999999996</v>
      </c>
      <c r="G16" s="4">
        <v>1</v>
      </c>
      <c r="H16" s="4">
        <v>0</v>
      </c>
      <c r="I16" s="4">
        <v>37.272890846031302</v>
      </c>
      <c r="J16" s="4">
        <v>62.727109153968698</v>
      </c>
    </row>
    <row r="17" spans="1:10" x14ac:dyDescent="0.25">
      <c r="A17" t="s">
        <v>609</v>
      </c>
      <c r="B17" s="4">
        <v>-7.0735099999999997</v>
      </c>
      <c r="C17" s="4">
        <v>36.908909999999999</v>
      </c>
      <c r="D17" s="4">
        <v>3</v>
      </c>
      <c r="E17" s="4">
        <v>0.99995833333333328</v>
      </c>
      <c r="F17" s="4">
        <v>1.1125000000000001E-2</v>
      </c>
      <c r="G17" s="4">
        <v>0.5445416666666667</v>
      </c>
      <c r="H17" s="4">
        <v>95.388524589940701</v>
      </c>
      <c r="I17" s="4">
        <v>0</v>
      </c>
      <c r="J17" s="4">
        <v>4.6114754100592865</v>
      </c>
    </row>
    <row r="18" spans="1:10" x14ac:dyDescent="0.25">
      <c r="A18" t="s">
        <v>620</v>
      </c>
      <c r="B18" s="4">
        <v>-6.9453100000000001</v>
      </c>
      <c r="C18" s="4">
        <v>36.936669999999999</v>
      </c>
      <c r="D18" s="4">
        <v>1</v>
      </c>
      <c r="E18" s="4">
        <v>1</v>
      </c>
      <c r="F18" s="4">
        <v>1</v>
      </c>
      <c r="G18" s="4">
        <v>1</v>
      </c>
      <c r="H18" s="4">
        <v>71.586594172341236</v>
      </c>
      <c r="I18" s="4">
        <v>4.4160289366756764</v>
      </c>
      <c r="J18" s="4">
        <v>23.997376890983094</v>
      </c>
    </row>
    <row r="19" spans="1:10" x14ac:dyDescent="0.25">
      <c r="A19" t="s">
        <v>606</v>
      </c>
      <c r="B19" s="4">
        <v>-6.4256500000000001</v>
      </c>
      <c r="C19" s="4">
        <v>37.533099999999997</v>
      </c>
      <c r="D19" s="4">
        <v>1</v>
      </c>
      <c r="E19" s="4">
        <v>1</v>
      </c>
      <c r="F19" s="4">
        <v>1.0125E-2</v>
      </c>
      <c r="G19" s="4">
        <v>1</v>
      </c>
      <c r="H19" s="4">
        <v>42.827216713349856</v>
      </c>
      <c r="I19" s="4">
        <v>0</v>
      </c>
      <c r="J19" s="4">
        <v>57.172783286650144</v>
      </c>
    </row>
    <row r="20" spans="1:10" x14ac:dyDescent="0.25">
      <c r="A20" t="s">
        <v>603</v>
      </c>
      <c r="B20" s="4">
        <v>-6.4319899999999999</v>
      </c>
      <c r="C20" s="4">
        <v>37.533360000000002</v>
      </c>
      <c r="D20" s="4">
        <v>1</v>
      </c>
      <c r="E20" s="4">
        <v>1.5E-3</v>
      </c>
      <c r="F20" s="4">
        <v>1</v>
      </c>
      <c r="G20" s="4">
        <v>1.1249999999999999E-3</v>
      </c>
      <c r="H20" s="4">
        <v>0</v>
      </c>
      <c r="I20" s="4">
        <v>100</v>
      </c>
      <c r="J20" s="4">
        <v>0</v>
      </c>
    </row>
    <row r="21" spans="1:10" x14ac:dyDescent="0.25">
      <c r="A21" t="s">
        <v>679</v>
      </c>
      <c r="B21" s="4">
        <v>-6.9032099999999987</v>
      </c>
      <c r="C21" s="4">
        <v>37.592480000000002</v>
      </c>
      <c r="D21" s="4">
        <v>3</v>
      </c>
      <c r="E21" s="4">
        <v>0.99987499999999996</v>
      </c>
      <c r="F21" s="4">
        <v>0.98924999999999996</v>
      </c>
      <c r="G21" s="4">
        <v>0.99924999999999997</v>
      </c>
      <c r="H21" s="4">
        <v>84.662288204709583</v>
      </c>
      <c r="I21" s="4">
        <v>2.6975814295292744</v>
      </c>
      <c r="J21" s="4">
        <v>12.64013036576114</v>
      </c>
    </row>
    <row r="22" spans="1:10" x14ac:dyDescent="0.25">
      <c r="A22" t="s">
        <v>627</v>
      </c>
      <c r="B22" s="4">
        <v>-6.8649199999999997</v>
      </c>
      <c r="C22" s="4">
        <v>37.608670000000004</v>
      </c>
      <c r="D22" s="4">
        <v>2</v>
      </c>
      <c r="E22" s="4">
        <v>0.98393750000000002</v>
      </c>
      <c r="F22" s="4">
        <v>0.5909375</v>
      </c>
      <c r="G22" s="4">
        <v>0.50037500000000001</v>
      </c>
      <c r="H22" s="4">
        <v>63.451753084264624</v>
      </c>
      <c r="I22" s="4">
        <v>35.145598396277578</v>
      </c>
      <c r="J22" s="4">
        <v>1.4026485194577933</v>
      </c>
    </row>
    <row r="23" spans="1:10" x14ac:dyDescent="0.25">
      <c r="A23" t="s">
        <v>668</v>
      </c>
      <c r="B23" s="4">
        <v>-6.8527000000000005</v>
      </c>
      <c r="C23" s="4">
        <v>37.650005</v>
      </c>
      <c r="D23" s="4">
        <v>2</v>
      </c>
      <c r="E23" s="4">
        <v>0.98587500000000006</v>
      </c>
      <c r="F23" s="4">
        <v>1.0937499999999999E-2</v>
      </c>
      <c r="G23" s="4">
        <v>0.43912499999999999</v>
      </c>
      <c r="H23" s="4">
        <v>91.880196034796839</v>
      </c>
      <c r="I23" s="4">
        <v>0</v>
      </c>
      <c r="J23" s="4">
        <v>8.1198039652031593</v>
      </c>
    </row>
    <row r="24" spans="1:10" x14ac:dyDescent="0.25">
      <c r="A24" t="s">
        <v>598</v>
      </c>
      <c r="B24" s="4">
        <v>-6.8026099999999987</v>
      </c>
      <c r="C24" s="4">
        <v>37.721589999999999</v>
      </c>
      <c r="D24" s="4">
        <v>3</v>
      </c>
      <c r="E24" s="4">
        <v>1</v>
      </c>
      <c r="F24" s="4">
        <v>9.4999999999999998E-3</v>
      </c>
      <c r="G24" s="4">
        <v>0.85599999999999998</v>
      </c>
      <c r="H24" s="4">
        <v>96.063757936867361</v>
      </c>
      <c r="I24" s="4">
        <v>0</v>
      </c>
      <c r="J24" s="4">
        <v>3.936242063132648</v>
      </c>
    </row>
    <row r="25" spans="1:10" x14ac:dyDescent="0.25">
      <c r="A25" t="s">
        <v>591</v>
      </c>
      <c r="B25" s="4">
        <v>-6.7558199999999999</v>
      </c>
      <c r="C25" s="4">
        <v>37.754491999999999</v>
      </c>
      <c r="D25" s="4">
        <v>5</v>
      </c>
      <c r="E25" s="4">
        <v>0.99830000000000008</v>
      </c>
      <c r="F25" s="4">
        <v>0.922925</v>
      </c>
      <c r="G25" s="4">
        <v>0.48460000000000003</v>
      </c>
      <c r="H25" s="4">
        <v>95.171715915075993</v>
      </c>
      <c r="I25" s="4">
        <v>2.2607764173760971</v>
      </c>
      <c r="J25" s="4">
        <v>2.5675076675479045</v>
      </c>
    </row>
    <row r="26" spans="1:10" x14ac:dyDescent="0.25">
      <c r="A26" t="s">
        <v>688</v>
      </c>
      <c r="B26" s="4">
        <v>-6.6112799999999998</v>
      </c>
      <c r="C26" s="4">
        <v>38.78519</v>
      </c>
      <c r="D26" s="4">
        <v>2</v>
      </c>
      <c r="E26" s="4">
        <v>0.99975000000000003</v>
      </c>
      <c r="F26" s="4">
        <v>1.1124999999999999E-2</v>
      </c>
      <c r="G26" s="4">
        <v>0.49075000000000002</v>
      </c>
      <c r="H26" s="4">
        <v>99.156596943231378</v>
      </c>
      <c r="I26" s="4">
        <v>0</v>
      </c>
      <c r="J26" s="4">
        <v>0.84340305676862348</v>
      </c>
    </row>
    <row r="27" spans="1:10" x14ac:dyDescent="0.25">
      <c r="A27" t="s">
        <v>694</v>
      </c>
      <c r="B27" s="4">
        <v>-6.4721099999999998</v>
      </c>
      <c r="C27" s="4">
        <v>38.967649999999999</v>
      </c>
      <c r="D27" s="4">
        <v>2</v>
      </c>
      <c r="E27" s="4">
        <v>1</v>
      </c>
      <c r="F27" s="4">
        <v>1.025E-2</v>
      </c>
      <c r="G27" s="4">
        <v>6.875E-3</v>
      </c>
      <c r="H27" s="4">
        <v>98.825038588644901</v>
      </c>
      <c r="I27" s="4">
        <v>0</v>
      </c>
      <c r="J27" s="4">
        <v>1.1749614113550817</v>
      </c>
    </row>
    <row r="28" spans="1:10" x14ac:dyDescent="0.25">
      <c r="A28" t="s">
        <v>725</v>
      </c>
      <c r="B28" s="4">
        <v>-6.9363599999999996</v>
      </c>
      <c r="C28" s="4">
        <v>39.125540000000001</v>
      </c>
      <c r="D28" s="4">
        <v>2</v>
      </c>
      <c r="E28" s="4">
        <v>0.99993749999999992</v>
      </c>
      <c r="F28" s="4">
        <v>0.93231249999999999</v>
      </c>
      <c r="G28" s="4">
        <v>0.95500000000000007</v>
      </c>
      <c r="H28" s="4">
        <v>97.084194585507788</v>
      </c>
      <c r="I28" s="4">
        <v>0.84597465081483714</v>
      </c>
      <c r="J28" s="4">
        <v>2.0698307636773792</v>
      </c>
    </row>
    <row r="29" spans="1:10" x14ac:dyDescent="0.25">
      <c r="A29" t="s">
        <v>731</v>
      </c>
      <c r="B29" s="4">
        <v>-6.8361900000000002</v>
      </c>
      <c r="C29" s="4">
        <v>39.211190000000002</v>
      </c>
      <c r="D29" s="4">
        <v>1</v>
      </c>
      <c r="E29" s="4">
        <v>0.99987499999999996</v>
      </c>
      <c r="F29" s="4">
        <v>0.99937500000000001</v>
      </c>
      <c r="G29" s="4">
        <v>0.98087500000000005</v>
      </c>
      <c r="H29" s="4">
        <v>98.856474417605114</v>
      </c>
      <c r="I29" s="4">
        <v>0.25240969343558545</v>
      </c>
      <c r="J29" s="4">
        <v>0.89111588895930716</v>
      </c>
    </row>
    <row r="30" spans="1:10" x14ac:dyDescent="0.25">
      <c r="A30" t="s">
        <v>739</v>
      </c>
      <c r="B30" s="4">
        <v>-6.6642999999999999</v>
      </c>
      <c r="C30" s="4">
        <v>39.217739999999999</v>
      </c>
      <c r="D30" s="4">
        <v>2</v>
      </c>
      <c r="E30" s="4">
        <v>0.99956249999999991</v>
      </c>
      <c r="F30" s="4">
        <v>0.5058125</v>
      </c>
      <c r="G30" s="4">
        <v>4.875E-3</v>
      </c>
      <c r="H30" s="4">
        <v>96.9241620520678</v>
      </c>
      <c r="I30" s="4">
        <v>2.9962831415569324</v>
      </c>
      <c r="J30" s="4">
        <v>7.9554806375269765E-2</v>
      </c>
    </row>
    <row r="31" spans="1:10" x14ac:dyDescent="0.25">
      <c r="A31" t="s">
        <v>700</v>
      </c>
      <c r="B31" s="4">
        <v>-7.1630700000000003</v>
      </c>
      <c r="C31" s="4">
        <v>39.220170000000003</v>
      </c>
      <c r="D31" s="4">
        <v>2</v>
      </c>
      <c r="E31" s="4">
        <v>1</v>
      </c>
      <c r="F31" s="4">
        <v>0.59175</v>
      </c>
      <c r="G31" s="4">
        <v>0.72487499999999994</v>
      </c>
      <c r="H31" s="4">
        <v>88.381944978025061</v>
      </c>
      <c r="I31" s="4">
        <v>8.7335148531198659</v>
      </c>
      <c r="J31" s="4">
        <v>2.8845401688550782</v>
      </c>
    </row>
    <row r="32" spans="1:10" x14ac:dyDescent="0.25">
      <c r="A32" t="s">
        <v>735</v>
      </c>
      <c r="B32" s="4">
        <v>-6.7437699999999996</v>
      </c>
      <c r="C32" s="4">
        <v>39.234380000000002</v>
      </c>
      <c r="D32" s="4">
        <v>1</v>
      </c>
      <c r="E32" s="4">
        <v>0.99975000000000003</v>
      </c>
      <c r="F32" s="4">
        <v>0.96799999999999997</v>
      </c>
      <c r="G32" s="4">
        <v>8.7500000000000002E-4</v>
      </c>
      <c r="H32" s="4">
        <v>99.416799814900131</v>
      </c>
      <c r="I32" s="4">
        <v>0.58320018509987182</v>
      </c>
      <c r="J32" s="4">
        <v>0</v>
      </c>
    </row>
    <row r="33" spans="1:10" x14ac:dyDescent="0.25">
      <c r="A33" t="s">
        <v>712</v>
      </c>
      <c r="B33" s="4">
        <v>-7.1403800000000004</v>
      </c>
      <c r="C33" s="4">
        <v>39.327399999999997</v>
      </c>
      <c r="D33" s="4">
        <v>1</v>
      </c>
      <c r="E33" s="4">
        <v>1</v>
      </c>
      <c r="F33" s="4">
        <v>0.99975000000000003</v>
      </c>
      <c r="G33" s="4">
        <v>0.99912500000000004</v>
      </c>
      <c r="H33" s="4">
        <v>96.346918792311612</v>
      </c>
      <c r="I33" s="4">
        <v>0.81100566844011213</v>
      </c>
      <c r="J33" s="4">
        <v>2.8420755392482766</v>
      </c>
    </row>
    <row r="34" spans="1:10" x14ac:dyDescent="0.25">
      <c r="A34" t="s">
        <v>706</v>
      </c>
      <c r="B34" s="4">
        <v>-7.17624</v>
      </c>
      <c r="C34" s="4">
        <v>39.331040000000002</v>
      </c>
      <c r="D34" s="4">
        <v>2</v>
      </c>
      <c r="E34" s="4">
        <v>0.99981249999999999</v>
      </c>
      <c r="F34" s="4">
        <v>0.99993749999999992</v>
      </c>
      <c r="G34" s="4">
        <v>4.65625E-2</v>
      </c>
      <c r="H34" s="4">
        <v>59.244266130423924</v>
      </c>
      <c r="I34" s="4">
        <v>40.525141905549802</v>
      </c>
      <c r="J34" s="4">
        <v>0.23059196402627366</v>
      </c>
    </row>
    <row r="35" spans="1:10" x14ac:dyDescent="0.25">
      <c r="A35" t="s">
        <v>717</v>
      </c>
      <c r="B35" s="4">
        <v>-6.8728799999999994</v>
      </c>
      <c r="C35" s="4">
        <v>39.342089999999999</v>
      </c>
      <c r="D35" s="4">
        <v>3</v>
      </c>
      <c r="E35" s="4">
        <v>0.99054166666666665</v>
      </c>
      <c r="F35" s="4">
        <v>1.0708333333333334E-2</v>
      </c>
      <c r="G35" s="4">
        <v>1.25E-3</v>
      </c>
      <c r="H35" s="4">
        <v>100</v>
      </c>
      <c r="I35" s="4">
        <v>0</v>
      </c>
      <c r="J35" s="4">
        <v>0</v>
      </c>
    </row>
    <row r="37" spans="1:10" x14ac:dyDescent="0.25">
      <c r="E37" s="16"/>
    </row>
  </sheetData>
  <sortState xmlns:xlrd2="http://schemas.microsoft.com/office/spreadsheetml/2017/richdata2" ref="A4:J35">
    <sortCondition ref="C4:C35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F9DBF-2911-5A49-89C1-948E517540DD}">
  <dimension ref="A1:H131"/>
  <sheetViews>
    <sheetView workbookViewId="0"/>
  </sheetViews>
  <sheetFormatPr defaultColWidth="11" defaultRowHeight="15.75" x14ac:dyDescent="0.25"/>
  <cols>
    <col min="1" max="1" width="26.625" bestFit="1" customWidth="1"/>
    <col min="2" max="2" width="10.625" bestFit="1" customWidth="1"/>
    <col min="3" max="3" width="19.625" bestFit="1" customWidth="1"/>
    <col min="4" max="4" width="15.5" bestFit="1" customWidth="1"/>
    <col min="5" max="5" width="4.125" bestFit="1" customWidth="1"/>
    <col min="6" max="6" width="4.5" bestFit="1" customWidth="1"/>
    <col min="7" max="7" width="6" bestFit="1" customWidth="1"/>
    <col min="8" max="8" width="48.375" bestFit="1" customWidth="1"/>
  </cols>
  <sheetData>
    <row r="1" spans="1:8" x14ac:dyDescent="0.25">
      <c r="A1" s="9" t="s">
        <v>1233</v>
      </c>
    </row>
    <row r="3" spans="1:8" x14ac:dyDescent="0.25">
      <c r="A3" t="s">
        <v>1224</v>
      </c>
      <c r="B3" t="s">
        <v>815</v>
      </c>
      <c r="C3" t="s">
        <v>1225</v>
      </c>
      <c r="D3" t="s">
        <v>810</v>
      </c>
      <c r="E3" t="s">
        <v>811</v>
      </c>
      <c r="F3" t="s">
        <v>812</v>
      </c>
      <c r="G3" t="s">
        <v>813</v>
      </c>
      <c r="H3" t="s">
        <v>814</v>
      </c>
    </row>
    <row r="4" spans="1:8" x14ac:dyDescent="0.25">
      <c r="A4" t="s">
        <v>818</v>
      </c>
      <c r="B4" t="s">
        <v>819</v>
      </c>
      <c r="C4" t="s">
        <v>816</v>
      </c>
      <c r="D4" t="s">
        <v>813</v>
      </c>
      <c r="E4">
        <v>40</v>
      </c>
      <c r="F4">
        <v>0</v>
      </c>
      <c r="G4">
        <v>57</v>
      </c>
      <c r="H4" t="s">
        <v>817</v>
      </c>
    </row>
    <row r="5" spans="1:8" x14ac:dyDescent="0.25">
      <c r="A5" t="s">
        <v>822</v>
      </c>
      <c r="B5" t="s">
        <v>823</v>
      </c>
      <c r="C5" t="s">
        <v>820</v>
      </c>
      <c r="D5" t="s">
        <v>813</v>
      </c>
      <c r="E5">
        <v>0</v>
      </c>
      <c r="F5">
        <v>0</v>
      </c>
      <c r="G5">
        <v>100</v>
      </c>
      <c r="H5" t="s">
        <v>821</v>
      </c>
    </row>
    <row r="6" spans="1:8" x14ac:dyDescent="0.25">
      <c r="A6" t="s">
        <v>826</v>
      </c>
      <c r="B6" t="s">
        <v>827</v>
      </c>
      <c r="C6" t="s">
        <v>824</v>
      </c>
      <c r="D6" t="s">
        <v>813</v>
      </c>
      <c r="E6">
        <v>36</v>
      </c>
      <c r="F6">
        <v>14</v>
      </c>
      <c r="G6">
        <v>44</v>
      </c>
      <c r="H6" t="s">
        <v>825</v>
      </c>
    </row>
    <row r="7" spans="1:8" x14ac:dyDescent="0.25">
      <c r="A7" t="s">
        <v>829</v>
      </c>
      <c r="B7" t="s">
        <v>830</v>
      </c>
      <c r="C7" t="s">
        <v>828</v>
      </c>
      <c r="D7" t="s">
        <v>813</v>
      </c>
      <c r="E7">
        <v>0</v>
      </c>
      <c r="F7">
        <v>0</v>
      </c>
      <c r="G7">
        <v>100</v>
      </c>
      <c r="H7" t="s">
        <v>821</v>
      </c>
    </row>
    <row r="8" spans="1:8" x14ac:dyDescent="0.25">
      <c r="A8" t="s">
        <v>832</v>
      </c>
      <c r="B8" t="s">
        <v>833</v>
      </c>
      <c r="C8" t="s">
        <v>831</v>
      </c>
      <c r="D8" t="s">
        <v>813</v>
      </c>
      <c r="E8">
        <v>0</v>
      </c>
      <c r="F8">
        <v>0</v>
      </c>
      <c r="G8">
        <v>100</v>
      </c>
      <c r="H8" t="s">
        <v>821</v>
      </c>
    </row>
    <row r="9" spans="1:8" x14ac:dyDescent="0.25">
      <c r="A9" t="s">
        <v>835</v>
      </c>
      <c r="B9" t="s">
        <v>836</v>
      </c>
      <c r="C9" t="s">
        <v>834</v>
      </c>
      <c r="D9" t="s">
        <v>813</v>
      </c>
      <c r="E9">
        <v>0</v>
      </c>
      <c r="F9">
        <v>0</v>
      </c>
      <c r="G9">
        <v>100</v>
      </c>
      <c r="H9" t="s">
        <v>821</v>
      </c>
    </row>
    <row r="10" spans="1:8" x14ac:dyDescent="0.25">
      <c r="A10" t="s">
        <v>838</v>
      </c>
      <c r="B10" t="s">
        <v>839</v>
      </c>
      <c r="C10" t="s">
        <v>837</v>
      </c>
      <c r="D10" t="s">
        <v>813</v>
      </c>
      <c r="E10">
        <v>0</v>
      </c>
      <c r="F10">
        <v>0</v>
      </c>
      <c r="G10">
        <v>100</v>
      </c>
      <c r="H10" t="s">
        <v>821</v>
      </c>
    </row>
    <row r="11" spans="1:8" x14ac:dyDescent="0.25">
      <c r="A11" t="s">
        <v>841</v>
      </c>
      <c r="B11" t="s">
        <v>842</v>
      </c>
      <c r="C11" t="s">
        <v>840</v>
      </c>
      <c r="D11" t="s">
        <v>813</v>
      </c>
      <c r="E11">
        <v>0</v>
      </c>
      <c r="F11">
        <v>0</v>
      </c>
      <c r="G11">
        <v>100</v>
      </c>
      <c r="H11" t="s">
        <v>821</v>
      </c>
    </row>
    <row r="12" spans="1:8" x14ac:dyDescent="0.25">
      <c r="A12" t="s">
        <v>844</v>
      </c>
      <c r="B12" t="s">
        <v>845</v>
      </c>
      <c r="C12" t="s">
        <v>843</v>
      </c>
      <c r="D12" t="s">
        <v>813</v>
      </c>
      <c r="E12">
        <v>0</v>
      </c>
      <c r="F12">
        <v>0</v>
      </c>
      <c r="G12">
        <v>100</v>
      </c>
      <c r="H12" t="s">
        <v>821</v>
      </c>
    </row>
    <row r="13" spans="1:8" x14ac:dyDescent="0.25">
      <c r="A13" t="s">
        <v>847</v>
      </c>
      <c r="B13" t="s">
        <v>848</v>
      </c>
      <c r="C13" t="s">
        <v>846</v>
      </c>
      <c r="D13" t="s">
        <v>813</v>
      </c>
      <c r="E13">
        <v>0</v>
      </c>
      <c r="F13">
        <v>0</v>
      </c>
      <c r="G13">
        <v>100</v>
      </c>
      <c r="H13" t="s">
        <v>821</v>
      </c>
    </row>
    <row r="14" spans="1:8" x14ac:dyDescent="0.25">
      <c r="A14" t="s">
        <v>850</v>
      </c>
      <c r="B14" t="s">
        <v>851</v>
      </c>
      <c r="C14" t="s">
        <v>849</v>
      </c>
      <c r="D14" t="s">
        <v>813</v>
      </c>
      <c r="E14">
        <v>0</v>
      </c>
      <c r="F14">
        <v>0</v>
      </c>
      <c r="G14">
        <v>100</v>
      </c>
      <c r="H14" t="s">
        <v>821</v>
      </c>
    </row>
    <row r="15" spans="1:8" x14ac:dyDescent="0.25">
      <c r="A15" t="s">
        <v>854</v>
      </c>
      <c r="B15" t="s">
        <v>855</v>
      </c>
      <c r="C15" t="s">
        <v>852</v>
      </c>
      <c r="D15" t="s">
        <v>812</v>
      </c>
      <c r="E15">
        <v>0</v>
      </c>
      <c r="F15">
        <v>100</v>
      </c>
      <c r="G15">
        <v>0</v>
      </c>
      <c r="H15" t="s">
        <v>853</v>
      </c>
    </row>
    <row r="16" spans="1:8" x14ac:dyDescent="0.25">
      <c r="A16" t="s">
        <v>857</v>
      </c>
      <c r="B16" t="s">
        <v>858</v>
      </c>
      <c r="C16" t="s">
        <v>856</v>
      </c>
      <c r="D16" t="s">
        <v>812</v>
      </c>
      <c r="E16">
        <v>0</v>
      </c>
      <c r="F16">
        <v>100</v>
      </c>
      <c r="G16">
        <v>0</v>
      </c>
      <c r="H16" t="s">
        <v>853</v>
      </c>
    </row>
    <row r="17" spans="1:8" x14ac:dyDescent="0.25">
      <c r="A17" t="s">
        <v>860</v>
      </c>
      <c r="B17" t="s">
        <v>861</v>
      </c>
      <c r="C17" t="s">
        <v>859</v>
      </c>
      <c r="D17" t="s">
        <v>812</v>
      </c>
      <c r="E17">
        <v>0</v>
      </c>
      <c r="F17">
        <v>100</v>
      </c>
      <c r="G17">
        <v>0</v>
      </c>
      <c r="H17" t="s">
        <v>853</v>
      </c>
    </row>
    <row r="18" spans="1:8" x14ac:dyDescent="0.25">
      <c r="A18" t="s">
        <v>863</v>
      </c>
      <c r="B18" t="s">
        <v>864</v>
      </c>
      <c r="C18" t="s">
        <v>862</v>
      </c>
      <c r="D18" t="s">
        <v>812</v>
      </c>
      <c r="E18">
        <v>0</v>
      </c>
      <c r="F18">
        <v>100</v>
      </c>
      <c r="G18">
        <v>0</v>
      </c>
      <c r="H18" t="s">
        <v>853</v>
      </c>
    </row>
    <row r="19" spans="1:8" x14ac:dyDescent="0.25">
      <c r="A19" t="s">
        <v>866</v>
      </c>
      <c r="B19" t="s">
        <v>867</v>
      </c>
      <c r="C19" t="s">
        <v>865</v>
      </c>
      <c r="D19" t="s">
        <v>812</v>
      </c>
      <c r="E19">
        <v>0</v>
      </c>
      <c r="F19">
        <v>100</v>
      </c>
      <c r="G19">
        <v>0</v>
      </c>
      <c r="H19" t="s">
        <v>853</v>
      </c>
    </row>
    <row r="20" spans="1:8" x14ac:dyDescent="0.25">
      <c r="A20" t="s">
        <v>869</v>
      </c>
      <c r="B20" t="s">
        <v>870</v>
      </c>
      <c r="C20" t="s">
        <v>868</v>
      </c>
      <c r="D20" t="s">
        <v>812</v>
      </c>
      <c r="E20">
        <v>0</v>
      </c>
      <c r="F20">
        <v>100</v>
      </c>
      <c r="G20">
        <v>0</v>
      </c>
      <c r="H20" t="s">
        <v>853</v>
      </c>
    </row>
    <row r="21" spans="1:8" x14ac:dyDescent="0.25">
      <c r="A21" t="s">
        <v>872</v>
      </c>
      <c r="B21" t="s">
        <v>873</v>
      </c>
      <c r="C21" t="s">
        <v>871</v>
      </c>
      <c r="D21" t="s">
        <v>812</v>
      </c>
      <c r="E21">
        <v>0</v>
      </c>
      <c r="F21">
        <v>100</v>
      </c>
      <c r="G21">
        <v>0</v>
      </c>
      <c r="H21" t="s">
        <v>853</v>
      </c>
    </row>
    <row r="22" spans="1:8" x14ac:dyDescent="0.25">
      <c r="A22" t="s">
        <v>875</v>
      </c>
      <c r="B22" t="s">
        <v>876</v>
      </c>
      <c r="C22" t="s">
        <v>874</v>
      </c>
      <c r="D22" t="s">
        <v>812</v>
      </c>
      <c r="E22">
        <v>0</v>
      </c>
      <c r="F22">
        <v>100</v>
      </c>
      <c r="G22">
        <v>0</v>
      </c>
      <c r="H22" t="s">
        <v>853</v>
      </c>
    </row>
    <row r="23" spans="1:8" x14ac:dyDescent="0.25">
      <c r="A23" t="s">
        <v>878</v>
      </c>
      <c r="B23" t="s">
        <v>879</v>
      </c>
      <c r="C23" t="s">
        <v>877</v>
      </c>
      <c r="D23" t="s">
        <v>812</v>
      </c>
      <c r="E23">
        <v>0</v>
      </c>
      <c r="F23">
        <v>100</v>
      </c>
      <c r="G23">
        <v>0</v>
      </c>
      <c r="H23" t="s">
        <v>853</v>
      </c>
    </row>
    <row r="24" spans="1:8" x14ac:dyDescent="0.25">
      <c r="A24" t="s">
        <v>881</v>
      </c>
      <c r="B24" t="s">
        <v>882</v>
      </c>
      <c r="C24" t="s">
        <v>880</v>
      </c>
      <c r="D24" t="s">
        <v>812</v>
      </c>
      <c r="E24">
        <v>0</v>
      </c>
      <c r="F24">
        <v>100</v>
      </c>
      <c r="G24">
        <v>0</v>
      </c>
      <c r="H24" t="s">
        <v>853</v>
      </c>
    </row>
    <row r="25" spans="1:8" x14ac:dyDescent="0.25">
      <c r="A25" t="s">
        <v>884</v>
      </c>
      <c r="B25" t="s">
        <v>885</v>
      </c>
      <c r="C25" t="s">
        <v>883</v>
      </c>
      <c r="D25" t="s">
        <v>812</v>
      </c>
      <c r="E25">
        <v>0</v>
      </c>
      <c r="F25">
        <v>100</v>
      </c>
      <c r="G25">
        <v>0</v>
      </c>
      <c r="H25" t="s">
        <v>853</v>
      </c>
    </row>
    <row r="26" spans="1:8" x14ac:dyDescent="0.25">
      <c r="A26" t="s">
        <v>887</v>
      </c>
      <c r="B26" t="s">
        <v>888</v>
      </c>
      <c r="C26" t="s">
        <v>886</v>
      </c>
      <c r="D26" t="s">
        <v>812</v>
      </c>
      <c r="E26">
        <v>0</v>
      </c>
      <c r="F26">
        <v>100</v>
      </c>
      <c r="G26">
        <v>0</v>
      </c>
      <c r="H26" t="s">
        <v>853</v>
      </c>
    </row>
    <row r="27" spans="1:8" x14ac:dyDescent="0.25">
      <c r="A27" t="s">
        <v>890</v>
      </c>
      <c r="B27" t="s">
        <v>891</v>
      </c>
      <c r="C27" t="s">
        <v>889</v>
      </c>
      <c r="D27" t="s">
        <v>812</v>
      </c>
      <c r="E27">
        <v>0</v>
      </c>
      <c r="F27">
        <v>100</v>
      </c>
      <c r="G27">
        <v>0</v>
      </c>
      <c r="H27" t="s">
        <v>853</v>
      </c>
    </row>
    <row r="28" spans="1:8" x14ac:dyDescent="0.25">
      <c r="A28" t="s">
        <v>893</v>
      </c>
      <c r="B28" t="s">
        <v>894</v>
      </c>
      <c r="C28" t="s">
        <v>892</v>
      </c>
      <c r="D28" t="s">
        <v>812</v>
      </c>
      <c r="E28">
        <v>0</v>
      </c>
      <c r="F28">
        <v>100</v>
      </c>
      <c r="G28">
        <v>0</v>
      </c>
      <c r="H28" t="s">
        <v>853</v>
      </c>
    </row>
    <row r="29" spans="1:8" x14ac:dyDescent="0.25">
      <c r="A29" t="s">
        <v>896</v>
      </c>
      <c r="B29" t="s">
        <v>897</v>
      </c>
      <c r="C29" t="s">
        <v>895</v>
      </c>
      <c r="D29" t="s">
        <v>812</v>
      </c>
      <c r="E29">
        <v>0</v>
      </c>
      <c r="F29">
        <v>100</v>
      </c>
      <c r="G29">
        <v>0</v>
      </c>
      <c r="H29" t="s">
        <v>853</v>
      </c>
    </row>
    <row r="30" spans="1:8" x14ac:dyDescent="0.25">
      <c r="A30" t="s">
        <v>899</v>
      </c>
      <c r="B30" t="s">
        <v>900</v>
      </c>
      <c r="C30" t="s">
        <v>898</v>
      </c>
      <c r="D30" t="s">
        <v>812</v>
      </c>
      <c r="E30">
        <v>100</v>
      </c>
      <c r="F30">
        <v>100</v>
      </c>
      <c r="G30">
        <v>0</v>
      </c>
      <c r="H30" t="s">
        <v>853</v>
      </c>
    </row>
    <row r="31" spans="1:8" x14ac:dyDescent="0.25">
      <c r="A31" t="s">
        <v>903</v>
      </c>
      <c r="B31" t="s">
        <v>904</v>
      </c>
      <c r="C31" t="s">
        <v>901</v>
      </c>
      <c r="D31" t="s">
        <v>812</v>
      </c>
      <c r="E31">
        <v>20</v>
      </c>
      <c r="F31">
        <v>75</v>
      </c>
      <c r="G31">
        <v>0</v>
      </c>
      <c r="H31" t="s">
        <v>902</v>
      </c>
    </row>
    <row r="32" spans="1:8" x14ac:dyDescent="0.25">
      <c r="A32" t="s">
        <v>907</v>
      </c>
      <c r="B32" t="s">
        <v>908</v>
      </c>
      <c r="C32" t="s">
        <v>905</v>
      </c>
      <c r="D32" t="s">
        <v>812</v>
      </c>
      <c r="E32">
        <v>25</v>
      </c>
      <c r="F32">
        <v>70</v>
      </c>
      <c r="G32">
        <v>0</v>
      </c>
      <c r="H32" t="s">
        <v>906</v>
      </c>
    </row>
    <row r="33" spans="1:8" x14ac:dyDescent="0.25">
      <c r="A33" t="s">
        <v>910</v>
      </c>
      <c r="B33" t="s">
        <v>911</v>
      </c>
      <c r="C33" t="s">
        <v>909</v>
      </c>
      <c r="D33" t="s">
        <v>812</v>
      </c>
      <c r="E33">
        <v>0</v>
      </c>
      <c r="F33">
        <v>100</v>
      </c>
      <c r="G33">
        <v>0</v>
      </c>
      <c r="H33" t="s">
        <v>853</v>
      </c>
    </row>
    <row r="34" spans="1:8" x14ac:dyDescent="0.25">
      <c r="A34" t="s">
        <v>913</v>
      </c>
      <c r="B34" t="s">
        <v>914</v>
      </c>
      <c r="C34" t="s">
        <v>912</v>
      </c>
      <c r="D34" t="s">
        <v>812</v>
      </c>
      <c r="E34">
        <v>0</v>
      </c>
      <c r="F34">
        <v>100</v>
      </c>
      <c r="G34">
        <v>0</v>
      </c>
      <c r="H34" t="s">
        <v>853</v>
      </c>
    </row>
    <row r="35" spans="1:8" x14ac:dyDescent="0.25">
      <c r="A35" t="s">
        <v>917</v>
      </c>
      <c r="B35" t="s">
        <v>918</v>
      </c>
      <c r="C35" t="s">
        <v>915</v>
      </c>
      <c r="D35" t="s">
        <v>812</v>
      </c>
      <c r="E35">
        <v>16</v>
      </c>
      <c r="F35">
        <v>79</v>
      </c>
      <c r="G35">
        <v>0</v>
      </c>
      <c r="H35" t="s">
        <v>916</v>
      </c>
    </row>
    <row r="36" spans="1:8" x14ac:dyDescent="0.25">
      <c r="A36" t="s">
        <v>920</v>
      </c>
      <c r="B36" t="s">
        <v>921</v>
      </c>
      <c r="C36" t="s">
        <v>919</v>
      </c>
      <c r="D36" t="s">
        <v>812</v>
      </c>
      <c r="E36">
        <v>0</v>
      </c>
      <c r="F36">
        <v>100</v>
      </c>
      <c r="G36">
        <v>0</v>
      </c>
      <c r="H36" t="s">
        <v>853</v>
      </c>
    </row>
    <row r="37" spans="1:8" x14ac:dyDescent="0.25">
      <c r="A37" t="s">
        <v>923</v>
      </c>
      <c r="B37" t="s">
        <v>924</v>
      </c>
      <c r="C37" t="s">
        <v>922</v>
      </c>
      <c r="D37" t="s">
        <v>812</v>
      </c>
      <c r="E37">
        <v>0</v>
      </c>
      <c r="F37">
        <v>100</v>
      </c>
      <c r="G37">
        <v>0</v>
      </c>
      <c r="H37" t="s">
        <v>853</v>
      </c>
    </row>
    <row r="38" spans="1:8" x14ac:dyDescent="0.25">
      <c r="A38" t="s">
        <v>926</v>
      </c>
      <c r="B38" t="s">
        <v>927</v>
      </c>
      <c r="C38" t="s">
        <v>925</v>
      </c>
      <c r="D38" t="s">
        <v>812</v>
      </c>
      <c r="E38">
        <v>0</v>
      </c>
      <c r="F38">
        <v>100</v>
      </c>
      <c r="G38">
        <v>0</v>
      </c>
      <c r="H38" t="s">
        <v>853</v>
      </c>
    </row>
    <row r="39" spans="1:8" x14ac:dyDescent="0.25">
      <c r="A39" t="s">
        <v>929</v>
      </c>
      <c r="B39" t="s">
        <v>930</v>
      </c>
      <c r="C39" t="s">
        <v>928</v>
      </c>
      <c r="D39" t="s">
        <v>812</v>
      </c>
      <c r="E39">
        <v>0</v>
      </c>
      <c r="F39">
        <v>100</v>
      </c>
      <c r="G39">
        <v>0</v>
      </c>
      <c r="H39" t="s">
        <v>853</v>
      </c>
    </row>
    <row r="40" spans="1:8" x14ac:dyDescent="0.25">
      <c r="A40" t="s">
        <v>932</v>
      </c>
      <c r="B40" t="s">
        <v>933</v>
      </c>
      <c r="C40" t="s">
        <v>931</v>
      </c>
      <c r="D40" t="s">
        <v>812</v>
      </c>
      <c r="E40">
        <v>0</v>
      </c>
      <c r="F40">
        <v>100</v>
      </c>
      <c r="G40">
        <v>0</v>
      </c>
      <c r="H40" t="s">
        <v>853</v>
      </c>
    </row>
    <row r="41" spans="1:8" x14ac:dyDescent="0.25">
      <c r="A41" t="s">
        <v>935</v>
      </c>
      <c r="B41" t="s">
        <v>936</v>
      </c>
      <c r="C41" t="s">
        <v>934</v>
      </c>
      <c r="D41" t="s">
        <v>812</v>
      </c>
      <c r="E41">
        <v>0</v>
      </c>
      <c r="F41">
        <v>100</v>
      </c>
      <c r="G41">
        <v>0</v>
      </c>
      <c r="H41" t="s">
        <v>853</v>
      </c>
    </row>
    <row r="42" spans="1:8" x14ac:dyDescent="0.25">
      <c r="A42" t="s">
        <v>938</v>
      </c>
      <c r="B42" t="s">
        <v>939</v>
      </c>
      <c r="C42" t="s">
        <v>937</v>
      </c>
      <c r="D42" t="s">
        <v>812</v>
      </c>
      <c r="E42">
        <v>0</v>
      </c>
      <c r="F42">
        <v>100</v>
      </c>
      <c r="G42">
        <v>0</v>
      </c>
      <c r="H42" t="s">
        <v>853</v>
      </c>
    </row>
    <row r="43" spans="1:8" x14ac:dyDescent="0.25">
      <c r="A43" t="s">
        <v>941</v>
      </c>
      <c r="B43" t="s">
        <v>942</v>
      </c>
      <c r="C43" t="s">
        <v>940</v>
      </c>
      <c r="D43" t="s">
        <v>812</v>
      </c>
      <c r="E43">
        <v>0</v>
      </c>
      <c r="F43">
        <v>100</v>
      </c>
      <c r="G43">
        <v>0</v>
      </c>
      <c r="H43" t="s">
        <v>853</v>
      </c>
    </row>
    <row r="44" spans="1:8" x14ac:dyDescent="0.25">
      <c r="A44" t="s">
        <v>944</v>
      </c>
      <c r="B44" t="s">
        <v>945</v>
      </c>
      <c r="C44" t="s">
        <v>943</v>
      </c>
      <c r="D44" t="s">
        <v>812</v>
      </c>
      <c r="E44">
        <v>0</v>
      </c>
      <c r="F44">
        <v>100</v>
      </c>
      <c r="G44">
        <v>0</v>
      </c>
      <c r="H44" t="s">
        <v>853</v>
      </c>
    </row>
    <row r="45" spans="1:8" x14ac:dyDescent="0.25">
      <c r="A45" t="s">
        <v>947</v>
      </c>
      <c r="B45" t="s">
        <v>948</v>
      </c>
      <c r="C45" t="s">
        <v>946</v>
      </c>
      <c r="D45" t="s">
        <v>812</v>
      </c>
      <c r="E45">
        <v>0</v>
      </c>
      <c r="F45">
        <v>100</v>
      </c>
      <c r="G45">
        <v>0</v>
      </c>
      <c r="H45" t="s">
        <v>853</v>
      </c>
    </row>
    <row r="46" spans="1:8" x14ac:dyDescent="0.25">
      <c r="A46" t="s">
        <v>950</v>
      </c>
      <c r="B46" t="s">
        <v>951</v>
      </c>
      <c r="C46" t="s">
        <v>949</v>
      </c>
      <c r="D46" t="s">
        <v>812</v>
      </c>
      <c r="E46">
        <v>0</v>
      </c>
      <c r="F46">
        <v>100</v>
      </c>
      <c r="G46">
        <v>0</v>
      </c>
      <c r="H46" t="s">
        <v>853</v>
      </c>
    </row>
    <row r="47" spans="1:8" x14ac:dyDescent="0.25">
      <c r="A47" t="s">
        <v>953</v>
      </c>
      <c r="B47" t="s">
        <v>954</v>
      </c>
      <c r="C47" t="s">
        <v>952</v>
      </c>
      <c r="D47" t="s">
        <v>812</v>
      </c>
      <c r="E47">
        <v>0</v>
      </c>
      <c r="F47">
        <v>100</v>
      </c>
      <c r="G47">
        <v>0</v>
      </c>
      <c r="H47" t="s">
        <v>853</v>
      </c>
    </row>
    <row r="48" spans="1:8" x14ac:dyDescent="0.25">
      <c r="A48" t="s">
        <v>956</v>
      </c>
      <c r="B48" t="s">
        <v>957</v>
      </c>
      <c r="C48" t="s">
        <v>955</v>
      </c>
      <c r="D48" t="s">
        <v>812</v>
      </c>
      <c r="E48">
        <v>0</v>
      </c>
      <c r="F48">
        <v>100</v>
      </c>
      <c r="G48">
        <v>0</v>
      </c>
      <c r="H48" t="s">
        <v>853</v>
      </c>
    </row>
    <row r="49" spans="1:8" x14ac:dyDescent="0.25">
      <c r="A49" t="s">
        <v>959</v>
      </c>
      <c r="B49" t="s">
        <v>960</v>
      </c>
      <c r="C49" t="s">
        <v>958</v>
      </c>
      <c r="D49" t="s">
        <v>812</v>
      </c>
      <c r="E49">
        <v>0</v>
      </c>
      <c r="F49">
        <v>100</v>
      </c>
      <c r="G49">
        <v>0</v>
      </c>
      <c r="H49" t="s">
        <v>853</v>
      </c>
    </row>
    <row r="50" spans="1:8" x14ac:dyDescent="0.25">
      <c r="A50" t="s">
        <v>962</v>
      </c>
      <c r="B50" t="s">
        <v>963</v>
      </c>
      <c r="C50" t="s">
        <v>961</v>
      </c>
      <c r="D50" t="s">
        <v>812</v>
      </c>
      <c r="E50">
        <v>0</v>
      </c>
      <c r="F50">
        <v>100</v>
      </c>
      <c r="G50">
        <v>0</v>
      </c>
      <c r="H50" t="s">
        <v>853</v>
      </c>
    </row>
    <row r="51" spans="1:8" x14ac:dyDescent="0.25">
      <c r="A51" t="s">
        <v>965</v>
      </c>
      <c r="B51" t="s">
        <v>966</v>
      </c>
      <c r="C51" t="s">
        <v>964</v>
      </c>
      <c r="D51" t="s">
        <v>812</v>
      </c>
      <c r="E51">
        <v>0</v>
      </c>
      <c r="F51">
        <v>100</v>
      </c>
      <c r="G51">
        <v>0</v>
      </c>
      <c r="H51" t="s">
        <v>853</v>
      </c>
    </row>
    <row r="52" spans="1:8" x14ac:dyDescent="0.25">
      <c r="A52" t="s">
        <v>968</v>
      </c>
      <c r="B52" t="s">
        <v>969</v>
      </c>
      <c r="C52" t="s">
        <v>967</v>
      </c>
      <c r="D52" t="s">
        <v>812</v>
      </c>
      <c r="E52">
        <v>0</v>
      </c>
      <c r="F52">
        <v>100</v>
      </c>
      <c r="G52">
        <v>0</v>
      </c>
      <c r="H52" t="s">
        <v>853</v>
      </c>
    </row>
    <row r="53" spans="1:8" x14ac:dyDescent="0.25">
      <c r="A53" t="s">
        <v>971</v>
      </c>
      <c r="B53" t="s">
        <v>972</v>
      </c>
      <c r="C53" t="s">
        <v>970</v>
      </c>
      <c r="D53" t="s">
        <v>812</v>
      </c>
      <c r="E53">
        <v>0</v>
      </c>
      <c r="F53">
        <v>100</v>
      </c>
      <c r="G53">
        <v>0</v>
      </c>
      <c r="H53" t="s">
        <v>853</v>
      </c>
    </row>
    <row r="54" spans="1:8" x14ac:dyDescent="0.25">
      <c r="A54" t="s">
        <v>974</v>
      </c>
      <c r="B54" t="s">
        <v>975</v>
      </c>
      <c r="C54" t="s">
        <v>973</v>
      </c>
      <c r="D54" t="s">
        <v>812</v>
      </c>
      <c r="E54">
        <v>0</v>
      </c>
      <c r="F54">
        <v>100</v>
      </c>
      <c r="G54">
        <v>0</v>
      </c>
      <c r="H54" t="s">
        <v>853</v>
      </c>
    </row>
    <row r="55" spans="1:8" x14ac:dyDescent="0.25">
      <c r="A55" t="s">
        <v>977</v>
      </c>
      <c r="B55" t="s">
        <v>978</v>
      </c>
      <c r="C55" t="s">
        <v>976</v>
      </c>
      <c r="D55" t="s">
        <v>812</v>
      </c>
      <c r="E55">
        <v>0</v>
      </c>
      <c r="F55">
        <v>100</v>
      </c>
      <c r="G55">
        <v>0</v>
      </c>
      <c r="H55" t="s">
        <v>853</v>
      </c>
    </row>
    <row r="56" spans="1:8" x14ac:dyDescent="0.25">
      <c r="A56" t="s">
        <v>980</v>
      </c>
      <c r="B56" t="s">
        <v>981</v>
      </c>
      <c r="C56" t="s">
        <v>979</v>
      </c>
      <c r="D56" t="s">
        <v>812</v>
      </c>
      <c r="E56">
        <v>0</v>
      </c>
      <c r="F56">
        <v>100</v>
      </c>
      <c r="G56">
        <v>0</v>
      </c>
      <c r="H56" t="s">
        <v>853</v>
      </c>
    </row>
    <row r="57" spans="1:8" x14ac:dyDescent="0.25">
      <c r="A57" t="s">
        <v>983</v>
      </c>
      <c r="B57" t="s">
        <v>984</v>
      </c>
      <c r="C57" t="s">
        <v>982</v>
      </c>
      <c r="D57" t="s">
        <v>812</v>
      </c>
      <c r="E57">
        <v>0</v>
      </c>
      <c r="F57">
        <v>100</v>
      </c>
      <c r="G57">
        <v>0</v>
      </c>
      <c r="H57" t="s">
        <v>853</v>
      </c>
    </row>
    <row r="58" spans="1:8" x14ac:dyDescent="0.25">
      <c r="A58" t="s">
        <v>986</v>
      </c>
      <c r="B58" t="s">
        <v>987</v>
      </c>
      <c r="C58" t="s">
        <v>985</v>
      </c>
      <c r="D58" t="s">
        <v>812</v>
      </c>
      <c r="E58">
        <v>0</v>
      </c>
      <c r="F58">
        <v>100</v>
      </c>
      <c r="G58">
        <v>0</v>
      </c>
      <c r="H58" t="s">
        <v>853</v>
      </c>
    </row>
    <row r="59" spans="1:8" x14ac:dyDescent="0.25">
      <c r="A59" t="s">
        <v>989</v>
      </c>
      <c r="B59" t="s">
        <v>990</v>
      </c>
      <c r="C59" t="s">
        <v>988</v>
      </c>
      <c r="D59" t="s">
        <v>812</v>
      </c>
      <c r="E59">
        <v>0</v>
      </c>
      <c r="F59">
        <v>100</v>
      </c>
      <c r="G59">
        <v>0</v>
      </c>
      <c r="H59" t="s">
        <v>853</v>
      </c>
    </row>
    <row r="60" spans="1:8" x14ac:dyDescent="0.25">
      <c r="A60" t="s">
        <v>992</v>
      </c>
      <c r="B60" t="s">
        <v>993</v>
      </c>
      <c r="C60" t="s">
        <v>991</v>
      </c>
      <c r="D60" t="s">
        <v>812</v>
      </c>
      <c r="E60">
        <v>0</v>
      </c>
      <c r="F60">
        <v>100</v>
      </c>
      <c r="G60">
        <v>0</v>
      </c>
      <c r="H60" t="s">
        <v>853</v>
      </c>
    </row>
    <row r="61" spans="1:8" x14ac:dyDescent="0.25">
      <c r="A61" t="s">
        <v>995</v>
      </c>
      <c r="B61" t="s">
        <v>996</v>
      </c>
      <c r="C61" t="s">
        <v>994</v>
      </c>
      <c r="D61" t="s">
        <v>812</v>
      </c>
      <c r="E61">
        <v>0</v>
      </c>
      <c r="F61">
        <v>100</v>
      </c>
      <c r="G61">
        <v>0</v>
      </c>
      <c r="H61" t="s">
        <v>853</v>
      </c>
    </row>
    <row r="62" spans="1:8" x14ac:dyDescent="0.25">
      <c r="A62" t="s">
        <v>998</v>
      </c>
      <c r="B62" t="s">
        <v>999</v>
      </c>
      <c r="C62" t="s">
        <v>997</v>
      </c>
      <c r="D62" t="s">
        <v>812</v>
      </c>
      <c r="E62">
        <v>0</v>
      </c>
      <c r="F62">
        <v>100</v>
      </c>
      <c r="G62">
        <v>0</v>
      </c>
      <c r="H62" t="s">
        <v>853</v>
      </c>
    </row>
    <row r="63" spans="1:8" x14ac:dyDescent="0.25">
      <c r="A63" t="s">
        <v>1001</v>
      </c>
      <c r="B63" t="s">
        <v>1002</v>
      </c>
      <c r="C63" t="s">
        <v>1000</v>
      </c>
      <c r="D63" t="s">
        <v>812</v>
      </c>
      <c r="E63">
        <v>0</v>
      </c>
      <c r="F63">
        <v>100</v>
      </c>
      <c r="G63">
        <v>0</v>
      </c>
      <c r="H63" t="s">
        <v>853</v>
      </c>
    </row>
    <row r="64" spans="1:8" x14ac:dyDescent="0.25">
      <c r="A64" t="s">
        <v>1005</v>
      </c>
      <c r="B64" t="s">
        <v>1006</v>
      </c>
      <c r="C64" t="s">
        <v>1003</v>
      </c>
      <c r="D64" t="s">
        <v>811</v>
      </c>
      <c r="E64">
        <v>100</v>
      </c>
      <c r="F64">
        <v>0</v>
      </c>
      <c r="G64">
        <v>0</v>
      </c>
      <c r="H64" t="s">
        <v>1004</v>
      </c>
    </row>
    <row r="65" spans="1:8" x14ac:dyDescent="0.25">
      <c r="A65" t="s">
        <v>1008</v>
      </c>
      <c r="B65" t="s">
        <v>1009</v>
      </c>
      <c r="C65" t="s">
        <v>1007</v>
      </c>
      <c r="D65" t="s">
        <v>811</v>
      </c>
      <c r="E65">
        <v>100</v>
      </c>
      <c r="F65">
        <v>0</v>
      </c>
      <c r="G65">
        <v>0</v>
      </c>
      <c r="H65" t="s">
        <v>1004</v>
      </c>
    </row>
    <row r="66" spans="1:8" x14ac:dyDescent="0.25">
      <c r="A66" t="s">
        <v>1011</v>
      </c>
      <c r="B66" t="s">
        <v>1012</v>
      </c>
      <c r="C66" t="s">
        <v>1010</v>
      </c>
      <c r="D66" t="s">
        <v>811</v>
      </c>
      <c r="E66">
        <v>100</v>
      </c>
      <c r="F66">
        <v>0</v>
      </c>
      <c r="G66">
        <v>0</v>
      </c>
      <c r="H66" t="s">
        <v>1004</v>
      </c>
    </row>
    <row r="67" spans="1:8" x14ac:dyDescent="0.25">
      <c r="A67" t="s">
        <v>1014</v>
      </c>
      <c r="B67" t="s">
        <v>1015</v>
      </c>
      <c r="C67" t="s">
        <v>1013</v>
      </c>
      <c r="D67" t="s">
        <v>811</v>
      </c>
      <c r="E67">
        <v>100</v>
      </c>
      <c r="F67">
        <v>0</v>
      </c>
      <c r="G67">
        <v>0</v>
      </c>
      <c r="H67" t="s">
        <v>1004</v>
      </c>
    </row>
    <row r="68" spans="1:8" x14ac:dyDescent="0.25">
      <c r="A68" t="s">
        <v>1017</v>
      </c>
      <c r="B68" t="s">
        <v>1018</v>
      </c>
      <c r="C68" t="s">
        <v>1016</v>
      </c>
      <c r="D68" t="s">
        <v>811</v>
      </c>
      <c r="E68">
        <v>100</v>
      </c>
      <c r="F68">
        <v>0</v>
      </c>
      <c r="G68">
        <v>0</v>
      </c>
      <c r="H68" t="s">
        <v>1004</v>
      </c>
    </row>
    <row r="69" spans="1:8" x14ac:dyDescent="0.25">
      <c r="A69" t="s">
        <v>1020</v>
      </c>
      <c r="B69" t="s">
        <v>1021</v>
      </c>
      <c r="C69" t="s">
        <v>1019</v>
      </c>
      <c r="D69" t="s">
        <v>811</v>
      </c>
      <c r="E69">
        <v>100</v>
      </c>
      <c r="F69">
        <v>0</v>
      </c>
      <c r="G69">
        <v>0</v>
      </c>
      <c r="H69" t="s">
        <v>1004</v>
      </c>
    </row>
    <row r="70" spans="1:8" x14ac:dyDescent="0.25">
      <c r="A70" t="s">
        <v>1023</v>
      </c>
      <c r="B70" t="s">
        <v>1024</v>
      </c>
      <c r="C70" t="s">
        <v>1022</v>
      </c>
      <c r="D70" t="s">
        <v>811</v>
      </c>
      <c r="E70">
        <v>100</v>
      </c>
      <c r="F70">
        <v>0</v>
      </c>
      <c r="G70">
        <v>0</v>
      </c>
      <c r="H70" t="s">
        <v>1004</v>
      </c>
    </row>
    <row r="71" spans="1:8" x14ac:dyDescent="0.25">
      <c r="A71" t="s">
        <v>1026</v>
      </c>
      <c r="B71" t="s">
        <v>1027</v>
      </c>
      <c r="C71" t="s">
        <v>1025</v>
      </c>
      <c r="D71" t="s">
        <v>811</v>
      </c>
      <c r="E71">
        <v>100</v>
      </c>
      <c r="F71">
        <v>0</v>
      </c>
      <c r="G71">
        <v>0</v>
      </c>
      <c r="H71" t="s">
        <v>1004</v>
      </c>
    </row>
    <row r="72" spans="1:8" x14ac:dyDescent="0.25">
      <c r="A72" t="s">
        <v>1029</v>
      </c>
      <c r="B72" t="s">
        <v>1030</v>
      </c>
      <c r="C72" t="s">
        <v>1028</v>
      </c>
      <c r="D72" t="s">
        <v>811</v>
      </c>
      <c r="E72">
        <v>100</v>
      </c>
      <c r="F72">
        <v>0</v>
      </c>
      <c r="G72">
        <v>0</v>
      </c>
      <c r="H72" t="s">
        <v>1004</v>
      </c>
    </row>
    <row r="73" spans="1:8" x14ac:dyDescent="0.25">
      <c r="A73" t="s">
        <v>1032</v>
      </c>
      <c r="B73" t="s">
        <v>1033</v>
      </c>
      <c r="C73" t="s">
        <v>1031</v>
      </c>
      <c r="D73" t="s">
        <v>811</v>
      </c>
      <c r="E73">
        <v>100</v>
      </c>
      <c r="F73">
        <v>0</v>
      </c>
      <c r="G73">
        <v>0</v>
      </c>
      <c r="H73" t="s">
        <v>1004</v>
      </c>
    </row>
    <row r="74" spans="1:8" x14ac:dyDescent="0.25">
      <c r="A74" t="s">
        <v>1035</v>
      </c>
      <c r="B74" t="s">
        <v>1036</v>
      </c>
      <c r="C74" t="s">
        <v>1034</v>
      </c>
      <c r="D74" t="s">
        <v>811</v>
      </c>
      <c r="E74">
        <v>100</v>
      </c>
      <c r="F74">
        <v>0</v>
      </c>
      <c r="G74">
        <v>0</v>
      </c>
      <c r="H74" t="s">
        <v>1004</v>
      </c>
    </row>
    <row r="75" spans="1:8" x14ac:dyDescent="0.25">
      <c r="A75" t="s">
        <v>1038</v>
      </c>
      <c r="B75" t="s">
        <v>1039</v>
      </c>
      <c r="C75" t="s">
        <v>1037</v>
      </c>
      <c r="D75" t="s">
        <v>811</v>
      </c>
      <c r="E75">
        <v>100</v>
      </c>
      <c r="F75">
        <v>0</v>
      </c>
      <c r="G75">
        <v>0</v>
      </c>
      <c r="H75" t="s">
        <v>1004</v>
      </c>
    </row>
    <row r="76" spans="1:8" x14ac:dyDescent="0.25">
      <c r="A76" t="s">
        <v>1041</v>
      </c>
      <c r="B76" t="s">
        <v>1042</v>
      </c>
      <c r="C76" t="s">
        <v>1040</v>
      </c>
      <c r="D76" t="s">
        <v>811</v>
      </c>
      <c r="E76">
        <v>100</v>
      </c>
      <c r="F76">
        <v>0</v>
      </c>
      <c r="G76">
        <v>0</v>
      </c>
      <c r="H76" t="s">
        <v>1004</v>
      </c>
    </row>
    <row r="77" spans="1:8" x14ac:dyDescent="0.25">
      <c r="A77" t="s">
        <v>1045</v>
      </c>
      <c r="B77" t="s">
        <v>1046</v>
      </c>
      <c r="C77" t="s">
        <v>1043</v>
      </c>
      <c r="D77" t="s">
        <v>811</v>
      </c>
      <c r="E77">
        <v>25</v>
      </c>
      <c r="F77">
        <v>0</v>
      </c>
      <c r="G77">
        <v>70</v>
      </c>
      <c r="H77" t="s">
        <v>1044</v>
      </c>
    </row>
    <row r="78" spans="1:8" x14ac:dyDescent="0.25">
      <c r="A78" t="s">
        <v>1048</v>
      </c>
      <c r="B78" t="s">
        <v>1049</v>
      </c>
      <c r="C78" t="s">
        <v>1047</v>
      </c>
      <c r="D78" t="s">
        <v>811</v>
      </c>
      <c r="E78">
        <v>100</v>
      </c>
      <c r="F78">
        <v>0</v>
      </c>
      <c r="G78">
        <v>0</v>
      </c>
      <c r="H78" t="s">
        <v>1004</v>
      </c>
    </row>
    <row r="79" spans="1:8" x14ac:dyDescent="0.25">
      <c r="A79" t="s">
        <v>1051</v>
      </c>
      <c r="B79" t="s">
        <v>1052</v>
      </c>
      <c r="C79" t="s">
        <v>1050</v>
      </c>
      <c r="D79" t="s">
        <v>811</v>
      </c>
      <c r="E79">
        <v>0</v>
      </c>
      <c r="F79">
        <v>100</v>
      </c>
      <c r="G79">
        <v>0</v>
      </c>
      <c r="H79" t="s">
        <v>853</v>
      </c>
    </row>
    <row r="80" spans="1:8" x14ac:dyDescent="0.25">
      <c r="A80" t="s">
        <v>1054</v>
      </c>
      <c r="B80" t="s">
        <v>1055</v>
      </c>
      <c r="C80" t="s">
        <v>1053</v>
      </c>
      <c r="D80" t="s">
        <v>811</v>
      </c>
      <c r="E80">
        <v>100</v>
      </c>
      <c r="F80">
        <v>0</v>
      </c>
      <c r="G80">
        <v>0</v>
      </c>
      <c r="H80" t="s">
        <v>1004</v>
      </c>
    </row>
    <row r="81" spans="1:8" x14ac:dyDescent="0.25">
      <c r="A81" t="s">
        <v>1058</v>
      </c>
      <c r="B81" t="s">
        <v>1059</v>
      </c>
      <c r="C81" t="s">
        <v>1056</v>
      </c>
      <c r="D81" t="s">
        <v>811</v>
      </c>
      <c r="E81">
        <v>61</v>
      </c>
      <c r="F81">
        <v>36</v>
      </c>
      <c r="G81">
        <v>0</v>
      </c>
      <c r="H81" t="s">
        <v>1057</v>
      </c>
    </row>
    <row r="82" spans="1:8" x14ac:dyDescent="0.25">
      <c r="A82" t="s">
        <v>1062</v>
      </c>
      <c r="B82" t="s">
        <v>1063</v>
      </c>
      <c r="C82" t="s">
        <v>1060</v>
      </c>
      <c r="D82" t="s">
        <v>811</v>
      </c>
      <c r="E82">
        <v>65</v>
      </c>
      <c r="F82">
        <v>0</v>
      </c>
      <c r="G82">
        <v>26</v>
      </c>
      <c r="H82" t="s">
        <v>1061</v>
      </c>
    </row>
    <row r="83" spans="1:8" x14ac:dyDescent="0.25">
      <c r="A83" t="s">
        <v>1065</v>
      </c>
      <c r="B83" t="s">
        <v>1066</v>
      </c>
      <c r="C83" t="s">
        <v>1064</v>
      </c>
      <c r="D83" t="s">
        <v>811</v>
      </c>
      <c r="E83">
        <v>100</v>
      </c>
      <c r="F83">
        <v>0</v>
      </c>
      <c r="G83">
        <v>0</v>
      </c>
      <c r="H83" t="s">
        <v>1004</v>
      </c>
    </row>
    <row r="84" spans="1:8" x14ac:dyDescent="0.25">
      <c r="A84" t="s">
        <v>1069</v>
      </c>
      <c r="B84" t="s">
        <v>1070</v>
      </c>
      <c r="C84" t="s">
        <v>1067</v>
      </c>
      <c r="D84" t="s">
        <v>811</v>
      </c>
      <c r="E84">
        <v>25</v>
      </c>
      <c r="F84">
        <v>71</v>
      </c>
      <c r="G84">
        <v>0</v>
      </c>
      <c r="H84" t="s">
        <v>1068</v>
      </c>
    </row>
    <row r="85" spans="1:8" x14ac:dyDescent="0.25">
      <c r="A85" t="s">
        <v>1073</v>
      </c>
      <c r="B85" t="s">
        <v>1074</v>
      </c>
      <c r="C85" t="s">
        <v>1071</v>
      </c>
      <c r="D85" t="s">
        <v>811</v>
      </c>
      <c r="E85">
        <v>63</v>
      </c>
      <c r="F85">
        <v>0</v>
      </c>
      <c r="G85">
        <v>33</v>
      </c>
      <c r="H85" t="s">
        <v>1072</v>
      </c>
    </row>
    <row r="86" spans="1:8" x14ac:dyDescent="0.25">
      <c r="A86" t="s">
        <v>1076</v>
      </c>
      <c r="B86" t="s">
        <v>1077</v>
      </c>
      <c r="C86" t="s">
        <v>1075</v>
      </c>
      <c r="D86" t="s">
        <v>811</v>
      </c>
      <c r="E86">
        <v>100</v>
      </c>
      <c r="F86">
        <v>0</v>
      </c>
      <c r="G86">
        <v>0</v>
      </c>
      <c r="H86" t="s">
        <v>1004</v>
      </c>
    </row>
    <row r="87" spans="1:8" x14ac:dyDescent="0.25">
      <c r="A87" t="s">
        <v>1079</v>
      </c>
      <c r="B87" t="s">
        <v>1080</v>
      </c>
      <c r="C87" t="s">
        <v>1078</v>
      </c>
      <c r="D87" t="s">
        <v>811</v>
      </c>
      <c r="E87">
        <v>100</v>
      </c>
      <c r="F87">
        <v>0</v>
      </c>
      <c r="G87">
        <v>0</v>
      </c>
      <c r="H87" t="s">
        <v>1004</v>
      </c>
    </row>
    <row r="88" spans="1:8" x14ac:dyDescent="0.25">
      <c r="A88" t="s">
        <v>1083</v>
      </c>
      <c r="B88" t="s">
        <v>1084</v>
      </c>
      <c r="C88" t="s">
        <v>1081</v>
      </c>
      <c r="D88" t="s">
        <v>811</v>
      </c>
      <c r="E88">
        <v>19</v>
      </c>
      <c r="F88">
        <v>77</v>
      </c>
      <c r="G88">
        <v>0</v>
      </c>
      <c r="H88" t="s">
        <v>1082</v>
      </c>
    </row>
    <row r="89" spans="1:8" x14ac:dyDescent="0.25">
      <c r="A89" t="s">
        <v>1087</v>
      </c>
      <c r="B89" t="s">
        <v>1088</v>
      </c>
      <c r="C89" t="s">
        <v>1085</v>
      </c>
      <c r="D89" t="s">
        <v>811</v>
      </c>
      <c r="E89">
        <v>72</v>
      </c>
      <c r="F89">
        <v>0</v>
      </c>
      <c r="G89">
        <v>25</v>
      </c>
      <c r="H89" t="s">
        <v>1086</v>
      </c>
    </row>
    <row r="90" spans="1:8" x14ac:dyDescent="0.25">
      <c r="A90" t="s">
        <v>1091</v>
      </c>
      <c r="B90" t="s">
        <v>1092</v>
      </c>
      <c r="C90" t="s">
        <v>1089</v>
      </c>
      <c r="D90" t="s">
        <v>811</v>
      </c>
      <c r="E90">
        <v>80</v>
      </c>
      <c r="F90">
        <v>0</v>
      </c>
      <c r="G90">
        <v>16</v>
      </c>
      <c r="H90" t="s">
        <v>1090</v>
      </c>
    </row>
    <row r="91" spans="1:8" x14ac:dyDescent="0.25">
      <c r="A91" t="s">
        <v>1095</v>
      </c>
      <c r="B91" t="s">
        <v>1096</v>
      </c>
      <c r="C91" t="s">
        <v>1093</v>
      </c>
      <c r="D91" t="s">
        <v>811</v>
      </c>
      <c r="E91">
        <v>34</v>
      </c>
      <c r="F91">
        <v>64</v>
      </c>
      <c r="G91">
        <v>0</v>
      </c>
      <c r="H91" t="s">
        <v>1094</v>
      </c>
    </row>
    <row r="92" spans="1:8" x14ac:dyDescent="0.25">
      <c r="A92" t="s">
        <v>1099</v>
      </c>
      <c r="B92" t="s">
        <v>1100</v>
      </c>
      <c r="C92" t="s">
        <v>1097</v>
      </c>
      <c r="D92" t="s">
        <v>811</v>
      </c>
      <c r="E92">
        <v>49</v>
      </c>
      <c r="F92">
        <v>0</v>
      </c>
      <c r="G92">
        <v>51</v>
      </c>
      <c r="H92" t="s">
        <v>1098</v>
      </c>
    </row>
    <row r="93" spans="1:8" x14ac:dyDescent="0.25">
      <c r="A93" t="s">
        <v>1102</v>
      </c>
      <c r="B93" t="s">
        <v>1103</v>
      </c>
      <c r="C93" t="s">
        <v>1101</v>
      </c>
      <c r="D93" t="s">
        <v>811</v>
      </c>
      <c r="E93">
        <v>0</v>
      </c>
      <c r="F93">
        <v>100</v>
      </c>
      <c r="G93">
        <v>0</v>
      </c>
      <c r="H93" t="s">
        <v>853</v>
      </c>
    </row>
    <row r="94" spans="1:8" x14ac:dyDescent="0.25">
      <c r="A94" t="s">
        <v>1105</v>
      </c>
      <c r="B94" t="s">
        <v>1106</v>
      </c>
      <c r="C94" t="s">
        <v>1104</v>
      </c>
      <c r="D94" t="s">
        <v>811</v>
      </c>
      <c r="E94">
        <v>100</v>
      </c>
      <c r="F94">
        <v>0</v>
      </c>
      <c r="G94">
        <v>0</v>
      </c>
      <c r="H94" t="s">
        <v>1004</v>
      </c>
    </row>
    <row r="95" spans="1:8" x14ac:dyDescent="0.25">
      <c r="A95" t="s">
        <v>1108</v>
      </c>
      <c r="B95" t="s">
        <v>1109</v>
      </c>
      <c r="C95" t="s">
        <v>1107</v>
      </c>
      <c r="D95" t="s">
        <v>811</v>
      </c>
      <c r="E95">
        <v>100</v>
      </c>
      <c r="F95">
        <v>0</v>
      </c>
      <c r="G95">
        <v>0</v>
      </c>
      <c r="H95" t="s">
        <v>1004</v>
      </c>
    </row>
    <row r="96" spans="1:8" x14ac:dyDescent="0.25">
      <c r="A96" t="s">
        <v>1112</v>
      </c>
      <c r="B96" t="s">
        <v>1113</v>
      </c>
      <c r="C96" t="s">
        <v>1110</v>
      </c>
      <c r="D96" t="s">
        <v>811</v>
      </c>
      <c r="E96">
        <v>51</v>
      </c>
      <c r="F96">
        <v>0</v>
      </c>
      <c r="G96">
        <v>49</v>
      </c>
      <c r="H96" t="s">
        <v>1111</v>
      </c>
    </row>
    <row r="97" spans="1:8" x14ac:dyDescent="0.25">
      <c r="A97" t="s">
        <v>1115</v>
      </c>
      <c r="B97" t="s">
        <v>1116</v>
      </c>
      <c r="C97" t="s">
        <v>1114</v>
      </c>
      <c r="D97" t="s">
        <v>811</v>
      </c>
      <c r="E97">
        <v>100</v>
      </c>
      <c r="F97">
        <v>0</v>
      </c>
      <c r="G97">
        <v>0</v>
      </c>
      <c r="H97" t="s">
        <v>1004</v>
      </c>
    </row>
    <row r="98" spans="1:8" x14ac:dyDescent="0.25">
      <c r="A98" t="s">
        <v>1118</v>
      </c>
      <c r="B98" t="s">
        <v>1119</v>
      </c>
      <c r="C98" t="s">
        <v>1117</v>
      </c>
      <c r="D98" t="s">
        <v>811</v>
      </c>
      <c r="E98">
        <v>100</v>
      </c>
      <c r="F98">
        <v>0</v>
      </c>
      <c r="G98">
        <v>0</v>
      </c>
      <c r="H98" t="s">
        <v>1004</v>
      </c>
    </row>
    <row r="99" spans="1:8" x14ac:dyDescent="0.25">
      <c r="A99" t="s">
        <v>1121</v>
      </c>
      <c r="B99" t="s">
        <v>1122</v>
      </c>
      <c r="C99" t="s">
        <v>1120</v>
      </c>
      <c r="D99" t="s">
        <v>811</v>
      </c>
      <c r="E99">
        <v>51</v>
      </c>
      <c r="F99">
        <v>0</v>
      </c>
      <c r="G99">
        <v>49</v>
      </c>
      <c r="H99" t="s">
        <v>1111</v>
      </c>
    </row>
    <row r="100" spans="1:8" x14ac:dyDescent="0.25">
      <c r="A100" t="s">
        <v>1125</v>
      </c>
      <c r="B100" t="s">
        <v>1126</v>
      </c>
      <c r="C100" t="s">
        <v>1123</v>
      </c>
      <c r="D100" t="s">
        <v>811</v>
      </c>
      <c r="E100">
        <v>51</v>
      </c>
      <c r="F100">
        <v>48</v>
      </c>
      <c r="G100">
        <v>0</v>
      </c>
      <c r="H100" t="s">
        <v>1124</v>
      </c>
    </row>
    <row r="101" spans="1:8" x14ac:dyDescent="0.25">
      <c r="A101" t="s">
        <v>1128</v>
      </c>
      <c r="B101" t="s">
        <v>1129</v>
      </c>
      <c r="C101" t="s">
        <v>1127</v>
      </c>
      <c r="D101" t="s">
        <v>811</v>
      </c>
      <c r="E101">
        <v>100</v>
      </c>
      <c r="F101">
        <v>0</v>
      </c>
      <c r="G101">
        <v>0</v>
      </c>
      <c r="H101" t="s">
        <v>1004</v>
      </c>
    </row>
    <row r="102" spans="1:8" x14ac:dyDescent="0.25">
      <c r="A102" t="s">
        <v>1132</v>
      </c>
      <c r="B102" t="s">
        <v>1133</v>
      </c>
      <c r="C102" t="s">
        <v>1130</v>
      </c>
      <c r="D102" t="s">
        <v>811</v>
      </c>
      <c r="E102">
        <v>41</v>
      </c>
      <c r="F102">
        <v>0</v>
      </c>
      <c r="G102">
        <v>53</v>
      </c>
      <c r="H102" t="s">
        <v>1131</v>
      </c>
    </row>
    <row r="103" spans="1:8" x14ac:dyDescent="0.25">
      <c r="A103" t="s">
        <v>1135</v>
      </c>
      <c r="B103" t="s">
        <v>1136</v>
      </c>
      <c r="C103" t="s">
        <v>1134</v>
      </c>
      <c r="D103" t="s">
        <v>811</v>
      </c>
      <c r="E103">
        <v>100</v>
      </c>
      <c r="F103">
        <v>0</v>
      </c>
      <c r="G103">
        <v>0</v>
      </c>
      <c r="H103" t="s">
        <v>1004</v>
      </c>
    </row>
    <row r="104" spans="1:8" x14ac:dyDescent="0.25">
      <c r="A104" t="s">
        <v>1138</v>
      </c>
      <c r="B104" t="s">
        <v>1139</v>
      </c>
      <c r="C104" t="s">
        <v>1137</v>
      </c>
      <c r="D104" t="s">
        <v>811</v>
      </c>
      <c r="E104">
        <v>100</v>
      </c>
      <c r="F104">
        <v>0</v>
      </c>
      <c r="G104">
        <v>0</v>
      </c>
      <c r="H104" t="s">
        <v>1004</v>
      </c>
    </row>
    <row r="105" spans="1:8" x14ac:dyDescent="0.25">
      <c r="A105" t="s">
        <v>1141</v>
      </c>
      <c r="B105" t="s">
        <v>1142</v>
      </c>
      <c r="C105" t="s">
        <v>1140</v>
      </c>
      <c r="D105" t="s">
        <v>811</v>
      </c>
      <c r="E105">
        <v>100</v>
      </c>
      <c r="F105">
        <v>0</v>
      </c>
      <c r="G105">
        <v>0</v>
      </c>
      <c r="H105" t="s">
        <v>1004</v>
      </c>
    </row>
    <row r="106" spans="1:8" x14ac:dyDescent="0.25">
      <c r="A106" t="s">
        <v>1144</v>
      </c>
      <c r="B106" t="s">
        <v>1145</v>
      </c>
      <c r="C106" t="s">
        <v>1143</v>
      </c>
      <c r="D106" t="s">
        <v>811</v>
      </c>
      <c r="E106">
        <v>100</v>
      </c>
      <c r="F106">
        <v>0</v>
      </c>
      <c r="G106">
        <v>0</v>
      </c>
      <c r="H106" t="s">
        <v>1004</v>
      </c>
    </row>
    <row r="107" spans="1:8" x14ac:dyDescent="0.25">
      <c r="A107" t="s">
        <v>1147</v>
      </c>
      <c r="B107" t="s">
        <v>1148</v>
      </c>
      <c r="C107" t="s">
        <v>1146</v>
      </c>
      <c r="D107" t="s">
        <v>811</v>
      </c>
      <c r="E107">
        <v>100</v>
      </c>
      <c r="F107">
        <v>0</v>
      </c>
      <c r="G107">
        <v>0</v>
      </c>
      <c r="H107" t="s">
        <v>1004</v>
      </c>
    </row>
    <row r="108" spans="1:8" x14ac:dyDescent="0.25">
      <c r="A108" t="s">
        <v>1150</v>
      </c>
      <c r="B108" t="s">
        <v>1151</v>
      </c>
      <c r="C108" t="s">
        <v>1149</v>
      </c>
      <c r="D108" t="s">
        <v>811</v>
      </c>
      <c r="E108">
        <v>100</v>
      </c>
      <c r="F108">
        <v>0</v>
      </c>
      <c r="G108">
        <v>0</v>
      </c>
      <c r="H108" t="s">
        <v>1004</v>
      </c>
    </row>
    <row r="109" spans="1:8" x14ac:dyDescent="0.25">
      <c r="A109" t="s">
        <v>1153</v>
      </c>
      <c r="B109" t="s">
        <v>1154</v>
      </c>
      <c r="C109" t="s">
        <v>1152</v>
      </c>
      <c r="D109" t="s">
        <v>811</v>
      </c>
      <c r="E109">
        <v>100</v>
      </c>
      <c r="F109">
        <v>0</v>
      </c>
      <c r="G109">
        <v>0</v>
      </c>
      <c r="H109" t="s">
        <v>1004</v>
      </c>
    </row>
    <row r="110" spans="1:8" x14ac:dyDescent="0.25">
      <c r="A110" t="s">
        <v>1156</v>
      </c>
      <c r="B110" t="s">
        <v>1157</v>
      </c>
      <c r="C110" t="s">
        <v>1155</v>
      </c>
      <c r="D110" t="s">
        <v>811</v>
      </c>
      <c r="E110">
        <v>100</v>
      </c>
      <c r="F110">
        <v>0</v>
      </c>
      <c r="G110">
        <v>0</v>
      </c>
      <c r="H110" t="s">
        <v>1004</v>
      </c>
    </row>
    <row r="111" spans="1:8" x14ac:dyDescent="0.25">
      <c r="A111" t="s">
        <v>1159</v>
      </c>
      <c r="B111" t="s">
        <v>1160</v>
      </c>
      <c r="C111" t="s">
        <v>1158</v>
      </c>
      <c r="D111" t="s">
        <v>811</v>
      </c>
      <c r="E111">
        <v>100</v>
      </c>
      <c r="F111">
        <v>0</v>
      </c>
      <c r="G111">
        <v>0</v>
      </c>
      <c r="H111" t="s">
        <v>1004</v>
      </c>
    </row>
    <row r="112" spans="1:8" x14ac:dyDescent="0.25">
      <c r="A112" t="s">
        <v>1162</v>
      </c>
      <c r="B112" t="s">
        <v>1163</v>
      </c>
      <c r="C112" t="s">
        <v>1161</v>
      </c>
      <c r="D112" t="s">
        <v>811</v>
      </c>
      <c r="E112">
        <v>100</v>
      </c>
      <c r="F112">
        <v>0</v>
      </c>
      <c r="G112">
        <v>0</v>
      </c>
      <c r="H112" t="s">
        <v>1004</v>
      </c>
    </row>
    <row r="113" spans="1:8" x14ac:dyDescent="0.25">
      <c r="A113" t="s">
        <v>1165</v>
      </c>
      <c r="B113" t="s">
        <v>1166</v>
      </c>
      <c r="C113" t="s">
        <v>1164</v>
      </c>
      <c r="D113" t="s">
        <v>811</v>
      </c>
      <c r="E113">
        <v>100</v>
      </c>
      <c r="F113">
        <v>0</v>
      </c>
      <c r="G113">
        <v>0</v>
      </c>
      <c r="H113" t="s">
        <v>1004</v>
      </c>
    </row>
    <row r="114" spans="1:8" x14ac:dyDescent="0.25">
      <c r="A114" t="s">
        <v>1169</v>
      </c>
      <c r="B114" t="s">
        <v>1170</v>
      </c>
      <c r="C114" t="s">
        <v>1167</v>
      </c>
      <c r="D114" t="s">
        <v>811</v>
      </c>
      <c r="E114">
        <v>30</v>
      </c>
      <c r="F114">
        <v>67</v>
      </c>
      <c r="G114">
        <v>0</v>
      </c>
      <c r="H114" t="s">
        <v>1168</v>
      </c>
    </row>
    <row r="115" spans="1:8" x14ac:dyDescent="0.25">
      <c r="A115" t="s">
        <v>1172</v>
      </c>
      <c r="B115" t="s">
        <v>1173</v>
      </c>
      <c r="C115" t="s">
        <v>1171</v>
      </c>
      <c r="D115" t="s">
        <v>811</v>
      </c>
      <c r="E115">
        <v>0</v>
      </c>
      <c r="F115">
        <v>0</v>
      </c>
      <c r="G115">
        <v>100</v>
      </c>
      <c r="H115" t="s">
        <v>821</v>
      </c>
    </row>
    <row r="116" spans="1:8" x14ac:dyDescent="0.25">
      <c r="A116" t="s">
        <v>1176</v>
      </c>
      <c r="B116" t="s">
        <v>1177</v>
      </c>
      <c r="C116" t="s">
        <v>1174</v>
      </c>
      <c r="D116" t="s">
        <v>811</v>
      </c>
      <c r="E116">
        <v>49</v>
      </c>
      <c r="F116">
        <v>0</v>
      </c>
      <c r="G116">
        <v>49</v>
      </c>
      <c r="H116" t="s">
        <v>1175</v>
      </c>
    </row>
    <row r="117" spans="1:8" x14ac:dyDescent="0.25">
      <c r="A117" t="s">
        <v>1179</v>
      </c>
      <c r="B117" t="s">
        <v>1180</v>
      </c>
      <c r="C117" t="s">
        <v>1178</v>
      </c>
      <c r="D117" t="s">
        <v>811</v>
      </c>
      <c r="E117">
        <v>100</v>
      </c>
      <c r="F117">
        <v>0</v>
      </c>
      <c r="G117">
        <v>0</v>
      </c>
      <c r="H117" t="s">
        <v>1004</v>
      </c>
    </row>
    <row r="118" spans="1:8" x14ac:dyDescent="0.25">
      <c r="A118" t="s">
        <v>1182</v>
      </c>
      <c r="B118" t="s">
        <v>1183</v>
      </c>
      <c r="C118" t="s">
        <v>1181</v>
      </c>
      <c r="D118" t="s">
        <v>811</v>
      </c>
      <c r="E118">
        <v>100</v>
      </c>
      <c r="F118">
        <v>0</v>
      </c>
      <c r="G118">
        <v>0</v>
      </c>
      <c r="H118" t="s">
        <v>1004</v>
      </c>
    </row>
    <row r="119" spans="1:8" x14ac:dyDescent="0.25">
      <c r="A119" t="s">
        <v>1185</v>
      </c>
      <c r="B119" t="s">
        <v>1186</v>
      </c>
      <c r="C119" t="s">
        <v>1184</v>
      </c>
      <c r="D119" t="s">
        <v>811</v>
      </c>
      <c r="E119">
        <v>100</v>
      </c>
      <c r="F119">
        <v>0</v>
      </c>
      <c r="G119">
        <v>0</v>
      </c>
      <c r="H119" t="s">
        <v>1004</v>
      </c>
    </row>
    <row r="120" spans="1:8" x14ac:dyDescent="0.25">
      <c r="A120" t="s">
        <v>1188</v>
      </c>
      <c r="B120" t="s">
        <v>1189</v>
      </c>
      <c r="C120" t="s">
        <v>1187</v>
      </c>
      <c r="D120" t="s">
        <v>811</v>
      </c>
      <c r="E120">
        <v>100</v>
      </c>
      <c r="F120">
        <v>0</v>
      </c>
      <c r="G120">
        <v>0</v>
      </c>
      <c r="H120" t="s">
        <v>1004</v>
      </c>
    </row>
    <row r="121" spans="1:8" x14ac:dyDescent="0.25">
      <c r="A121" t="s">
        <v>1192</v>
      </c>
      <c r="B121" t="s">
        <v>1193</v>
      </c>
      <c r="C121" t="s">
        <v>1190</v>
      </c>
      <c r="D121" t="s">
        <v>811</v>
      </c>
      <c r="E121">
        <v>14</v>
      </c>
      <c r="F121">
        <v>0</v>
      </c>
      <c r="G121">
        <v>81</v>
      </c>
      <c r="H121" t="s">
        <v>1191</v>
      </c>
    </row>
    <row r="122" spans="1:8" x14ac:dyDescent="0.25">
      <c r="A122" t="s">
        <v>1195</v>
      </c>
      <c r="B122" t="s">
        <v>1196</v>
      </c>
      <c r="C122" t="s">
        <v>1194</v>
      </c>
      <c r="D122" t="s">
        <v>811</v>
      </c>
      <c r="E122">
        <v>100</v>
      </c>
      <c r="F122">
        <v>0</v>
      </c>
      <c r="G122">
        <v>0</v>
      </c>
      <c r="H122" t="s">
        <v>1004</v>
      </c>
    </row>
    <row r="124" spans="1:8" x14ac:dyDescent="0.25">
      <c r="A124" t="s">
        <v>1198</v>
      </c>
      <c r="B124" t="s">
        <v>1199</v>
      </c>
      <c r="C124" t="s">
        <v>1197</v>
      </c>
      <c r="D124" t="s">
        <v>1226</v>
      </c>
      <c r="E124">
        <v>0</v>
      </c>
      <c r="F124">
        <v>100</v>
      </c>
      <c r="G124">
        <v>0</v>
      </c>
      <c r="H124" t="s">
        <v>853</v>
      </c>
    </row>
    <row r="125" spans="1:8" x14ac:dyDescent="0.25">
      <c r="A125" t="s">
        <v>1201</v>
      </c>
      <c r="B125" t="s">
        <v>1202</v>
      </c>
      <c r="C125" t="s">
        <v>1200</v>
      </c>
      <c r="D125" t="s">
        <v>1226</v>
      </c>
      <c r="E125">
        <v>100</v>
      </c>
      <c r="F125">
        <v>0</v>
      </c>
      <c r="G125">
        <v>0</v>
      </c>
      <c r="H125" t="s">
        <v>853</v>
      </c>
    </row>
    <row r="126" spans="1:8" x14ac:dyDescent="0.25">
      <c r="A126" t="s">
        <v>1204</v>
      </c>
      <c r="B126" t="s">
        <v>1205</v>
      </c>
      <c r="C126" t="s">
        <v>1203</v>
      </c>
      <c r="D126" t="s">
        <v>1227</v>
      </c>
      <c r="E126">
        <v>0</v>
      </c>
      <c r="F126">
        <v>100</v>
      </c>
      <c r="G126">
        <v>0</v>
      </c>
      <c r="H126" t="s">
        <v>853</v>
      </c>
    </row>
    <row r="127" spans="1:8" x14ac:dyDescent="0.25">
      <c r="A127" t="s">
        <v>1207</v>
      </c>
      <c r="B127" t="s">
        <v>1208</v>
      </c>
      <c r="C127" t="s">
        <v>1206</v>
      </c>
      <c r="D127" t="s">
        <v>1227</v>
      </c>
      <c r="E127">
        <v>0</v>
      </c>
      <c r="F127">
        <v>100</v>
      </c>
      <c r="G127">
        <v>0</v>
      </c>
      <c r="H127" t="s">
        <v>853</v>
      </c>
    </row>
    <row r="128" spans="1:8" x14ac:dyDescent="0.25">
      <c r="A128" t="s">
        <v>1211</v>
      </c>
      <c r="B128" t="s">
        <v>1212</v>
      </c>
      <c r="C128" t="s">
        <v>1209</v>
      </c>
      <c r="D128" t="s">
        <v>1228</v>
      </c>
      <c r="E128">
        <v>13</v>
      </c>
      <c r="F128">
        <v>82</v>
      </c>
      <c r="G128">
        <v>0</v>
      </c>
      <c r="H128" t="s">
        <v>1210</v>
      </c>
    </row>
    <row r="129" spans="1:8" x14ac:dyDescent="0.25">
      <c r="A129" t="s">
        <v>1215</v>
      </c>
      <c r="B129" t="s">
        <v>1216</v>
      </c>
      <c r="C129" t="s">
        <v>1213</v>
      </c>
      <c r="D129" t="s">
        <v>1229</v>
      </c>
      <c r="E129">
        <v>34</v>
      </c>
      <c r="F129">
        <v>63</v>
      </c>
      <c r="G129">
        <v>0</v>
      </c>
      <c r="H129" t="s">
        <v>1214</v>
      </c>
    </row>
    <row r="130" spans="1:8" x14ac:dyDescent="0.25">
      <c r="A130" t="s">
        <v>1218</v>
      </c>
      <c r="B130" t="s">
        <v>1219</v>
      </c>
      <c r="C130" t="s">
        <v>1217</v>
      </c>
      <c r="D130" t="s">
        <v>1229</v>
      </c>
      <c r="E130">
        <v>0</v>
      </c>
      <c r="F130">
        <v>100</v>
      </c>
      <c r="G130">
        <v>0</v>
      </c>
      <c r="H130" t="s">
        <v>853</v>
      </c>
    </row>
    <row r="131" spans="1:8" x14ac:dyDescent="0.25">
      <c r="A131" t="s">
        <v>1222</v>
      </c>
      <c r="B131" t="s">
        <v>1223</v>
      </c>
      <c r="C131" t="s">
        <v>1220</v>
      </c>
      <c r="D131" t="s">
        <v>1229</v>
      </c>
      <c r="E131">
        <v>32</v>
      </c>
      <c r="F131">
        <v>66</v>
      </c>
      <c r="G131">
        <v>0</v>
      </c>
      <c r="H131" t="s">
        <v>1221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6A726-D847-4347-B59D-3ABB62D055AA}">
  <dimension ref="A1:U55"/>
  <sheetViews>
    <sheetView workbookViewId="0">
      <selection activeCell="U2" sqref="U2:U18"/>
    </sheetView>
  </sheetViews>
  <sheetFormatPr defaultColWidth="11" defaultRowHeight="15.75" x14ac:dyDescent="0.25"/>
  <cols>
    <col min="2" max="2" width="23.625" bestFit="1" customWidth="1"/>
    <col min="12" max="12" width="23.625" bestFit="1" customWidth="1"/>
    <col min="21" max="21" width="21" customWidth="1"/>
  </cols>
  <sheetData>
    <row r="1" spans="1:21" x14ac:dyDescent="0.25">
      <c r="B1" s="15"/>
      <c r="C1" s="15"/>
      <c r="D1" s="16"/>
      <c r="E1" s="16"/>
      <c r="F1" s="16"/>
      <c r="L1" s="15"/>
      <c r="M1" s="15"/>
      <c r="N1" s="16"/>
    </row>
    <row r="2" spans="1:21" x14ac:dyDescent="0.25">
      <c r="B2" s="15"/>
      <c r="C2" s="15"/>
      <c r="D2" s="15"/>
      <c r="E2" s="16" t="s">
        <v>766</v>
      </c>
      <c r="F2" s="16" t="s">
        <v>767</v>
      </c>
      <c r="G2" s="16" t="s">
        <v>768</v>
      </c>
      <c r="H2" s="16"/>
      <c r="I2" s="16"/>
      <c r="J2" s="16"/>
      <c r="K2" s="16"/>
      <c r="L2" s="15"/>
      <c r="M2" s="15"/>
      <c r="N2" s="15"/>
      <c r="O2" s="16" t="s">
        <v>765</v>
      </c>
      <c r="P2" s="16" t="s">
        <v>765</v>
      </c>
      <c r="Q2" s="16" t="s">
        <v>765</v>
      </c>
    </row>
    <row r="3" spans="1:21" x14ac:dyDescent="0.25">
      <c r="B3" s="16" t="s">
        <v>42</v>
      </c>
      <c r="C3" s="16" t="s">
        <v>56</v>
      </c>
      <c r="D3" s="16" t="s">
        <v>57</v>
      </c>
      <c r="E3" s="16" t="s">
        <v>579</v>
      </c>
      <c r="F3" s="16" t="s">
        <v>579</v>
      </c>
      <c r="G3" s="16" t="s">
        <v>579</v>
      </c>
      <c r="H3" s="16"/>
      <c r="I3" s="16"/>
      <c r="J3" s="16"/>
      <c r="K3" s="16"/>
      <c r="L3" s="16" t="s">
        <v>42</v>
      </c>
      <c r="M3" s="16" t="s">
        <v>56</v>
      </c>
      <c r="N3" s="16" t="s">
        <v>57</v>
      </c>
      <c r="O3" s="16" t="s">
        <v>761</v>
      </c>
      <c r="P3" s="16" t="s">
        <v>762</v>
      </c>
      <c r="Q3" s="16" t="s">
        <v>763</v>
      </c>
    </row>
    <row r="4" spans="1:21" x14ac:dyDescent="0.25">
      <c r="A4" t="s">
        <v>769</v>
      </c>
      <c r="B4" s="15" t="s">
        <v>60</v>
      </c>
      <c r="C4" s="15">
        <v>-6.7559199999999997</v>
      </c>
      <c r="D4" s="15">
        <v>37.7547</v>
      </c>
      <c r="E4" s="26">
        <v>1</v>
      </c>
      <c r="F4" s="26">
        <v>0.99987499999999996</v>
      </c>
      <c r="G4" s="26">
        <v>0.99862499999999998</v>
      </c>
      <c r="H4" s="26"/>
      <c r="I4" s="26"/>
      <c r="J4" s="26"/>
      <c r="K4" s="26"/>
      <c r="L4" s="15" t="s">
        <v>60</v>
      </c>
      <c r="M4" s="15">
        <v>-6.7559199999999997</v>
      </c>
      <c r="N4" s="15">
        <v>37.7547</v>
      </c>
      <c r="O4" s="26">
        <v>97.845331295073635</v>
      </c>
      <c r="P4" s="26">
        <v>1.2293225541144379</v>
      </c>
      <c r="Q4" s="26">
        <v>0.92534615081193117</v>
      </c>
    </row>
    <row r="5" spans="1:21" x14ac:dyDescent="0.25">
      <c r="A5" t="s">
        <v>769</v>
      </c>
      <c r="B5" s="15" t="s">
        <v>85</v>
      </c>
      <c r="C5" s="15">
        <v>-6.7559199999999997</v>
      </c>
      <c r="D5" s="15">
        <v>37.7547</v>
      </c>
      <c r="E5" s="26">
        <v>1</v>
      </c>
      <c r="F5" s="26">
        <v>0.62437500000000001</v>
      </c>
      <c r="G5" s="26">
        <v>1.5E-3</v>
      </c>
      <c r="H5" s="26"/>
      <c r="I5" s="26"/>
      <c r="J5" s="26"/>
      <c r="K5" s="26"/>
      <c r="L5" s="15" t="s">
        <v>85</v>
      </c>
      <c r="M5" s="15">
        <v>-6.7559199999999997</v>
      </c>
      <c r="N5" s="15">
        <v>37.7547</v>
      </c>
      <c r="O5" s="26">
        <v>92.290125768653013</v>
      </c>
      <c r="P5" s="26">
        <v>7.7098742313469835</v>
      </c>
      <c r="Q5" s="26">
        <v>0</v>
      </c>
    </row>
    <row r="6" spans="1:21" x14ac:dyDescent="0.25">
      <c r="A6" t="s">
        <v>769</v>
      </c>
      <c r="B6" s="15" t="s">
        <v>102</v>
      </c>
      <c r="C6" s="15">
        <v>-6.7559199999999997</v>
      </c>
      <c r="D6" s="15">
        <v>37.7547</v>
      </c>
      <c r="E6" s="26">
        <v>1</v>
      </c>
      <c r="F6" s="26">
        <v>1</v>
      </c>
      <c r="G6" s="26">
        <v>5.0000000000000001E-4</v>
      </c>
      <c r="H6" s="26"/>
      <c r="I6" s="26"/>
      <c r="J6" s="26"/>
      <c r="K6" s="26"/>
      <c r="L6" s="15" t="s">
        <v>102</v>
      </c>
      <c r="M6" s="15">
        <v>-6.7559199999999997</v>
      </c>
      <c r="N6" s="15">
        <v>37.7547</v>
      </c>
      <c r="O6" s="26">
        <v>100</v>
      </c>
      <c r="P6" s="26">
        <v>0</v>
      </c>
      <c r="Q6" s="26">
        <v>0</v>
      </c>
    </row>
    <row r="7" spans="1:21" x14ac:dyDescent="0.25">
      <c r="A7" t="s">
        <v>770</v>
      </c>
      <c r="B7" s="15" t="s">
        <v>122</v>
      </c>
      <c r="C7" s="15">
        <v>-6.8026099999999996</v>
      </c>
      <c r="D7" s="15">
        <v>37.721589999999999</v>
      </c>
      <c r="E7" s="26">
        <v>1</v>
      </c>
      <c r="F7" s="26">
        <v>9.4999999999999998E-3</v>
      </c>
      <c r="G7" s="26">
        <v>0.85599999999999998</v>
      </c>
      <c r="H7" s="26"/>
      <c r="I7" s="26"/>
      <c r="J7" s="26"/>
      <c r="K7" s="26"/>
      <c r="L7" s="15" t="s">
        <v>122</v>
      </c>
      <c r="M7" s="15">
        <v>-6.8026099999999996</v>
      </c>
      <c r="N7" s="15">
        <v>37.721589999999999</v>
      </c>
      <c r="O7" s="26">
        <v>97.349417436487656</v>
      </c>
      <c r="P7" s="26">
        <v>0</v>
      </c>
      <c r="Q7" s="26">
        <v>2.6505825635123328</v>
      </c>
    </row>
    <row r="8" spans="1:21" x14ac:dyDescent="0.25">
      <c r="A8" t="s">
        <v>770</v>
      </c>
      <c r="B8" s="15" t="s">
        <v>114</v>
      </c>
      <c r="C8" s="15">
        <v>-6.8026099999999996</v>
      </c>
      <c r="D8" s="15">
        <v>37.721589999999999</v>
      </c>
      <c r="E8" s="26" t="s">
        <v>40</v>
      </c>
      <c r="F8" s="26" t="s">
        <v>40</v>
      </c>
      <c r="G8" s="26" t="s">
        <v>40</v>
      </c>
      <c r="H8" s="26"/>
      <c r="I8" s="26"/>
      <c r="J8" s="26"/>
      <c r="K8" s="26"/>
      <c r="L8" s="15" t="s">
        <v>114</v>
      </c>
      <c r="M8" s="15">
        <v>-6.8026099999999996</v>
      </c>
      <c r="N8" s="15">
        <v>37.721589999999999</v>
      </c>
      <c r="O8" s="26">
        <v>98.006506733540107</v>
      </c>
      <c r="P8" s="26">
        <v>0</v>
      </c>
      <c r="Q8" s="26">
        <v>1.993493266459901</v>
      </c>
    </row>
    <row r="9" spans="1:21" x14ac:dyDescent="0.25">
      <c r="A9" t="s">
        <v>770</v>
      </c>
      <c r="B9" s="15" t="s">
        <v>494</v>
      </c>
      <c r="C9" s="15">
        <v>-6.8026099999999996</v>
      </c>
      <c r="D9" s="15">
        <v>37.721589999999999</v>
      </c>
      <c r="E9" s="26" t="s">
        <v>40</v>
      </c>
      <c r="F9" s="26" t="s">
        <v>40</v>
      </c>
      <c r="G9" s="26" t="s">
        <v>40</v>
      </c>
      <c r="H9" s="26"/>
      <c r="I9" s="26"/>
      <c r="J9" s="26"/>
      <c r="K9" s="26"/>
      <c r="L9" s="15" t="s">
        <v>494</v>
      </c>
      <c r="M9" s="15">
        <v>-6.8026099999999996</v>
      </c>
      <c r="N9" s="15">
        <v>37.721589999999999</v>
      </c>
      <c r="O9" s="26">
        <v>92.835349640574279</v>
      </c>
      <c r="P9" s="26">
        <v>0</v>
      </c>
      <c r="Q9" s="26">
        <v>7.1646503594257105</v>
      </c>
    </row>
    <row r="10" spans="1:21" x14ac:dyDescent="0.25">
      <c r="A10" t="s">
        <v>771</v>
      </c>
      <c r="B10" s="15" t="s">
        <v>132</v>
      </c>
      <c r="C10" s="15">
        <v>-6.4319899999999999</v>
      </c>
      <c r="D10" s="15">
        <v>37.533360000000002</v>
      </c>
      <c r="E10" s="26">
        <v>1.5E-3</v>
      </c>
      <c r="F10" s="26">
        <v>1</v>
      </c>
      <c r="G10" s="26">
        <v>1.1249999999999999E-3</v>
      </c>
      <c r="H10" s="26"/>
      <c r="I10" s="26"/>
      <c r="J10" s="26"/>
      <c r="K10" s="26"/>
      <c r="L10" s="15" t="s">
        <v>132</v>
      </c>
      <c r="M10" s="15">
        <v>-6.4319899999999999</v>
      </c>
      <c r="N10" s="15">
        <v>37.533360000000002</v>
      </c>
      <c r="O10" s="26">
        <v>0</v>
      </c>
      <c r="P10" s="26">
        <v>100</v>
      </c>
      <c r="Q10" s="26">
        <v>0</v>
      </c>
    </row>
    <row r="11" spans="1:21" x14ac:dyDescent="0.25">
      <c r="A11" t="s">
        <v>772</v>
      </c>
      <c r="B11" s="15" t="s">
        <v>143</v>
      </c>
      <c r="C11" s="15">
        <v>-6.4256500000000001</v>
      </c>
      <c r="D11" s="15">
        <v>37.533099999999997</v>
      </c>
      <c r="E11" s="26">
        <v>1</v>
      </c>
      <c r="F11" s="26">
        <v>1.0125E-2</v>
      </c>
      <c r="G11" s="26">
        <v>1</v>
      </c>
      <c r="H11" s="26"/>
      <c r="I11" s="26"/>
      <c r="J11" s="26"/>
      <c r="K11" s="26"/>
      <c r="L11" s="15" t="s">
        <v>143</v>
      </c>
      <c r="M11" s="15">
        <v>-6.4256500000000001</v>
      </c>
      <c r="N11" s="15">
        <v>37.533099999999997</v>
      </c>
      <c r="O11" s="26">
        <v>42.827216713349856</v>
      </c>
      <c r="P11" s="26">
        <v>0</v>
      </c>
      <c r="Q11" s="26">
        <v>57.172783286650144</v>
      </c>
      <c r="U11" s="1"/>
    </row>
    <row r="12" spans="1:21" x14ac:dyDescent="0.25">
      <c r="A12" t="s">
        <v>773</v>
      </c>
      <c r="B12" s="15" t="s">
        <v>154</v>
      </c>
      <c r="C12" s="15">
        <v>-7.0735099999999997</v>
      </c>
      <c r="D12" s="15">
        <v>36.908909999999999</v>
      </c>
      <c r="E12" s="26">
        <v>1</v>
      </c>
      <c r="F12" s="26">
        <v>1.0999999999999999E-2</v>
      </c>
      <c r="G12" s="26">
        <v>1</v>
      </c>
      <c r="H12" s="26"/>
      <c r="I12" s="26"/>
      <c r="J12" s="26"/>
      <c r="K12" s="26"/>
      <c r="L12" s="15" t="s">
        <v>154</v>
      </c>
      <c r="M12" s="15">
        <v>-7.0735099999999997</v>
      </c>
      <c r="N12" s="15">
        <v>36.908909999999999</v>
      </c>
      <c r="O12" s="26">
        <v>97.659004993557787</v>
      </c>
      <c r="P12" s="26">
        <v>0</v>
      </c>
      <c r="Q12" s="26">
        <v>2.3409950064422076</v>
      </c>
    </row>
    <row r="13" spans="1:21" x14ac:dyDescent="0.25">
      <c r="A13" t="s">
        <v>773</v>
      </c>
      <c r="B13" s="15" t="s">
        <v>543</v>
      </c>
      <c r="C13" s="15">
        <v>-7.0735099999999997</v>
      </c>
      <c r="D13" s="15">
        <v>36.908909999999999</v>
      </c>
      <c r="E13" s="26">
        <v>0.99987499999999996</v>
      </c>
      <c r="F13" s="26">
        <v>1.0625000000000001E-2</v>
      </c>
      <c r="G13" s="26">
        <v>0.54700000000000004</v>
      </c>
      <c r="H13" s="26"/>
      <c r="I13" s="26"/>
      <c r="J13" s="26"/>
      <c r="K13" s="26"/>
      <c r="L13" s="15" t="s">
        <v>543</v>
      </c>
      <c r="M13" s="15">
        <v>-7.0735099999999997</v>
      </c>
      <c r="N13" s="15">
        <v>36.908909999999999</v>
      </c>
      <c r="O13" s="26">
        <v>89.057970023598543</v>
      </c>
      <c r="P13" s="26">
        <v>0</v>
      </c>
      <c r="Q13" s="26">
        <v>10.942029976401461</v>
      </c>
    </row>
    <row r="14" spans="1:21" x14ac:dyDescent="0.25">
      <c r="A14" t="s">
        <v>773</v>
      </c>
      <c r="B14" s="15" t="s">
        <v>164</v>
      </c>
      <c r="C14" s="15">
        <v>-7.0735099999999997</v>
      </c>
      <c r="D14" s="15">
        <v>36.908909999999999</v>
      </c>
      <c r="E14" s="26">
        <v>1</v>
      </c>
      <c r="F14" s="26">
        <v>1.175E-2</v>
      </c>
      <c r="G14" s="26">
        <v>8.6624999999999994E-2</v>
      </c>
      <c r="H14" s="26"/>
      <c r="I14" s="26"/>
      <c r="J14" s="26"/>
      <c r="K14" s="26"/>
      <c r="L14" s="15" t="s">
        <v>164</v>
      </c>
      <c r="M14" s="15">
        <v>-7.0735099999999997</v>
      </c>
      <c r="N14" s="15">
        <v>36.908909999999999</v>
      </c>
      <c r="O14" s="26">
        <v>99.448598752665802</v>
      </c>
      <c r="P14" s="26">
        <v>0</v>
      </c>
      <c r="Q14" s="26">
        <v>0.55140124733419116</v>
      </c>
    </row>
    <row r="15" spans="1:21" x14ac:dyDescent="0.25">
      <c r="A15" t="s">
        <v>774</v>
      </c>
      <c r="B15" s="15" t="s">
        <v>172</v>
      </c>
      <c r="C15" s="15">
        <v>-7.0725300000000004</v>
      </c>
      <c r="D15" s="15">
        <v>36.884610000000002</v>
      </c>
      <c r="E15" s="26">
        <v>1</v>
      </c>
      <c r="F15" s="26">
        <v>1.225E-2</v>
      </c>
      <c r="G15" s="26">
        <v>0.99124999999999996</v>
      </c>
      <c r="H15" s="26"/>
      <c r="I15" s="26"/>
      <c r="J15" s="26"/>
      <c r="K15" s="26"/>
      <c r="L15" s="15" t="s">
        <v>172</v>
      </c>
      <c r="M15" s="15">
        <v>-7.0725300000000004</v>
      </c>
      <c r="N15" s="15">
        <v>36.884610000000002</v>
      </c>
      <c r="O15" s="26">
        <v>97.022046490873294</v>
      </c>
      <c r="P15" s="26">
        <v>0</v>
      </c>
      <c r="Q15" s="26">
        <v>2.9779535091267135</v>
      </c>
    </row>
    <row r="16" spans="1:21" x14ac:dyDescent="0.25">
      <c r="A16" t="s">
        <v>775</v>
      </c>
      <c r="B16" s="15" t="s">
        <v>183</v>
      </c>
      <c r="C16" s="15">
        <v>-7.0717800000000004</v>
      </c>
      <c r="D16" s="15">
        <v>36.904110000000003</v>
      </c>
      <c r="E16" s="26">
        <v>1.3749999999999999E-3</v>
      </c>
      <c r="F16" s="26">
        <v>1</v>
      </c>
      <c r="G16" s="26">
        <v>1.75E-3</v>
      </c>
      <c r="H16" s="26"/>
      <c r="I16" s="26"/>
      <c r="J16" s="26"/>
      <c r="K16" s="26"/>
      <c r="L16" s="15" t="s">
        <v>183</v>
      </c>
      <c r="M16" s="15">
        <v>-7.0717800000000004</v>
      </c>
      <c r="N16" s="15">
        <v>36.904110000000003</v>
      </c>
      <c r="O16" s="26" t="s">
        <v>40</v>
      </c>
      <c r="P16" s="26" t="s">
        <v>40</v>
      </c>
      <c r="Q16" s="26" t="s">
        <v>40</v>
      </c>
      <c r="U16" s="1"/>
    </row>
    <row r="17" spans="1:17" x14ac:dyDescent="0.25">
      <c r="A17" t="s">
        <v>776</v>
      </c>
      <c r="B17" s="15" t="s">
        <v>192</v>
      </c>
      <c r="C17" s="15">
        <v>-6.9453100000000001</v>
      </c>
      <c r="D17" s="15">
        <v>36.936669999999999</v>
      </c>
      <c r="E17" s="26">
        <v>1</v>
      </c>
      <c r="F17" s="26">
        <v>1</v>
      </c>
      <c r="G17" s="26">
        <v>1</v>
      </c>
      <c r="H17" s="26"/>
      <c r="I17" s="26"/>
      <c r="J17" s="26"/>
      <c r="K17" s="26"/>
      <c r="L17" s="15" t="s">
        <v>192</v>
      </c>
      <c r="M17" s="15">
        <v>-6.9453100000000001</v>
      </c>
      <c r="N17" s="15">
        <v>36.936669999999999</v>
      </c>
      <c r="O17" s="26">
        <v>71.586594172341236</v>
      </c>
      <c r="P17" s="26">
        <v>4.4160289366756764</v>
      </c>
      <c r="Q17" s="26">
        <v>23.997376890983094</v>
      </c>
    </row>
    <row r="18" spans="1:17" x14ac:dyDescent="0.25">
      <c r="A18" t="s">
        <v>777</v>
      </c>
      <c r="B18" s="15" t="s">
        <v>210</v>
      </c>
      <c r="C18" s="15">
        <v>-7.8346600000000004</v>
      </c>
      <c r="D18" s="15">
        <v>36.907960000000003</v>
      </c>
      <c r="E18" s="26">
        <v>1.5E-3</v>
      </c>
      <c r="F18" s="26">
        <v>0.99987499999999996</v>
      </c>
      <c r="G18" s="26">
        <v>1</v>
      </c>
      <c r="H18" s="26"/>
      <c r="I18" s="26"/>
      <c r="J18" s="26"/>
      <c r="K18" s="26"/>
      <c r="L18" s="15" t="s">
        <v>210</v>
      </c>
      <c r="M18" s="15">
        <v>-7.8346600000000004</v>
      </c>
      <c r="N18" s="15">
        <v>36.907960000000003</v>
      </c>
      <c r="O18" s="26">
        <v>0</v>
      </c>
      <c r="P18" s="26">
        <v>37.272890846031302</v>
      </c>
      <c r="Q18" s="26">
        <v>62.727109153968698</v>
      </c>
    </row>
    <row r="19" spans="1:17" x14ac:dyDescent="0.25">
      <c r="A19" t="s">
        <v>778</v>
      </c>
      <c r="B19" s="15" t="s">
        <v>217</v>
      </c>
      <c r="C19" s="15">
        <v>-7.8411799999999996</v>
      </c>
      <c r="D19" s="15">
        <v>36.892099999999999</v>
      </c>
      <c r="E19" s="26">
        <v>7.5000000000000002E-4</v>
      </c>
      <c r="F19" s="26">
        <v>1</v>
      </c>
      <c r="G19" s="26">
        <v>1.3749999999999999E-3</v>
      </c>
      <c r="H19" s="26"/>
      <c r="I19" s="26"/>
      <c r="J19" s="26"/>
      <c r="K19" s="26"/>
      <c r="L19" s="15" t="s">
        <v>217</v>
      </c>
      <c r="M19" s="15">
        <v>-7.8411799999999996</v>
      </c>
      <c r="N19" s="15">
        <v>36.892099999999999</v>
      </c>
      <c r="O19" s="26">
        <v>0</v>
      </c>
      <c r="P19" s="26">
        <v>100</v>
      </c>
      <c r="Q19" s="26">
        <v>0</v>
      </c>
    </row>
    <row r="20" spans="1:17" x14ac:dyDescent="0.25">
      <c r="A20" t="s">
        <v>779</v>
      </c>
      <c r="B20" s="15" t="s">
        <v>221</v>
      </c>
      <c r="C20" s="15">
        <v>-6.8646200000000004</v>
      </c>
      <c r="D20" s="15">
        <v>37.608379999999997</v>
      </c>
      <c r="E20" s="26">
        <v>1</v>
      </c>
      <c r="F20" s="26">
        <v>1</v>
      </c>
      <c r="G20" s="26">
        <v>1</v>
      </c>
      <c r="H20" s="26"/>
      <c r="I20" s="26"/>
      <c r="J20" s="26"/>
      <c r="K20" s="26"/>
      <c r="L20" s="15" t="s">
        <v>221</v>
      </c>
      <c r="M20" s="15">
        <v>-6.8646200000000004</v>
      </c>
      <c r="N20" s="15">
        <v>37.608379999999997</v>
      </c>
      <c r="O20" s="26">
        <v>64.800515543212228</v>
      </c>
      <c r="P20" s="26">
        <v>32.394187417872175</v>
      </c>
      <c r="Q20" s="26">
        <v>2.8052970389155867</v>
      </c>
    </row>
    <row r="21" spans="1:17" x14ac:dyDescent="0.25">
      <c r="A21" t="s">
        <v>779</v>
      </c>
      <c r="B21" s="15" t="s">
        <v>275</v>
      </c>
      <c r="C21" s="15">
        <v>-6.8652199999999999</v>
      </c>
      <c r="D21" s="15">
        <v>37.608960000000003</v>
      </c>
      <c r="E21" s="26">
        <v>0.96787500000000004</v>
      </c>
      <c r="F21" s="26">
        <v>0.18187500000000001</v>
      </c>
      <c r="G21" s="26">
        <v>7.5000000000000002E-4</v>
      </c>
      <c r="H21" s="26"/>
      <c r="I21" s="26"/>
      <c r="J21" s="26"/>
      <c r="K21" s="26"/>
      <c r="L21" s="15" t="s">
        <v>275</v>
      </c>
      <c r="M21" s="15">
        <v>-6.8652199999999999</v>
      </c>
      <c r="N21" s="15">
        <v>37.608960000000003</v>
      </c>
      <c r="O21" s="26">
        <v>62.102990625317013</v>
      </c>
      <c r="P21" s="26">
        <v>37.89700937468298</v>
      </c>
      <c r="Q21" s="26">
        <v>0</v>
      </c>
    </row>
    <row r="22" spans="1:17" x14ac:dyDescent="0.25">
      <c r="A22" t="s">
        <v>780</v>
      </c>
      <c r="B22" s="15" t="s">
        <v>281</v>
      </c>
      <c r="C22" s="15">
        <v>-8.1053200000000007</v>
      </c>
      <c r="D22" s="15">
        <v>36.696800000000003</v>
      </c>
      <c r="E22" s="26">
        <v>1.3749999999999999E-3</v>
      </c>
      <c r="F22" s="26">
        <v>9.4999999999999998E-3</v>
      </c>
      <c r="G22" s="26">
        <v>2.5000000000000001E-4</v>
      </c>
      <c r="H22" s="26"/>
      <c r="I22" s="26"/>
      <c r="J22" s="26"/>
      <c r="K22" s="26"/>
      <c r="L22" s="15" t="s">
        <v>281</v>
      </c>
      <c r="M22" s="15">
        <v>-8.1053200000000007</v>
      </c>
      <c r="N22" s="15">
        <v>36.696800000000003</v>
      </c>
      <c r="O22" s="26">
        <v>0</v>
      </c>
      <c r="P22" s="26">
        <v>100</v>
      </c>
      <c r="Q22" s="26">
        <v>0</v>
      </c>
    </row>
    <row r="23" spans="1:17" x14ac:dyDescent="0.25">
      <c r="A23" t="s">
        <v>782</v>
      </c>
      <c r="B23" s="15" t="s">
        <v>286</v>
      </c>
      <c r="C23" s="15">
        <v>-8.1098099999999995</v>
      </c>
      <c r="D23" s="15">
        <v>36.684809999999999</v>
      </c>
      <c r="E23" s="26">
        <v>1E-3</v>
      </c>
      <c r="F23" s="26">
        <v>0.996</v>
      </c>
      <c r="G23" s="26">
        <v>0.169625</v>
      </c>
      <c r="H23" s="26"/>
      <c r="I23" s="26"/>
      <c r="J23" s="26"/>
      <c r="K23" s="26"/>
      <c r="L23" s="15" t="s">
        <v>286</v>
      </c>
      <c r="M23" s="15">
        <v>-8.1098099999999995</v>
      </c>
      <c r="N23" s="15">
        <v>36.684809999999999</v>
      </c>
      <c r="O23" s="26">
        <v>0</v>
      </c>
      <c r="P23" s="26">
        <v>93.882922116773884</v>
      </c>
      <c r="Q23" s="26">
        <v>6.1170778832261261</v>
      </c>
    </row>
    <row r="24" spans="1:17" x14ac:dyDescent="0.25">
      <c r="A24" t="s">
        <v>783</v>
      </c>
      <c r="B24" s="15" t="s">
        <v>298</v>
      </c>
      <c r="C24" s="15">
        <v>-8.0755199999999991</v>
      </c>
      <c r="D24" s="15">
        <v>36.799900000000001</v>
      </c>
      <c r="E24" s="26">
        <v>0.99987499999999996</v>
      </c>
      <c r="F24" s="26">
        <v>1</v>
      </c>
      <c r="G24" s="26">
        <v>8.1250000000000003E-2</v>
      </c>
      <c r="H24" s="26"/>
      <c r="I24" s="26"/>
      <c r="J24" s="26"/>
      <c r="K24" s="26"/>
      <c r="L24" s="15" t="s">
        <v>298</v>
      </c>
      <c r="M24" s="15">
        <v>-8.0755199999999991</v>
      </c>
      <c r="N24" s="15">
        <v>36.799900000000001</v>
      </c>
      <c r="O24" s="26">
        <v>85.205064491970901</v>
      </c>
      <c r="P24" s="26">
        <v>13.422075287957899</v>
      </c>
      <c r="Q24" s="26">
        <v>1.3728602200712008</v>
      </c>
    </row>
    <row r="25" spans="1:17" x14ac:dyDescent="0.25">
      <c r="A25" t="s">
        <v>781</v>
      </c>
      <c r="B25" s="15" t="s">
        <v>304</v>
      </c>
      <c r="C25" s="15">
        <v>-7.93893</v>
      </c>
      <c r="D25" s="15">
        <v>36.875860000000003</v>
      </c>
      <c r="E25" s="26">
        <v>0.36737500000000001</v>
      </c>
      <c r="F25" s="26">
        <v>1.15E-2</v>
      </c>
      <c r="G25" s="26">
        <v>5.1250000000000002E-3</v>
      </c>
      <c r="H25" s="26"/>
      <c r="I25" s="26"/>
      <c r="J25" s="26"/>
      <c r="K25" s="26"/>
      <c r="L25" s="15" t="s">
        <v>304</v>
      </c>
      <c r="M25" s="15">
        <v>-7.93893</v>
      </c>
      <c r="N25" s="15">
        <v>36.875860000000003</v>
      </c>
      <c r="O25" s="26">
        <v>94.94686152183138</v>
      </c>
      <c r="P25" s="26">
        <v>0.51716466800043903</v>
      </c>
      <c r="Q25" s="26">
        <v>4.5359738101681639</v>
      </c>
    </row>
    <row r="26" spans="1:17" x14ac:dyDescent="0.25">
      <c r="A26" t="s">
        <v>784</v>
      </c>
      <c r="B26" s="15" t="s">
        <v>309</v>
      </c>
      <c r="C26" s="15">
        <v>-7.9229399999999996</v>
      </c>
      <c r="D26" s="15">
        <v>36.905180000000001</v>
      </c>
      <c r="E26" s="26">
        <v>1</v>
      </c>
      <c r="F26" s="26">
        <v>0.99487499999999995</v>
      </c>
      <c r="G26" s="26">
        <v>7.4999999999999997E-3</v>
      </c>
      <c r="H26" s="26"/>
      <c r="I26" s="26"/>
      <c r="J26" s="26"/>
      <c r="K26" s="26"/>
      <c r="L26" s="15" t="s">
        <v>309</v>
      </c>
      <c r="M26" s="15">
        <v>-7.9229399999999996</v>
      </c>
      <c r="N26" s="15">
        <v>36.905180000000001</v>
      </c>
      <c r="O26" s="26">
        <v>96.854683962142275</v>
      </c>
      <c r="P26" s="26">
        <v>2.2578587881228755</v>
      </c>
      <c r="Q26" s="26">
        <v>0.88745724973485085</v>
      </c>
    </row>
    <row r="27" spans="1:17" x14ac:dyDescent="0.25">
      <c r="A27" t="s">
        <v>785</v>
      </c>
      <c r="B27" s="15" t="s">
        <v>315</v>
      </c>
      <c r="C27" s="15">
        <v>-7.9104000000000001</v>
      </c>
      <c r="D27" s="15">
        <v>36.899700000000003</v>
      </c>
      <c r="E27" s="26">
        <v>0.99975000000000003</v>
      </c>
      <c r="F27" s="26">
        <v>0.99987499999999996</v>
      </c>
      <c r="G27" s="26">
        <v>0.99</v>
      </c>
      <c r="H27" s="26"/>
      <c r="I27" s="26"/>
      <c r="J27" s="26"/>
      <c r="K27" s="26"/>
      <c r="L27" s="15" t="s">
        <v>315</v>
      </c>
      <c r="M27" s="15">
        <v>-7.9104000000000001</v>
      </c>
      <c r="N27" s="15">
        <v>36.899700000000003</v>
      </c>
      <c r="O27" s="26">
        <v>14.29915783313877</v>
      </c>
      <c r="P27" s="26">
        <v>84.062756777729874</v>
      </c>
      <c r="Q27" s="26">
        <v>1.6380853891313472</v>
      </c>
    </row>
    <row r="28" spans="1:17" x14ac:dyDescent="0.25">
      <c r="A28" t="s">
        <v>786</v>
      </c>
      <c r="B28" s="15" t="s">
        <v>320</v>
      </c>
      <c r="C28" s="15">
        <v>-7.89968</v>
      </c>
      <c r="D28" s="15">
        <v>36.905180000000001</v>
      </c>
      <c r="E28" s="26">
        <v>0.99950000000000006</v>
      </c>
      <c r="F28" s="26">
        <v>0.71924999999999994</v>
      </c>
      <c r="G28" s="26">
        <v>0.916875</v>
      </c>
      <c r="H28" s="26"/>
      <c r="I28" s="26"/>
      <c r="J28" s="26"/>
      <c r="K28" s="26"/>
      <c r="L28" s="15" t="s">
        <v>320</v>
      </c>
      <c r="M28" s="15">
        <v>-7.89968</v>
      </c>
      <c r="N28" s="15">
        <v>36.905180000000001</v>
      </c>
      <c r="O28" s="26">
        <v>93.179535215015477</v>
      </c>
      <c r="P28" s="26">
        <v>0.83716673827176802</v>
      </c>
      <c r="Q28" s="26">
        <v>5.983298046712755</v>
      </c>
    </row>
    <row r="29" spans="1:17" x14ac:dyDescent="0.25">
      <c r="A29" t="s">
        <v>787</v>
      </c>
      <c r="B29" s="15" t="s">
        <v>333</v>
      </c>
      <c r="C29" s="15">
        <v>-7.8919499999999996</v>
      </c>
      <c r="D29" s="15">
        <v>36.877630000000003</v>
      </c>
      <c r="E29" s="26" t="s">
        <v>40</v>
      </c>
      <c r="F29" s="26" t="s">
        <v>40</v>
      </c>
      <c r="G29" s="26" t="s">
        <v>40</v>
      </c>
      <c r="H29" s="26"/>
      <c r="I29" s="26"/>
      <c r="J29" s="26"/>
      <c r="K29" s="26"/>
      <c r="L29" s="15" t="s">
        <v>333</v>
      </c>
      <c r="M29" s="15">
        <v>-7.8919499999999996</v>
      </c>
      <c r="N29" s="15">
        <v>36.877630000000003</v>
      </c>
      <c r="O29" s="26">
        <v>97.14600699913224</v>
      </c>
      <c r="P29" s="26">
        <v>2.8539930008677623</v>
      </c>
      <c r="Q29" s="26">
        <v>0</v>
      </c>
    </row>
    <row r="30" spans="1:17" x14ac:dyDescent="0.25">
      <c r="A30" t="s">
        <v>788</v>
      </c>
      <c r="B30" s="15" t="s">
        <v>338</v>
      </c>
      <c r="C30" s="15">
        <v>-7.8530199999999999</v>
      </c>
      <c r="D30" s="15">
        <v>36.900599999999997</v>
      </c>
      <c r="E30" s="26">
        <v>8.7500000000000002E-4</v>
      </c>
      <c r="F30" s="26">
        <v>9.4999999999999998E-3</v>
      </c>
      <c r="G30" s="26">
        <v>6.2500000000000001E-4</v>
      </c>
      <c r="H30" s="26"/>
      <c r="I30" s="26"/>
      <c r="J30" s="26"/>
      <c r="K30" s="26"/>
      <c r="L30" s="15" t="s">
        <v>338</v>
      </c>
      <c r="M30" s="15">
        <v>-7.8530199999999999</v>
      </c>
      <c r="N30" s="15">
        <v>36.900599999999997</v>
      </c>
      <c r="O30" s="26">
        <v>0</v>
      </c>
      <c r="P30" s="26">
        <v>100</v>
      </c>
      <c r="Q30" s="26">
        <v>0</v>
      </c>
    </row>
    <row r="31" spans="1:17" x14ac:dyDescent="0.25">
      <c r="A31" t="s">
        <v>769</v>
      </c>
      <c r="B31" s="15" t="s">
        <v>358</v>
      </c>
      <c r="C31" s="15">
        <v>-6.7556700000000003</v>
      </c>
      <c r="D31" s="15">
        <v>37.754179999999998</v>
      </c>
      <c r="E31" s="26">
        <v>0.99962499999999999</v>
      </c>
      <c r="F31" s="26">
        <v>0.99537500000000001</v>
      </c>
      <c r="G31" s="26">
        <v>0.99237500000000001</v>
      </c>
      <c r="H31" s="26"/>
      <c r="I31" s="26"/>
      <c r="J31" s="26"/>
      <c r="K31" s="26"/>
      <c r="L31" s="15" t="s">
        <v>358</v>
      </c>
      <c r="M31" s="15">
        <v>-6.7556700000000003</v>
      </c>
      <c r="N31" s="15">
        <v>37.754179999999998</v>
      </c>
      <c r="O31" s="26">
        <v>90.000361259817126</v>
      </c>
      <c r="P31" s="26">
        <v>0.20126025503663503</v>
      </c>
      <c r="Q31" s="26">
        <v>9.7983784851462268</v>
      </c>
    </row>
    <row r="32" spans="1:17" x14ac:dyDescent="0.25">
      <c r="A32" t="s">
        <v>769</v>
      </c>
      <c r="B32" s="15" t="s">
        <v>363</v>
      </c>
      <c r="C32" s="15">
        <v>-6.7556700000000003</v>
      </c>
      <c r="D32" s="15">
        <v>37.754179999999998</v>
      </c>
      <c r="E32" s="26">
        <v>0.99187499999999995</v>
      </c>
      <c r="F32" s="26">
        <v>0.995</v>
      </c>
      <c r="G32" s="26">
        <v>0.43</v>
      </c>
      <c r="H32" s="26"/>
      <c r="I32" s="26"/>
      <c r="J32" s="26"/>
      <c r="K32" s="26"/>
      <c r="L32" s="15" t="s">
        <v>363</v>
      </c>
      <c r="M32" s="15">
        <v>-6.7556700000000003</v>
      </c>
      <c r="N32" s="15">
        <v>37.754179999999998</v>
      </c>
      <c r="O32" s="26">
        <v>95.722761251836204</v>
      </c>
      <c r="P32" s="26">
        <v>2.1634250463824309</v>
      </c>
      <c r="Q32" s="26">
        <v>2.1138137017813641</v>
      </c>
    </row>
    <row r="33" spans="1:17" x14ac:dyDescent="0.25">
      <c r="A33" t="s">
        <v>789</v>
      </c>
      <c r="B33" s="15" t="s">
        <v>343</v>
      </c>
      <c r="C33" s="15">
        <v>-6.8526100000000003</v>
      </c>
      <c r="D33" s="15">
        <v>37.650219999999997</v>
      </c>
      <c r="E33" s="26">
        <v>0.99962499999999999</v>
      </c>
      <c r="F33" s="26">
        <v>0.01</v>
      </c>
      <c r="G33" s="26">
        <v>1E-3</v>
      </c>
      <c r="H33" s="26"/>
      <c r="I33" s="26"/>
      <c r="J33" s="26"/>
      <c r="K33" s="26"/>
      <c r="L33" s="15" t="s">
        <v>343</v>
      </c>
      <c r="M33" s="15">
        <v>-6.8526100000000003</v>
      </c>
      <c r="N33" s="15">
        <v>37.650219999999997</v>
      </c>
      <c r="O33" s="26">
        <v>100</v>
      </c>
      <c r="P33" s="26">
        <v>0</v>
      </c>
      <c r="Q33" s="26">
        <v>0</v>
      </c>
    </row>
    <row r="34" spans="1:17" x14ac:dyDescent="0.25">
      <c r="A34" t="s">
        <v>789</v>
      </c>
      <c r="B34" s="15" t="s">
        <v>349</v>
      </c>
      <c r="C34" s="15">
        <v>-6.8527899999999997</v>
      </c>
      <c r="D34" s="15">
        <v>37.649790000000003</v>
      </c>
      <c r="E34" s="26">
        <v>0.97212500000000002</v>
      </c>
      <c r="F34" s="26">
        <v>1.1875E-2</v>
      </c>
      <c r="G34" s="26">
        <v>0.87724999999999997</v>
      </c>
      <c r="H34" s="26"/>
      <c r="I34" s="26"/>
      <c r="J34" s="26"/>
      <c r="K34" s="26"/>
      <c r="L34" s="15" t="s">
        <v>349</v>
      </c>
      <c r="M34" s="15">
        <v>-6.8527899999999997</v>
      </c>
      <c r="N34" s="15">
        <v>37.649790000000003</v>
      </c>
      <c r="O34" s="26">
        <v>83.760392069593678</v>
      </c>
      <c r="P34" s="26">
        <v>0</v>
      </c>
      <c r="Q34" s="26">
        <v>16.239607930406319</v>
      </c>
    </row>
    <row r="35" spans="1:17" x14ac:dyDescent="0.25">
      <c r="A35" t="s">
        <v>790</v>
      </c>
      <c r="B35" s="15" t="s">
        <v>367</v>
      </c>
      <c r="C35" s="15">
        <v>-6.9032099999999996</v>
      </c>
      <c r="D35" s="15">
        <v>37.592480000000002</v>
      </c>
      <c r="E35" s="26">
        <v>0.99987499999999996</v>
      </c>
      <c r="F35" s="26">
        <v>0.98924999999999996</v>
      </c>
      <c r="G35" s="26">
        <v>0.99924999999999997</v>
      </c>
      <c r="H35" s="26"/>
      <c r="I35" s="26"/>
      <c r="J35" s="26"/>
      <c r="K35" s="26"/>
      <c r="L35" s="15" t="s">
        <v>367</v>
      </c>
      <c r="M35" s="15">
        <v>-6.9032099999999996</v>
      </c>
      <c r="N35" s="15">
        <v>37.592480000000002</v>
      </c>
      <c r="O35" s="26">
        <v>79.012617034613456</v>
      </c>
      <c r="P35" s="26">
        <v>1.6241286635655248</v>
      </c>
      <c r="Q35" s="26">
        <v>19.363254301821016</v>
      </c>
    </row>
    <row r="36" spans="1:17" x14ac:dyDescent="0.25">
      <c r="A36" t="s">
        <v>790</v>
      </c>
      <c r="B36" s="15" t="s">
        <v>372</v>
      </c>
      <c r="C36" s="15">
        <v>-6.9032099999999996</v>
      </c>
      <c r="D36" s="15">
        <v>37.592480000000002</v>
      </c>
      <c r="E36" s="26" t="s">
        <v>40</v>
      </c>
      <c r="F36" s="26" t="s">
        <v>40</v>
      </c>
      <c r="G36" s="26" t="s">
        <v>40</v>
      </c>
      <c r="H36" s="26"/>
      <c r="I36" s="26"/>
      <c r="J36" s="26"/>
      <c r="K36" s="26"/>
      <c r="L36" s="15" t="s">
        <v>372</v>
      </c>
      <c r="M36" s="15">
        <v>-6.9032099999999996</v>
      </c>
      <c r="N36" s="15">
        <v>37.592480000000002</v>
      </c>
      <c r="O36" s="26" t="s">
        <v>40</v>
      </c>
      <c r="P36" s="26" t="s">
        <v>40</v>
      </c>
      <c r="Q36" s="26" t="s">
        <v>40</v>
      </c>
    </row>
    <row r="37" spans="1:17" x14ac:dyDescent="0.25">
      <c r="A37" t="s">
        <v>790</v>
      </c>
      <c r="B37" s="15" t="s">
        <v>385</v>
      </c>
      <c r="C37" s="15">
        <v>-6.9032099999999996</v>
      </c>
      <c r="D37" s="15">
        <v>37.592480000000002</v>
      </c>
      <c r="E37" s="26" t="s">
        <v>40</v>
      </c>
      <c r="F37" s="26" t="s">
        <v>40</v>
      </c>
      <c r="G37" s="26" t="s">
        <v>40</v>
      </c>
      <c r="H37" s="26"/>
      <c r="I37" s="26"/>
      <c r="J37" s="26"/>
      <c r="K37" s="26"/>
      <c r="L37" s="15" t="s">
        <v>385</v>
      </c>
      <c r="M37" s="15">
        <v>-6.9032099999999996</v>
      </c>
      <c r="N37" s="15">
        <v>37.592480000000002</v>
      </c>
      <c r="O37" s="26">
        <v>90.31195937480571</v>
      </c>
      <c r="P37" s="26">
        <v>3.7710341954930242</v>
      </c>
      <c r="Q37" s="26">
        <v>5.9170064297012646</v>
      </c>
    </row>
    <row r="38" spans="1:17" x14ac:dyDescent="0.25">
      <c r="A38" t="s">
        <v>791</v>
      </c>
      <c r="B38" s="15" t="s">
        <v>390</v>
      </c>
      <c r="C38" s="15">
        <v>-6.6112799999999998</v>
      </c>
      <c r="D38" s="15">
        <v>38.78519</v>
      </c>
      <c r="E38" s="26">
        <v>0.99975000000000003</v>
      </c>
      <c r="F38" s="26">
        <v>1.0625000000000001E-2</v>
      </c>
      <c r="G38" s="26">
        <v>0.98075000000000001</v>
      </c>
      <c r="H38" s="26"/>
      <c r="I38" s="26"/>
      <c r="J38" s="26"/>
      <c r="K38" s="26"/>
      <c r="L38" s="15" t="s">
        <v>390</v>
      </c>
      <c r="M38" s="15">
        <v>-6.6112799999999998</v>
      </c>
      <c r="N38" s="15">
        <v>38.78519</v>
      </c>
      <c r="O38" s="26">
        <v>98.313193886462756</v>
      </c>
      <c r="P38" s="26">
        <v>0</v>
      </c>
      <c r="Q38" s="26">
        <v>1.686806113537247</v>
      </c>
    </row>
    <row r="39" spans="1:17" x14ac:dyDescent="0.25">
      <c r="A39" t="s">
        <v>791</v>
      </c>
      <c r="B39" s="15" t="s">
        <v>375</v>
      </c>
      <c r="C39" s="15">
        <v>-6.6112799999999998</v>
      </c>
      <c r="D39" s="15">
        <v>38.78519</v>
      </c>
      <c r="E39" s="26">
        <v>0.99975000000000003</v>
      </c>
      <c r="F39" s="26">
        <v>1.1625E-2</v>
      </c>
      <c r="G39" s="26">
        <v>7.5000000000000002E-4</v>
      </c>
      <c r="H39" s="26"/>
      <c r="I39" s="26"/>
      <c r="J39" s="26"/>
      <c r="K39" s="26"/>
      <c r="L39" s="15" t="s">
        <v>375</v>
      </c>
      <c r="M39" s="15">
        <v>-6.6112799999999998</v>
      </c>
      <c r="N39" s="15">
        <v>38.78519</v>
      </c>
      <c r="O39" s="26">
        <v>100</v>
      </c>
      <c r="P39" s="26">
        <v>0</v>
      </c>
      <c r="Q39" s="26">
        <v>0</v>
      </c>
    </row>
    <row r="40" spans="1:17" x14ac:dyDescent="0.25">
      <c r="A40" t="s">
        <v>792</v>
      </c>
      <c r="B40" s="15" t="s">
        <v>394</v>
      </c>
      <c r="C40" s="15">
        <v>-6.4721099999999998</v>
      </c>
      <c r="D40" s="15">
        <v>38.967649999999999</v>
      </c>
      <c r="E40" s="26">
        <v>1</v>
      </c>
      <c r="F40" s="26">
        <v>0.01</v>
      </c>
      <c r="G40" s="26">
        <v>6.2500000000000003E-3</v>
      </c>
      <c r="H40" s="26"/>
      <c r="I40" s="26"/>
      <c r="J40" s="26"/>
      <c r="K40" s="26"/>
      <c r="L40" s="15" t="s">
        <v>394</v>
      </c>
      <c r="M40" s="15">
        <v>-6.4721099999999998</v>
      </c>
      <c r="N40" s="15">
        <v>38.967649999999999</v>
      </c>
      <c r="O40" s="26">
        <v>98.672005103280569</v>
      </c>
      <c r="P40" s="26">
        <v>0</v>
      </c>
      <c r="Q40" s="26">
        <v>1.3279948967194155</v>
      </c>
    </row>
    <row r="41" spans="1:17" x14ac:dyDescent="0.25">
      <c r="A41" t="s">
        <v>792</v>
      </c>
      <c r="B41" s="15" t="s">
        <v>399</v>
      </c>
      <c r="C41" s="15">
        <v>-6.4721099999999998</v>
      </c>
      <c r="D41" s="15">
        <v>38.967649999999999</v>
      </c>
      <c r="E41" s="26">
        <v>1</v>
      </c>
      <c r="F41" s="26">
        <v>1.0500000000000001E-2</v>
      </c>
      <c r="G41" s="26">
        <v>7.4999999999999997E-3</v>
      </c>
      <c r="H41" s="26"/>
      <c r="I41" s="26"/>
      <c r="J41" s="26"/>
      <c r="K41" s="26"/>
      <c r="L41" s="15" t="s">
        <v>399</v>
      </c>
      <c r="M41" s="15">
        <v>-6.4721099999999998</v>
      </c>
      <c r="N41" s="15">
        <v>38.967649999999999</v>
      </c>
      <c r="O41" s="26">
        <v>98.978072074009248</v>
      </c>
      <c r="P41" s="26">
        <v>0</v>
      </c>
      <c r="Q41" s="26">
        <v>1.0219279259907477</v>
      </c>
    </row>
    <row r="42" spans="1:17" x14ac:dyDescent="0.25">
      <c r="A42" t="s">
        <v>793</v>
      </c>
      <c r="B42" s="15" t="s">
        <v>403</v>
      </c>
      <c r="C42" s="15">
        <v>-7.1630700000000003</v>
      </c>
      <c r="D42" s="15">
        <v>39.220170000000003</v>
      </c>
      <c r="E42" s="26">
        <v>1</v>
      </c>
      <c r="F42" s="26">
        <v>0.99975000000000003</v>
      </c>
      <c r="G42" s="26">
        <v>0.97524999999999995</v>
      </c>
      <c r="H42" s="26"/>
      <c r="I42" s="26"/>
      <c r="J42" s="26"/>
      <c r="K42" s="26"/>
      <c r="L42" s="15" t="s">
        <v>403</v>
      </c>
      <c r="M42" s="15">
        <v>-7.1630700000000003</v>
      </c>
      <c r="N42" s="15">
        <v>39.220170000000003</v>
      </c>
      <c r="O42" s="26">
        <v>83.861847233144246</v>
      </c>
      <c r="P42" s="26">
        <v>12.909720670856512</v>
      </c>
      <c r="Q42" s="26">
        <v>3.2284320959992487</v>
      </c>
    </row>
    <row r="43" spans="1:17" x14ac:dyDescent="0.25">
      <c r="A43" t="s">
        <v>793</v>
      </c>
      <c r="B43" s="15" t="s">
        <v>414</v>
      </c>
      <c r="C43" s="15">
        <v>-7.1630700000000003</v>
      </c>
      <c r="D43" s="15">
        <v>39.220170000000003</v>
      </c>
      <c r="E43" s="26">
        <v>1</v>
      </c>
      <c r="F43" s="26">
        <v>0.18375</v>
      </c>
      <c r="G43" s="26">
        <v>0.47449999999999998</v>
      </c>
      <c r="H43" s="26"/>
      <c r="I43" s="26"/>
      <c r="J43" s="26"/>
      <c r="K43" s="26"/>
      <c r="L43" s="15" t="s">
        <v>414</v>
      </c>
      <c r="M43" s="15">
        <v>-7.1630700000000003</v>
      </c>
      <c r="N43" s="15">
        <v>39.220170000000003</v>
      </c>
      <c r="O43" s="26">
        <v>92.902042722905875</v>
      </c>
      <c r="P43" s="26">
        <v>4.5573090353832191</v>
      </c>
      <c r="Q43" s="26">
        <v>2.5406482417109078</v>
      </c>
    </row>
    <row r="44" spans="1:17" x14ac:dyDescent="0.25">
      <c r="A44" t="s">
        <v>794</v>
      </c>
      <c r="B44" s="15" t="s">
        <v>418</v>
      </c>
      <c r="C44" s="15">
        <v>-7.17631</v>
      </c>
      <c r="D44" s="15">
        <v>39.329569999999997</v>
      </c>
      <c r="E44" s="26">
        <v>0.99987499999999996</v>
      </c>
      <c r="F44" s="26">
        <v>1</v>
      </c>
      <c r="G44" s="26">
        <v>9.2124999999999999E-2</v>
      </c>
      <c r="H44" s="26"/>
      <c r="I44" s="26"/>
      <c r="J44" s="26"/>
      <c r="K44" s="26"/>
      <c r="L44" s="15" t="s">
        <v>418</v>
      </c>
      <c r="M44" s="15">
        <v>-7.17631</v>
      </c>
      <c r="N44" s="15">
        <v>39.329569999999997</v>
      </c>
      <c r="O44" s="26">
        <v>53.412718395471224</v>
      </c>
      <c r="P44" s="26">
        <v>46.126097676476228</v>
      </c>
      <c r="Q44" s="26">
        <v>0.46118392805254732</v>
      </c>
    </row>
    <row r="45" spans="1:17" x14ac:dyDescent="0.25">
      <c r="A45" t="s">
        <v>794</v>
      </c>
      <c r="B45" s="15" t="s">
        <v>423</v>
      </c>
      <c r="C45" s="15">
        <v>-7.1761699999999999</v>
      </c>
      <c r="D45" s="15">
        <v>39.332509999999999</v>
      </c>
      <c r="E45" s="26">
        <v>0.99975000000000003</v>
      </c>
      <c r="F45" s="26">
        <v>0.99987499999999996</v>
      </c>
      <c r="G45" s="26">
        <v>1E-3</v>
      </c>
      <c r="H45" s="26"/>
      <c r="I45" s="26"/>
      <c r="J45" s="26"/>
      <c r="K45" s="26"/>
      <c r="L45" s="15" t="s">
        <v>423</v>
      </c>
      <c r="M45" s="15">
        <v>-7.1761699999999999</v>
      </c>
      <c r="N45" s="15">
        <v>39.332509999999999</v>
      </c>
      <c r="O45" s="26">
        <v>65.075813865376617</v>
      </c>
      <c r="P45" s="26">
        <v>34.924186134623383</v>
      </c>
      <c r="Q45" s="26">
        <v>0</v>
      </c>
    </row>
    <row r="46" spans="1:17" x14ac:dyDescent="0.25">
      <c r="A46" t="s">
        <v>795</v>
      </c>
      <c r="B46" s="15" t="s">
        <v>427</v>
      </c>
      <c r="C46" s="15">
        <v>-7.1403800000000004</v>
      </c>
      <c r="D46" s="15">
        <v>39.327399999999997</v>
      </c>
      <c r="E46" s="26">
        <v>1</v>
      </c>
      <c r="F46" s="26">
        <v>0.99975000000000003</v>
      </c>
      <c r="G46" s="26">
        <v>0.99912500000000004</v>
      </c>
      <c r="H46" s="26"/>
      <c r="I46" s="26"/>
      <c r="J46" s="26"/>
      <c r="K46" s="26"/>
      <c r="L46" s="15" t="s">
        <v>427</v>
      </c>
      <c r="M46" s="15">
        <v>-7.1403800000000004</v>
      </c>
      <c r="N46" s="15">
        <v>39.327399999999997</v>
      </c>
      <c r="O46" s="26">
        <v>96.346918792311612</v>
      </c>
      <c r="P46" s="26">
        <v>0.81100566844011213</v>
      </c>
      <c r="Q46" s="26">
        <v>2.8420755392482766</v>
      </c>
    </row>
    <row r="47" spans="1:17" x14ac:dyDescent="0.25">
      <c r="A47" t="s">
        <v>796</v>
      </c>
      <c r="B47" s="15" t="s">
        <v>438</v>
      </c>
      <c r="C47" s="15">
        <v>-6.8728800000000003</v>
      </c>
      <c r="D47" s="15">
        <v>39.342089999999999</v>
      </c>
      <c r="E47" s="26">
        <v>0.99975000000000003</v>
      </c>
      <c r="F47" s="26">
        <v>1.125E-2</v>
      </c>
      <c r="G47" s="26">
        <v>1.1249999999999999E-3</v>
      </c>
      <c r="H47" s="26"/>
      <c r="I47" s="26"/>
      <c r="J47" s="26"/>
      <c r="K47" s="26"/>
      <c r="L47" s="15" t="s">
        <v>438</v>
      </c>
      <c r="M47" s="15">
        <v>-6.8728800000000003</v>
      </c>
      <c r="N47" s="15">
        <v>39.342089999999999</v>
      </c>
      <c r="O47" s="26">
        <v>100</v>
      </c>
      <c r="P47" s="26">
        <v>0</v>
      </c>
      <c r="Q47" s="26">
        <v>0</v>
      </c>
    </row>
    <row r="48" spans="1:17" x14ac:dyDescent="0.25">
      <c r="A48" t="s">
        <v>796</v>
      </c>
      <c r="B48" s="15" t="s">
        <v>444</v>
      </c>
      <c r="C48" s="15">
        <v>-6.8728800000000003</v>
      </c>
      <c r="D48" s="15">
        <v>39.342089999999999</v>
      </c>
      <c r="E48" s="26">
        <v>0.99924999999999997</v>
      </c>
      <c r="F48" s="26">
        <v>8.8749999999999992E-3</v>
      </c>
      <c r="G48" s="26">
        <v>1.1249999999999999E-3</v>
      </c>
      <c r="H48" s="26"/>
      <c r="I48" s="26"/>
      <c r="J48" s="26"/>
      <c r="K48" s="26"/>
      <c r="L48" s="15" t="s">
        <v>444</v>
      </c>
      <c r="M48" s="15">
        <v>-6.8728800000000003</v>
      </c>
      <c r="N48" s="15">
        <v>39.342089999999999</v>
      </c>
      <c r="O48" s="26">
        <v>100</v>
      </c>
      <c r="P48" s="26">
        <v>0</v>
      </c>
      <c r="Q48" s="26">
        <v>0</v>
      </c>
    </row>
    <row r="49" spans="1:17" x14ac:dyDescent="0.25">
      <c r="A49" t="s">
        <v>796</v>
      </c>
      <c r="B49" s="15" t="s">
        <v>448</v>
      </c>
      <c r="C49" s="15">
        <v>-6.8728800000000003</v>
      </c>
      <c r="D49" s="15">
        <v>39.342089999999999</v>
      </c>
      <c r="E49" s="26">
        <v>0.97262499999999996</v>
      </c>
      <c r="F49" s="26">
        <v>1.2E-2</v>
      </c>
      <c r="G49" s="26">
        <v>1.5E-3</v>
      </c>
      <c r="H49" s="26"/>
      <c r="I49" s="26"/>
      <c r="J49" s="26"/>
      <c r="K49" s="26"/>
      <c r="L49" s="15" t="s">
        <v>448</v>
      </c>
      <c r="M49" s="15">
        <v>-6.8728800000000003</v>
      </c>
      <c r="N49" s="15">
        <v>39.342089999999999</v>
      </c>
      <c r="O49" s="26">
        <v>100</v>
      </c>
      <c r="P49" s="26">
        <v>0</v>
      </c>
      <c r="Q49" s="26">
        <v>0</v>
      </c>
    </row>
    <row r="50" spans="1:17" x14ac:dyDescent="0.25">
      <c r="A50" t="s">
        <v>797</v>
      </c>
      <c r="B50" s="15" t="s">
        <v>451</v>
      </c>
      <c r="C50" s="15">
        <v>-6.9363599999999996</v>
      </c>
      <c r="D50" s="15">
        <v>39.125540000000001</v>
      </c>
      <c r="E50" s="26">
        <v>1</v>
      </c>
      <c r="F50" s="26">
        <v>0.86475000000000002</v>
      </c>
      <c r="G50" s="26">
        <v>0.91125</v>
      </c>
      <c r="H50" s="26"/>
      <c r="I50" s="26"/>
      <c r="J50" s="26"/>
      <c r="K50" s="26"/>
      <c r="L50" s="15" t="s">
        <v>451</v>
      </c>
      <c r="M50" s="15">
        <v>-6.9363599999999996</v>
      </c>
      <c r="N50" s="15">
        <v>39.125540000000001</v>
      </c>
      <c r="O50" s="26">
        <v>97.841263160566413</v>
      </c>
      <c r="P50" s="26">
        <v>0.12652768977145684</v>
      </c>
      <c r="Q50" s="26">
        <v>2.0322091496621377</v>
      </c>
    </row>
    <row r="51" spans="1:17" x14ac:dyDescent="0.25">
      <c r="A51" t="s">
        <v>797</v>
      </c>
      <c r="B51" s="15" t="s">
        <v>462</v>
      </c>
      <c r="C51" s="15">
        <v>-6.9363599999999996</v>
      </c>
      <c r="D51" s="15">
        <v>39.125540000000001</v>
      </c>
      <c r="E51" s="26">
        <v>0.99987499999999996</v>
      </c>
      <c r="F51" s="26">
        <v>0.99987499999999996</v>
      </c>
      <c r="G51" s="26">
        <v>0.99875000000000003</v>
      </c>
      <c r="H51" s="26"/>
      <c r="I51" s="26"/>
      <c r="J51" s="26"/>
      <c r="K51" s="26"/>
      <c r="L51" s="15" t="s">
        <v>462</v>
      </c>
      <c r="M51" s="15">
        <v>-6.9363599999999996</v>
      </c>
      <c r="N51" s="15">
        <v>39.125540000000001</v>
      </c>
      <c r="O51" s="26">
        <v>96.327126010449163</v>
      </c>
      <c r="P51" s="26">
        <v>1.5654216118582174</v>
      </c>
      <c r="Q51" s="26">
        <v>2.1074523776926206</v>
      </c>
    </row>
    <row r="52" spans="1:17" x14ac:dyDescent="0.25">
      <c r="A52" t="s">
        <v>798</v>
      </c>
      <c r="B52" s="15" t="s">
        <v>466</v>
      </c>
      <c r="C52" s="15">
        <v>-6.8361900000000002</v>
      </c>
      <c r="D52" s="15">
        <v>39.211190000000002</v>
      </c>
      <c r="E52" s="26">
        <v>0.99987499999999996</v>
      </c>
      <c r="F52" s="26">
        <v>0.99937500000000001</v>
      </c>
      <c r="G52" s="26">
        <v>0.98087500000000005</v>
      </c>
      <c r="H52" s="26"/>
      <c r="I52" s="26"/>
      <c r="J52" s="26"/>
      <c r="K52" s="26"/>
      <c r="L52" s="15" t="s">
        <v>466</v>
      </c>
      <c r="M52" s="15">
        <v>-6.8361900000000002</v>
      </c>
      <c r="N52" s="15">
        <v>39.211190000000002</v>
      </c>
      <c r="O52" s="26">
        <v>98.856474417605114</v>
      </c>
      <c r="P52" s="26">
        <v>0.25240969343558545</v>
      </c>
      <c r="Q52" s="26">
        <v>0.89111588895930716</v>
      </c>
    </row>
    <row r="53" spans="1:17" x14ac:dyDescent="0.25">
      <c r="A53" t="s">
        <v>799</v>
      </c>
      <c r="B53" s="15" t="s">
        <v>471</v>
      </c>
      <c r="C53" s="15">
        <v>-6.7437699999999996</v>
      </c>
      <c r="D53" s="15">
        <v>39.234380000000002</v>
      </c>
      <c r="E53" s="26">
        <v>0.99975000000000003</v>
      </c>
      <c r="F53" s="26">
        <v>0.96799999999999997</v>
      </c>
      <c r="G53" s="26">
        <v>8.7500000000000002E-4</v>
      </c>
      <c r="H53" s="26"/>
      <c r="I53" s="26"/>
      <c r="J53" s="26"/>
      <c r="K53" s="26"/>
      <c r="L53" s="15" t="s">
        <v>471</v>
      </c>
      <c r="M53" s="15">
        <v>-6.7437699999999996</v>
      </c>
      <c r="N53" s="15">
        <v>39.234380000000002</v>
      </c>
      <c r="O53" s="26">
        <v>99.416799814900131</v>
      </c>
      <c r="P53" s="26">
        <v>0.58320018509987182</v>
      </c>
      <c r="Q53" s="26">
        <v>0</v>
      </c>
    </row>
    <row r="54" spans="1:17" x14ac:dyDescent="0.25">
      <c r="A54" t="s">
        <v>800</v>
      </c>
      <c r="B54" s="15" t="s">
        <v>477</v>
      </c>
      <c r="C54" s="15">
        <v>-6.6642999999999999</v>
      </c>
      <c r="D54" s="15">
        <v>39.217739999999999</v>
      </c>
      <c r="E54" s="26">
        <v>0.99924999999999997</v>
      </c>
      <c r="F54" s="26">
        <v>1.1625E-2</v>
      </c>
      <c r="G54" s="26">
        <v>1.5E-3</v>
      </c>
      <c r="H54" s="26"/>
      <c r="I54" s="26"/>
      <c r="J54" s="26"/>
      <c r="K54" s="26"/>
      <c r="L54" s="15" t="s">
        <v>477</v>
      </c>
      <c r="M54" s="15">
        <v>-6.6642999999999999</v>
      </c>
      <c r="N54" s="15">
        <v>39.217739999999999</v>
      </c>
      <c r="O54" s="26">
        <v>100</v>
      </c>
      <c r="P54" s="26">
        <v>0</v>
      </c>
      <c r="Q54" s="26">
        <v>0</v>
      </c>
    </row>
    <row r="55" spans="1:17" x14ac:dyDescent="0.25">
      <c r="A55" t="s">
        <v>800</v>
      </c>
      <c r="B55" s="15" t="s">
        <v>482</v>
      </c>
      <c r="C55" s="15">
        <v>-6.6642999999999999</v>
      </c>
      <c r="D55" s="15">
        <v>39.217739999999999</v>
      </c>
      <c r="E55" s="26">
        <v>0.99987499999999996</v>
      </c>
      <c r="F55" s="26">
        <v>1</v>
      </c>
      <c r="G55" s="26">
        <v>8.2500000000000004E-3</v>
      </c>
      <c r="H55" s="26"/>
      <c r="I55" s="26"/>
      <c r="J55" s="26"/>
      <c r="K55" s="26"/>
      <c r="L55" s="15" t="s">
        <v>482</v>
      </c>
      <c r="M55" s="15">
        <v>-6.6642999999999999</v>
      </c>
      <c r="N55" s="15">
        <v>39.217739999999999</v>
      </c>
      <c r="O55" s="26">
        <v>93.8483241041356</v>
      </c>
      <c r="P55" s="26">
        <v>5.9925662831138649</v>
      </c>
      <c r="Q55" s="26">
        <v>0.15910961275053953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FB8A1-BF33-4E41-A0E0-9DB66322FF41}">
  <dimension ref="A1:H20"/>
  <sheetViews>
    <sheetView tabSelected="1" workbookViewId="0">
      <selection activeCell="H20" sqref="H20"/>
    </sheetView>
  </sheetViews>
  <sheetFormatPr defaultColWidth="10.875" defaultRowHeight="14.25" x14ac:dyDescent="0.2"/>
  <cols>
    <col min="1" max="1" width="22.625" style="5" bestFit="1" customWidth="1"/>
    <col min="2" max="6" width="12.375" style="5" customWidth="1"/>
    <col min="7" max="7" width="13.75" style="5" customWidth="1"/>
    <col min="8" max="8" width="49" style="5" customWidth="1"/>
    <col min="9" max="16384" width="10.875" style="5"/>
  </cols>
  <sheetData>
    <row r="1" spans="1:8" ht="15" x14ac:dyDescent="0.25">
      <c r="A1" s="5" t="s">
        <v>1343</v>
      </c>
    </row>
    <row r="3" spans="1:8" ht="15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1303</v>
      </c>
      <c r="G3" s="6" t="s">
        <v>1293</v>
      </c>
      <c r="H3" s="6" t="s">
        <v>5</v>
      </c>
    </row>
    <row r="4" spans="1:8" x14ac:dyDescent="0.2">
      <c r="A4" s="7" t="s">
        <v>6</v>
      </c>
      <c r="B4" s="8" t="s">
        <v>7</v>
      </c>
      <c r="C4" s="8" t="s">
        <v>8</v>
      </c>
      <c r="D4" s="8" t="s">
        <v>9</v>
      </c>
      <c r="E4" s="8">
        <v>19</v>
      </c>
      <c r="F4" s="8" t="s">
        <v>1304</v>
      </c>
      <c r="G4" s="8" t="s">
        <v>1294</v>
      </c>
      <c r="H4" s="8" t="s">
        <v>10</v>
      </c>
    </row>
    <row r="5" spans="1:8" x14ac:dyDescent="0.2">
      <c r="A5" s="7" t="s">
        <v>6</v>
      </c>
      <c r="B5" s="8" t="s">
        <v>7</v>
      </c>
      <c r="C5" s="8" t="s">
        <v>11</v>
      </c>
      <c r="D5" s="8" t="s">
        <v>12</v>
      </c>
      <c r="E5" s="8">
        <v>22</v>
      </c>
      <c r="F5" s="8" t="s">
        <v>1304</v>
      </c>
      <c r="G5" s="8" t="s">
        <v>1295</v>
      </c>
      <c r="H5" s="8" t="s">
        <v>13</v>
      </c>
    </row>
    <row r="6" spans="1:8" x14ac:dyDescent="0.2">
      <c r="A6" s="7" t="s">
        <v>6</v>
      </c>
      <c r="B6" s="8" t="s">
        <v>7</v>
      </c>
      <c r="C6" s="8" t="s">
        <v>14</v>
      </c>
      <c r="D6" s="8" t="s">
        <v>15</v>
      </c>
      <c r="E6" s="8">
        <v>25</v>
      </c>
      <c r="F6" s="8" t="s">
        <v>1304</v>
      </c>
      <c r="G6" s="8" t="s">
        <v>1296</v>
      </c>
      <c r="H6" s="8" t="s">
        <v>16</v>
      </c>
    </row>
    <row r="7" spans="1:8" x14ac:dyDescent="0.2">
      <c r="A7" s="7"/>
      <c r="B7" s="8"/>
      <c r="C7" s="8"/>
      <c r="D7" s="8"/>
      <c r="E7" s="8"/>
      <c r="F7" s="8"/>
      <c r="G7" s="8"/>
      <c r="H7" s="8"/>
    </row>
    <row r="8" spans="1:8" x14ac:dyDescent="0.2">
      <c r="A8" s="7" t="s">
        <v>17</v>
      </c>
      <c r="B8" s="8" t="s">
        <v>18</v>
      </c>
      <c r="C8" s="8" t="s">
        <v>8</v>
      </c>
      <c r="D8" s="8" t="s">
        <v>19</v>
      </c>
      <c r="E8" s="8">
        <v>22</v>
      </c>
      <c r="F8" s="8" t="s">
        <v>1305</v>
      </c>
      <c r="G8" s="8" t="s">
        <v>1297</v>
      </c>
      <c r="H8" s="8" t="s">
        <v>20</v>
      </c>
    </row>
    <row r="9" spans="1:8" x14ac:dyDescent="0.2">
      <c r="A9" s="7" t="s">
        <v>17</v>
      </c>
      <c r="B9" s="8" t="s">
        <v>18</v>
      </c>
      <c r="C9" s="8" t="s">
        <v>11</v>
      </c>
      <c r="D9" s="8" t="s">
        <v>21</v>
      </c>
      <c r="E9" s="8">
        <v>19</v>
      </c>
      <c r="F9" s="8" t="s">
        <v>1305</v>
      </c>
      <c r="G9" s="8" t="s">
        <v>1298</v>
      </c>
      <c r="H9" s="8" t="s">
        <v>22</v>
      </c>
    </row>
    <row r="10" spans="1:8" x14ac:dyDescent="0.2">
      <c r="A10" s="7" t="s">
        <v>17</v>
      </c>
      <c r="B10" s="8" t="s">
        <v>18</v>
      </c>
      <c r="C10" s="8" t="s">
        <v>14</v>
      </c>
      <c r="D10" s="8" t="s">
        <v>23</v>
      </c>
      <c r="E10" s="8">
        <v>28</v>
      </c>
      <c r="F10" s="8" t="s">
        <v>1305</v>
      </c>
      <c r="G10" s="8" t="s">
        <v>1299</v>
      </c>
      <c r="H10" s="8" t="s">
        <v>24</v>
      </c>
    </row>
    <row r="11" spans="1:8" x14ac:dyDescent="0.2">
      <c r="A11" s="7"/>
      <c r="B11" s="8"/>
      <c r="C11" s="8"/>
      <c r="D11" s="8"/>
      <c r="E11" s="8"/>
      <c r="F11" s="8"/>
      <c r="G11" s="8"/>
      <c r="H11" s="8"/>
    </row>
    <row r="12" spans="1:8" x14ac:dyDescent="0.2">
      <c r="A12" s="7" t="s">
        <v>25</v>
      </c>
      <c r="B12" s="8" t="s">
        <v>26</v>
      </c>
      <c r="C12" s="8" t="s">
        <v>8</v>
      </c>
      <c r="D12" s="8" t="s">
        <v>27</v>
      </c>
      <c r="E12" s="8">
        <v>22</v>
      </c>
      <c r="F12" s="8" t="s">
        <v>1306</v>
      </c>
      <c r="G12" s="8" t="s">
        <v>1300</v>
      </c>
      <c r="H12" s="8" t="s">
        <v>28</v>
      </c>
    </row>
    <row r="13" spans="1:8" x14ac:dyDescent="0.2">
      <c r="A13" s="7" t="s">
        <v>25</v>
      </c>
      <c r="B13" s="8" t="s">
        <v>26</v>
      </c>
      <c r="C13" s="8" t="s">
        <v>11</v>
      </c>
      <c r="D13" s="8" t="s">
        <v>29</v>
      </c>
      <c r="E13" s="8">
        <v>22</v>
      </c>
      <c r="F13" s="8" t="s">
        <v>1306</v>
      </c>
      <c r="G13" s="8" t="s">
        <v>1301</v>
      </c>
      <c r="H13" s="8" t="s">
        <v>30</v>
      </c>
    </row>
    <row r="14" spans="1:8" x14ac:dyDescent="0.2">
      <c r="A14" s="7" t="s">
        <v>25</v>
      </c>
      <c r="B14" s="8" t="s">
        <v>26</v>
      </c>
      <c r="C14" s="8" t="s">
        <v>14</v>
      </c>
      <c r="D14" s="8" t="s">
        <v>31</v>
      </c>
      <c r="E14" s="8">
        <v>26</v>
      </c>
      <c r="F14" s="8" t="s">
        <v>1306</v>
      </c>
      <c r="G14" s="8" t="s">
        <v>1302</v>
      </c>
      <c r="H14" s="8" t="s">
        <v>32</v>
      </c>
    </row>
    <row r="16" spans="1:8" x14ac:dyDescent="0.2">
      <c r="A16" s="5" t="s">
        <v>1334</v>
      </c>
      <c r="B16" s="5" t="s">
        <v>1344</v>
      </c>
      <c r="C16" s="8" t="s">
        <v>8</v>
      </c>
      <c r="D16" s="5" t="s">
        <v>1335</v>
      </c>
      <c r="E16" s="8">
        <v>21</v>
      </c>
      <c r="F16" s="5" t="s">
        <v>1305</v>
      </c>
      <c r="G16" s="5" t="s">
        <v>1364</v>
      </c>
      <c r="H16" s="5" t="s">
        <v>1337</v>
      </c>
    </row>
    <row r="17" spans="1:8" x14ac:dyDescent="0.2">
      <c r="A17" s="5" t="s">
        <v>1334</v>
      </c>
      <c r="B17" s="5" t="s">
        <v>1344</v>
      </c>
      <c r="C17" s="8" t="s">
        <v>11</v>
      </c>
      <c r="D17" s="5" t="s">
        <v>1336</v>
      </c>
      <c r="E17" s="8">
        <v>23</v>
      </c>
      <c r="F17" s="5" t="s">
        <v>1305</v>
      </c>
      <c r="G17" s="5" t="s">
        <v>1365</v>
      </c>
      <c r="H17" s="5" t="s">
        <v>1338</v>
      </c>
    </row>
    <row r="18" spans="1:8" ht="15.75" x14ac:dyDescent="0.25">
      <c r="A18" s="1"/>
    </row>
    <row r="19" spans="1:8" x14ac:dyDescent="0.2">
      <c r="A19" s="5" t="s">
        <v>1334</v>
      </c>
      <c r="B19" s="5" t="s">
        <v>1363</v>
      </c>
      <c r="C19" s="8" t="s">
        <v>8</v>
      </c>
      <c r="D19" s="5" t="s">
        <v>1339</v>
      </c>
      <c r="E19" s="8">
        <v>27</v>
      </c>
      <c r="F19" s="5" t="s">
        <v>1366</v>
      </c>
      <c r="G19" s="5" t="s">
        <v>1361</v>
      </c>
      <c r="H19" s="5" t="s">
        <v>1341</v>
      </c>
    </row>
    <row r="20" spans="1:8" x14ac:dyDescent="0.2">
      <c r="A20" s="5" t="s">
        <v>1334</v>
      </c>
      <c r="B20" s="5" t="s">
        <v>1363</v>
      </c>
      <c r="C20" s="8" t="s">
        <v>11</v>
      </c>
      <c r="D20" s="5" t="s">
        <v>1340</v>
      </c>
      <c r="E20" s="8">
        <v>25</v>
      </c>
      <c r="F20" s="5" t="s">
        <v>1366</v>
      </c>
      <c r="G20" s="5" t="s">
        <v>1362</v>
      </c>
      <c r="H20" s="5" t="s">
        <v>1342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3A7E0-DFA7-AB49-A567-3E0B4989A4D2}">
  <dimension ref="A1:D26"/>
  <sheetViews>
    <sheetView workbookViewId="0">
      <selection activeCell="A14" sqref="A14"/>
    </sheetView>
  </sheetViews>
  <sheetFormatPr defaultColWidth="25" defaultRowHeight="15.75" x14ac:dyDescent="0.25"/>
  <cols>
    <col min="1" max="1" width="32" style="4" customWidth="1"/>
    <col min="2" max="3" width="9.375" style="4" customWidth="1"/>
    <col min="4" max="4" width="161.875" style="4" customWidth="1"/>
    <col min="5" max="16384" width="25" style="4"/>
  </cols>
  <sheetData>
    <row r="1" spans="1:4" x14ac:dyDescent="0.25">
      <c r="A1" s="8" t="s">
        <v>36</v>
      </c>
    </row>
    <row r="3" spans="1:4" x14ac:dyDescent="0.25">
      <c r="A3" s="2" t="s">
        <v>0</v>
      </c>
      <c r="B3" s="2" t="s">
        <v>1</v>
      </c>
      <c r="C3" s="2" t="s">
        <v>4</v>
      </c>
      <c r="D3" s="2" t="s">
        <v>5</v>
      </c>
    </row>
    <row r="4" spans="1:4" x14ac:dyDescent="0.25">
      <c r="A4" s="3" t="s">
        <v>6</v>
      </c>
      <c r="B4" s="4" t="s">
        <v>7</v>
      </c>
      <c r="C4" s="4">
        <v>70</v>
      </c>
      <c r="D4" s="28" t="s">
        <v>33</v>
      </c>
    </row>
    <row r="5" spans="1:4" x14ac:dyDescent="0.25">
      <c r="A5" s="3" t="s">
        <v>17</v>
      </c>
      <c r="B5" s="4" t="s">
        <v>7</v>
      </c>
      <c r="C5" s="4">
        <v>70</v>
      </c>
      <c r="D5" s="28" t="s">
        <v>1330</v>
      </c>
    </row>
    <row r="6" spans="1:4" x14ac:dyDescent="0.25">
      <c r="A6" s="3" t="s">
        <v>25</v>
      </c>
      <c r="B6" s="4" t="s">
        <v>7</v>
      </c>
      <c r="C6" s="4">
        <v>70</v>
      </c>
      <c r="D6" s="28" t="s">
        <v>1329</v>
      </c>
    </row>
    <row r="7" spans="1:4" x14ac:dyDescent="0.25">
      <c r="A7" s="3" t="s">
        <v>1328</v>
      </c>
      <c r="B7" s="4" t="s">
        <v>7</v>
      </c>
      <c r="C7" s="4">
        <v>70</v>
      </c>
      <c r="D7" s="28" t="s">
        <v>1332</v>
      </c>
    </row>
    <row r="8" spans="1:4" x14ac:dyDescent="0.25">
      <c r="A8" s="4" t="s">
        <v>1345</v>
      </c>
      <c r="B8" s="4" t="s">
        <v>7</v>
      </c>
      <c r="C8" s="4">
        <v>70</v>
      </c>
      <c r="D8" s="28" t="s">
        <v>1331</v>
      </c>
    </row>
    <row r="9" spans="1:4" x14ac:dyDescent="0.25">
      <c r="A9" s="3" t="s">
        <v>1321</v>
      </c>
      <c r="B9" s="4" t="s">
        <v>7</v>
      </c>
      <c r="C9" s="4">
        <v>70</v>
      </c>
      <c r="D9" s="28" t="s">
        <v>1333</v>
      </c>
    </row>
    <row r="10" spans="1:4" x14ac:dyDescent="0.25">
      <c r="A10" s="3" t="s">
        <v>6</v>
      </c>
      <c r="B10" s="4" t="s">
        <v>18</v>
      </c>
      <c r="C10" s="4">
        <v>127</v>
      </c>
      <c r="D10" s="28" t="s">
        <v>1324</v>
      </c>
    </row>
    <row r="11" spans="1:4" x14ac:dyDescent="0.25">
      <c r="A11" s="3" t="s">
        <v>17</v>
      </c>
      <c r="B11" s="4" t="s">
        <v>18</v>
      </c>
      <c r="C11" s="4">
        <v>127</v>
      </c>
      <c r="D11" s="28" t="s">
        <v>34</v>
      </c>
    </row>
    <row r="12" spans="1:4" x14ac:dyDescent="0.25">
      <c r="A12" s="3" t="s">
        <v>25</v>
      </c>
      <c r="B12" s="4" t="s">
        <v>18</v>
      </c>
      <c r="C12" s="4">
        <v>127</v>
      </c>
      <c r="D12" s="28" t="s">
        <v>1323</v>
      </c>
    </row>
    <row r="13" spans="1:4" x14ac:dyDescent="0.25">
      <c r="A13" s="3" t="s">
        <v>1328</v>
      </c>
      <c r="B13" s="4" t="s">
        <v>18</v>
      </c>
      <c r="C13" s="4">
        <v>127</v>
      </c>
      <c r="D13" s="28" t="s">
        <v>1326</v>
      </c>
    </row>
    <row r="14" spans="1:4" x14ac:dyDescent="0.25">
      <c r="A14" s="4" t="s">
        <v>1345</v>
      </c>
      <c r="B14" s="4" t="s">
        <v>18</v>
      </c>
      <c r="C14" s="4">
        <v>127</v>
      </c>
      <c r="D14" s="28" t="s">
        <v>1325</v>
      </c>
    </row>
    <row r="15" spans="1:4" x14ac:dyDescent="0.25">
      <c r="A15" s="3" t="s">
        <v>1321</v>
      </c>
      <c r="B15" s="4" t="s">
        <v>18</v>
      </c>
      <c r="C15" s="4">
        <v>127</v>
      </c>
      <c r="D15" s="28" t="s">
        <v>1327</v>
      </c>
    </row>
    <row r="16" spans="1:4" x14ac:dyDescent="0.25">
      <c r="A16" s="3" t="s">
        <v>6</v>
      </c>
      <c r="B16" s="4" t="s">
        <v>26</v>
      </c>
      <c r="C16" s="4">
        <v>95</v>
      </c>
      <c r="D16" s="28" t="s">
        <v>1319</v>
      </c>
    </row>
    <row r="17" spans="1:4" x14ac:dyDescent="0.25">
      <c r="A17" s="3" t="s">
        <v>17</v>
      </c>
      <c r="B17" s="4" t="s">
        <v>26</v>
      </c>
      <c r="C17" s="4">
        <v>95</v>
      </c>
      <c r="D17" s="28" t="s">
        <v>1318</v>
      </c>
    </row>
    <row r="18" spans="1:4" x14ac:dyDescent="0.25">
      <c r="A18" s="3" t="s">
        <v>25</v>
      </c>
      <c r="B18" s="4" t="s">
        <v>26</v>
      </c>
      <c r="C18" s="4">
        <v>95</v>
      </c>
      <c r="D18" s="28" t="s">
        <v>35</v>
      </c>
    </row>
    <row r="19" spans="1:4" x14ac:dyDescent="0.25">
      <c r="A19" s="4" t="s">
        <v>1345</v>
      </c>
      <c r="B19" s="4" t="s">
        <v>26</v>
      </c>
      <c r="C19" s="4">
        <v>95</v>
      </c>
      <c r="D19" s="28" t="s">
        <v>1320</v>
      </c>
    </row>
    <row r="20" spans="1:4" x14ac:dyDescent="0.25">
      <c r="A20" s="3" t="s">
        <v>1321</v>
      </c>
      <c r="B20" s="4" t="s">
        <v>26</v>
      </c>
      <c r="C20" s="4">
        <v>95</v>
      </c>
      <c r="D20" s="28" t="s">
        <v>1322</v>
      </c>
    </row>
    <row r="24" spans="1:4" x14ac:dyDescent="0.25">
      <c r="D24" s="27"/>
    </row>
    <row r="25" spans="1:4" x14ac:dyDescent="0.25">
      <c r="D25" s="27"/>
    </row>
    <row r="26" spans="1:4" x14ac:dyDescent="0.25">
      <c r="D26" s="27"/>
    </row>
  </sheetData>
  <sortState xmlns:xlrd2="http://schemas.microsoft.com/office/spreadsheetml/2017/richdata2" ref="A4:D23">
    <sortCondition ref="B4:B23"/>
    <sortCondition ref="A4:A2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1ED13-35A5-7C41-81C6-3D2876C10AA1}">
  <dimension ref="A1:T55"/>
  <sheetViews>
    <sheetView workbookViewId="0"/>
  </sheetViews>
  <sheetFormatPr defaultColWidth="11" defaultRowHeight="15.75" x14ac:dyDescent="0.25"/>
  <cols>
    <col min="1" max="1" width="24.625" style="4" bestFit="1" customWidth="1"/>
    <col min="2" max="2" width="19.125" style="4" bestFit="1" customWidth="1"/>
    <col min="3" max="3" width="10.875" style="4"/>
    <col min="4" max="4" width="18.625" style="4" bestFit="1" customWidth="1"/>
    <col min="5" max="5" width="10.375" style="4" bestFit="1" customWidth="1"/>
    <col min="6" max="6" width="9" style="4" bestFit="1" customWidth="1"/>
    <col min="7" max="7" width="19.625" style="4" bestFit="1" customWidth="1"/>
    <col min="8" max="8" width="46.5" style="4" bestFit="1" customWidth="1"/>
    <col min="9" max="9" width="14.375" style="4" bestFit="1" customWidth="1"/>
    <col min="10" max="10" width="15.5" style="4" bestFit="1" customWidth="1"/>
    <col min="11" max="11" width="45.625" style="4" bestFit="1" customWidth="1"/>
    <col min="12" max="15" width="10.875" style="4"/>
    <col min="16" max="16" width="15.125" style="4" bestFit="1" customWidth="1"/>
    <col min="17" max="17" width="12" style="4" bestFit="1" customWidth="1"/>
    <col min="18" max="19" width="10.875" style="4"/>
  </cols>
  <sheetData>
    <row r="1" spans="1:20" x14ac:dyDescent="0.25">
      <c r="A1" s="15" t="s">
        <v>743</v>
      </c>
    </row>
    <row r="3" spans="1:20" x14ac:dyDescent="0.25">
      <c r="A3" s="16" t="s">
        <v>42</v>
      </c>
      <c r="B3" s="16" t="s">
        <v>581</v>
      </c>
      <c r="C3" s="16" t="s">
        <v>582</v>
      </c>
      <c r="D3" s="16" t="s">
        <v>55</v>
      </c>
      <c r="E3" s="16" t="s">
        <v>242</v>
      </c>
      <c r="F3" s="16" t="s">
        <v>241</v>
      </c>
      <c r="G3" s="16" t="s">
        <v>243</v>
      </c>
      <c r="H3" s="16" t="s">
        <v>51</v>
      </c>
      <c r="I3" s="16" t="s">
        <v>56</v>
      </c>
      <c r="J3" s="16" t="s">
        <v>57</v>
      </c>
      <c r="K3" s="16" t="s">
        <v>52</v>
      </c>
      <c r="L3" s="16" t="s">
        <v>583</v>
      </c>
      <c r="M3" s="16" t="s">
        <v>584</v>
      </c>
      <c r="N3" s="16" t="s">
        <v>585</v>
      </c>
      <c r="O3" s="16" t="s">
        <v>586</v>
      </c>
      <c r="P3" s="16" t="s">
        <v>53</v>
      </c>
      <c r="Q3" s="16" t="s">
        <v>587</v>
      </c>
      <c r="R3" s="16" t="s">
        <v>588</v>
      </c>
      <c r="S3" s="16" t="s">
        <v>248</v>
      </c>
      <c r="T3" s="16" t="s">
        <v>764</v>
      </c>
    </row>
    <row r="4" spans="1:20" x14ac:dyDescent="0.25">
      <c r="A4" s="4" t="s">
        <v>60</v>
      </c>
      <c r="B4" s="4" t="s">
        <v>589</v>
      </c>
      <c r="C4" s="4" t="s">
        <v>590</v>
      </c>
      <c r="D4" s="4" t="s">
        <v>71</v>
      </c>
      <c r="E4" s="4" t="s">
        <v>589</v>
      </c>
      <c r="F4" s="4" t="s">
        <v>591</v>
      </c>
      <c r="G4" s="4" t="s">
        <v>361</v>
      </c>
      <c r="H4" s="4" t="s">
        <v>592</v>
      </c>
      <c r="I4" s="4">
        <v>-6.7559199999999997</v>
      </c>
      <c r="J4" s="4">
        <v>37.7547</v>
      </c>
      <c r="K4" s="4" t="s">
        <v>69</v>
      </c>
      <c r="L4" s="4">
        <v>2019</v>
      </c>
      <c r="M4" s="4">
        <v>5</v>
      </c>
      <c r="N4" s="4">
        <v>16</v>
      </c>
      <c r="O4" s="4" t="s">
        <v>40</v>
      </c>
      <c r="P4" s="4" t="s">
        <v>593</v>
      </c>
      <c r="Q4" s="4" t="s">
        <v>594</v>
      </c>
      <c r="R4" s="4">
        <v>3</v>
      </c>
      <c r="S4" s="4">
        <v>70</v>
      </c>
      <c r="T4" s="4" t="s">
        <v>563</v>
      </c>
    </row>
    <row r="5" spans="1:20" x14ac:dyDescent="0.25">
      <c r="A5" s="4" t="s">
        <v>85</v>
      </c>
      <c r="B5" s="4" t="s">
        <v>595</v>
      </c>
      <c r="C5" s="4" t="s">
        <v>590</v>
      </c>
      <c r="D5" s="4" t="s">
        <v>71</v>
      </c>
      <c r="E5" s="4" t="s">
        <v>595</v>
      </c>
      <c r="F5" s="4" t="s">
        <v>591</v>
      </c>
      <c r="G5" s="4" t="s">
        <v>361</v>
      </c>
      <c r="H5" s="4" t="s">
        <v>592</v>
      </c>
      <c r="I5" s="4">
        <v>-6.7559199999999997</v>
      </c>
      <c r="J5" s="4">
        <v>37.7547</v>
      </c>
      <c r="K5" s="4" t="s">
        <v>69</v>
      </c>
      <c r="L5" s="4">
        <v>2019</v>
      </c>
      <c r="M5" s="4">
        <v>5</v>
      </c>
      <c r="N5" s="4">
        <v>16</v>
      </c>
      <c r="O5" s="4" t="s">
        <v>40</v>
      </c>
      <c r="P5" s="4" t="s">
        <v>593</v>
      </c>
      <c r="Q5" s="4" t="s">
        <v>594</v>
      </c>
      <c r="R5" s="4">
        <v>3</v>
      </c>
      <c r="S5" s="4">
        <v>60</v>
      </c>
      <c r="T5" s="4" t="s">
        <v>563</v>
      </c>
    </row>
    <row r="6" spans="1:20" x14ac:dyDescent="0.25">
      <c r="A6" s="4" t="s">
        <v>102</v>
      </c>
      <c r="B6" s="4" t="s">
        <v>596</v>
      </c>
      <c r="C6" s="4" t="s">
        <v>590</v>
      </c>
      <c r="D6" s="4" t="s">
        <v>71</v>
      </c>
      <c r="E6" s="4" t="s">
        <v>596</v>
      </c>
      <c r="F6" s="4" t="s">
        <v>591</v>
      </c>
      <c r="G6" s="4" t="s">
        <v>361</v>
      </c>
      <c r="H6" s="4" t="s">
        <v>592</v>
      </c>
      <c r="I6" s="4">
        <v>-6.7559199999999997</v>
      </c>
      <c r="J6" s="4">
        <v>37.7547</v>
      </c>
      <c r="K6" s="4" t="s">
        <v>69</v>
      </c>
      <c r="L6" s="4">
        <v>2019</v>
      </c>
      <c r="M6" s="4">
        <v>5</v>
      </c>
      <c r="N6" s="4">
        <v>16</v>
      </c>
      <c r="O6" s="4" t="s">
        <v>40</v>
      </c>
      <c r="P6" s="4" t="s">
        <v>593</v>
      </c>
      <c r="Q6" s="4" t="s">
        <v>594</v>
      </c>
      <c r="R6" s="4">
        <v>3</v>
      </c>
      <c r="S6" s="4">
        <v>50</v>
      </c>
      <c r="T6" s="4" t="s">
        <v>563</v>
      </c>
    </row>
    <row r="7" spans="1:20" x14ac:dyDescent="0.25">
      <c r="A7" s="4" t="s">
        <v>122</v>
      </c>
      <c r="B7" s="4" t="s">
        <v>597</v>
      </c>
      <c r="C7" s="4" t="s">
        <v>590</v>
      </c>
      <c r="D7" s="4" t="s">
        <v>71</v>
      </c>
      <c r="E7" s="4" t="s">
        <v>597</v>
      </c>
      <c r="F7" s="4" t="s">
        <v>598</v>
      </c>
      <c r="G7" s="4" t="s">
        <v>497</v>
      </c>
      <c r="H7" s="4" t="s">
        <v>599</v>
      </c>
      <c r="I7" s="4">
        <v>-6.8026099999999996</v>
      </c>
      <c r="J7" s="4">
        <v>37.721589999999999</v>
      </c>
      <c r="K7" s="4" t="s">
        <v>69</v>
      </c>
      <c r="L7" s="4">
        <v>2019</v>
      </c>
      <c r="M7" s="4">
        <v>5</v>
      </c>
      <c r="N7" s="4">
        <v>16</v>
      </c>
      <c r="O7" s="4" t="s">
        <v>40</v>
      </c>
      <c r="P7" s="4" t="s">
        <v>593</v>
      </c>
      <c r="Q7" s="4" t="s">
        <v>594</v>
      </c>
      <c r="R7" s="4">
        <v>3</v>
      </c>
      <c r="S7" s="4">
        <v>120</v>
      </c>
      <c r="T7" s="4" t="s">
        <v>563</v>
      </c>
    </row>
    <row r="8" spans="1:20" x14ac:dyDescent="0.25">
      <c r="A8" s="4" t="s">
        <v>114</v>
      </c>
      <c r="B8" s="4" t="s">
        <v>600</v>
      </c>
      <c r="C8" s="4" t="s">
        <v>590</v>
      </c>
      <c r="D8" s="4" t="s">
        <v>71</v>
      </c>
      <c r="E8" s="4" t="s">
        <v>600</v>
      </c>
      <c r="F8" s="4" t="s">
        <v>598</v>
      </c>
      <c r="G8" s="4" t="s">
        <v>497</v>
      </c>
      <c r="H8" s="4" t="s">
        <v>599</v>
      </c>
      <c r="I8" s="4">
        <v>-6.8026099999999996</v>
      </c>
      <c r="J8" s="4">
        <v>37.721589999999999</v>
      </c>
      <c r="K8" s="4" t="s">
        <v>69</v>
      </c>
      <c r="L8" s="4">
        <v>2019</v>
      </c>
      <c r="M8" s="4">
        <v>5</v>
      </c>
      <c r="N8" s="4">
        <v>16</v>
      </c>
      <c r="O8" s="4" t="s">
        <v>40</v>
      </c>
      <c r="P8" s="4" t="s">
        <v>593</v>
      </c>
      <c r="Q8" s="4" t="s">
        <v>594</v>
      </c>
      <c r="R8" s="4">
        <v>2</v>
      </c>
      <c r="S8" s="4">
        <v>70</v>
      </c>
      <c r="T8" s="4" t="s">
        <v>563</v>
      </c>
    </row>
    <row r="9" spans="1:20" x14ac:dyDescent="0.25">
      <c r="A9" s="4" t="s">
        <v>494</v>
      </c>
      <c r="B9" s="4" t="s">
        <v>601</v>
      </c>
      <c r="C9" s="4" t="s">
        <v>590</v>
      </c>
      <c r="D9" s="4" t="s">
        <v>71</v>
      </c>
      <c r="E9" s="4" t="s">
        <v>601</v>
      </c>
      <c r="F9" s="4" t="s">
        <v>598</v>
      </c>
      <c r="G9" s="4" t="s">
        <v>497</v>
      </c>
      <c r="H9" s="4" t="s">
        <v>599</v>
      </c>
      <c r="I9" s="4">
        <v>-6.8026099999999996</v>
      </c>
      <c r="J9" s="4">
        <v>37.721589999999999</v>
      </c>
      <c r="K9" s="4" t="s">
        <v>69</v>
      </c>
      <c r="L9" s="4">
        <v>2019</v>
      </c>
      <c r="M9" s="4">
        <v>5</v>
      </c>
      <c r="N9" s="4">
        <v>16</v>
      </c>
      <c r="O9" s="4" t="s">
        <v>40</v>
      </c>
      <c r="P9" s="4" t="s">
        <v>593</v>
      </c>
      <c r="Q9" s="4" t="s">
        <v>594</v>
      </c>
      <c r="R9" s="4">
        <v>1</v>
      </c>
      <c r="S9" s="4">
        <v>50</v>
      </c>
      <c r="T9" s="4" t="s">
        <v>563</v>
      </c>
    </row>
    <row r="10" spans="1:20" x14ac:dyDescent="0.25">
      <c r="A10" s="4" t="s">
        <v>132</v>
      </c>
      <c r="B10" s="4" t="s">
        <v>602</v>
      </c>
      <c r="C10" s="4" t="s">
        <v>590</v>
      </c>
      <c r="D10" s="4" t="s">
        <v>71</v>
      </c>
      <c r="E10" s="4" t="s">
        <v>602</v>
      </c>
      <c r="F10" s="4" t="s">
        <v>603</v>
      </c>
      <c r="G10" s="4" t="s">
        <v>501</v>
      </c>
      <c r="H10" s="4" t="s">
        <v>604</v>
      </c>
      <c r="I10" s="4">
        <v>-6.4319899999999999</v>
      </c>
      <c r="J10" s="4">
        <v>37.533360000000002</v>
      </c>
      <c r="K10" s="4" t="s">
        <v>69</v>
      </c>
      <c r="L10" s="4">
        <v>2019</v>
      </c>
      <c r="M10" s="4">
        <v>5</v>
      </c>
      <c r="N10" s="4">
        <v>17</v>
      </c>
      <c r="O10" s="4" t="s">
        <v>40</v>
      </c>
      <c r="P10" s="4" t="s">
        <v>593</v>
      </c>
      <c r="Q10" s="4" t="s">
        <v>594</v>
      </c>
      <c r="R10" s="4">
        <v>3</v>
      </c>
      <c r="S10" s="4">
        <v>60</v>
      </c>
      <c r="T10" s="4" t="s">
        <v>563</v>
      </c>
    </row>
    <row r="11" spans="1:20" x14ac:dyDescent="0.25">
      <c r="A11" s="4" t="s">
        <v>143</v>
      </c>
      <c r="B11" s="4" t="s">
        <v>605</v>
      </c>
      <c r="C11" s="4" t="s">
        <v>590</v>
      </c>
      <c r="D11" s="4" t="s">
        <v>71</v>
      </c>
      <c r="E11" s="4" t="s">
        <v>605</v>
      </c>
      <c r="F11" s="4" t="s">
        <v>606</v>
      </c>
      <c r="G11" s="4" t="s">
        <v>536</v>
      </c>
      <c r="H11" s="4" t="s">
        <v>607</v>
      </c>
      <c r="I11" s="4">
        <v>-6.4256500000000001</v>
      </c>
      <c r="J11" s="4">
        <v>37.533099999999997</v>
      </c>
      <c r="K11" s="4" t="s">
        <v>69</v>
      </c>
      <c r="L11" s="4">
        <v>2019</v>
      </c>
      <c r="M11" s="4">
        <v>5</v>
      </c>
      <c r="N11" s="4">
        <v>17</v>
      </c>
      <c r="O11" s="4" t="s">
        <v>40</v>
      </c>
      <c r="P11" s="4" t="s">
        <v>593</v>
      </c>
      <c r="Q11" s="4" t="s">
        <v>594</v>
      </c>
      <c r="R11" s="4">
        <v>3</v>
      </c>
      <c r="S11" s="4">
        <v>70</v>
      </c>
      <c r="T11" s="4" t="s">
        <v>563</v>
      </c>
    </row>
    <row r="12" spans="1:20" x14ac:dyDescent="0.25">
      <c r="A12" s="4" t="s">
        <v>154</v>
      </c>
      <c r="B12" s="4" t="s">
        <v>608</v>
      </c>
      <c r="C12" s="4" t="s">
        <v>590</v>
      </c>
      <c r="D12" s="4" t="s">
        <v>71</v>
      </c>
      <c r="E12" s="4" t="s">
        <v>608</v>
      </c>
      <c r="F12" s="4" t="s">
        <v>609</v>
      </c>
      <c r="G12" s="4" t="s">
        <v>540</v>
      </c>
      <c r="H12" s="4" t="s">
        <v>610</v>
      </c>
      <c r="I12" s="4">
        <v>-7.0735099999999997</v>
      </c>
      <c r="J12" s="4">
        <v>36.908909999999999</v>
      </c>
      <c r="K12" s="4" t="s">
        <v>69</v>
      </c>
      <c r="L12" s="4">
        <v>2019</v>
      </c>
      <c r="M12" s="4">
        <v>5</v>
      </c>
      <c r="N12" s="4">
        <v>18</v>
      </c>
      <c r="O12" s="4" t="s">
        <v>40</v>
      </c>
      <c r="P12" s="4" t="s">
        <v>593</v>
      </c>
      <c r="Q12" s="4" t="s">
        <v>594</v>
      </c>
      <c r="R12" s="4">
        <v>3</v>
      </c>
      <c r="S12" s="4">
        <v>70</v>
      </c>
      <c r="T12" s="4" t="s">
        <v>563</v>
      </c>
    </row>
    <row r="13" spans="1:20" x14ac:dyDescent="0.25">
      <c r="A13" s="4" t="s">
        <v>543</v>
      </c>
      <c r="B13" s="4" t="s">
        <v>611</v>
      </c>
      <c r="C13" s="4" t="s">
        <v>590</v>
      </c>
      <c r="D13" s="4" t="s">
        <v>71</v>
      </c>
      <c r="E13" s="4" t="s">
        <v>611</v>
      </c>
      <c r="F13" s="4" t="s">
        <v>609</v>
      </c>
      <c r="G13" s="4" t="s">
        <v>540</v>
      </c>
      <c r="H13" s="4" t="s">
        <v>610</v>
      </c>
      <c r="I13" s="4">
        <v>-7.0735099999999997</v>
      </c>
      <c r="J13" s="4">
        <v>36.908909999999999</v>
      </c>
      <c r="K13" s="4" t="s">
        <v>69</v>
      </c>
      <c r="L13" s="4">
        <v>2019</v>
      </c>
      <c r="M13" s="4">
        <v>5</v>
      </c>
      <c r="N13" s="4">
        <v>18</v>
      </c>
      <c r="O13" s="4" t="s">
        <v>40</v>
      </c>
      <c r="P13" s="4" t="s">
        <v>593</v>
      </c>
      <c r="Q13" s="4" t="s">
        <v>594</v>
      </c>
      <c r="R13" s="4">
        <v>3</v>
      </c>
      <c r="S13" s="4">
        <v>50</v>
      </c>
      <c r="T13" s="4" t="s">
        <v>563</v>
      </c>
    </row>
    <row r="14" spans="1:20" x14ac:dyDescent="0.25">
      <c r="A14" s="4" t="s">
        <v>164</v>
      </c>
      <c r="B14" s="4" t="s">
        <v>612</v>
      </c>
      <c r="C14" s="4" t="s">
        <v>590</v>
      </c>
      <c r="D14" s="4" t="s">
        <v>71</v>
      </c>
      <c r="E14" s="4" t="s">
        <v>612</v>
      </c>
      <c r="F14" s="4" t="s">
        <v>609</v>
      </c>
      <c r="G14" s="4" t="s">
        <v>505</v>
      </c>
      <c r="H14" s="4" t="s">
        <v>613</v>
      </c>
      <c r="I14" s="4">
        <v>-7.0735099999999997</v>
      </c>
      <c r="J14" s="4">
        <v>36.908909999999999</v>
      </c>
      <c r="K14" s="4" t="s">
        <v>69</v>
      </c>
      <c r="L14" s="4">
        <v>2019</v>
      </c>
      <c r="M14" s="4">
        <v>5</v>
      </c>
      <c r="N14" s="4">
        <v>18</v>
      </c>
      <c r="O14" s="4" t="s">
        <v>40</v>
      </c>
      <c r="P14" s="4" t="s">
        <v>593</v>
      </c>
      <c r="Q14" s="4" t="s">
        <v>594</v>
      </c>
      <c r="R14" s="4">
        <v>3</v>
      </c>
      <c r="S14" s="4">
        <v>60</v>
      </c>
      <c r="T14" s="4" t="s">
        <v>563</v>
      </c>
    </row>
    <row r="15" spans="1:20" x14ac:dyDescent="0.25">
      <c r="A15" s="4" t="s">
        <v>172</v>
      </c>
      <c r="B15" s="4" t="s">
        <v>614</v>
      </c>
      <c r="C15" s="4" t="s">
        <v>590</v>
      </c>
      <c r="D15" s="4" t="s">
        <v>71</v>
      </c>
      <c r="E15" s="4" t="s">
        <v>614</v>
      </c>
      <c r="F15" s="4" t="s">
        <v>615</v>
      </c>
      <c r="G15" s="4" t="s">
        <v>554</v>
      </c>
      <c r="H15" s="4" t="s">
        <v>174</v>
      </c>
      <c r="I15" s="4">
        <v>-7.0725300000000004</v>
      </c>
      <c r="J15" s="4">
        <v>36.884610000000002</v>
      </c>
      <c r="K15" s="4" t="s">
        <v>69</v>
      </c>
      <c r="L15" s="4">
        <v>2019</v>
      </c>
      <c r="M15" s="4">
        <v>5</v>
      </c>
      <c r="N15" s="4">
        <v>18</v>
      </c>
      <c r="O15" s="4" t="s">
        <v>40</v>
      </c>
      <c r="P15" s="4" t="s">
        <v>593</v>
      </c>
      <c r="Q15" s="4" t="s">
        <v>594</v>
      </c>
      <c r="R15" s="4">
        <v>3</v>
      </c>
      <c r="S15" s="4">
        <v>120</v>
      </c>
      <c r="T15" s="4" t="s">
        <v>563</v>
      </c>
    </row>
    <row r="16" spans="1:20" x14ac:dyDescent="0.25">
      <c r="A16" s="4" t="s">
        <v>183</v>
      </c>
      <c r="B16" s="4" t="s">
        <v>616</v>
      </c>
      <c r="C16" s="4" t="s">
        <v>590</v>
      </c>
      <c r="D16" s="4" t="s">
        <v>71</v>
      </c>
      <c r="E16" s="4" t="s">
        <v>616</v>
      </c>
      <c r="F16" s="4" t="s">
        <v>617</v>
      </c>
      <c r="G16" s="4" t="s">
        <v>509</v>
      </c>
      <c r="H16" s="4" t="s">
        <v>618</v>
      </c>
      <c r="I16" s="4">
        <v>-7.0717800000000004</v>
      </c>
      <c r="J16" s="4">
        <v>36.904110000000003</v>
      </c>
      <c r="K16" s="4" t="s">
        <v>69</v>
      </c>
      <c r="L16" s="4">
        <v>2019</v>
      </c>
      <c r="M16" s="4">
        <v>5</v>
      </c>
      <c r="N16" s="4">
        <v>18</v>
      </c>
      <c r="O16" s="4" t="s">
        <v>40</v>
      </c>
      <c r="P16" s="4" t="s">
        <v>593</v>
      </c>
      <c r="Q16" s="4" t="s">
        <v>594</v>
      </c>
      <c r="R16" s="4">
        <v>4</v>
      </c>
      <c r="S16" s="4">
        <v>210</v>
      </c>
      <c r="T16" s="4" t="s">
        <v>562</v>
      </c>
    </row>
    <row r="17" spans="1:20" x14ac:dyDescent="0.25">
      <c r="A17" s="4" t="s">
        <v>192</v>
      </c>
      <c r="B17" s="4" t="s">
        <v>619</v>
      </c>
      <c r="C17" s="4" t="s">
        <v>590</v>
      </c>
      <c r="D17" s="4" t="s">
        <v>71</v>
      </c>
      <c r="E17" s="4" t="s">
        <v>619</v>
      </c>
      <c r="F17" s="4" t="s">
        <v>620</v>
      </c>
      <c r="G17" s="4" t="s">
        <v>252</v>
      </c>
      <c r="H17" s="4" t="s">
        <v>621</v>
      </c>
      <c r="I17" s="4">
        <v>-6.9453100000000001</v>
      </c>
      <c r="J17" s="4">
        <v>36.936669999999999</v>
      </c>
      <c r="K17" s="4" t="s">
        <v>69</v>
      </c>
      <c r="L17" s="4">
        <v>2019</v>
      </c>
      <c r="M17" s="4">
        <v>5</v>
      </c>
      <c r="N17" s="4">
        <v>19</v>
      </c>
      <c r="O17" s="4" t="s">
        <v>40</v>
      </c>
      <c r="P17" s="4" t="s">
        <v>593</v>
      </c>
      <c r="Q17" s="4" t="s">
        <v>594</v>
      </c>
      <c r="R17" s="4">
        <v>4</v>
      </c>
      <c r="S17" s="4">
        <v>200</v>
      </c>
      <c r="T17" s="4" t="s">
        <v>563</v>
      </c>
    </row>
    <row r="18" spans="1:20" x14ac:dyDescent="0.25">
      <c r="A18" s="4" t="s">
        <v>210</v>
      </c>
      <c r="B18" s="4" t="s">
        <v>622</v>
      </c>
      <c r="C18" s="4" t="s">
        <v>590</v>
      </c>
      <c r="D18" s="4" t="s">
        <v>71</v>
      </c>
      <c r="E18" s="4" t="s">
        <v>622</v>
      </c>
      <c r="F18" s="4" t="s">
        <v>623</v>
      </c>
      <c r="G18" s="4" t="s">
        <v>256</v>
      </c>
      <c r="H18" s="4" t="s">
        <v>213</v>
      </c>
      <c r="I18" s="4">
        <v>-7.8346600000000004</v>
      </c>
      <c r="J18" s="4">
        <v>36.907960000000003</v>
      </c>
      <c r="K18" s="4" t="s">
        <v>69</v>
      </c>
      <c r="L18" s="4">
        <v>2019</v>
      </c>
      <c r="M18" s="4">
        <v>5</v>
      </c>
      <c r="N18" s="4">
        <v>20</v>
      </c>
      <c r="O18" s="4" t="s">
        <v>40</v>
      </c>
      <c r="P18" s="4" t="s">
        <v>593</v>
      </c>
      <c r="Q18" s="4" t="s">
        <v>594</v>
      </c>
      <c r="R18" s="4">
        <v>3</v>
      </c>
      <c r="S18" s="4">
        <v>250</v>
      </c>
      <c r="T18" s="4" t="s">
        <v>563</v>
      </c>
    </row>
    <row r="19" spans="1:20" x14ac:dyDescent="0.25">
      <c r="A19" s="4" t="s">
        <v>217</v>
      </c>
      <c r="B19" s="4" t="s">
        <v>624</v>
      </c>
      <c r="C19" s="4" t="s">
        <v>590</v>
      </c>
      <c r="D19" s="4" t="s">
        <v>71</v>
      </c>
      <c r="E19" s="4" t="s">
        <v>624</v>
      </c>
      <c r="F19" s="4" t="s">
        <v>625</v>
      </c>
      <c r="G19" s="4" t="s">
        <v>261</v>
      </c>
      <c r="H19" s="4" t="s">
        <v>218</v>
      </c>
      <c r="I19" s="4">
        <v>-7.8411799999999996</v>
      </c>
      <c r="J19" s="4">
        <v>36.892099999999999</v>
      </c>
      <c r="K19" s="4" t="s">
        <v>69</v>
      </c>
      <c r="L19" s="4">
        <v>2019</v>
      </c>
      <c r="M19" s="4">
        <v>5</v>
      </c>
      <c r="N19" s="4">
        <v>20</v>
      </c>
      <c r="O19" s="4" t="s">
        <v>40</v>
      </c>
      <c r="P19" s="4" t="s">
        <v>593</v>
      </c>
      <c r="Q19" s="4" t="s">
        <v>594</v>
      </c>
      <c r="R19" s="4">
        <v>3</v>
      </c>
      <c r="S19" s="4">
        <v>150</v>
      </c>
      <c r="T19" s="4" t="s">
        <v>563</v>
      </c>
    </row>
    <row r="20" spans="1:20" x14ac:dyDescent="0.25">
      <c r="A20" s="4" t="s">
        <v>221</v>
      </c>
      <c r="B20" s="4" t="s">
        <v>626</v>
      </c>
      <c r="C20" s="4" t="s">
        <v>590</v>
      </c>
      <c r="D20" s="4" t="s">
        <v>71</v>
      </c>
      <c r="E20" s="4" t="s">
        <v>626</v>
      </c>
      <c r="F20" s="4" t="s">
        <v>627</v>
      </c>
      <c r="G20" s="4" t="s">
        <v>265</v>
      </c>
      <c r="H20" s="4" t="s">
        <v>223</v>
      </c>
      <c r="I20" s="4">
        <v>-6.8646200000000004</v>
      </c>
      <c r="J20" s="4">
        <v>37.608379999999997</v>
      </c>
      <c r="K20" s="4" t="s">
        <v>69</v>
      </c>
      <c r="L20" s="4">
        <v>2019</v>
      </c>
      <c r="M20" s="4">
        <v>5</v>
      </c>
      <c r="N20" s="4">
        <v>24</v>
      </c>
      <c r="O20" s="4" t="s">
        <v>40</v>
      </c>
      <c r="P20" s="4" t="s">
        <v>593</v>
      </c>
      <c r="Q20" s="4" t="s">
        <v>594</v>
      </c>
      <c r="R20" s="4">
        <v>6</v>
      </c>
      <c r="S20" s="4">
        <v>210</v>
      </c>
      <c r="T20" s="4" t="s">
        <v>563</v>
      </c>
    </row>
    <row r="21" spans="1:20" x14ac:dyDescent="0.25">
      <c r="A21" s="4" t="s">
        <v>275</v>
      </c>
      <c r="B21" s="4" t="s">
        <v>628</v>
      </c>
      <c r="C21" s="4" t="s">
        <v>590</v>
      </c>
      <c r="D21" s="4" t="s">
        <v>71</v>
      </c>
      <c r="E21" s="4" t="s">
        <v>629</v>
      </c>
      <c r="F21" s="4" t="s">
        <v>627</v>
      </c>
      <c r="G21" s="4" t="s">
        <v>265</v>
      </c>
      <c r="H21" s="4" t="s">
        <v>223</v>
      </c>
      <c r="I21" s="4">
        <v>-6.8652199999999999</v>
      </c>
      <c r="J21" s="4">
        <v>37.608960000000003</v>
      </c>
      <c r="K21" s="4" t="s">
        <v>69</v>
      </c>
      <c r="L21" s="4">
        <v>2019</v>
      </c>
      <c r="M21" s="4">
        <v>5</v>
      </c>
      <c r="N21" s="4">
        <v>24</v>
      </c>
      <c r="O21" s="4" t="s">
        <v>40</v>
      </c>
      <c r="P21" s="4" t="s">
        <v>593</v>
      </c>
      <c r="Q21" s="4" t="s">
        <v>594</v>
      </c>
      <c r="R21" s="4">
        <v>6</v>
      </c>
      <c r="S21" s="4">
        <v>210</v>
      </c>
      <c r="T21" s="4" t="s">
        <v>563</v>
      </c>
    </row>
    <row r="22" spans="1:20" x14ac:dyDescent="0.25">
      <c r="A22" s="4" t="s">
        <v>281</v>
      </c>
      <c r="B22" s="4" t="s">
        <v>630</v>
      </c>
      <c r="C22" s="4" t="s">
        <v>590</v>
      </c>
      <c r="D22" s="4" t="s">
        <v>71</v>
      </c>
      <c r="E22" s="4" t="s">
        <v>628</v>
      </c>
      <c r="F22" s="4" t="s">
        <v>631</v>
      </c>
      <c r="G22" s="4" t="s">
        <v>284</v>
      </c>
      <c r="H22" s="4" t="s">
        <v>632</v>
      </c>
      <c r="I22" s="4">
        <v>-8.1053200000000007</v>
      </c>
      <c r="J22" s="4">
        <v>36.696800000000003</v>
      </c>
      <c r="K22" s="4" t="s">
        <v>633</v>
      </c>
      <c r="L22" s="4">
        <v>2020</v>
      </c>
      <c r="M22" s="4">
        <v>10</v>
      </c>
      <c r="N22" s="4">
        <v>19</v>
      </c>
      <c r="O22" s="17">
        <v>0.4375</v>
      </c>
      <c r="P22" s="4" t="s">
        <v>593</v>
      </c>
      <c r="Q22" s="4" t="s">
        <v>594</v>
      </c>
      <c r="R22" s="4">
        <v>3</v>
      </c>
      <c r="S22" s="4">
        <v>150</v>
      </c>
      <c r="T22" s="4" t="s">
        <v>563</v>
      </c>
    </row>
    <row r="23" spans="1:20" x14ac:dyDescent="0.25">
      <c r="A23" s="4" t="s">
        <v>286</v>
      </c>
      <c r="B23" s="4" t="s">
        <v>634</v>
      </c>
      <c r="C23" s="4" t="s">
        <v>590</v>
      </c>
      <c r="D23" s="4" t="s">
        <v>71</v>
      </c>
      <c r="E23" s="4" t="s">
        <v>635</v>
      </c>
      <c r="F23" s="4" t="s">
        <v>636</v>
      </c>
      <c r="G23" s="4" t="s">
        <v>289</v>
      </c>
      <c r="H23" s="4" t="s">
        <v>637</v>
      </c>
      <c r="I23" s="4">
        <v>-8.1098099999999995</v>
      </c>
      <c r="J23" s="4">
        <v>36.684809999999999</v>
      </c>
      <c r="K23" s="4" t="s">
        <v>633</v>
      </c>
      <c r="L23" s="4">
        <v>2020</v>
      </c>
      <c r="M23" s="4">
        <v>10</v>
      </c>
      <c r="N23" s="4">
        <v>19</v>
      </c>
      <c r="O23" s="17">
        <v>0.49166666666666664</v>
      </c>
      <c r="P23" s="4" t="s">
        <v>593</v>
      </c>
      <c r="Q23" s="4" t="s">
        <v>594</v>
      </c>
      <c r="R23" s="4">
        <v>3</v>
      </c>
      <c r="S23" s="4">
        <v>150</v>
      </c>
      <c r="T23" s="4" t="s">
        <v>563</v>
      </c>
    </row>
    <row r="24" spans="1:20" x14ac:dyDescent="0.25">
      <c r="A24" s="4" t="s">
        <v>298</v>
      </c>
      <c r="B24" s="4" t="s">
        <v>638</v>
      </c>
      <c r="C24" s="4" t="s">
        <v>590</v>
      </c>
      <c r="D24" s="4" t="s">
        <v>71</v>
      </c>
      <c r="E24" s="4" t="s">
        <v>639</v>
      </c>
      <c r="F24" s="4" t="s">
        <v>640</v>
      </c>
      <c r="G24" s="4" t="s">
        <v>301</v>
      </c>
      <c r="H24" s="4" t="s">
        <v>641</v>
      </c>
      <c r="I24" s="4">
        <v>-8.0755199999999991</v>
      </c>
      <c r="J24" s="4">
        <v>36.799900000000001</v>
      </c>
      <c r="K24" s="4" t="s">
        <v>633</v>
      </c>
      <c r="L24" s="4">
        <v>2020</v>
      </c>
      <c r="M24" s="4">
        <v>10</v>
      </c>
      <c r="N24" s="4">
        <v>19</v>
      </c>
      <c r="O24" s="17">
        <v>0.65833333333333333</v>
      </c>
      <c r="P24" s="4" t="s">
        <v>593</v>
      </c>
      <c r="Q24" s="4" t="s">
        <v>594</v>
      </c>
      <c r="R24" s="4">
        <v>3</v>
      </c>
      <c r="S24" s="4">
        <v>150</v>
      </c>
      <c r="T24" s="4" t="s">
        <v>563</v>
      </c>
    </row>
    <row r="25" spans="1:20" x14ac:dyDescent="0.25">
      <c r="A25" s="4" t="s">
        <v>304</v>
      </c>
      <c r="B25" s="4" t="s">
        <v>642</v>
      </c>
      <c r="C25" s="4" t="s">
        <v>590</v>
      </c>
      <c r="D25" s="4" t="s">
        <v>71</v>
      </c>
      <c r="E25" s="4" t="s">
        <v>643</v>
      </c>
      <c r="F25" s="4" t="s">
        <v>644</v>
      </c>
      <c r="G25" s="4" t="s">
        <v>307</v>
      </c>
      <c r="H25" s="4" t="s">
        <v>645</v>
      </c>
      <c r="I25" s="4">
        <v>-7.93893</v>
      </c>
      <c r="J25" s="4">
        <v>36.875860000000003</v>
      </c>
      <c r="K25" s="4" t="s">
        <v>633</v>
      </c>
      <c r="L25" s="4">
        <v>2020</v>
      </c>
      <c r="M25" s="4">
        <v>10</v>
      </c>
      <c r="N25" s="4">
        <v>20</v>
      </c>
      <c r="O25" s="17">
        <v>0.4201388888888889</v>
      </c>
      <c r="P25" s="4" t="s">
        <v>593</v>
      </c>
      <c r="Q25" s="4" t="s">
        <v>594</v>
      </c>
      <c r="R25" s="4">
        <v>3</v>
      </c>
      <c r="S25" s="4">
        <v>150</v>
      </c>
      <c r="T25" s="4" t="s">
        <v>563</v>
      </c>
    </row>
    <row r="26" spans="1:20" x14ac:dyDescent="0.25">
      <c r="A26" s="4" t="s">
        <v>309</v>
      </c>
      <c r="B26" s="4" t="s">
        <v>646</v>
      </c>
      <c r="C26" s="4" t="s">
        <v>590</v>
      </c>
      <c r="D26" s="4" t="s">
        <v>71</v>
      </c>
      <c r="E26" s="4" t="s">
        <v>647</v>
      </c>
      <c r="F26" s="4" t="s">
        <v>648</v>
      </c>
      <c r="G26" s="4" t="s">
        <v>312</v>
      </c>
      <c r="H26" s="4" t="s">
        <v>649</v>
      </c>
      <c r="I26" s="4">
        <v>-7.9229399999999996</v>
      </c>
      <c r="J26" s="4">
        <v>36.905180000000001</v>
      </c>
      <c r="K26" s="4" t="s">
        <v>633</v>
      </c>
      <c r="L26" s="4">
        <v>2020</v>
      </c>
      <c r="M26" s="4">
        <v>10</v>
      </c>
      <c r="N26" s="4">
        <v>20</v>
      </c>
      <c r="O26" s="17">
        <v>0.50138888888888888</v>
      </c>
      <c r="P26" s="4" t="s">
        <v>593</v>
      </c>
      <c r="Q26" s="4" t="s">
        <v>594</v>
      </c>
      <c r="R26" s="4">
        <v>3</v>
      </c>
      <c r="S26" s="4">
        <v>100</v>
      </c>
      <c r="T26" s="4" t="s">
        <v>563</v>
      </c>
    </row>
    <row r="27" spans="1:20" x14ac:dyDescent="0.25">
      <c r="A27" s="4" t="s">
        <v>315</v>
      </c>
      <c r="B27" s="4" t="s">
        <v>650</v>
      </c>
      <c r="C27" s="4" t="s">
        <v>590</v>
      </c>
      <c r="D27" s="4" t="s">
        <v>71</v>
      </c>
      <c r="E27" s="4" t="s">
        <v>651</v>
      </c>
      <c r="F27" s="4" t="s">
        <v>652</v>
      </c>
      <c r="G27" s="4" t="s">
        <v>318</v>
      </c>
      <c r="H27" s="4" t="s">
        <v>653</v>
      </c>
      <c r="I27" s="4">
        <v>-7.9104000000000001</v>
      </c>
      <c r="J27" s="4">
        <v>36.899700000000003</v>
      </c>
      <c r="K27" s="4" t="s">
        <v>633</v>
      </c>
      <c r="L27" s="4">
        <v>2020</v>
      </c>
      <c r="M27" s="4">
        <v>10</v>
      </c>
      <c r="N27" s="4">
        <v>20</v>
      </c>
      <c r="O27" s="17">
        <v>0.53125</v>
      </c>
      <c r="P27" s="4" t="s">
        <v>593</v>
      </c>
      <c r="Q27" s="4" t="s">
        <v>594</v>
      </c>
      <c r="R27" s="4">
        <v>3</v>
      </c>
      <c r="S27" s="4">
        <v>80</v>
      </c>
      <c r="T27" s="4" t="s">
        <v>563</v>
      </c>
    </row>
    <row r="28" spans="1:20" x14ac:dyDescent="0.25">
      <c r="A28" s="4" t="s">
        <v>320</v>
      </c>
      <c r="B28" s="4" t="s">
        <v>654</v>
      </c>
      <c r="C28" s="4" t="s">
        <v>590</v>
      </c>
      <c r="D28" s="4" t="s">
        <v>71</v>
      </c>
      <c r="E28" s="4" t="s">
        <v>655</v>
      </c>
      <c r="F28" s="4" t="s">
        <v>656</v>
      </c>
      <c r="G28" s="4" t="s">
        <v>323</v>
      </c>
      <c r="H28" s="4" t="s">
        <v>657</v>
      </c>
      <c r="I28" s="4">
        <v>-7.89968</v>
      </c>
      <c r="J28" s="4">
        <v>36.905180000000001</v>
      </c>
      <c r="K28" s="4" t="s">
        <v>633</v>
      </c>
      <c r="L28" s="4">
        <v>2020</v>
      </c>
      <c r="M28" s="4">
        <v>10</v>
      </c>
      <c r="N28" s="4">
        <v>20</v>
      </c>
      <c r="O28" s="17">
        <v>0.55902777777777779</v>
      </c>
      <c r="P28" s="4" t="s">
        <v>593</v>
      </c>
      <c r="Q28" s="4" t="s">
        <v>594</v>
      </c>
      <c r="R28" s="4">
        <v>3</v>
      </c>
      <c r="S28" s="4">
        <v>100</v>
      </c>
      <c r="T28" s="4" t="s">
        <v>563</v>
      </c>
    </row>
    <row r="29" spans="1:20" x14ac:dyDescent="0.25">
      <c r="A29" s="4" t="s">
        <v>333</v>
      </c>
      <c r="B29" s="4" t="s">
        <v>658</v>
      </c>
      <c r="C29" s="4" t="s">
        <v>590</v>
      </c>
      <c r="D29" s="4" t="s">
        <v>71</v>
      </c>
      <c r="E29" s="4" t="s">
        <v>659</v>
      </c>
      <c r="F29" s="4" t="s">
        <v>660</v>
      </c>
      <c r="G29" s="4" t="s">
        <v>336</v>
      </c>
      <c r="H29" s="4" t="s">
        <v>661</v>
      </c>
      <c r="I29" s="4">
        <v>-7.8919499999999996</v>
      </c>
      <c r="J29" s="4">
        <v>36.877630000000003</v>
      </c>
      <c r="K29" s="4" t="s">
        <v>633</v>
      </c>
      <c r="L29" s="4">
        <v>2020</v>
      </c>
      <c r="M29" s="4">
        <v>10</v>
      </c>
      <c r="N29" s="4">
        <v>20</v>
      </c>
      <c r="O29" s="17">
        <v>0.60972222222222228</v>
      </c>
      <c r="P29" s="4" t="s">
        <v>593</v>
      </c>
      <c r="Q29" s="4" t="s">
        <v>594</v>
      </c>
      <c r="R29" s="4">
        <v>2</v>
      </c>
      <c r="S29" s="4">
        <v>100</v>
      </c>
      <c r="T29" s="4" t="s">
        <v>563</v>
      </c>
    </row>
    <row r="30" spans="1:20" x14ac:dyDescent="0.25">
      <c r="A30" s="4" t="s">
        <v>338</v>
      </c>
      <c r="B30" s="4" t="s">
        <v>662</v>
      </c>
      <c r="C30" s="4" t="s">
        <v>590</v>
      </c>
      <c r="D30" s="4" t="s">
        <v>71</v>
      </c>
      <c r="E30" s="4" t="s">
        <v>663</v>
      </c>
      <c r="F30" s="4" t="s">
        <v>664</v>
      </c>
      <c r="G30" s="4" t="s">
        <v>341</v>
      </c>
      <c r="H30" s="4" t="s">
        <v>665</v>
      </c>
      <c r="I30" s="4">
        <v>-7.8530199999999999</v>
      </c>
      <c r="J30" s="4">
        <v>36.900599999999997</v>
      </c>
      <c r="K30" s="4" t="s">
        <v>633</v>
      </c>
      <c r="L30" s="4">
        <v>2020</v>
      </c>
      <c r="M30" s="4">
        <v>10</v>
      </c>
      <c r="N30" s="4">
        <v>20</v>
      </c>
      <c r="O30" s="17">
        <v>0.64444444444444449</v>
      </c>
      <c r="P30" s="4" t="s">
        <v>593</v>
      </c>
      <c r="Q30" s="4" t="s">
        <v>594</v>
      </c>
      <c r="R30" s="4">
        <v>3</v>
      </c>
      <c r="S30" s="4">
        <v>150</v>
      </c>
      <c r="T30" s="4" t="s">
        <v>563</v>
      </c>
    </row>
    <row r="31" spans="1:20" x14ac:dyDescent="0.25">
      <c r="A31" s="4" t="s">
        <v>358</v>
      </c>
      <c r="B31" s="4" t="s">
        <v>672</v>
      </c>
      <c r="C31" s="4" t="s">
        <v>590</v>
      </c>
      <c r="D31" s="4" t="s">
        <v>71</v>
      </c>
      <c r="E31" s="4" t="s">
        <v>673</v>
      </c>
      <c r="F31" s="4" t="s">
        <v>591</v>
      </c>
      <c r="G31" s="4" t="s">
        <v>361</v>
      </c>
      <c r="H31" s="4" t="s">
        <v>674</v>
      </c>
      <c r="I31" s="4">
        <v>-6.7556700000000003</v>
      </c>
      <c r="J31" s="4">
        <v>37.754179999999998</v>
      </c>
      <c r="K31" s="4" t="s">
        <v>633</v>
      </c>
      <c r="L31" s="4">
        <v>2020</v>
      </c>
      <c r="M31" s="4">
        <v>10</v>
      </c>
      <c r="N31" s="4">
        <v>22</v>
      </c>
      <c r="O31" s="17">
        <v>0.52430555555555558</v>
      </c>
      <c r="P31" s="4" t="s">
        <v>593</v>
      </c>
      <c r="Q31" s="4" t="s">
        <v>594</v>
      </c>
      <c r="R31" s="4">
        <v>3</v>
      </c>
      <c r="S31" s="4">
        <v>100</v>
      </c>
      <c r="T31" s="4" t="s">
        <v>563</v>
      </c>
    </row>
    <row r="32" spans="1:20" x14ac:dyDescent="0.25">
      <c r="A32" s="4" t="s">
        <v>363</v>
      </c>
      <c r="B32" s="4" t="s">
        <v>675</v>
      </c>
      <c r="C32" s="4" t="s">
        <v>590</v>
      </c>
      <c r="D32" s="4" t="s">
        <v>71</v>
      </c>
      <c r="E32" s="4" t="s">
        <v>676</v>
      </c>
      <c r="F32" s="4" t="s">
        <v>591</v>
      </c>
      <c r="G32" s="4" t="s">
        <v>361</v>
      </c>
      <c r="H32" s="4" t="s">
        <v>674</v>
      </c>
      <c r="I32" s="4">
        <v>-6.7556700000000003</v>
      </c>
      <c r="J32" s="4">
        <v>37.754179999999998</v>
      </c>
      <c r="K32" s="4" t="s">
        <v>633</v>
      </c>
      <c r="L32" s="4">
        <v>2020</v>
      </c>
      <c r="M32" s="4">
        <v>10</v>
      </c>
      <c r="N32" s="4">
        <v>22</v>
      </c>
      <c r="O32" s="17">
        <v>0.52430555555555558</v>
      </c>
      <c r="P32" s="4" t="s">
        <v>593</v>
      </c>
      <c r="Q32" s="4" t="s">
        <v>594</v>
      </c>
      <c r="R32" s="4">
        <v>3</v>
      </c>
      <c r="S32" s="4">
        <v>100</v>
      </c>
      <c r="T32" s="4" t="s">
        <v>563</v>
      </c>
    </row>
    <row r="33" spans="1:20" x14ac:dyDescent="0.25">
      <c r="A33" s="4" t="s">
        <v>343</v>
      </c>
      <c r="B33" s="4" t="s">
        <v>666</v>
      </c>
      <c r="C33" s="4" t="s">
        <v>590</v>
      </c>
      <c r="D33" s="4" t="s">
        <v>71</v>
      </c>
      <c r="E33" s="4" t="s">
        <v>667</v>
      </c>
      <c r="F33" s="4" t="s">
        <v>668</v>
      </c>
      <c r="G33" s="4" t="s">
        <v>346</v>
      </c>
      <c r="H33" s="4" t="s">
        <v>669</v>
      </c>
      <c r="I33" s="4">
        <v>-6.8526100000000003</v>
      </c>
      <c r="J33" s="4">
        <v>37.650219999999997</v>
      </c>
      <c r="K33" s="4" t="s">
        <v>633</v>
      </c>
      <c r="L33" s="4">
        <v>2020</v>
      </c>
      <c r="M33" s="4">
        <v>10</v>
      </c>
      <c r="N33" s="4">
        <v>22</v>
      </c>
      <c r="O33" s="17">
        <v>0.35486111111111113</v>
      </c>
      <c r="P33" s="4" t="s">
        <v>593</v>
      </c>
      <c r="Q33" s="4" t="s">
        <v>594</v>
      </c>
      <c r="R33" s="4">
        <v>3</v>
      </c>
      <c r="S33" s="4">
        <v>100</v>
      </c>
      <c r="T33" s="4" t="s">
        <v>563</v>
      </c>
    </row>
    <row r="34" spans="1:20" x14ac:dyDescent="0.25">
      <c r="A34" s="4" t="s">
        <v>349</v>
      </c>
      <c r="B34" s="4" t="s">
        <v>670</v>
      </c>
      <c r="C34" s="4" t="s">
        <v>590</v>
      </c>
      <c r="D34" s="4" t="s">
        <v>71</v>
      </c>
      <c r="E34" s="4" t="s">
        <v>671</v>
      </c>
      <c r="F34" s="4" t="s">
        <v>668</v>
      </c>
      <c r="G34" s="4" t="s">
        <v>346</v>
      </c>
      <c r="H34" s="4" t="s">
        <v>669</v>
      </c>
      <c r="I34" s="4">
        <v>-6.8527899999999997</v>
      </c>
      <c r="J34" s="4">
        <v>37.649790000000003</v>
      </c>
      <c r="K34" s="4" t="s">
        <v>633</v>
      </c>
      <c r="L34" s="4">
        <v>2020</v>
      </c>
      <c r="M34" s="4">
        <v>10</v>
      </c>
      <c r="N34" s="4">
        <v>22</v>
      </c>
      <c r="O34" s="17">
        <v>0.36041666666666666</v>
      </c>
      <c r="P34" s="4" t="s">
        <v>593</v>
      </c>
      <c r="Q34" s="4" t="s">
        <v>594</v>
      </c>
      <c r="R34" s="4">
        <v>3</v>
      </c>
      <c r="S34" s="4">
        <v>100</v>
      </c>
      <c r="T34" s="4" t="s">
        <v>563</v>
      </c>
    </row>
    <row r="35" spans="1:20" x14ac:dyDescent="0.25">
      <c r="A35" s="4" t="s">
        <v>367</v>
      </c>
      <c r="B35" s="4" t="s">
        <v>677</v>
      </c>
      <c r="C35" s="4" t="s">
        <v>590</v>
      </c>
      <c r="D35" s="4" t="s">
        <v>71</v>
      </c>
      <c r="E35" s="4" t="s">
        <v>678</v>
      </c>
      <c r="F35" s="4" t="s">
        <v>679</v>
      </c>
      <c r="G35" s="4" t="s">
        <v>370</v>
      </c>
      <c r="H35" s="4" t="s">
        <v>680</v>
      </c>
      <c r="I35" s="4">
        <v>-6.9032099999999996</v>
      </c>
      <c r="J35" s="4">
        <v>37.592480000000002</v>
      </c>
      <c r="K35" s="4" t="s">
        <v>633</v>
      </c>
      <c r="L35" s="4">
        <v>2020</v>
      </c>
      <c r="M35" s="4">
        <v>10</v>
      </c>
      <c r="N35" s="4">
        <v>22</v>
      </c>
      <c r="O35" s="17">
        <v>0.68819444444444444</v>
      </c>
      <c r="P35" s="4" t="s">
        <v>593</v>
      </c>
      <c r="Q35" s="4" t="s">
        <v>594</v>
      </c>
      <c r="R35" s="4">
        <v>3</v>
      </c>
      <c r="S35" s="4">
        <v>100</v>
      </c>
      <c r="T35" s="4" t="s">
        <v>563</v>
      </c>
    </row>
    <row r="36" spans="1:20" x14ac:dyDescent="0.25">
      <c r="A36" s="4" t="s">
        <v>372</v>
      </c>
      <c r="B36" s="4" t="s">
        <v>681</v>
      </c>
      <c r="C36" s="4" t="s">
        <v>590</v>
      </c>
      <c r="D36" s="4" t="s">
        <v>71</v>
      </c>
      <c r="E36" s="4" t="s">
        <v>682</v>
      </c>
      <c r="F36" s="4" t="s">
        <v>679</v>
      </c>
      <c r="G36" s="4" t="s">
        <v>370</v>
      </c>
      <c r="H36" s="4" t="s">
        <v>680</v>
      </c>
      <c r="I36" s="4">
        <v>-6.9032099999999996</v>
      </c>
      <c r="J36" s="4">
        <v>37.592480000000002</v>
      </c>
      <c r="K36" s="4" t="s">
        <v>633</v>
      </c>
      <c r="L36" s="4">
        <v>2020</v>
      </c>
      <c r="M36" s="4">
        <v>10</v>
      </c>
      <c r="N36" s="4">
        <v>22</v>
      </c>
      <c r="O36" s="17">
        <v>0.69374999999999998</v>
      </c>
      <c r="P36" s="4" t="s">
        <v>593</v>
      </c>
      <c r="Q36" s="4" t="s">
        <v>594</v>
      </c>
      <c r="R36" s="4">
        <v>1</v>
      </c>
      <c r="S36" s="4">
        <v>100</v>
      </c>
      <c r="T36" s="4" t="s">
        <v>562</v>
      </c>
    </row>
    <row r="37" spans="1:20" x14ac:dyDescent="0.25">
      <c r="A37" s="4" t="s">
        <v>385</v>
      </c>
      <c r="B37" s="4" t="s">
        <v>683</v>
      </c>
      <c r="C37" s="4" t="s">
        <v>590</v>
      </c>
      <c r="D37" s="4" t="s">
        <v>71</v>
      </c>
      <c r="E37" s="4" t="s">
        <v>684</v>
      </c>
      <c r="F37" s="4" t="s">
        <v>679</v>
      </c>
      <c r="G37" s="4" t="s">
        <v>370</v>
      </c>
      <c r="H37" s="4" t="s">
        <v>680</v>
      </c>
      <c r="I37" s="4">
        <v>-6.9032099999999996</v>
      </c>
      <c r="J37" s="4">
        <v>37.592480000000002</v>
      </c>
      <c r="K37" s="4" t="s">
        <v>633</v>
      </c>
      <c r="L37" s="4">
        <v>2020</v>
      </c>
      <c r="M37" s="4">
        <v>10</v>
      </c>
      <c r="N37" s="4">
        <v>22</v>
      </c>
      <c r="O37" s="17">
        <v>0.69374999999999998</v>
      </c>
      <c r="P37" s="4" t="s">
        <v>593</v>
      </c>
      <c r="Q37" s="4" t="s">
        <v>594</v>
      </c>
      <c r="R37" s="4">
        <v>1</v>
      </c>
      <c r="S37" s="4">
        <v>80</v>
      </c>
      <c r="T37" s="4" t="s">
        <v>563</v>
      </c>
    </row>
    <row r="38" spans="1:20" x14ac:dyDescent="0.25">
      <c r="A38" s="4" t="s">
        <v>390</v>
      </c>
      <c r="B38" s="4" t="s">
        <v>685</v>
      </c>
      <c r="C38" s="4" t="s">
        <v>590</v>
      </c>
      <c r="D38" s="4" t="s">
        <v>686</v>
      </c>
      <c r="E38" s="4" t="s">
        <v>687</v>
      </c>
      <c r="F38" s="4" t="s">
        <v>688</v>
      </c>
      <c r="G38" s="4" t="s">
        <v>378</v>
      </c>
      <c r="H38" s="4" t="s">
        <v>689</v>
      </c>
      <c r="I38" s="4">
        <v>-6.6112799999999998</v>
      </c>
      <c r="J38" s="4">
        <v>38.78519</v>
      </c>
      <c r="K38" s="4" t="s">
        <v>633</v>
      </c>
      <c r="L38" s="4">
        <v>2020</v>
      </c>
      <c r="M38" s="4">
        <v>10</v>
      </c>
      <c r="N38" s="4">
        <v>23</v>
      </c>
      <c r="O38" s="17">
        <v>0.34722222222222221</v>
      </c>
      <c r="P38" s="4" t="s">
        <v>593</v>
      </c>
      <c r="Q38" s="4" t="s">
        <v>594</v>
      </c>
      <c r="R38" s="4">
        <v>3</v>
      </c>
      <c r="S38" s="4">
        <v>100</v>
      </c>
      <c r="T38" s="4" t="s">
        <v>563</v>
      </c>
    </row>
    <row r="39" spans="1:20" x14ac:dyDescent="0.25">
      <c r="A39" s="4" t="s">
        <v>375</v>
      </c>
      <c r="B39" s="4" t="s">
        <v>690</v>
      </c>
      <c r="C39" s="4" t="s">
        <v>590</v>
      </c>
      <c r="D39" s="4" t="s">
        <v>686</v>
      </c>
      <c r="E39" s="4" t="s">
        <v>691</v>
      </c>
      <c r="F39" s="4" t="s">
        <v>688</v>
      </c>
      <c r="G39" s="4" t="s">
        <v>378</v>
      </c>
      <c r="H39" s="4" t="s">
        <v>689</v>
      </c>
      <c r="I39" s="4">
        <v>-6.6112799999999998</v>
      </c>
      <c r="J39" s="4">
        <v>38.78519</v>
      </c>
      <c r="K39" s="4" t="s">
        <v>633</v>
      </c>
      <c r="L39" s="4">
        <v>2020</v>
      </c>
      <c r="M39" s="4">
        <v>10</v>
      </c>
      <c r="N39" s="4">
        <v>23</v>
      </c>
      <c r="O39" s="17">
        <v>0.34722222222222221</v>
      </c>
      <c r="P39" s="4" t="s">
        <v>593</v>
      </c>
      <c r="Q39" s="4" t="s">
        <v>594</v>
      </c>
      <c r="R39" s="4">
        <v>3</v>
      </c>
      <c r="S39" s="4">
        <v>100</v>
      </c>
      <c r="T39" s="4" t="s">
        <v>563</v>
      </c>
    </row>
    <row r="40" spans="1:20" x14ac:dyDescent="0.25">
      <c r="A40" s="4" t="s">
        <v>394</v>
      </c>
      <c r="B40" s="4" t="s">
        <v>692</v>
      </c>
      <c r="C40" s="4" t="s">
        <v>590</v>
      </c>
      <c r="D40" s="4" t="s">
        <v>686</v>
      </c>
      <c r="E40" s="4" t="s">
        <v>693</v>
      </c>
      <c r="F40" s="4" t="s">
        <v>694</v>
      </c>
      <c r="G40" s="4" t="s">
        <v>397</v>
      </c>
      <c r="H40" s="4" t="s">
        <v>695</v>
      </c>
      <c r="I40" s="4">
        <v>-6.4721099999999998</v>
      </c>
      <c r="J40" s="4">
        <v>38.967649999999999</v>
      </c>
      <c r="K40" s="4" t="s">
        <v>633</v>
      </c>
      <c r="L40" s="4">
        <v>2020</v>
      </c>
      <c r="M40" s="4">
        <v>10</v>
      </c>
      <c r="N40" s="4">
        <v>23</v>
      </c>
      <c r="O40" s="17">
        <v>0.49930555555555556</v>
      </c>
      <c r="P40" s="4" t="s">
        <v>593</v>
      </c>
      <c r="Q40" s="4" t="s">
        <v>594</v>
      </c>
      <c r="R40" s="4">
        <v>3</v>
      </c>
      <c r="S40" s="4">
        <v>100</v>
      </c>
      <c r="T40" s="4" t="s">
        <v>563</v>
      </c>
    </row>
    <row r="41" spans="1:20" x14ac:dyDescent="0.25">
      <c r="A41" s="4" t="s">
        <v>399</v>
      </c>
      <c r="B41" s="4" t="s">
        <v>696</v>
      </c>
      <c r="C41" s="4" t="s">
        <v>590</v>
      </c>
      <c r="D41" s="4" t="s">
        <v>686</v>
      </c>
      <c r="E41" s="4" t="s">
        <v>697</v>
      </c>
      <c r="F41" s="4" t="s">
        <v>694</v>
      </c>
      <c r="G41" s="4" t="s">
        <v>397</v>
      </c>
      <c r="H41" s="4" t="s">
        <v>695</v>
      </c>
      <c r="I41" s="4">
        <v>-6.4721099999999998</v>
      </c>
      <c r="J41" s="4">
        <v>38.967649999999999</v>
      </c>
      <c r="K41" s="4" t="s">
        <v>633</v>
      </c>
      <c r="L41" s="4">
        <v>2020</v>
      </c>
      <c r="M41" s="4">
        <v>10</v>
      </c>
      <c r="N41" s="4">
        <v>24</v>
      </c>
      <c r="O41" s="17">
        <v>0.49930555555555556</v>
      </c>
      <c r="P41" s="4" t="s">
        <v>593</v>
      </c>
      <c r="Q41" s="4" t="s">
        <v>594</v>
      </c>
      <c r="R41" s="4">
        <v>3</v>
      </c>
      <c r="S41" s="4">
        <v>100</v>
      </c>
      <c r="T41" s="4" t="s">
        <v>563</v>
      </c>
    </row>
    <row r="42" spans="1:20" x14ac:dyDescent="0.25">
      <c r="A42" s="4" t="s">
        <v>403</v>
      </c>
      <c r="B42" s="4" t="s">
        <v>698</v>
      </c>
      <c r="C42" s="4" t="s">
        <v>590</v>
      </c>
      <c r="D42" s="4" t="s">
        <v>686</v>
      </c>
      <c r="E42" s="4" t="s">
        <v>699</v>
      </c>
      <c r="F42" s="4" t="s">
        <v>700</v>
      </c>
      <c r="G42" s="4" t="s">
        <v>406</v>
      </c>
      <c r="H42" s="4" t="s">
        <v>701</v>
      </c>
      <c r="I42" s="4">
        <v>-7.1630700000000003</v>
      </c>
      <c r="J42" s="4">
        <v>39.220170000000003</v>
      </c>
      <c r="K42" s="4" t="s">
        <v>633</v>
      </c>
      <c r="L42" s="4">
        <v>2020</v>
      </c>
      <c r="M42" s="4">
        <v>10</v>
      </c>
      <c r="N42" s="4">
        <v>24</v>
      </c>
      <c r="O42" s="17">
        <v>0.44722222222222224</v>
      </c>
      <c r="P42" s="4" t="s">
        <v>593</v>
      </c>
      <c r="Q42" s="4" t="s">
        <v>594</v>
      </c>
      <c r="R42" s="4">
        <v>3</v>
      </c>
      <c r="S42" s="4">
        <v>100</v>
      </c>
      <c r="T42" s="4" t="s">
        <v>563</v>
      </c>
    </row>
    <row r="43" spans="1:20" x14ac:dyDescent="0.25">
      <c r="A43" s="4" t="s">
        <v>414</v>
      </c>
      <c r="B43" s="4" t="s">
        <v>702</v>
      </c>
      <c r="C43" s="4" t="s">
        <v>590</v>
      </c>
      <c r="D43" s="4" t="s">
        <v>686</v>
      </c>
      <c r="E43" s="4" t="s">
        <v>703</v>
      </c>
      <c r="F43" s="4" t="s">
        <v>700</v>
      </c>
      <c r="G43" s="4" t="s">
        <v>406</v>
      </c>
      <c r="H43" s="4" t="s">
        <v>701</v>
      </c>
      <c r="I43" s="4">
        <v>-7.1630700000000003</v>
      </c>
      <c r="J43" s="4">
        <v>39.220170000000003</v>
      </c>
      <c r="K43" s="4" t="s">
        <v>633</v>
      </c>
      <c r="L43" s="4">
        <v>2020</v>
      </c>
      <c r="M43" s="4">
        <v>10</v>
      </c>
      <c r="N43" s="4">
        <v>24</v>
      </c>
      <c r="O43" s="17">
        <v>0.44722222222222224</v>
      </c>
      <c r="P43" s="4" t="s">
        <v>593</v>
      </c>
      <c r="Q43" s="4" t="s">
        <v>594</v>
      </c>
      <c r="R43" s="4">
        <v>3</v>
      </c>
      <c r="S43" s="4">
        <v>100</v>
      </c>
      <c r="T43" s="4" t="s">
        <v>563</v>
      </c>
    </row>
    <row r="44" spans="1:20" x14ac:dyDescent="0.25">
      <c r="A44" s="4" t="s">
        <v>418</v>
      </c>
      <c r="B44" s="4" t="s">
        <v>704</v>
      </c>
      <c r="C44" s="4" t="s">
        <v>590</v>
      </c>
      <c r="D44" s="4" t="s">
        <v>686</v>
      </c>
      <c r="E44" s="4" t="s">
        <v>705</v>
      </c>
      <c r="F44" s="4" t="s">
        <v>706</v>
      </c>
      <c r="G44" s="4" t="s">
        <v>421</v>
      </c>
      <c r="H44" s="4" t="s">
        <v>707</v>
      </c>
      <c r="I44" s="4">
        <v>-7.17631</v>
      </c>
      <c r="J44" s="4">
        <v>39.329569999999997</v>
      </c>
      <c r="K44" s="4" t="s">
        <v>633</v>
      </c>
      <c r="L44" s="4">
        <v>2020</v>
      </c>
      <c r="M44" s="4">
        <v>10</v>
      </c>
      <c r="N44" s="4">
        <v>24</v>
      </c>
      <c r="O44" s="17">
        <v>0.5083333333333333</v>
      </c>
      <c r="P44" s="4" t="s">
        <v>593</v>
      </c>
      <c r="Q44" s="4" t="s">
        <v>594</v>
      </c>
      <c r="R44" s="4">
        <v>3</v>
      </c>
      <c r="S44" s="4">
        <v>100</v>
      </c>
      <c r="T44" s="4" t="s">
        <v>563</v>
      </c>
    </row>
    <row r="45" spans="1:20" x14ac:dyDescent="0.25">
      <c r="A45" s="4" t="s">
        <v>423</v>
      </c>
      <c r="B45" s="4" t="s">
        <v>708</v>
      </c>
      <c r="C45" s="4" t="s">
        <v>590</v>
      </c>
      <c r="D45" s="4" t="s">
        <v>686</v>
      </c>
      <c r="E45" s="4" t="s">
        <v>709</v>
      </c>
      <c r="F45" s="4" t="s">
        <v>706</v>
      </c>
      <c r="G45" s="4" t="s">
        <v>421</v>
      </c>
      <c r="H45" s="4" t="s">
        <v>707</v>
      </c>
      <c r="I45" s="4">
        <v>-7.1761699999999999</v>
      </c>
      <c r="J45" s="4">
        <v>39.332509999999999</v>
      </c>
      <c r="K45" s="4" t="s">
        <v>633</v>
      </c>
      <c r="L45" s="4">
        <v>2020</v>
      </c>
      <c r="M45" s="4">
        <v>10</v>
      </c>
      <c r="N45" s="4">
        <v>24</v>
      </c>
      <c r="O45" s="17">
        <v>0.51875000000000004</v>
      </c>
      <c r="P45" s="4" t="s">
        <v>593</v>
      </c>
      <c r="Q45" s="4" t="s">
        <v>594</v>
      </c>
      <c r="R45" s="4">
        <v>3</v>
      </c>
      <c r="S45" s="4">
        <v>100</v>
      </c>
      <c r="T45" s="4" t="s">
        <v>563</v>
      </c>
    </row>
    <row r="46" spans="1:20" x14ac:dyDescent="0.25">
      <c r="A46" s="4" t="s">
        <v>427</v>
      </c>
      <c r="B46" s="4" t="s">
        <v>710</v>
      </c>
      <c r="C46" s="4" t="s">
        <v>590</v>
      </c>
      <c r="D46" s="4" t="s">
        <v>686</v>
      </c>
      <c r="E46" s="4" t="s">
        <v>711</v>
      </c>
      <c r="F46" s="4" t="s">
        <v>712</v>
      </c>
      <c r="G46" s="4" t="s">
        <v>430</v>
      </c>
      <c r="H46" s="4" t="s">
        <v>713</v>
      </c>
      <c r="I46" s="4">
        <v>-7.1403800000000004</v>
      </c>
      <c r="J46" s="4">
        <v>39.327399999999997</v>
      </c>
      <c r="K46" s="4" t="s">
        <v>633</v>
      </c>
      <c r="L46" s="4">
        <v>2020</v>
      </c>
      <c r="M46" s="4">
        <v>10</v>
      </c>
      <c r="N46" s="4">
        <v>24</v>
      </c>
      <c r="O46" s="17">
        <v>0.5708333333333333</v>
      </c>
      <c r="P46" s="4" t="s">
        <v>593</v>
      </c>
      <c r="Q46" s="4" t="s">
        <v>594</v>
      </c>
      <c r="R46" s="4">
        <v>3</v>
      </c>
      <c r="S46" s="4">
        <v>100</v>
      </c>
      <c r="T46" s="4" t="s">
        <v>563</v>
      </c>
    </row>
    <row r="47" spans="1:20" x14ac:dyDescent="0.25">
      <c r="A47" s="4" t="s">
        <v>438</v>
      </c>
      <c r="B47" s="4" t="s">
        <v>714</v>
      </c>
      <c r="C47" s="4" t="s">
        <v>590</v>
      </c>
      <c r="D47" s="4" t="s">
        <v>715</v>
      </c>
      <c r="E47" s="4" t="s">
        <v>716</v>
      </c>
      <c r="F47" s="4" t="s">
        <v>717</v>
      </c>
      <c r="G47" s="4" t="s">
        <v>441</v>
      </c>
      <c r="H47" s="4" t="s">
        <v>718</v>
      </c>
      <c r="I47" s="4">
        <v>-6.8728800000000003</v>
      </c>
      <c r="J47" s="4">
        <v>39.342089999999999</v>
      </c>
      <c r="K47" s="4" t="s">
        <v>633</v>
      </c>
      <c r="L47" s="4">
        <v>2020</v>
      </c>
      <c r="M47" s="4">
        <v>10</v>
      </c>
      <c r="N47" s="4">
        <v>25</v>
      </c>
      <c r="O47" s="17">
        <v>0.47638888888888886</v>
      </c>
      <c r="P47" s="4" t="s">
        <v>593</v>
      </c>
      <c r="Q47" s="4" t="s">
        <v>594</v>
      </c>
      <c r="R47" s="4">
        <v>3</v>
      </c>
      <c r="S47" s="4">
        <v>100</v>
      </c>
      <c r="T47" s="4" t="s">
        <v>563</v>
      </c>
    </row>
    <row r="48" spans="1:20" x14ac:dyDescent="0.25">
      <c r="A48" s="4" t="s">
        <v>444</v>
      </c>
      <c r="B48" s="4" t="s">
        <v>719</v>
      </c>
      <c r="C48" s="4" t="s">
        <v>590</v>
      </c>
      <c r="D48" s="4" t="s">
        <v>715</v>
      </c>
      <c r="E48" s="4" t="s">
        <v>720</v>
      </c>
      <c r="F48" s="4" t="s">
        <v>717</v>
      </c>
      <c r="G48" s="4" t="s">
        <v>441</v>
      </c>
      <c r="H48" s="4" t="s">
        <v>718</v>
      </c>
      <c r="I48" s="4">
        <v>-6.8728800000000003</v>
      </c>
      <c r="J48" s="4">
        <v>39.342089999999999</v>
      </c>
      <c r="K48" s="4" t="s">
        <v>633</v>
      </c>
      <c r="L48" s="4">
        <v>2020</v>
      </c>
      <c r="M48" s="4">
        <v>10</v>
      </c>
      <c r="N48" s="4">
        <v>25</v>
      </c>
      <c r="O48" s="17">
        <v>0.47638888888888886</v>
      </c>
      <c r="P48" s="4" t="s">
        <v>593</v>
      </c>
      <c r="Q48" s="4" t="s">
        <v>594</v>
      </c>
      <c r="R48" s="4">
        <v>3</v>
      </c>
      <c r="S48" s="4">
        <v>100</v>
      </c>
      <c r="T48" s="4" t="s">
        <v>563</v>
      </c>
    </row>
    <row r="49" spans="1:20" x14ac:dyDescent="0.25">
      <c r="A49" s="4" t="s">
        <v>448</v>
      </c>
      <c r="B49" s="4" t="s">
        <v>721</v>
      </c>
      <c r="C49" s="4" t="s">
        <v>590</v>
      </c>
      <c r="D49" s="4" t="s">
        <v>715</v>
      </c>
      <c r="E49" s="4" t="s">
        <v>722</v>
      </c>
      <c r="F49" s="4" t="s">
        <v>717</v>
      </c>
      <c r="G49" s="4" t="s">
        <v>441</v>
      </c>
      <c r="H49" s="4" t="s">
        <v>718</v>
      </c>
      <c r="I49" s="4">
        <v>-6.8728800000000003</v>
      </c>
      <c r="J49" s="4">
        <v>39.342089999999999</v>
      </c>
      <c r="K49" s="4" t="s">
        <v>633</v>
      </c>
      <c r="L49" s="4">
        <v>2020</v>
      </c>
      <c r="M49" s="4">
        <v>10</v>
      </c>
      <c r="N49" s="4">
        <v>25</v>
      </c>
      <c r="O49" s="17">
        <v>0.47638888888888886</v>
      </c>
      <c r="P49" s="4" t="s">
        <v>593</v>
      </c>
      <c r="Q49" s="4" t="s">
        <v>594</v>
      </c>
      <c r="R49" s="4">
        <v>3</v>
      </c>
      <c r="S49" s="4">
        <v>100</v>
      </c>
      <c r="T49" s="4" t="s">
        <v>563</v>
      </c>
    </row>
    <row r="50" spans="1:20" x14ac:dyDescent="0.25">
      <c r="A50" s="4" t="s">
        <v>451</v>
      </c>
      <c r="B50" s="4" t="s">
        <v>723</v>
      </c>
      <c r="C50" s="4" t="s">
        <v>590</v>
      </c>
      <c r="D50" s="4" t="s">
        <v>715</v>
      </c>
      <c r="E50" s="4" t="s">
        <v>724</v>
      </c>
      <c r="F50" s="4" t="s">
        <v>725</v>
      </c>
      <c r="G50" s="4" t="s">
        <v>454</v>
      </c>
      <c r="H50" s="4" t="s">
        <v>726</v>
      </c>
      <c r="I50" s="4">
        <v>-6.9363599999999996</v>
      </c>
      <c r="J50" s="4">
        <v>39.125540000000001</v>
      </c>
      <c r="K50" s="4" t="s">
        <v>633</v>
      </c>
      <c r="L50" s="4">
        <v>2020</v>
      </c>
      <c r="M50" s="4">
        <v>10</v>
      </c>
      <c r="N50" s="4">
        <v>25</v>
      </c>
      <c r="O50" s="17">
        <v>0.125</v>
      </c>
      <c r="P50" s="4" t="s">
        <v>593</v>
      </c>
      <c r="Q50" s="4" t="s">
        <v>594</v>
      </c>
      <c r="R50" s="4">
        <v>3</v>
      </c>
      <c r="S50" s="4">
        <v>100</v>
      </c>
      <c r="T50" s="4" t="s">
        <v>563</v>
      </c>
    </row>
    <row r="51" spans="1:20" x14ac:dyDescent="0.25">
      <c r="A51" s="4" t="s">
        <v>462</v>
      </c>
      <c r="B51" s="4" t="s">
        <v>727</v>
      </c>
      <c r="C51" s="4" t="s">
        <v>590</v>
      </c>
      <c r="D51" s="4" t="s">
        <v>715</v>
      </c>
      <c r="E51" s="4" t="s">
        <v>728</v>
      </c>
      <c r="F51" s="4" t="s">
        <v>725</v>
      </c>
      <c r="G51" s="4" t="s">
        <v>454</v>
      </c>
      <c r="H51" s="4" t="s">
        <v>726</v>
      </c>
      <c r="I51" s="4">
        <v>-6.9363599999999996</v>
      </c>
      <c r="J51" s="4">
        <v>39.125540000000001</v>
      </c>
      <c r="K51" s="4" t="s">
        <v>633</v>
      </c>
      <c r="L51" s="4">
        <v>2020</v>
      </c>
      <c r="M51" s="4">
        <v>10</v>
      </c>
      <c r="N51" s="4">
        <v>25</v>
      </c>
      <c r="O51" s="17">
        <v>0.125</v>
      </c>
      <c r="P51" s="4" t="s">
        <v>593</v>
      </c>
      <c r="Q51" s="4" t="s">
        <v>594</v>
      </c>
      <c r="R51" s="4">
        <v>3</v>
      </c>
      <c r="S51" s="4">
        <v>100</v>
      </c>
      <c r="T51" s="4" t="s">
        <v>563</v>
      </c>
    </row>
    <row r="52" spans="1:20" x14ac:dyDescent="0.25">
      <c r="A52" s="4" t="s">
        <v>466</v>
      </c>
      <c r="B52" s="4" t="s">
        <v>729</v>
      </c>
      <c r="C52" s="4" t="s">
        <v>590</v>
      </c>
      <c r="D52" s="4" t="s">
        <v>715</v>
      </c>
      <c r="E52" s="4" t="s">
        <v>730</v>
      </c>
      <c r="F52" s="4" t="s">
        <v>731</v>
      </c>
      <c r="G52" s="4" t="s">
        <v>469</v>
      </c>
      <c r="H52" s="4" t="s">
        <v>732</v>
      </c>
      <c r="I52" s="4">
        <v>-6.8361900000000002</v>
      </c>
      <c r="J52" s="4">
        <v>39.211190000000002</v>
      </c>
      <c r="K52" s="4" t="s">
        <v>633</v>
      </c>
      <c r="L52" s="4">
        <v>2020</v>
      </c>
      <c r="M52" s="4">
        <v>10</v>
      </c>
      <c r="N52" s="4">
        <v>27</v>
      </c>
      <c r="O52" s="17">
        <v>0.47569444444444442</v>
      </c>
      <c r="P52" s="4" t="s">
        <v>593</v>
      </c>
      <c r="Q52" s="4" t="s">
        <v>594</v>
      </c>
      <c r="R52" s="4">
        <v>3</v>
      </c>
      <c r="S52" s="4">
        <v>100</v>
      </c>
      <c r="T52" s="4" t="s">
        <v>563</v>
      </c>
    </row>
    <row r="53" spans="1:20" x14ac:dyDescent="0.25">
      <c r="A53" s="4" t="s">
        <v>471</v>
      </c>
      <c r="B53" s="4" t="s">
        <v>733</v>
      </c>
      <c r="C53" s="4" t="s">
        <v>590</v>
      </c>
      <c r="D53" s="4" t="s">
        <v>715</v>
      </c>
      <c r="E53" s="4" t="s">
        <v>734</v>
      </c>
      <c r="F53" s="4" t="s">
        <v>735</v>
      </c>
      <c r="G53" s="4" t="s">
        <v>474</v>
      </c>
      <c r="H53" s="4" t="s">
        <v>736</v>
      </c>
      <c r="I53" s="4">
        <v>-6.7437699999999996</v>
      </c>
      <c r="J53" s="4">
        <v>39.234380000000002</v>
      </c>
      <c r="K53" s="4" t="s">
        <v>633</v>
      </c>
      <c r="L53" s="4">
        <v>2020</v>
      </c>
      <c r="M53" s="4">
        <v>10</v>
      </c>
      <c r="N53" s="4">
        <v>27</v>
      </c>
      <c r="O53" s="17">
        <v>4.791666666666667E-2</v>
      </c>
      <c r="P53" s="4" t="s">
        <v>593</v>
      </c>
      <c r="Q53" s="4" t="s">
        <v>594</v>
      </c>
      <c r="R53" s="4">
        <v>3</v>
      </c>
      <c r="S53" s="4">
        <v>100</v>
      </c>
      <c r="T53" s="4" t="s">
        <v>563</v>
      </c>
    </row>
    <row r="54" spans="1:20" x14ac:dyDescent="0.25">
      <c r="A54" s="4" t="s">
        <v>477</v>
      </c>
      <c r="B54" s="4" t="s">
        <v>737</v>
      </c>
      <c r="C54" s="4" t="s">
        <v>590</v>
      </c>
      <c r="D54" s="4" t="s">
        <v>715</v>
      </c>
      <c r="E54" s="4" t="s">
        <v>738</v>
      </c>
      <c r="F54" s="4" t="s">
        <v>739</v>
      </c>
      <c r="G54" s="4" t="s">
        <v>480</v>
      </c>
      <c r="H54" s="4" t="s">
        <v>740</v>
      </c>
      <c r="I54" s="4">
        <v>-6.6642999999999999</v>
      </c>
      <c r="J54" s="4">
        <v>39.217739999999999</v>
      </c>
      <c r="K54" s="4" t="s">
        <v>633</v>
      </c>
      <c r="L54" s="4">
        <v>2020</v>
      </c>
      <c r="M54" s="4">
        <v>10</v>
      </c>
      <c r="N54" s="4">
        <v>30</v>
      </c>
      <c r="O54" s="17">
        <v>0.5180555555555556</v>
      </c>
      <c r="P54" s="4" t="s">
        <v>593</v>
      </c>
      <c r="Q54" s="4" t="s">
        <v>594</v>
      </c>
      <c r="R54" s="4">
        <v>3</v>
      </c>
      <c r="S54" s="4">
        <v>100</v>
      </c>
      <c r="T54" s="4" t="s">
        <v>563</v>
      </c>
    </row>
    <row r="55" spans="1:20" x14ac:dyDescent="0.25">
      <c r="A55" s="4" t="s">
        <v>482</v>
      </c>
      <c r="B55" s="4" t="s">
        <v>741</v>
      </c>
      <c r="C55" s="4" t="s">
        <v>590</v>
      </c>
      <c r="D55" s="4" t="s">
        <v>715</v>
      </c>
      <c r="E55" s="4" t="s">
        <v>742</v>
      </c>
      <c r="F55" s="4" t="s">
        <v>739</v>
      </c>
      <c r="G55" s="4" t="s">
        <v>480</v>
      </c>
      <c r="H55" s="4" t="s">
        <v>740</v>
      </c>
      <c r="I55" s="4">
        <v>-6.6642999999999999</v>
      </c>
      <c r="J55" s="4">
        <v>39.217739999999999</v>
      </c>
      <c r="K55" s="4" t="s">
        <v>633</v>
      </c>
      <c r="L55" s="4">
        <v>2020</v>
      </c>
      <c r="M55" s="4">
        <v>10</v>
      </c>
      <c r="N55" s="4">
        <v>30</v>
      </c>
      <c r="O55" s="17">
        <v>0.5180555555555556</v>
      </c>
      <c r="P55" s="4" t="s">
        <v>593</v>
      </c>
      <c r="Q55" s="4" t="s">
        <v>594</v>
      </c>
      <c r="R55" s="4">
        <v>3</v>
      </c>
      <c r="S55" s="4">
        <v>100</v>
      </c>
      <c r="T55" s="4" t="s">
        <v>563</v>
      </c>
    </row>
  </sheetData>
  <sortState xmlns:xlrd2="http://schemas.microsoft.com/office/spreadsheetml/2017/richdata2" ref="A4:T55">
    <sortCondition ref="A4:A5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33664-8CE7-954F-9A8E-689B53D6C232}">
  <dimension ref="A1:Q83"/>
  <sheetViews>
    <sheetView workbookViewId="0">
      <selection activeCell="E82" sqref="E82"/>
    </sheetView>
  </sheetViews>
  <sheetFormatPr defaultColWidth="11" defaultRowHeight="15.75" x14ac:dyDescent="0.25"/>
  <cols>
    <col min="1" max="1" width="19.125" style="4" customWidth="1"/>
    <col min="2" max="2" width="23.625" style="4" bestFit="1" customWidth="1"/>
    <col min="3" max="3" width="17.375" style="4" bestFit="1" customWidth="1"/>
    <col min="4" max="4" width="11.5" style="4" bestFit="1" customWidth="1"/>
    <col min="5" max="5" width="13" style="4" bestFit="1" customWidth="1"/>
    <col min="6" max="6" width="11.625" style="4" bestFit="1" customWidth="1"/>
    <col min="7" max="7" width="13.375" style="4" bestFit="1" customWidth="1"/>
    <col min="8" max="8" width="22.5" style="4" bestFit="1" customWidth="1"/>
    <col min="9" max="9" width="10.875" style="4"/>
    <col min="10" max="10" width="15.875" style="4" bestFit="1" customWidth="1"/>
    <col min="11" max="11" width="49.375" style="4" bestFit="1" customWidth="1"/>
    <col min="12" max="12" width="45.625" style="4" bestFit="1" customWidth="1"/>
    <col min="13" max="13" width="23.125" style="4" bestFit="1" customWidth="1"/>
    <col min="14" max="14" width="14.625" style="4" bestFit="1" customWidth="1"/>
    <col min="15" max="15" width="14.375" style="4" bestFit="1" customWidth="1"/>
    <col min="16" max="16" width="15.5" style="4" bestFit="1" customWidth="1"/>
    <col min="17" max="17" width="10.5" style="4" bestFit="1" customWidth="1"/>
  </cols>
  <sheetData>
    <row r="1" spans="1:17" x14ac:dyDescent="0.25">
      <c r="A1" s="8" t="s">
        <v>744</v>
      </c>
    </row>
    <row r="2" spans="1:17" x14ac:dyDescent="0.25">
      <c r="A2" s="8"/>
    </row>
    <row r="3" spans="1:17" x14ac:dyDescent="0.25">
      <c r="A3" s="16" t="s">
        <v>41</v>
      </c>
      <c r="B3" s="16" t="s">
        <v>42</v>
      </c>
      <c r="C3" s="16" t="s">
        <v>43</v>
      </c>
      <c r="D3" s="16" t="s">
        <v>44</v>
      </c>
      <c r="E3" s="16" t="s">
        <v>45</v>
      </c>
      <c r="F3" s="16" t="s">
        <v>46</v>
      </c>
      <c r="G3" s="16" t="s">
        <v>47</v>
      </c>
      <c r="H3" s="16" t="s">
        <v>48</v>
      </c>
      <c r="I3" s="16" t="s">
        <v>49</v>
      </c>
      <c r="J3" s="16" t="s">
        <v>50</v>
      </c>
      <c r="K3" s="16" t="s">
        <v>51</v>
      </c>
      <c r="L3" s="16" t="s">
        <v>52</v>
      </c>
      <c r="M3" s="16" t="s">
        <v>53</v>
      </c>
      <c r="N3" s="16" t="s">
        <v>54</v>
      </c>
      <c r="O3" s="16" t="s">
        <v>56</v>
      </c>
      <c r="P3" s="16" t="s">
        <v>57</v>
      </c>
      <c r="Q3" s="16" t="s">
        <v>58</v>
      </c>
    </row>
    <row r="4" spans="1:17" x14ac:dyDescent="0.25">
      <c r="A4" s="4" t="s">
        <v>59</v>
      </c>
      <c r="B4" s="4" t="s">
        <v>60</v>
      </c>
      <c r="C4" s="4" t="s">
        <v>61</v>
      </c>
      <c r="D4" s="4" t="s">
        <v>62</v>
      </c>
      <c r="E4" s="4" t="s">
        <v>63</v>
      </c>
      <c r="F4" s="4" t="s">
        <v>64</v>
      </c>
      <c r="G4" s="4" t="s">
        <v>38</v>
      </c>
      <c r="H4" s="4" t="s">
        <v>65</v>
      </c>
      <c r="I4" s="4" t="s">
        <v>66</v>
      </c>
      <c r="J4" s="4" t="s">
        <v>67</v>
      </c>
      <c r="K4" s="4" t="s">
        <v>68</v>
      </c>
      <c r="L4" s="4" t="s">
        <v>69</v>
      </c>
      <c r="M4" s="4" t="s">
        <v>70</v>
      </c>
      <c r="N4" s="4" t="s">
        <v>71</v>
      </c>
      <c r="O4" s="4">
        <v>-6.7559199999999997</v>
      </c>
      <c r="P4" s="4">
        <v>37.7547</v>
      </c>
      <c r="Q4" s="11">
        <v>43601</v>
      </c>
    </row>
    <row r="5" spans="1:17" x14ac:dyDescent="0.25">
      <c r="A5" s="4" t="s">
        <v>72</v>
      </c>
      <c r="B5" s="4" t="s">
        <v>60</v>
      </c>
      <c r="C5" s="4" t="s">
        <v>61</v>
      </c>
      <c r="D5" s="4" t="s">
        <v>62</v>
      </c>
      <c r="E5" s="4" t="s">
        <v>73</v>
      </c>
      <c r="F5" s="4" t="s">
        <v>64</v>
      </c>
      <c r="G5" s="4" t="s">
        <v>38</v>
      </c>
      <c r="H5" s="4" t="s">
        <v>65</v>
      </c>
      <c r="I5" s="4" t="s">
        <v>66</v>
      </c>
      <c r="J5" s="4" t="s">
        <v>67</v>
      </c>
      <c r="K5" s="4" t="s">
        <v>68</v>
      </c>
      <c r="L5" s="4" t="s">
        <v>69</v>
      </c>
      <c r="M5" s="4" t="s">
        <v>70</v>
      </c>
      <c r="N5" s="4" t="s">
        <v>71</v>
      </c>
      <c r="O5" s="4">
        <v>-6.7559199999999997</v>
      </c>
      <c r="P5" s="4">
        <v>37.7547</v>
      </c>
      <c r="Q5" s="11">
        <v>43601</v>
      </c>
    </row>
    <row r="6" spans="1:17" x14ac:dyDescent="0.25">
      <c r="A6" s="4" t="s">
        <v>74</v>
      </c>
      <c r="B6" s="4" t="s">
        <v>60</v>
      </c>
      <c r="C6" s="4" t="s">
        <v>61</v>
      </c>
      <c r="D6" s="4" t="s">
        <v>62</v>
      </c>
      <c r="E6" s="4" t="s">
        <v>75</v>
      </c>
      <c r="F6" s="4" t="s">
        <v>64</v>
      </c>
      <c r="G6" s="4" t="s">
        <v>38</v>
      </c>
      <c r="H6" s="4" t="s">
        <v>65</v>
      </c>
      <c r="I6" s="4" t="s">
        <v>66</v>
      </c>
      <c r="J6" s="4" t="s">
        <v>67</v>
      </c>
      <c r="K6" s="4" t="s">
        <v>68</v>
      </c>
      <c r="L6" s="4" t="s">
        <v>69</v>
      </c>
      <c r="M6" s="4" t="s">
        <v>70</v>
      </c>
      <c r="N6" s="4" t="s">
        <v>71</v>
      </c>
      <c r="O6" s="4">
        <v>-6.7559199999999997</v>
      </c>
      <c r="P6" s="4">
        <v>37.7547</v>
      </c>
      <c r="Q6" s="11">
        <v>43601</v>
      </c>
    </row>
    <row r="7" spans="1:17" x14ac:dyDescent="0.25">
      <c r="A7" s="4" t="s">
        <v>76</v>
      </c>
      <c r="B7" s="4" t="s">
        <v>60</v>
      </c>
      <c r="C7" s="4" t="s">
        <v>61</v>
      </c>
      <c r="D7" s="4" t="s">
        <v>62</v>
      </c>
      <c r="E7" s="4" t="s">
        <v>77</v>
      </c>
      <c r="F7" s="4" t="s">
        <v>64</v>
      </c>
      <c r="G7" s="4" t="s">
        <v>38</v>
      </c>
      <c r="H7" s="4" t="s">
        <v>65</v>
      </c>
      <c r="I7" s="4" t="s">
        <v>66</v>
      </c>
      <c r="J7" s="4" t="s">
        <v>67</v>
      </c>
      <c r="K7" s="4" t="s">
        <v>68</v>
      </c>
      <c r="L7" s="4" t="s">
        <v>69</v>
      </c>
      <c r="M7" s="4" t="s">
        <v>70</v>
      </c>
      <c r="N7" s="4" t="s">
        <v>71</v>
      </c>
      <c r="O7" s="4">
        <v>-6.7559199999999997</v>
      </c>
      <c r="P7" s="4">
        <v>37.7547</v>
      </c>
      <c r="Q7" s="11">
        <v>43601</v>
      </c>
    </row>
    <row r="8" spans="1:17" x14ac:dyDescent="0.25">
      <c r="A8" s="4" t="s">
        <v>78</v>
      </c>
      <c r="B8" s="4" t="s">
        <v>60</v>
      </c>
      <c r="C8" s="4" t="s">
        <v>61</v>
      </c>
      <c r="D8" s="4" t="s">
        <v>62</v>
      </c>
      <c r="E8" s="4" t="s">
        <v>79</v>
      </c>
      <c r="F8" s="4" t="s">
        <v>64</v>
      </c>
      <c r="G8" s="4" t="s">
        <v>38</v>
      </c>
      <c r="H8" s="4" t="s">
        <v>65</v>
      </c>
      <c r="I8" s="4" t="s">
        <v>66</v>
      </c>
      <c r="J8" s="4" t="s">
        <v>67</v>
      </c>
      <c r="K8" s="4" t="s">
        <v>68</v>
      </c>
      <c r="L8" s="4" t="s">
        <v>69</v>
      </c>
      <c r="M8" s="4" t="s">
        <v>70</v>
      </c>
      <c r="N8" s="4" t="s">
        <v>71</v>
      </c>
      <c r="O8" s="4">
        <v>-6.7559199999999997</v>
      </c>
      <c r="P8" s="4">
        <v>37.7547</v>
      </c>
      <c r="Q8" s="11">
        <v>43601</v>
      </c>
    </row>
    <row r="9" spans="1:17" x14ac:dyDescent="0.25">
      <c r="A9" s="4" t="s">
        <v>80</v>
      </c>
      <c r="B9" s="4" t="s">
        <v>60</v>
      </c>
      <c r="C9" s="4" t="s">
        <v>61</v>
      </c>
      <c r="D9" s="4" t="s">
        <v>62</v>
      </c>
      <c r="E9" s="4" t="s">
        <v>81</v>
      </c>
      <c r="F9" s="4" t="s">
        <v>64</v>
      </c>
      <c r="G9" s="4" t="s">
        <v>38</v>
      </c>
      <c r="H9" s="4" t="s">
        <v>65</v>
      </c>
      <c r="I9" s="4" t="s">
        <v>66</v>
      </c>
      <c r="J9" s="4" t="s">
        <v>67</v>
      </c>
      <c r="K9" s="4" t="s">
        <v>68</v>
      </c>
      <c r="L9" s="4" t="s">
        <v>69</v>
      </c>
      <c r="M9" s="4" t="s">
        <v>70</v>
      </c>
      <c r="N9" s="4" t="s">
        <v>71</v>
      </c>
      <c r="O9" s="4">
        <v>-6.7559199999999997</v>
      </c>
      <c r="P9" s="4">
        <v>37.7547</v>
      </c>
      <c r="Q9" s="11">
        <v>43601</v>
      </c>
    </row>
    <row r="10" spans="1:17" x14ac:dyDescent="0.25">
      <c r="A10" s="4" t="s">
        <v>82</v>
      </c>
      <c r="B10" s="4" t="s">
        <v>60</v>
      </c>
      <c r="C10" s="4" t="s">
        <v>83</v>
      </c>
      <c r="D10" s="4" t="s">
        <v>62</v>
      </c>
      <c r="E10" s="4" t="s">
        <v>40</v>
      </c>
      <c r="F10" s="4" t="s">
        <v>64</v>
      </c>
      <c r="G10" s="4" t="s">
        <v>38</v>
      </c>
      <c r="H10" s="4" t="s">
        <v>65</v>
      </c>
      <c r="I10" s="4" t="s">
        <v>66</v>
      </c>
      <c r="J10" s="4" t="s">
        <v>67</v>
      </c>
      <c r="K10" s="4" t="s">
        <v>68</v>
      </c>
      <c r="L10" s="4" t="s">
        <v>69</v>
      </c>
      <c r="M10" s="4" t="s">
        <v>70</v>
      </c>
      <c r="N10" s="4" t="s">
        <v>71</v>
      </c>
      <c r="O10" s="4">
        <v>-6.7559199999999997</v>
      </c>
      <c r="P10" s="4">
        <v>37.7547</v>
      </c>
      <c r="Q10" s="11">
        <v>43601</v>
      </c>
    </row>
    <row r="11" spans="1:17" x14ac:dyDescent="0.25">
      <c r="A11" s="4" t="s">
        <v>84</v>
      </c>
      <c r="B11" s="4" t="s">
        <v>85</v>
      </c>
      <c r="C11" s="4" t="s">
        <v>61</v>
      </c>
      <c r="D11" s="4" t="s">
        <v>62</v>
      </c>
      <c r="E11" s="4" t="s">
        <v>86</v>
      </c>
      <c r="F11" s="4" t="s">
        <v>64</v>
      </c>
      <c r="G11" s="4" t="s">
        <v>38</v>
      </c>
      <c r="H11" s="4" t="s">
        <v>65</v>
      </c>
      <c r="I11" s="4" t="s">
        <v>66</v>
      </c>
      <c r="J11" s="4" t="s">
        <v>67</v>
      </c>
      <c r="K11" s="4" t="s">
        <v>87</v>
      </c>
      <c r="L11" s="4" t="s">
        <v>69</v>
      </c>
      <c r="M11" s="4" t="s">
        <v>70</v>
      </c>
      <c r="N11" s="4" t="s">
        <v>71</v>
      </c>
      <c r="O11" s="4">
        <v>-6.7559199999999997</v>
      </c>
      <c r="P11" s="4">
        <v>37.7547</v>
      </c>
      <c r="Q11" s="11">
        <v>43601</v>
      </c>
    </row>
    <row r="12" spans="1:17" x14ac:dyDescent="0.25">
      <c r="A12" s="4" t="s">
        <v>88</v>
      </c>
      <c r="B12" s="4" t="s">
        <v>85</v>
      </c>
      <c r="C12" s="4" t="s">
        <v>61</v>
      </c>
      <c r="D12" s="4" t="s">
        <v>62</v>
      </c>
      <c r="E12" s="4" t="s">
        <v>89</v>
      </c>
      <c r="F12" s="4" t="s">
        <v>64</v>
      </c>
      <c r="G12" s="4" t="s">
        <v>38</v>
      </c>
      <c r="H12" s="4" t="s">
        <v>65</v>
      </c>
      <c r="I12" s="4" t="s">
        <v>66</v>
      </c>
      <c r="J12" s="4" t="s">
        <v>67</v>
      </c>
      <c r="K12" s="4" t="s">
        <v>87</v>
      </c>
      <c r="L12" s="4" t="s">
        <v>69</v>
      </c>
      <c r="M12" s="4" t="s">
        <v>70</v>
      </c>
      <c r="N12" s="4" t="s">
        <v>71</v>
      </c>
      <c r="O12" s="4">
        <v>-6.7559199999999997</v>
      </c>
      <c r="P12" s="4">
        <v>37.7547</v>
      </c>
      <c r="Q12" s="11">
        <v>43601</v>
      </c>
    </row>
    <row r="13" spans="1:17" x14ac:dyDescent="0.25">
      <c r="A13" s="4" t="s">
        <v>90</v>
      </c>
      <c r="B13" s="4" t="s">
        <v>85</v>
      </c>
      <c r="C13" s="4" t="s">
        <v>61</v>
      </c>
      <c r="D13" s="4" t="s">
        <v>62</v>
      </c>
      <c r="E13" s="4" t="s">
        <v>91</v>
      </c>
      <c r="F13" s="4" t="s">
        <v>64</v>
      </c>
      <c r="G13" s="4" t="s">
        <v>38</v>
      </c>
      <c r="H13" s="4" t="s">
        <v>65</v>
      </c>
      <c r="I13" s="4" t="s">
        <v>66</v>
      </c>
      <c r="J13" s="4" t="s">
        <v>67</v>
      </c>
      <c r="K13" s="4" t="s">
        <v>87</v>
      </c>
      <c r="L13" s="4" t="s">
        <v>69</v>
      </c>
      <c r="M13" s="4" t="s">
        <v>70</v>
      </c>
      <c r="N13" s="4" t="s">
        <v>71</v>
      </c>
      <c r="O13" s="4">
        <v>-6.7559199999999997</v>
      </c>
      <c r="P13" s="4">
        <v>37.7547</v>
      </c>
      <c r="Q13" s="11">
        <v>43601</v>
      </c>
    </row>
    <row r="14" spans="1:17" x14ac:dyDescent="0.25">
      <c r="A14" s="4" t="s">
        <v>92</v>
      </c>
      <c r="B14" s="4" t="s">
        <v>85</v>
      </c>
      <c r="C14" s="4" t="s">
        <v>61</v>
      </c>
      <c r="D14" s="4" t="s">
        <v>62</v>
      </c>
      <c r="E14" s="4" t="s">
        <v>93</v>
      </c>
      <c r="F14" s="4" t="s">
        <v>64</v>
      </c>
      <c r="G14" s="4" t="s">
        <v>39</v>
      </c>
      <c r="H14" s="4" t="s">
        <v>94</v>
      </c>
      <c r="I14" s="4" t="s">
        <v>66</v>
      </c>
      <c r="J14" s="4" t="s">
        <v>67</v>
      </c>
      <c r="K14" s="4" t="s">
        <v>87</v>
      </c>
      <c r="L14" s="4" t="s">
        <v>69</v>
      </c>
      <c r="M14" s="4" t="s">
        <v>70</v>
      </c>
      <c r="N14" s="4" t="s">
        <v>71</v>
      </c>
      <c r="O14" s="4">
        <v>-6.7559199999999997</v>
      </c>
      <c r="P14" s="4">
        <v>37.7547</v>
      </c>
      <c r="Q14" s="11">
        <v>43601</v>
      </c>
    </row>
    <row r="15" spans="1:17" x14ac:dyDescent="0.25">
      <c r="A15" s="4" t="s">
        <v>95</v>
      </c>
      <c r="B15" s="4" t="s">
        <v>85</v>
      </c>
      <c r="C15" s="4" t="s">
        <v>61</v>
      </c>
      <c r="D15" s="4" t="s">
        <v>62</v>
      </c>
      <c r="E15" s="4" t="s">
        <v>96</v>
      </c>
      <c r="F15" s="4" t="s">
        <v>64</v>
      </c>
      <c r="G15" s="4" t="s">
        <v>38</v>
      </c>
      <c r="H15" s="4" t="s">
        <v>65</v>
      </c>
      <c r="I15" s="4" t="s">
        <v>66</v>
      </c>
      <c r="J15" s="4" t="s">
        <v>67</v>
      </c>
      <c r="K15" s="4" t="s">
        <v>87</v>
      </c>
      <c r="L15" s="4" t="s">
        <v>69</v>
      </c>
      <c r="M15" s="4" t="s">
        <v>70</v>
      </c>
      <c r="N15" s="4" t="s">
        <v>71</v>
      </c>
      <c r="O15" s="4">
        <v>-6.7559199999999997</v>
      </c>
      <c r="P15" s="4">
        <v>37.7547</v>
      </c>
      <c r="Q15" s="11">
        <v>43601</v>
      </c>
    </row>
    <row r="16" spans="1:17" x14ac:dyDescent="0.25">
      <c r="A16" s="4" t="s">
        <v>97</v>
      </c>
      <c r="B16" s="4" t="s">
        <v>85</v>
      </c>
      <c r="C16" s="4" t="s">
        <v>61</v>
      </c>
      <c r="D16" s="4" t="s">
        <v>62</v>
      </c>
      <c r="E16" s="4" t="s">
        <v>98</v>
      </c>
      <c r="F16" s="4" t="s">
        <v>64</v>
      </c>
      <c r="G16" s="4" t="s">
        <v>38</v>
      </c>
      <c r="H16" s="4" t="s">
        <v>65</v>
      </c>
      <c r="I16" s="4" t="s">
        <v>66</v>
      </c>
      <c r="J16" s="4" t="s">
        <v>67</v>
      </c>
      <c r="K16" s="4" t="s">
        <v>87</v>
      </c>
      <c r="L16" s="4" t="s">
        <v>69</v>
      </c>
      <c r="M16" s="4" t="s">
        <v>70</v>
      </c>
      <c r="N16" s="4" t="s">
        <v>71</v>
      </c>
      <c r="O16" s="4">
        <v>-6.7559199999999997</v>
      </c>
      <c r="P16" s="4">
        <v>37.7547</v>
      </c>
      <c r="Q16" s="11">
        <v>43601</v>
      </c>
    </row>
    <row r="17" spans="1:17" x14ac:dyDescent="0.25">
      <c r="A17" s="4" t="s">
        <v>99</v>
      </c>
      <c r="B17" s="4" t="s">
        <v>85</v>
      </c>
      <c r="C17" s="4" t="s">
        <v>61</v>
      </c>
      <c r="D17" s="4" t="s">
        <v>62</v>
      </c>
      <c r="E17" s="4" t="s">
        <v>100</v>
      </c>
      <c r="F17" s="4" t="s">
        <v>64</v>
      </c>
      <c r="G17" s="4" t="s">
        <v>38</v>
      </c>
      <c r="H17" s="4" t="s">
        <v>65</v>
      </c>
      <c r="I17" s="4" t="s">
        <v>66</v>
      </c>
      <c r="J17" s="4" t="s">
        <v>67</v>
      </c>
      <c r="K17" s="4" t="s">
        <v>87</v>
      </c>
      <c r="L17" s="4" t="s">
        <v>69</v>
      </c>
      <c r="M17" s="4" t="s">
        <v>70</v>
      </c>
      <c r="N17" s="4" t="s">
        <v>71</v>
      </c>
      <c r="O17" s="4">
        <v>-6.7559199999999997</v>
      </c>
      <c r="P17" s="4">
        <v>37.7547</v>
      </c>
      <c r="Q17" s="11">
        <v>43601</v>
      </c>
    </row>
    <row r="18" spans="1:17" x14ac:dyDescent="0.25">
      <c r="A18" s="4" t="s">
        <v>101</v>
      </c>
      <c r="B18" s="4" t="s">
        <v>102</v>
      </c>
      <c r="C18" s="4" t="s">
        <v>61</v>
      </c>
      <c r="D18" s="4" t="s">
        <v>62</v>
      </c>
      <c r="E18" s="4" t="s">
        <v>103</v>
      </c>
      <c r="F18" s="4" t="s">
        <v>64</v>
      </c>
      <c r="G18" s="4" t="s">
        <v>38</v>
      </c>
      <c r="H18" s="4" t="s">
        <v>65</v>
      </c>
      <c r="I18" s="4" t="s">
        <v>66</v>
      </c>
      <c r="J18" s="4" t="s">
        <v>67</v>
      </c>
      <c r="K18" s="4" t="s">
        <v>104</v>
      </c>
      <c r="L18" s="4" t="s">
        <v>69</v>
      </c>
      <c r="M18" s="4" t="s">
        <v>70</v>
      </c>
      <c r="N18" s="4" t="s">
        <v>71</v>
      </c>
      <c r="O18" s="4">
        <v>-6.7559199999999997</v>
      </c>
      <c r="P18" s="4">
        <v>37.7547</v>
      </c>
      <c r="Q18" s="11">
        <v>43601</v>
      </c>
    </row>
    <row r="19" spans="1:17" x14ac:dyDescent="0.25">
      <c r="A19" s="4" t="s">
        <v>105</v>
      </c>
      <c r="B19" s="4" t="s">
        <v>102</v>
      </c>
      <c r="C19" s="4" t="s">
        <v>61</v>
      </c>
      <c r="D19" s="4" t="s">
        <v>62</v>
      </c>
      <c r="E19" s="4" t="s">
        <v>106</v>
      </c>
      <c r="F19" s="4" t="s">
        <v>64</v>
      </c>
      <c r="G19" s="4" t="s">
        <v>38</v>
      </c>
      <c r="H19" s="4" t="s">
        <v>65</v>
      </c>
      <c r="I19" s="4" t="s">
        <v>66</v>
      </c>
      <c r="J19" s="4" t="s">
        <v>67</v>
      </c>
      <c r="K19" s="4" t="s">
        <v>104</v>
      </c>
      <c r="L19" s="4" t="s">
        <v>69</v>
      </c>
      <c r="M19" s="4" t="s">
        <v>70</v>
      </c>
      <c r="N19" s="4" t="s">
        <v>71</v>
      </c>
      <c r="O19" s="4">
        <v>-6.7559199999999997</v>
      </c>
      <c r="P19" s="4">
        <v>37.7547</v>
      </c>
      <c r="Q19" s="11">
        <v>43601</v>
      </c>
    </row>
    <row r="20" spans="1:17" x14ac:dyDescent="0.25">
      <c r="A20" s="4" t="s">
        <v>107</v>
      </c>
      <c r="B20" s="4" t="s">
        <v>102</v>
      </c>
      <c r="C20" s="4" t="s">
        <v>61</v>
      </c>
      <c r="D20" s="4" t="s">
        <v>62</v>
      </c>
      <c r="E20" s="4" t="s">
        <v>108</v>
      </c>
      <c r="F20" s="4" t="s">
        <v>64</v>
      </c>
      <c r="G20" s="4" t="s">
        <v>38</v>
      </c>
      <c r="H20" s="4" t="s">
        <v>65</v>
      </c>
      <c r="I20" s="4" t="s">
        <v>66</v>
      </c>
      <c r="J20" s="4" t="s">
        <v>67</v>
      </c>
      <c r="K20" s="4" t="s">
        <v>104</v>
      </c>
      <c r="L20" s="4" t="s">
        <v>69</v>
      </c>
      <c r="M20" s="4" t="s">
        <v>70</v>
      </c>
      <c r="N20" s="4" t="s">
        <v>71</v>
      </c>
      <c r="O20" s="4">
        <v>-6.7559199999999997</v>
      </c>
      <c r="P20" s="4">
        <v>37.7547</v>
      </c>
      <c r="Q20" s="11">
        <v>43601</v>
      </c>
    </row>
    <row r="21" spans="1:17" x14ac:dyDescent="0.25">
      <c r="A21" s="4" t="s">
        <v>109</v>
      </c>
      <c r="B21" s="4" t="s">
        <v>102</v>
      </c>
      <c r="C21" s="4" t="s">
        <v>61</v>
      </c>
      <c r="D21" s="4" t="s">
        <v>62</v>
      </c>
      <c r="E21" s="4" t="s">
        <v>110</v>
      </c>
      <c r="F21" s="4" t="s">
        <v>64</v>
      </c>
      <c r="G21" s="4" t="s">
        <v>39</v>
      </c>
      <c r="H21" s="4" t="s">
        <v>94</v>
      </c>
      <c r="I21" s="4" t="s">
        <v>66</v>
      </c>
      <c r="J21" s="4" t="s">
        <v>67</v>
      </c>
      <c r="K21" s="4" t="s">
        <v>104</v>
      </c>
      <c r="L21" s="4" t="s">
        <v>69</v>
      </c>
      <c r="M21" s="4" t="s">
        <v>70</v>
      </c>
      <c r="N21" s="4" t="s">
        <v>71</v>
      </c>
      <c r="O21" s="4">
        <v>-6.7559199999999997</v>
      </c>
      <c r="P21" s="4">
        <v>37.7547</v>
      </c>
      <c r="Q21" s="11">
        <v>43601</v>
      </c>
    </row>
    <row r="22" spans="1:17" x14ac:dyDescent="0.25">
      <c r="A22" s="4" t="s">
        <v>111</v>
      </c>
      <c r="B22" s="4" t="s">
        <v>102</v>
      </c>
      <c r="C22" s="4" t="s">
        <v>61</v>
      </c>
      <c r="D22" s="4" t="s">
        <v>62</v>
      </c>
      <c r="E22" s="4" t="s">
        <v>112</v>
      </c>
      <c r="F22" s="4" t="s">
        <v>64</v>
      </c>
      <c r="G22" s="4" t="s">
        <v>38</v>
      </c>
      <c r="H22" s="4" t="s">
        <v>65</v>
      </c>
      <c r="I22" s="4" t="s">
        <v>66</v>
      </c>
      <c r="J22" s="4" t="s">
        <v>67</v>
      </c>
      <c r="K22" s="4" t="s">
        <v>104</v>
      </c>
      <c r="L22" s="4" t="s">
        <v>69</v>
      </c>
      <c r="M22" s="4" t="s">
        <v>70</v>
      </c>
      <c r="N22" s="4" t="s">
        <v>71</v>
      </c>
      <c r="O22" s="4">
        <v>-6.7559199999999997</v>
      </c>
      <c r="P22" s="4">
        <v>37.7547</v>
      </c>
      <c r="Q22" s="11">
        <v>43601</v>
      </c>
    </row>
    <row r="23" spans="1:17" x14ac:dyDescent="0.25">
      <c r="A23" s="4" t="s">
        <v>113</v>
      </c>
      <c r="B23" s="4" t="s">
        <v>114</v>
      </c>
      <c r="C23" s="4" t="s">
        <v>61</v>
      </c>
      <c r="D23" s="4" t="s">
        <v>62</v>
      </c>
      <c r="E23" s="4" t="s">
        <v>115</v>
      </c>
      <c r="F23" s="4" t="s">
        <v>64</v>
      </c>
      <c r="G23" s="4" t="s">
        <v>38</v>
      </c>
      <c r="H23" s="4" t="s">
        <v>65</v>
      </c>
      <c r="I23" s="4" t="s">
        <v>66</v>
      </c>
      <c r="J23" s="4" t="s">
        <v>67</v>
      </c>
      <c r="K23" s="4" t="s">
        <v>116</v>
      </c>
      <c r="L23" s="4" t="s">
        <v>69</v>
      </c>
      <c r="M23" s="4" t="s">
        <v>70</v>
      </c>
      <c r="N23" s="4" t="s">
        <v>71</v>
      </c>
      <c r="O23" s="4">
        <v>-6.8026099999999996</v>
      </c>
      <c r="P23" s="4">
        <v>37.721589999999999</v>
      </c>
      <c r="Q23" s="11">
        <v>43601</v>
      </c>
    </row>
    <row r="24" spans="1:17" x14ac:dyDescent="0.25">
      <c r="A24" s="4" t="s">
        <v>117</v>
      </c>
      <c r="B24" s="4" t="s">
        <v>114</v>
      </c>
      <c r="C24" s="4" t="s">
        <v>61</v>
      </c>
      <c r="D24" s="4" t="s">
        <v>62</v>
      </c>
      <c r="E24" s="4" t="s">
        <v>118</v>
      </c>
      <c r="F24" s="4" t="s">
        <v>64</v>
      </c>
      <c r="G24" s="4" t="s">
        <v>38</v>
      </c>
      <c r="H24" s="4" t="s">
        <v>65</v>
      </c>
      <c r="I24" s="4" t="s">
        <v>66</v>
      </c>
      <c r="J24" s="4" t="s">
        <v>67</v>
      </c>
      <c r="K24" s="4" t="s">
        <v>116</v>
      </c>
      <c r="L24" s="4" t="s">
        <v>69</v>
      </c>
      <c r="M24" s="4" t="s">
        <v>70</v>
      </c>
      <c r="N24" s="4" t="s">
        <v>71</v>
      </c>
      <c r="O24" s="4">
        <v>-6.8026099999999996</v>
      </c>
      <c r="P24" s="4">
        <v>37.721589999999999</v>
      </c>
      <c r="Q24" s="11">
        <v>43601</v>
      </c>
    </row>
    <row r="25" spans="1:17" x14ac:dyDescent="0.25">
      <c r="A25" s="4" t="s">
        <v>119</v>
      </c>
      <c r="B25" s="4" t="s">
        <v>114</v>
      </c>
      <c r="C25" s="4" t="s">
        <v>61</v>
      </c>
      <c r="D25" s="4" t="s">
        <v>62</v>
      </c>
      <c r="E25" s="4" t="s">
        <v>120</v>
      </c>
      <c r="F25" s="4" t="s">
        <v>64</v>
      </c>
      <c r="G25" s="4" t="s">
        <v>38</v>
      </c>
      <c r="H25" s="4" t="s">
        <v>65</v>
      </c>
      <c r="I25" s="4" t="s">
        <v>66</v>
      </c>
      <c r="J25" s="4" t="s">
        <v>67</v>
      </c>
      <c r="K25" s="4" t="s">
        <v>116</v>
      </c>
      <c r="L25" s="4" t="s">
        <v>69</v>
      </c>
      <c r="M25" s="4" t="s">
        <v>70</v>
      </c>
      <c r="N25" s="4" t="s">
        <v>71</v>
      </c>
      <c r="O25" s="4">
        <v>-6.8026099999999996</v>
      </c>
      <c r="P25" s="4">
        <v>37.721589999999999</v>
      </c>
      <c r="Q25" s="11">
        <v>43601</v>
      </c>
    </row>
    <row r="26" spans="1:17" x14ac:dyDescent="0.25">
      <c r="A26" s="4" t="s">
        <v>121</v>
      </c>
      <c r="B26" s="4" t="s">
        <v>122</v>
      </c>
      <c r="C26" s="4" t="s">
        <v>61</v>
      </c>
      <c r="D26" s="4" t="s">
        <v>62</v>
      </c>
      <c r="E26" s="4" t="s">
        <v>123</v>
      </c>
      <c r="F26" s="4" t="s">
        <v>64</v>
      </c>
      <c r="G26" s="4" t="s">
        <v>38</v>
      </c>
      <c r="H26" s="4" t="s">
        <v>65</v>
      </c>
      <c r="I26" s="4" t="s">
        <v>66</v>
      </c>
      <c r="J26" s="4" t="s">
        <v>67</v>
      </c>
      <c r="K26" s="4" t="s">
        <v>124</v>
      </c>
      <c r="L26" s="4" t="s">
        <v>69</v>
      </c>
      <c r="M26" s="4" t="s">
        <v>70</v>
      </c>
      <c r="N26" s="4" t="s">
        <v>71</v>
      </c>
      <c r="O26" s="4">
        <v>-6.8026099999999996</v>
      </c>
      <c r="P26" s="4">
        <v>37.721589999999999</v>
      </c>
      <c r="Q26" s="11">
        <v>43601</v>
      </c>
    </row>
    <row r="27" spans="1:17" x14ac:dyDescent="0.25">
      <c r="A27" s="4" t="s">
        <v>125</v>
      </c>
      <c r="B27" s="4" t="s">
        <v>122</v>
      </c>
      <c r="C27" s="4" t="s">
        <v>61</v>
      </c>
      <c r="D27" s="4" t="s">
        <v>62</v>
      </c>
      <c r="E27" s="4" t="s">
        <v>126</v>
      </c>
      <c r="F27" s="4" t="s">
        <v>64</v>
      </c>
      <c r="G27" s="4" t="s">
        <v>38</v>
      </c>
      <c r="H27" s="4" t="s">
        <v>65</v>
      </c>
      <c r="I27" s="4" t="s">
        <v>66</v>
      </c>
      <c r="J27" s="4" t="s">
        <v>67</v>
      </c>
      <c r="K27" s="4" t="s">
        <v>124</v>
      </c>
      <c r="L27" s="4" t="s">
        <v>69</v>
      </c>
      <c r="M27" s="4" t="s">
        <v>70</v>
      </c>
      <c r="N27" s="4" t="s">
        <v>71</v>
      </c>
      <c r="O27" s="4">
        <v>-6.8026099999999996</v>
      </c>
      <c r="P27" s="4">
        <v>37.721589999999999</v>
      </c>
      <c r="Q27" s="11">
        <v>43601</v>
      </c>
    </row>
    <row r="28" spans="1:17" x14ac:dyDescent="0.25">
      <c r="A28" s="4" t="s">
        <v>127</v>
      </c>
      <c r="B28" s="4" t="s">
        <v>122</v>
      </c>
      <c r="C28" s="4" t="s">
        <v>61</v>
      </c>
      <c r="D28" s="4" t="s">
        <v>62</v>
      </c>
      <c r="E28" s="4" t="s">
        <v>128</v>
      </c>
      <c r="F28" s="4" t="s">
        <v>64</v>
      </c>
      <c r="G28" s="4" t="s">
        <v>38</v>
      </c>
      <c r="H28" s="4" t="s">
        <v>65</v>
      </c>
      <c r="I28" s="4" t="s">
        <v>66</v>
      </c>
      <c r="J28" s="4" t="s">
        <v>67</v>
      </c>
      <c r="K28" s="4" t="s">
        <v>124</v>
      </c>
      <c r="L28" s="4" t="s">
        <v>69</v>
      </c>
      <c r="M28" s="4" t="s">
        <v>70</v>
      </c>
      <c r="N28" s="4" t="s">
        <v>71</v>
      </c>
      <c r="O28" s="4">
        <v>-6.8026099999999996</v>
      </c>
      <c r="P28" s="4">
        <v>37.721589999999999</v>
      </c>
      <c r="Q28" s="11">
        <v>43601</v>
      </c>
    </row>
    <row r="29" spans="1:17" x14ac:dyDescent="0.25">
      <c r="A29" s="4" t="s">
        <v>129</v>
      </c>
      <c r="B29" s="4" t="s">
        <v>122</v>
      </c>
      <c r="C29" s="4" t="s">
        <v>61</v>
      </c>
      <c r="D29" s="4" t="s">
        <v>62</v>
      </c>
      <c r="E29" s="4" t="s">
        <v>130</v>
      </c>
      <c r="F29" s="4" t="s">
        <v>64</v>
      </c>
      <c r="G29" s="4" t="s">
        <v>38</v>
      </c>
      <c r="H29" s="4" t="s">
        <v>65</v>
      </c>
      <c r="I29" s="4" t="s">
        <v>66</v>
      </c>
      <c r="J29" s="4" t="s">
        <v>67</v>
      </c>
      <c r="K29" s="4" t="s">
        <v>124</v>
      </c>
      <c r="L29" s="4" t="s">
        <v>69</v>
      </c>
      <c r="M29" s="4" t="s">
        <v>70</v>
      </c>
      <c r="N29" s="4" t="s">
        <v>71</v>
      </c>
      <c r="O29" s="4">
        <v>-6.8026099999999996</v>
      </c>
      <c r="P29" s="4">
        <v>37.721589999999999</v>
      </c>
      <c r="Q29" s="11">
        <v>43601</v>
      </c>
    </row>
    <row r="30" spans="1:17" x14ac:dyDescent="0.25">
      <c r="A30" s="4" t="s">
        <v>131</v>
      </c>
      <c r="B30" s="4" t="s">
        <v>132</v>
      </c>
      <c r="C30" s="4" t="s">
        <v>61</v>
      </c>
      <c r="D30" s="4" t="s">
        <v>62</v>
      </c>
      <c r="E30" s="4" t="s">
        <v>133</v>
      </c>
      <c r="F30" s="4" t="s">
        <v>64</v>
      </c>
      <c r="G30" s="4" t="s">
        <v>39</v>
      </c>
      <c r="H30" s="4" t="s">
        <v>94</v>
      </c>
      <c r="I30" s="4" t="s">
        <v>66</v>
      </c>
      <c r="J30" s="4" t="s">
        <v>134</v>
      </c>
      <c r="K30" s="4" t="s">
        <v>135</v>
      </c>
      <c r="L30" s="4" t="s">
        <v>69</v>
      </c>
      <c r="M30" s="4" t="s">
        <v>70</v>
      </c>
      <c r="N30" s="4" t="s">
        <v>71</v>
      </c>
      <c r="O30" s="4">
        <v>-6.4319899999999999</v>
      </c>
      <c r="P30" s="4">
        <v>37.533360000000002</v>
      </c>
      <c r="Q30" s="11">
        <v>43602</v>
      </c>
    </row>
    <row r="31" spans="1:17" x14ac:dyDescent="0.25">
      <c r="A31" s="4" t="s">
        <v>136</v>
      </c>
      <c r="B31" s="4" t="s">
        <v>132</v>
      </c>
      <c r="C31" s="4" t="s">
        <v>61</v>
      </c>
      <c r="D31" s="4" t="s">
        <v>62</v>
      </c>
      <c r="E31" s="4" t="s">
        <v>137</v>
      </c>
      <c r="F31" s="4" t="s">
        <v>64</v>
      </c>
      <c r="G31" s="4" t="s">
        <v>39</v>
      </c>
      <c r="H31" s="4" t="s">
        <v>94</v>
      </c>
      <c r="I31" s="4" t="s">
        <v>66</v>
      </c>
      <c r="J31" s="4" t="s">
        <v>134</v>
      </c>
      <c r="K31" s="4" t="s">
        <v>135</v>
      </c>
      <c r="L31" s="4" t="s">
        <v>69</v>
      </c>
      <c r="M31" s="4" t="s">
        <v>70</v>
      </c>
      <c r="N31" s="4" t="s">
        <v>71</v>
      </c>
      <c r="O31" s="4">
        <v>-6.4319899999999999</v>
      </c>
      <c r="P31" s="4">
        <v>37.533360000000002</v>
      </c>
      <c r="Q31" s="11">
        <v>43602</v>
      </c>
    </row>
    <row r="32" spans="1:17" x14ac:dyDescent="0.25">
      <c r="A32" s="4" t="s">
        <v>138</v>
      </c>
      <c r="B32" s="4" t="s">
        <v>132</v>
      </c>
      <c r="C32" s="4" t="s">
        <v>61</v>
      </c>
      <c r="D32" s="4" t="s">
        <v>62</v>
      </c>
      <c r="E32" s="4" t="s">
        <v>139</v>
      </c>
      <c r="F32" s="4" t="s">
        <v>64</v>
      </c>
      <c r="G32" s="4" t="s">
        <v>39</v>
      </c>
      <c r="H32" s="4" t="s">
        <v>94</v>
      </c>
      <c r="I32" s="4" t="s">
        <v>66</v>
      </c>
      <c r="J32" s="4" t="s">
        <v>134</v>
      </c>
      <c r="K32" s="4" t="s">
        <v>135</v>
      </c>
      <c r="L32" s="4" t="s">
        <v>69</v>
      </c>
      <c r="M32" s="4" t="s">
        <v>70</v>
      </c>
      <c r="N32" s="4" t="s">
        <v>71</v>
      </c>
      <c r="O32" s="4">
        <v>-6.4319899999999999</v>
      </c>
      <c r="P32" s="4">
        <v>37.533360000000002</v>
      </c>
      <c r="Q32" s="11">
        <v>43602</v>
      </c>
    </row>
    <row r="33" spans="1:17" x14ac:dyDescent="0.25">
      <c r="A33" s="4" t="s">
        <v>140</v>
      </c>
      <c r="B33" s="4" t="s">
        <v>132</v>
      </c>
      <c r="C33" s="4" t="s">
        <v>61</v>
      </c>
      <c r="D33" s="4" t="s">
        <v>62</v>
      </c>
      <c r="E33" s="4" t="s">
        <v>141</v>
      </c>
      <c r="F33" s="4" t="s">
        <v>64</v>
      </c>
      <c r="G33" s="4" t="s">
        <v>39</v>
      </c>
      <c r="H33" s="4" t="s">
        <v>94</v>
      </c>
      <c r="I33" s="4" t="s">
        <v>66</v>
      </c>
      <c r="J33" s="4" t="s">
        <v>134</v>
      </c>
      <c r="K33" s="4" t="s">
        <v>135</v>
      </c>
      <c r="L33" s="4" t="s">
        <v>69</v>
      </c>
      <c r="M33" s="4" t="s">
        <v>70</v>
      </c>
      <c r="N33" s="4" t="s">
        <v>71</v>
      </c>
      <c r="O33" s="4">
        <v>-6.4319899999999999</v>
      </c>
      <c r="P33" s="4">
        <v>37.533360000000002</v>
      </c>
      <c r="Q33" s="11">
        <v>43602</v>
      </c>
    </row>
    <row r="34" spans="1:17" x14ac:dyDescent="0.25">
      <c r="A34" s="4" t="s">
        <v>142</v>
      </c>
      <c r="B34" s="4" t="s">
        <v>143</v>
      </c>
      <c r="C34" s="4" t="s">
        <v>61</v>
      </c>
      <c r="D34" s="4" t="s">
        <v>62</v>
      </c>
      <c r="E34" s="4" t="s">
        <v>40</v>
      </c>
      <c r="F34" s="4" t="s">
        <v>64</v>
      </c>
      <c r="G34" s="4" t="s">
        <v>37</v>
      </c>
      <c r="H34" s="4" t="s">
        <v>144</v>
      </c>
      <c r="I34" s="4" t="s">
        <v>66</v>
      </c>
      <c r="J34" s="4" t="s">
        <v>134</v>
      </c>
      <c r="K34" s="4" t="s">
        <v>145</v>
      </c>
      <c r="L34" s="4" t="s">
        <v>69</v>
      </c>
      <c r="M34" s="4" t="s">
        <v>70</v>
      </c>
      <c r="N34" s="4" t="s">
        <v>71</v>
      </c>
      <c r="O34" s="4">
        <v>-6.4256500000000001</v>
      </c>
      <c r="P34" s="4">
        <v>37.533099999999997</v>
      </c>
      <c r="Q34" s="11">
        <v>43602</v>
      </c>
    </row>
    <row r="35" spans="1:17" x14ac:dyDescent="0.25">
      <c r="A35" s="4" t="s">
        <v>146</v>
      </c>
      <c r="B35" s="4" t="s">
        <v>143</v>
      </c>
      <c r="C35" s="4" t="s">
        <v>61</v>
      </c>
      <c r="D35" s="4" t="s">
        <v>62</v>
      </c>
      <c r="E35" s="4" t="s">
        <v>147</v>
      </c>
      <c r="F35" s="4" t="s">
        <v>64</v>
      </c>
      <c r="G35" s="4" t="s">
        <v>37</v>
      </c>
      <c r="H35" s="4" t="s">
        <v>144</v>
      </c>
      <c r="I35" s="4" t="s">
        <v>66</v>
      </c>
      <c r="J35" s="4" t="s">
        <v>134</v>
      </c>
      <c r="K35" s="4" t="s">
        <v>145</v>
      </c>
      <c r="L35" s="4" t="s">
        <v>69</v>
      </c>
      <c r="M35" s="4" t="s">
        <v>70</v>
      </c>
      <c r="N35" s="4" t="s">
        <v>71</v>
      </c>
      <c r="O35" s="4">
        <v>-6.4256500000000001</v>
      </c>
      <c r="P35" s="4">
        <v>37.533099999999997</v>
      </c>
      <c r="Q35" s="11">
        <v>43602</v>
      </c>
    </row>
    <row r="36" spans="1:17" x14ac:dyDescent="0.25">
      <c r="A36" s="4" t="s">
        <v>148</v>
      </c>
      <c r="B36" s="4" t="s">
        <v>143</v>
      </c>
      <c r="C36" s="4" t="s">
        <v>61</v>
      </c>
      <c r="D36" s="4" t="s">
        <v>62</v>
      </c>
      <c r="E36" s="4" t="s">
        <v>149</v>
      </c>
      <c r="F36" s="4" t="s">
        <v>64</v>
      </c>
      <c r="G36" s="4" t="s">
        <v>38</v>
      </c>
      <c r="H36" s="4" t="s">
        <v>65</v>
      </c>
      <c r="I36" s="4" t="s">
        <v>66</v>
      </c>
      <c r="J36" s="4" t="s">
        <v>134</v>
      </c>
      <c r="K36" s="4" t="s">
        <v>145</v>
      </c>
      <c r="L36" s="4" t="s">
        <v>69</v>
      </c>
      <c r="M36" s="4" t="s">
        <v>70</v>
      </c>
      <c r="N36" s="4" t="s">
        <v>71</v>
      </c>
      <c r="O36" s="4">
        <v>-6.4256500000000001</v>
      </c>
      <c r="P36" s="4">
        <v>37.533099999999997</v>
      </c>
      <c r="Q36" s="11">
        <v>43602</v>
      </c>
    </row>
    <row r="37" spans="1:17" x14ac:dyDescent="0.25">
      <c r="A37" s="4" t="s">
        <v>150</v>
      </c>
      <c r="B37" s="4" t="s">
        <v>143</v>
      </c>
      <c r="C37" s="4" t="s">
        <v>61</v>
      </c>
      <c r="D37" s="4" t="s">
        <v>62</v>
      </c>
      <c r="E37" s="4" t="s">
        <v>40</v>
      </c>
      <c r="F37" s="4" t="s">
        <v>64</v>
      </c>
      <c r="G37" s="4" t="s">
        <v>38</v>
      </c>
      <c r="H37" s="4" t="s">
        <v>65</v>
      </c>
      <c r="I37" s="4" t="s">
        <v>66</v>
      </c>
      <c r="J37" s="4" t="s">
        <v>134</v>
      </c>
      <c r="K37" s="4" t="s">
        <v>145</v>
      </c>
      <c r="L37" s="4" t="s">
        <v>69</v>
      </c>
      <c r="M37" s="4" t="s">
        <v>70</v>
      </c>
      <c r="N37" s="4" t="s">
        <v>71</v>
      </c>
      <c r="O37" s="4">
        <v>-6.4256500000000001</v>
      </c>
      <c r="P37" s="4">
        <v>37.533099999999997</v>
      </c>
      <c r="Q37" s="11">
        <v>43602</v>
      </c>
    </row>
    <row r="38" spans="1:17" x14ac:dyDescent="0.25">
      <c r="A38" s="4" t="s">
        <v>151</v>
      </c>
      <c r="B38" s="4" t="s">
        <v>143</v>
      </c>
      <c r="C38" s="4" t="s">
        <v>61</v>
      </c>
      <c r="D38" s="4" t="s">
        <v>62</v>
      </c>
      <c r="E38" s="4" t="s">
        <v>152</v>
      </c>
      <c r="F38" s="4" t="s">
        <v>64</v>
      </c>
      <c r="G38" s="4" t="s">
        <v>38</v>
      </c>
      <c r="H38" s="4" t="s">
        <v>65</v>
      </c>
      <c r="I38" s="4" t="s">
        <v>66</v>
      </c>
      <c r="J38" s="4" t="s">
        <v>134</v>
      </c>
      <c r="K38" s="4" t="s">
        <v>145</v>
      </c>
      <c r="L38" s="4" t="s">
        <v>69</v>
      </c>
      <c r="M38" s="4" t="s">
        <v>70</v>
      </c>
      <c r="N38" s="4" t="s">
        <v>71</v>
      </c>
      <c r="O38" s="4">
        <v>-6.4256500000000001</v>
      </c>
      <c r="P38" s="4">
        <v>37.533099999999997</v>
      </c>
      <c r="Q38" s="11">
        <v>43602</v>
      </c>
    </row>
    <row r="39" spans="1:17" x14ac:dyDescent="0.25">
      <c r="A39" s="4" t="s">
        <v>153</v>
      </c>
      <c r="B39" s="4" t="s">
        <v>154</v>
      </c>
      <c r="C39" s="4" t="s">
        <v>61</v>
      </c>
      <c r="D39" s="4" t="s">
        <v>62</v>
      </c>
      <c r="E39" s="4" t="s">
        <v>40</v>
      </c>
      <c r="F39" s="4" t="s">
        <v>64</v>
      </c>
      <c r="G39" s="4" t="s">
        <v>38</v>
      </c>
      <c r="H39" s="4" t="s">
        <v>65</v>
      </c>
      <c r="I39" s="4" t="s">
        <v>66</v>
      </c>
      <c r="J39" s="4" t="s">
        <v>134</v>
      </c>
      <c r="K39" s="4" t="s">
        <v>155</v>
      </c>
      <c r="L39" s="4" t="s">
        <v>69</v>
      </c>
      <c r="M39" s="4" t="s">
        <v>70</v>
      </c>
      <c r="N39" s="4" t="s">
        <v>71</v>
      </c>
      <c r="O39" s="4">
        <v>-7.0735099999999997</v>
      </c>
      <c r="P39" s="4">
        <v>36.908909999999999</v>
      </c>
      <c r="Q39" s="11">
        <v>43603</v>
      </c>
    </row>
    <row r="40" spans="1:17" x14ac:dyDescent="0.25">
      <c r="A40" s="4" t="s">
        <v>156</v>
      </c>
      <c r="B40" s="4" t="s">
        <v>154</v>
      </c>
      <c r="C40" s="4" t="s">
        <v>61</v>
      </c>
      <c r="D40" s="4" t="s">
        <v>62</v>
      </c>
      <c r="E40" s="4" t="s">
        <v>157</v>
      </c>
      <c r="F40" s="4" t="s">
        <v>64</v>
      </c>
      <c r="G40" s="4" t="s">
        <v>37</v>
      </c>
      <c r="H40" s="4" t="s">
        <v>144</v>
      </c>
      <c r="I40" s="4" t="s">
        <v>66</v>
      </c>
      <c r="J40" s="4" t="s">
        <v>134</v>
      </c>
      <c r="K40" s="4" t="s">
        <v>155</v>
      </c>
      <c r="L40" s="4" t="s">
        <v>69</v>
      </c>
      <c r="M40" s="4" t="s">
        <v>70</v>
      </c>
      <c r="N40" s="4" t="s">
        <v>71</v>
      </c>
      <c r="O40" s="4">
        <v>-7.0735099999999997</v>
      </c>
      <c r="P40" s="4">
        <v>36.908909999999999</v>
      </c>
      <c r="Q40" s="11">
        <v>43603</v>
      </c>
    </row>
    <row r="41" spans="1:17" x14ac:dyDescent="0.25">
      <c r="A41" s="4" t="s">
        <v>158</v>
      </c>
      <c r="B41" s="4" t="s">
        <v>154</v>
      </c>
      <c r="C41" s="4" t="s">
        <v>61</v>
      </c>
      <c r="D41" s="4" t="s">
        <v>62</v>
      </c>
      <c r="E41" s="4" t="s">
        <v>159</v>
      </c>
      <c r="F41" s="4" t="s">
        <v>64</v>
      </c>
      <c r="G41" s="4" t="s">
        <v>38</v>
      </c>
      <c r="H41" s="4" t="s">
        <v>65</v>
      </c>
      <c r="I41" s="4" t="s">
        <v>66</v>
      </c>
      <c r="J41" s="4" t="s">
        <v>134</v>
      </c>
      <c r="K41" s="4" t="s">
        <v>155</v>
      </c>
      <c r="L41" s="4" t="s">
        <v>69</v>
      </c>
      <c r="M41" s="4" t="s">
        <v>70</v>
      </c>
      <c r="N41" s="4" t="s">
        <v>71</v>
      </c>
      <c r="O41" s="4">
        <v>-7.0735099999999997</v>
      </c>
      <c r="P41" s="4">
        <v>36.908909999999999</v>
      </c>
      <c r="Q41" s="11">
        <v>43603</v>
      </c>
    </row>
    <row r="42" spans="1:17" x14ac:dyDescent="0.25">
      <c r="A42" s="4" t="s">
        <v>160</v>
      </c>
      <c r="B42" s="4" t="s">
        <v>154</v>
      </c>
      <c r="C42" s="4" t="s">
        <v>61</v>
      </c>
      <c r="D42" s="4" t="s">
        <v>62</v>
      </c>
      <c r="E42" s="4" t="s">
        <v>40</v>
      </c>
      <c r="F42" s="4" t="s">
        <v>64</v>
      </c>
      <c r="G42" s="4" t="s">
        <v>38</v>
      </c>
      <c r="H42" s="4" t="s">
        <v>65</v>
      </c>
      <c r="I42" s="4" t="s">
        <v>66</v>
      </c>
      <c r="J42" s="4" t="s">
        <v>134</v>
      </c>
      <c r="K42" s="4" t="s">
        <v>155</v>
      </c>
      <c r="L42" s="4" t="s">
        <v>69</v>
      </c>
      <c r="M42" s="4" t="s">
        <v>70</v>
      </c>
      <c r="N42" s="4" t="s">
        <v>71</v>
      </c>
      <c r="O42" s="4">
        <v>-7.0735099999999997</v>
      </c>
      <c r="P42" s="4">
        <v>36.908909999999999</v>
      </c>
      <c r="Q42" s="11">
        <v>43603</v>
      </c>
    </row>
    <row r="43" spans="1:17" x14ac:dyDescent="0.25">
      <c r="A43" s="4" t="s">
        <v>161</v>
      </c>
      <c r="B43" s="4" t="s">
        <v>154</v>
      </c>
      <c r="C43" s="4" t="s">
        <v>61</v>
      </c>
      <c r="D43" s="4" t="s">
        <v>62</v>
      </c>
      <c r="E43" s="4" t="s">
        <v>162</v>
      </c>
      <c r="F43" s="4" t="s">
        <v>64</v>
      </c>
      <c r="G43" s="4" t="s">
        <v>38</v>
      </c>
      <c r="H43" s="4" t="s">
        <v>65</v>
      </c>
      <c r="I43" s="4" t="s">
        <v>66</v>
      </c>
      <c r="J43" s="4" t="s">
        <v>134</v>
      </c>
      <c r="K43" s="4" t="s">
        <v>155</v>
      </c>
      <c r="L43" s="4" t="s">
        <v>69</v>
      </c>
      <c r="M43" s="4" t="s">
        <v>70</v>
      </c>
      <c r="N43" s="4" t="s">
        <v>71</v>
      </c>
      <c r="O43" s="4">
        <v>-7.0735099999999997</v>
      </c>
      <c r="P43" s="4">
        <v>36.908909999999999</v>
      </c>
      <c r="Q43" s="11">
        <v>43603</v>
      </c>
    </row>
    <row r="44" spans="1:17" x14ac:dyDescent="0.25">
      <c r="A44" s="4" t="s">
        <v>163</v>
      </c>
      <c r="B44" s="4" t="s">
        <v>164</v>
      </c>
      <c r="C44" s="4" t="s">
        <v>61</v>
      </c>
      <c r="D44" s="4" t="s">
        <v>62</v>
      </c>
      <c r="E44" s="4" t="s">
        <v>165</v>
      </c>
      <c r="F44" s="4" t="s">
        <v>64</v>
      </c>
      <c r="G44" s="4" t="s">
        <v>38</v>
      </c>
      <c r="H44" s="4" t="s">
        <v>65</v>
      </c>
      <c r="I44" s="4" t="s">
        <v>66</v>
      </c>
      <c r="J44" s="4" t="s">
        <v>134</v>
      </c>
      <c r="K44" s="4" t="s">
        <v>166</v>
      </c>
      <c r="L44" s="4" t="s">
        <v>69</v>
      </c>
      <c r="M44" s="4" t="s">
        <v>70</v>
      </c>
      <c r="N44" s="4" t="s">
        <v>71</v>
      </c>
      <c r="O44" s="4">
        <v>-7.0735099999999997</v>
      </c>
      <c r="P44" s="4">
        <v>36.908909999999999</v>
      </c>
      <c r="Q44" s="11">
        <v>43603</v>
      </c>
    </row>
    <row r="45" spans="1:17" x14ac:dyDescent="0.25">
      <c r="A45" s="4" t="s">
        <v>167</v>
      </c>
      <c r="B45" s="4" t="s">
        <v>164</v>
      </c>
      <c r="C45" s="4" t="s">
        <v>61</v>
      </c>
      <c r="D45" s="4" t="s">
        <v>62</v>
      </c>
      <c r="E45" s="4" t="s">
        <v>40</v>
      </c>
      <c r="F45" s="4" t="s">
        <v>64</v>
      </c>
      <c r="G45" s="4" t="s">
        <v>38</v>
      </c>
      <c r="H45" s="4" t="s">
        <v>65</v>
      </c>
      <c r="I45" s="4" t="s">
        <v>66</v>
      </c>
      <c r="J45" s="4" t="s">
        <v>134</v>
      </c>
      <c r="K45" s="4" t="s">
        <v>166</v>
      </c>
      <c r="L45" s="4" t="s">
        <v>69</v>
      </c>
      <c r="M45" s="4" t="s">
        <v>70</v>
      </c>
      <c r="N45" s="4" t="s">
        <v>71</v>
      </c>
      <c r="O45" s="4">
        <v>-7.0735099999999997</v>
      </c>
      <c r="P45" s="4">
        <v>36.908909999999999</v>
      </c>
      <c r="Q45" s="11">
        <v>43603</v>
      </c>
    </row>
    <row r="46" spans="1:17" x14ac:dyDescent="0.25">
      <c r="A46" s="4" t="s">
        <v>168</v>
      </c>
      <c r="B46" s="4" t="s">
        <v>164</v>
      </c>
      <c r="C46" s="4" t="s">
        <v>61</v>
      </c>
      <c r="D46" s="4" t="s">
        <v>62</v>
      </c>
      <c r="E46" s="4" t="s">
        <v>169</v>
      </c>
      <c r="F46" s="4" t="s">
        <v>64</v>
      </c>
      <c r="G46" s="4" t="s">
        <v>38</v>
      </c>
      <c r="H46" s="4" t="s">
        <v>65</v>
      </c>
      <c r="I46" s="4" t="s">
        <v>66</v>
      </c>
      <c r="J46" s="4" t="s">
        <v>134</v>
      </c>
      <c r="K46" s="4" t="s">
        <v>166</v>
      </c>
      <c r="L46" s="4" t="s">
        <v>69</v>
      </c>
      <c r="M46" s="4" t="s">
        <v>70</v>
      </c>
      <c r="N46" s="4" t="s">
        <v>71</v>
      </c>
      <c r="O46" s="4">
        <v>-7.0735099999999997</v>
      </c>
      <c r="P46" s="4">
        <v>36.908909999999999</v>
      </c>
      <c r="Q46" s="11">
        <v>43603</v>
      </c>
    </row>
    <row r="47" spans="1:17" x14ac:dyDescent="0.25">
      <c r="A47" s="4" t="s">
        <v>170</v>
      </c>
      <c r="B47" s="4" t="s">
        <v>164</v>
      </c>
      <c r="C47" s="4" t="s">
        <v>61</v>
      </c>
      <c r="D47" s="4" t="s">
        <v>62</v>
      </c>
      <c r="E47" s="4" t="s">
        <v>40</v>
      </c>
      <c r="F47" s="4" t="s">
        <v>64</v>
      </c>
      <c r="G47" s="4" t="s">
        <v>38</v>
      </c>
      <c r="H47" s="4" t="s">
        <v>65</v>
      </c>
      <c r="I47" s="4" t="s">
        <v>66</v>
      </c>
      <c r="J47" s="4" t="s">
        <v>134</v>
      </c>
      <c r="K47" s="4" t="s">
        <v>166</v>
      </c>
      <c r="L47" s="4" t="s">
        <v>69</v>
      </c>
      <c r="M47" s="4" t="s">
        <v>70</v>
      </c>
      <c r="N47" s="4" t="s">
        <v>71</v>
      </c>
      <c r="O47" s="4">
        <v>-7.0735099999999997</v>
      </c>
      <c r="P47" s="4">
        <v>36.908909999999999</v>
      </c>
      <c r="Q47" s="11">
        <v>43603</v>
      </c>
    </row>
    <row r="48" spans="1:17" x14ac:dyDescent="0.25">
      <c r="A48" s="4" t="s">
        <v>171</v>
      </c>
      <c r="B48" s="4" t="s">
        <v>172</v>
      </c>
      <c r="C48" s="4" t="s">
        <v>61</v>
      </c>
      <c r="D48" s="4" t="s">
        <v>62</v>
      </c>
      <c r="E48" s="4" t="s">
        <v>173</v>
      </c>
      <c r="F48" s="4" t="s">
        <v>64</v>
      </c>
      <c r="G48" s="4" t="s">
        <v>38</v>
      </c>
      <c r="H48" s="4" t="s">
        <v>65</v>
      </c>
      <c r="I48" s="4" t="s">
        <v>66</v>
      </c>
      <c r="J48" s="4" t="s">
        <v>134</v>
      </c>
      <c r="K48" s="4" t="s">
        <v>174</v>
      </c>
      <c r="L48" s="4" t="s">
        <v>69</v>
      </c>
      <c r="M48" s="4" t="s">
        <v>70</v>
      </c>
      <c r="N48" s="4" t="s">
        <v>71</v>
      </c>
      <c r="O48" s="4">
        <v>-7.0725300000000004</v>
      </c>
      <c r="P48" s="4">
        <v>36.884610000000002</v>
      </c>
      <c r="Q48" s="11">
        <v>43603</v>
      </c>
    </row>
    <row r="49" spans="1:17" x14ac:dyDescent="0.25">
      <c r="A49" s="4" t="s">
        <v>175</v>
      </c>
      <c r="B49" s="4" t="s">
        <v>172</v>
      </c>
      <c r="C49" s="4" t="s">
        <v>61</v>
      </c>
      <c r="D49" s="4" t="s">
        <v>62</v>
      </c>
      <c r="E49" s="4" t="s">
        <v>176</v>
      </c>
      <c r="F49" s="4" t="s">
        <v>64</v>
      </c>
      <c r="G49" s="4" t="s">
        <v>38</v>
      </c>
      <c r="H49" s="4" t="s">
        <v>65</v>
      </c>
      <c r="I49" s="4" t="s">
        <v>66</v>
      </c>
      <c r="J49" s="4" t="s">
        <v>134</v>
      </c>
      <c r="K49" s="4" t="s">
        <v>174</v>
      </c>
      <c r="L49" s="4" t="s">
        <v>69</v>
      </c>
      <c r="M49" s="4" t="s">
        <v>70</v>
      </c>
      <c r="N49" s="4" t="s">
        <v>71</v>
      </c>
      <c r="O49" s="4">
        <v>-7.0725300000000004</v>
      </c>
      <c r="P49" s="4">
        <v>36.884610000000002</v>
      </c>
      <c r="Q49" s="11">
        <v>43603</v>
      </c>
    </row>
    <row r="50" spans="1:17" x14ac:dyDescent="0.25">
      <c r="A50" s="4" t="s">
        <v>177</v>
      </c>
      <c r="B50" s="4" t="s">
        <v>172</v>
      </c>
      <c r="C50" s="4" t="s">
        <v>61</v>
      </c>
      <c r="D50" s="4" t="s">
        <v>62</v>
      </c>
      <c r="E50" s="4" t="s">
        <v>40</v>
      </c>
      <c r="F50" s="4" t="s">
        <v>64</v>
      </c>
      <c r="G50" s="4" t="s">
        <v>38</v>
      </c>
      <c r="H50" s="4" t="s">
        <v>65</v>
      </c>
      <c r="I50" s="4" t="s">
        <v>66</v>
      </c>
      <c r="J50" s="4" t="s">
        <v>134</v>
      </c>
      <c r="K50" s="4" t="s">
        <v>174</v>
      </c>
      <c r="L50" s="4" t="s">
        <v>69</v>
      </c>
      <c r="M50" s="4" t="s">
        <v>70</v>
      </c>
      <c r="N50" s="4" t="s">
        <v>71</v>
      </c>
      <c r="O50" s="4">
        <v>-7.0725300000000004</v>
      </c>
      <c r="P50" s="4">
        <v>36.884610000000002</v>
      </c>
      <c r="Q50" s="11">
        <v>43603</v>
      </c>
    </row>
    <row r="51" spans="1:17" x14ac:dyDescent="0.25">
      <c r="A51" s="4" t="s">
        <v>178</v>
      </c>
      <c r="B51" s="4" t="s">
        <v>172</v>
      </c>
      <c r="C51" s="4" t="s">
        <v>61</v>
      </c>
      <c r="D51" s="4" t="s">
        <v>62</v>
      </c>
      <c r="E51" s="4" t="s">
        <v>40</v>
      </c>
      <c r="F51" s="4" t="s">
        <v>64</v>
      </c>
      <c r="G51" s="4" t="s">
        <v>38</v>
      </c>
      <c r="H51" s="4" t="s">
        <v>65</v>
      </c>
      <c r="I51" s="4" t="s">
        <v>66</v>
      </c>
      <c r="J51" s="4" t="s">
        <v>134</v>
      </c>
      <c r="K51" s="4" t="s">
        <v>174</v>
      </c>
      <c r="L51" s="4" t="s">
        <v>69</v>
      </c>
      <c r="M51" s="4" t="s">
        <v>70</v>
      </c>
      <c r="N51" s="4" t="s">
        <v>71</v>
      </c>
      <c r="O51" s="4">
        <v>-7.0725300000000004</v>
      </c>
      <c r="P51" s="4">
        <v>36.884610000000002</v>
      </c>
      <c r="Q51" s="11">
        <v>43603</v>
      </c>
    </row>
    <row r="52" spans="1:17" x14ac:dyDescent="0.25">
      <c r="A52" s="4" t="s">
        <v>179</v>
      </c>
      <c r="B52" s="4" t="s">
        <v>172</v>
      </c>
      <c r="C52" s="4" t="s">
        <v>61</v>
      </c>
      <c r="D52" s="4" t="s">
        <v>62</v>
      </c>
      <c r="E52" s="4" t="s">
        <v>40</v>
      </c>
      <c r="F52" s="4" t="s">
        <v>64</v>
      </c>
      <c r="G52" s="4" t="s">
        <v>38</v>
      </c>
      <c r="H52" s="4" t="s">
        <v>65</v>
      </c>
      <c r="I52" s="4" t="s">
        <v>66</v>
      </c>
      <c r="J52" s="4" t="s">
        <v>134</v>
      </c>
      <c r="K52" s="4" t="s">
        <v>174</v>
      </c>
      <c r="L52" s="4" t="s">
        <v>69</v>
      </c>
      <c r="M52" s="4" t="s">
        <v>70</v>
      </c>
      <c r="N52" s="4" t="s">
        <v>71</v>
      </c>
      <c r="O52" s="4">
        <v>-7.0725300000000004</v>
      </c>
      <c r="P52" s="4">
        <v>36.884610000000002</v>
      </c>
      <c r="Q52" s="11">
        <v>43603</v>
      </c>
    </row>
    <row r="53" spans="1:17" x14ac:dyDescent="0.25">
      <c r="A53" s="4" t="s">
        <v>180</v>
      </c>
      <c r="B53" s="4" t="s">
        <v>172</v>
      </c>
      <c r="C53" s="4" t="s">
        <v>61</v>
      </c>
      <c r="D53" s="4" t="s">
        <v>62</v>
      </c>
      <c r="E53" s="4" t="s">
        <v>181</v>
      </c>
      <c r="F53" s="4" t="s">
        <v>64</v>
      </c>
      <c r="G53" s="4" t="s">
        <v>38</v>
      </c>
      <c r="H53" s="4" t="s">
        <v>65</v>
      </c>
      <c r="I53" s="4" t="s">
        <v>66</v>
      </c>
      <c r="J53" s="4" t="s">
        <v>134</v>
      </c>
      <c r="K53" s="4" t="s">
        <v>174</v>
      </c>
      <c r="L53" s="4" t="s">
        <v>69</v>
      </c>
      <c r="M53" s="4" t="s">
        <v>70</v>
      </c>
      <c r="N53" s="4" t="s">
        <v>71</v>
      </c>
      <c r="O53" s="4">
        <v>-7.0725300000000004</v>
      </c>
      <c r="P53" s="4">
        <v>36.884610000000002</v>
      </c>
      <c r="Q53" s="11">
        <v>43603</v>
      </c>
    </row>
    <row r="54" spans="1:17" x14ac:dyDescent="0.25">
      <c r="A54" s="4" t="s">
        <v>182</v>
      </c>
      <c r="B54" s="4" t="s">
        <v>183</v>
      </c>
      <c r="C54" s="4" t="s">
        <v>61</v>
      </c>
      <c r="D54" s="4" t="s">
        <v>62</v>
      </c>
      <c r="E54" s="4" t="s">
        <v>184</v>
      </c>
      <c r="F54" s="4" t="s">
        <v>64</v>
      </c>
      <c r="G54" s="4" t="s">
        <v>39</v>
      </c>
      <c r="H54" s="4" t="s">
        <v>94</v>
      </c>
      <c r="I54" s="4" t="s">
        <v>66</v>
      </c>
      <c r="J54" s="4" t="s">
        <v>134</v>
      </c>
      <c r="K54" s="4" t="s">
        <v>185</v>
      </c>
      <c r="L54" s="4" t="s">
        <v>69</v>
      </c>
      <c r="M54" s="4" t="s">
        <v>186</v>
      </c>
      <c r="N54" s="4" t="s">
        <v>71</v>
      </c>
      <c r="O54" s="4">
        <v>-7.0717800000000004</v>
      </c>
      <c r="P54" s="4">
        <v>36.904110000000003</v>
      </c>
      <c r="Q54" s="11">
        <v>43603</v>
      </c>
    </row>
    <row r="55" spans="1:17" x14ac:dyDescent="0.25">
      <c r="A55" s="4" t="s">
        <v>187</v>
      </c>
      <c r="B55" s="4" t="s">
        <v>183</v>
      </c>
      <c r="C55" s="4" t="s">
        <v>61</v>
      </c>
      <c r="D55" s="4" t="s">
        <v>62</v>
      </c>
      <c r="E55" s="4" t="s">
        <v>40</v>
      </c>
      <c r="F55" s="4" t="s">
        <v>64</v>
      </c>
      <c r="G55" s="4" t="s">
        <v>39</v>
      </c>
      <c r="H55" s="4" t="s">
        <v>94</v>
      </c>
      <c r="I55" s="4" t="s">
        <v>66</v>
      </c>
      <c r="J55" s="4" t="s">
        <v>134</v>
      </c>
      <c r="K55" s="4" t="s">
        <v>185</v>
      </c>
      <c r="L55" s="4" t="s">
        <v>69</v>
      </c>
      <c r="M55" s="4" t="s">
        <v>186</v>
      </c>
      <c r="N55" s="4" t="s">
        <v>71</v>
      </c>
      <c r="O55" s="4">
        <v>-7.0717800000000004</v>
      </c>
      <c r="P55" s="4">
        <v>36.904110000000003</v>
      </c>
      <c r="Q55" s="11">
        <v>43603</v>
      </c>
    </row>
    <row r="56" spans="1:17" x14ac:dyDescent="0.25">
      <c r="A56" s="4" t="s">
        <v>188</v>
      </c>
      <c r="B56" s="4" t="s">
        <v>183</v>
      </c>
      <c r="C56" s="4" t="s">
        <v>61</v>
      </c>
      <c r="D56" s="4" t="s">
        <v>62</v>
      </c>
      <c r="E56" s="4" t="s">
        <v>40</v>
      </c>
      <c r="F56" s="4" t="s">
        <v>64</v>
      </c>
      <c r="G56" s="4" t="s">
        <v>39</v>
      </c>
      <c r="H56" s="4" t="s">
        <v>94</v>
      </c>
      <c r="I56" s="4" t="s">
        <v>66</v>
      </c>
      <c r="J56" s="4" t="s">
        <v>134</v>
      </c>
      <c r="K56" s="4" t="s">
        <v>185</v>
      </c>
      <c r="L56" s="4" t="s">
        <v>69</v>
      </c>
      <c r="M56" s="4" t="s">
        <v>186</v>
      </c>
      <c r="N56" s="4" t="s">
        <v>71</v>
      </c>
      <c r="O56" s="4">
        <v>-7.0717800000000004</v>
      </c>
      <c r="P56" s="4">
        <v>36.904110000000003</v>
      </c>
      <c r="Q56" s="11">
        <v>43603</v>
      </c>
    </row>
    <row r="57" spans="1:17" x14ac:dyDescent="0.25">
      <c r="A57" s="4" t="s">
        <v>189</v>
      </c>
      <c r="B57" s="4" t="s">
        <v>183</v>
      </c>
      <c r="C57" s="4" t="s">
        <v>61</v>
      </c>
      <c r="D57" s="4" t="s">
        <v>62</v>
      </c>
      <c r="E57" s="4" t="s">
        <v>190</v>
      </c>
      <c r="F57" s="4" t="s">
        <v>64</v>
      </c>
      <c r="G57" s="4" t="s">
        <v>39</v>
      </c>
      <c r="H57" s="4" t="s">
        <v>94</v>
      </c>
      <c r="I57" s="4" t="s">
        <v>66</v>
      </c>
      <c r="J57" s="4" t="s">
        <v>134</v>
      </c>
      <c r="K57" s="4" t="s">
        <v>185</v>
      </c>
      <c r="L57" s="4" t="s">
        <v>69</v>
      </c>
      <c r="M57" s="4" t="s">
        <v>186</v>
      </c>
      <c r="N57" s="4" t="s">
        <v>71</v>
      </c>
      <c r="O57" s="4">
        <v>-7.0717800000000004</v>
      </c>
      <c r="P57" s="4">
        <v>36.904110000000003</v>
      </c>
      <c r="Q57" s="11">
        <v>43603</v>
      </c>
    </row>
    <row r="58" spans="1:17" x14ac:dyDescent="0.25">
      <c r="A58" s="4" t="s">
        <v>191</v>
      </c>
      <c r="B58" s="4" t="s">
        <v>192</v>
      </c>
      <c r="C58" s="4" t="s">
        <v>61</v>
      </c>
      <c r="D58" s="4" t="s">
        <v>62</v>
      </c>
      <c r="E58" s="4" t="s">
        <v>40</v>
      </c>
      <c r="F58" s="4" t="s">
        <v>64</v>
      </c>
      <c r="G58" s="4" t="s">
        <v>37</v>
      </c>
      <c r="H58" s="4" t="s">
        <v>144</v>
      </c>
      <c r="I58" s="4" t="s">
        <v>66</v>
      </c>
      <c r="J58" s="4" t="s">
        <v>134</v>
      </c>
      <c r="K58" s="4" t="s">
        <v>193</v>
      </c>
      <c r="L58" s="4" t="s">
        <v>69</v>
      </c>
      <c r="M58" s="4" t="s">
        <v>186</v>
      </c>
      <c r="N58" s="4" t="s">
        <v>71</v>
      </c>
      <c r="O58" s="4">
        <v>-6.9453100000000001</v>
      </c>
      <c r="P58" s="4">
        <v>36.936669999999999</v>
      </c>
      <c r="Q58" s="11">
        <v>43604</v>
      </c>
    </row>
    <row r="59" spans="1:17" x14ac:dyDescent="0.25">
      <c r="A59" s="4" t="s">
        <v>194</v>
      </c>
      <c r="B59" s="4" t="s">
        <v>192</v>
      </c>
      <c r="C59" s="4" t="s">
        <v>61</v>
      </c>
      <c r="D59" s="4" t="s">
        <v>62</v>
      </c>
      <c r="E59" s="4" t="s">
        <v>40</v>
      </c>
      <c r="F59" s="4" t="s">
        <v>64</v>
      </c>
      <c r="G59" s="4" t="s">
        <v>37</v>
      </c>
      <c r="H59" s="4" t="s">
        <v>144</v>
      </c>
      <c r="I59" s="4" t="s">
        <v>66</v>
      </c>
      <c r="J59" s="4" t="s">
        <v>134</v>
      </c>
      <c r="K59" s="4" t="s">
        <v>193</v>
      </c>
      <c r="L59" s="4" t="s">
        <v>69</v>
      </c>
      <c r="M59" s="4" t="s">
        <v>186</v>
      </c>
      <c r="N59" s="4" t="s">
        <v>71</v>
      </c>
      <c r="O59" s="4">
        <v>-6.9453100000000001</v>
      </c>
      <c r="P59" s="4">
        <v>36.936669999999999</v>
      </c>
      <c r="Q59" s="11">
        <v>43604</v>
      </c>
    </row>
    <row r="60" spans="1:17" x14ac:dyDescent="0.25">
      <c r="A60" s="4" t="s">
        <v>195</v>
      </c>
      <c r="B60" s="4" t="s">
        <v>192</v>
      </c>
      <c r="C60" s="4" t="s">
        <v>61</v>
      </c>
      <c r="D60" s="4" t="s">
        <v>62</v>
      </c>
      <c r="E60" s="4" t="s">
        <v>40</v>
      </c>
      <c r="F60" s="4" t="s">
        <v>64</v>
      </c>
      <c r="G60" s="4" t="s">
        <v>37</v>
      </c>
      <c r="H60" s="4" t="s">
        <v>144</v>
      </c>
      <c r="I60" s="4" t="s">
        <v>66</v>
      </c>
      <c r="J60" s="4" t="s">
        <v>134</v>
      </c>
      <c r="K60" s="4" t="s">
        <v>193</v>
      </c>
      <c r="L60" s="4" t="s">
        <v>69</v>
      </c>
      <c r="M60" s="4" t="s">
        <v>186</v>
      </c>
      <c r="N60" s="4" t="s">
        <v>71</v>
      </c>
      <c r="O60" s="4">
        <v>-6.9453100000000001</v>
      </c>
      <c r="P60" s="4">
        <v>36.936669999999999</v>
      </c>
      <c r="Q60" s="11">
        <v>43604</v>
      </c>
    </row>
    <row r="61" spans="1:17" x14ac:dyDescent="0.25">
      <c r="A61" s="4" t="s">
        <v>196</v>
      </c>
      <c r="B61" s="4" t="s">
        <v>192</v>
      </c>
      <c r="C61" s="4" t="s">
        <v>61</v>
      </c>
      <c r="D61" s="4" t="s">
        <v>62</v>
      </c>
      <c r="E61" s="4" t="s">
        <v>40</v>
      </c>
      <c r="F61" s="4" t="s">
        <v>64</v>
      </c>
      <c r="G61" s="4" t="s">
        <v>39</v>
      </c>
      <c r="H61" s="4" t="s">
        <v>94</v>
      </c>
      <c r="I61" s="4" t="s">
        <v>66</v>
      </c>
      <c r="J61" s="4" t="s">
        <v>134</v>
      </c>
      <c r="K61" s="4" t="s">
        <v>193</v>
      </c>
      <c r="L61" s="4" t="s">
        <v>69</v>
      </c>
      <c r="M61" s="4" t="s">
        <v>186</v>
      </c>
      <c r="N61" s="4" t="s">
        <v>71</v>
      </c>
      <c r="O61" s="4">
        <v>-6.9453100000000001</v>
      </c>
      <c r="P61" s="4">
        <v>36.936669999999999</v>
      </c>
      <c r="Q61" s="11">
        <v>43604</v>
      </c>
    </row>
    <row r="62" spans="1:17" x14ac:dyDescent="0.25">
      <c r="A62" s="4" t="s">
        <v>197</v>
      </c>
      <c r="B62" s="4" t="s">
        <v>192</v>
      </c>
      <c r="C62" s="4" t="s">
        <v>61</v>
      </c>
      <c r="D62" s="4" t="s">
        <v>62</v>
      </c>
      <c r="E62" s="4" t="s">
        <v>40</v>
      </c>
      <c r="F62" s="4" t="s">
        <v>64</v>
      </c>
      <c r="G62" s="4" t="s">
        <v>37</v>
      </c>
      <c r="H62" s="4" t="s">
        <v>144</v>
      </c>
      <c r="I62" s="4" t="s">
        <v>66</v>
      </c>
      <c r="J62" s="4" t="s">
        <v>134</v>
      </c>
      <c r="K62" s="4" t="s">
        <v>193</v>
      </c>
      <c r="L62" s="4" t="s">
        <v>69</v>
      </c>
      <c r="M62" s="4" t="s">
        <v>186</v>
      </c>
      <c r="N62" s="4" t="s">
        <v>71</v>
      </c>
      <c r="O62" s="4">
        <v>-6.9453100000000001</v>
      </c>
      <c r="P62" s="4">
        <v>36.936669999999999</v>
      </c>
      <c r="Q62" s="11">
        <v>43604</v>
      </c>
    </row>
    <row r="63" spans="1:17" x14ac:dyDescent="0.25">
      <c r="A63" s="4" t="s">
        <v>198</v>
      </c>
      <c r="B63" s="4" t="s">
        <v>192</v>
      </c>
      <c r="C63" s="4" t="s">
        <v>61</v>
      </c>
      <c r="D63" s="4" t="s">
        <v>62</v>
      </c>
      <c r="E63" s="4" t="s">
        <v>40</v>
      </c>
      <c r="F63" s="4" t="s">
        <v>64</v>
      </c>
      <c r="G63" s="4" t="s">
        <v>39</v>
      </c>
      <c r="H63" s="4" t="s">
        <v>94</v>
      </c>
      <c r="I63" s="4" t="s">
        <v>66</v>
      </c>
      <c r="J63" s="4" t="s">
        <v>134</v>
      </c>
      <c r="K63" s="4" t="s">
        <v>193</v>
      </c>
      <c r="L63" s="4" t="s">
        <v>69</v>
      </c>
      <c r="M63" s="4" t="s">
        <v>186</v>
      </c>
      <c r="N63" s="4" t="s">
        <v>71</v>
      </c>
      <c r="O63" s="4">
        <v>-6.9453100000000001</v>
      </c>
      <c r="P63" s="4">
        <v>36.936669999999999</v>
      </c>
      <c r="Q63" s="11">
        <v>43604</v>
      </c>
    </row>
    <row r="64" spans="1:17" x14ac:dyDescent="0.25">
      <c r="A64" s="4" t="s">
        <v>199</v>
      </c>
      <c r="B64" s="4" t="s">
        <v>192</v>
      </c>
      <c r="C64" s="4" t="s">
        <v>61</v>
      </c>
      <c r="D64" s="4" t="s">
        <v>62</v>
      </c>
      <c r="E64" s="4" t="s">
        <v>40</v>
      </c>
      <c r="F64" s="4" t="s">
        <v>64</v>
      </c>
      <c r="G64" s="4" t="s">
        <v>37</v>
      </c>
      <c r="H64" s="4" t="s">
        <v>144</v>
      </c>
      <c r="I64" s="4" t="s">
        <v>66</v>
      </c>
      <c r="J64" s="4" t="s">
        <v>134</v>
      </c>
      <c r="K64" s="4" t="s">
        <v>193</v>
      </c>
      <c r="L64" s="4" t="s">
        <v>69</v>
      </c>
      <c r="M64" s="4" t="s">
        <v>186</v>
      </c>
      <c r="N64" s="4" t="s">
        <v>71</v>
      </c>
      <c r="O64" s="4">
        <v>-6.9453100000000001</v>
      </c>
      <c r="P64" s="4">
        <v>36.936669999999999</v>
      </c>
      <c r="Q64" s="11">
        <v>43604</v>
      </c>
    </row>
    <row r="65" spans="1:17" x14ac:dyDescent="0.25">
      <c r="A65" s="4" t="s">
        <v>200</v>
      </c>
      <c r="B65" s="4" t="s">
        <v>192</v>
      </c>
      <c r="C65" s="4" t="s">
        <v>61</v>
      </c>
      <c r="D65" s="4" t="s">
        <v>62</v>
      </c>
      <c r="E65" s="4" t="s">
        <v>40</v>
      </c>
      <c r="F65" s="4" t="s">
        <v>64</v>
      </c>
      <c r="G65" s="4" t="s">
        <v>37</v>
      </c>
      <c r="H65" s="4" t="s">
        <v>144</v>
      </c>
      <c r="I65" s="4" t="s">
        <v>66</v>
      </c>
      <c r="J65" s="4" t="s">
        <v>134</v>
      </c>
      <c r="K65" s="4" t="s">
        <v>193</v>
      </c>
      <c r="L65" s="4" t="s">
        <v>69</v>
      </c>
      <c r="M65" s="4" t="s">
        <v>186</v>
      </c>
      <c r="N65" s="4" t="s">
        <v>71</v>
      </c>
      <c r="O65" s="4">
        <v>-6.9453100000000001</v>
      </c>
      <c r="P65" s="4">
        <v>36.936669999999999</v>
      </c>
      <c r="Q65" s="11">
        <v>43604</v>
      </c>
    </row>
    <row r="66" spans="1:17" x14ac:dyDescent="0.25">
      <c r="A66" s="4" t="s">
        <v>201</v>
      </c>
      <c r="B66" s="4" t="s">
        <v>192</v>
      </c>
      <c r="C66" s="4" t="s">
        <v>61</v>
      </c>
      <c r="D66" s="4" t="s">
        <v>62</v>
      </c>
      <c r="E66" s="4" t="s">
        <v>202</v>
      </c>
      <c r="F66" s="4" t="s">
        <v>64</v>
      </c>
      <c r="G66" s="4" t="s">
        <v>38</v>
      </c>
      <c r="H66" s="4" t="s">
        <v>65</v>
      </c>
      <c r="I66" s="4" t="s">
        <v>66</v>
      </c>
      <c r="J66" s="4" t="s">
        <v>134</v>
      </c>
      <c r="K66" s="4" t="s">
        <v>193</v>
      </c>
      <c r="L66" s="4" t="s">
        <v>69</v>
      </c>
      <c r="M66" s="4" t="s">
        <v>186</v>
      </c>
      <c r="N66" s="4" t="s">
        <v>71</v>
      </c>
      <c r="O66" s="4">
        <v>-6.9453100000000001</v>
      </c>
      <c r="P66" s="4">
        <v>36.936669999999999</v>
      </c>
      <c r="Q66" s="11">
        <v>43604</v>
      </c>
    </row>
    <row r="67" spans="1:17" x14ac:dyDescent="0.25">
      <c r="A67" s="4" t="s">
        <v>203</v>
      </c>
      <c r="B67" s="4" t="s">
        <v>192</v>
      </c>
      <c r="C67" s="4" t="s">
        <v>61</v>
      </c>
      <c r="D67" s="4" t="s">
        <v>62</v>
      </c>
      <c r="E67" s="4" t="s">
        <v>40</v>
      </c>
      <c r="F67" s="4" t="s">
        <v>64</v>
      </c>
      <c r="G67" s="4" t="s">
        <v>38</v>
      </c>
      <c r="H67" s="4" t="s">
        <v>65</v>
      </c>
      <c r="I67" s="4" t="s">
        <v>66</v>
      </c>
      <c r="J67" s="4" t="s">
        <v>134</v>
      </c>
      <c r="K67" s="4" t="s">
        <v>193</v>
      </c>
      <c r="L67" s="4" t="s">
        <v>69</v>
      </c>
      <c r="M67" s="4" t="s">
        <v>186</v>
      </c>
      <c r="N67" s="4" t="s">
        <v>71</v>
      </c>
      <c r="O67" s="4">
        <v>-6.9453100000000001</v>
      </c>
      <c r="P67" s="4">
        <v>36.936669999999999</v>
      </c>
      <c r="Q67" s="11">
        <v>43604</v>
      </c>
    </row>
    <row r="68" spans="1:17" x14ac:dyDescent="0.25">
      <c r="A68" s="4" t="s">
        <v>204</v>
      </c>
      <c r="B68" s="4" t="s">
        <v>192</v>
      </c>
      <c r="C68" s="4" t="s">
        <v>61</v>
      </c>
      <c r="D68" s="4" t="s">
        <v>62</v>
      </c>
      <c r="E68" s="4" t="s">
        <v>40</v>
      </c>
      <c r="F68" s="4" t="s">
        <v>64</v>
      </c>
      <c r="G68" s="4" t="s">
        <v>37</v>
      </c>
      <c r="H68" s="4" t="s">
        <v>144</v>
      </c>
      <c r="I68" s="4" t="s">
        <v>66</v>
      </c>
      <c r="J68" s="4" t="s">
        <v>134</v>
      </c>
      <c r="K68" s="4" t="s">
        <v>205</v>
      </c>
      <c r="L68" s="4" t="s">
        <v>69</v>
      </c>
      <c r="M68" s="4" t="s">
        <v>186</v>
      </c>
      <c r="N68" s="4" t="s">
        <v>71</v>
      </c>
      <c r="O68" s="4">
        <v>-6.9423490000000001</v>
      </c>
      <c r="P68" s="4">
        <v>36.932482</v>
      </c>
      <c r="Q68" s="11">
        <v>43604</v>
      </c>
    </row>
    <row r="69" spans="1:17" x14ac:dyDescent="0.25">
      <c r="A69" s="4" t="s">
        <v>206</v>
      </c>
      <c r="B69" s="4" t="s">
        <v>192</v>
      </c>
      <c r="C69" s="4" t="s">
        <v>61</v>
      </c>
      <c r="D69" s="4" t="s">
        <v>62</v>
      </c>
      <c r="E69" s="4" t="s">
        <v>40</v>
      </c>
      <c r="F69" s="4" t="s">
        <v>64</v>
      </c>
      <c r="G69" s="4" t="s">
        <v>37</v>
      </c>
      <c r="H69" s="4" t="s">
        <v>144</v>
      </c>
      <c r="I69" s="4" t="s">
        <v>66</v>
      </c>
      <c r="J69" s="4" t="s">
        <v>134</v>
      </c>
      <c r="K69" s="4" t="s">
        <v>205</v>
      </c>
      <c r="L69" s="4" t="s">
        <v>69</v>
      </c>
      <c r="M69" s="4" t="s">
        <v>186</v>
      </c>
      <c r="N69" s="4" t="s">
        <v>71</v>
      </c>
      <c r="O69" s="4">
        <v>-6.9423490000000001</v>
      </c>
      <c r="P69" s="4">
        <v>36.932482</v>
      </c>
      <c r="Q69" s="11">
        <v>43604</v>
      </c>
    </row>
    <row r="70" spans="1:17" x14ac:dyDescent="0.25">
      <c r="A70" s="4" t="s">
        <v>207</v>
      </c>
      <c r="B70" s="4" t="s">
        <v>192</v>
      </c>
      <c r="C70" s="4" t="s">
        <v>61</v>
      </c>
      <c r="D70" s="4" t="s">
        <v>62</v>
      </c>
      <c r="E70" s="4" t="s">
        <v>208</v>
      </c>
      <c r="F70" s="4" t="s">
        <v>64</v>
      </c>
      <c r="G70" s="4" t="s">
        <v>38</v>
      </c>
      <c r="H70" s="4" t="s">
        <v>65</v>
      </c>
      <c r="I70" s="4" t="s">
        <v>66</v>
      </c>
      <c r="J70" s="4" t="s">
        <v>134</v>
      </c>
      <c r="K70" s="4" t="s">
        <v>205</v>
      </c>
      <c r="L70" s="4" t="s">
        <v>69</v>
      </c>
      <c r="M70" s="4" t="s">
        <v>186</v>
      </c>
      <c r="N70" s="4" t="s">
        <v>71</v>
      </c>
      <c r="O70" s="4">
        <v>-6.9423490000000001</v>
      </c>
      <c r="P70" s="4">
        <v>36.932482</v>
      </c>
      <c r="Q70" s="11">
        <v>43604</v>
      </c>
    </row>
    <row r="71" spans="1:17" x14ac:dyDescent="0.25">
      <c r="A71" s="4" t="s">
        <v>209</v>
      </c>
      <c r="B71" s="4" t="s">
        <v>210</v>
      </c>
      <c r="C71" s="4" t="s">
        <v>61</v>
      </c>
      <c r="D71" s="4" t="s">
        <v>62</v>
      </c>
      <c r="E71" s="4" t="s">
        <v>211</v>
      </c>
      <c r="F71" s="4" t="s">
        <v>64</v>
      </c>
      <c r="G71" s="4" t="s">
        <v>37</v>
      </c>
      <c r="H71" s="4" t="s">
        <v>144</v>
      </c>
      <c r="I71" s="4" t="s">
        <v>66</v>
      </c>
      <c r="J71" s="4" t="s">
        <v>212</v>
      </c>
      <c r="K71" s="4" t="s">
        <v>213</v>
      </c>
      <c r="L71" s="4" t="s">
        <v>69</v>
      </c>
      <c r="M71" s="4" t="s">
        <v>70</v>
      </c>
      <c r="N71" s="4" t="s">
        <v>71</v>
      </c>
      <c r="O71" s="4">
        <v>-7.8346600000000004</v>
      </c>
      <c r="P71" s="4">
        <v>36.907960000000003</v>
      </c>
      <c r="Q71" s="11">
        <v>43605</v>
      </c>
    </row>
    <row r="72" spans="1:17" x14ac:dyDescent="0.25">
      <c r="A72" s="4" t="s">
        <v>214</v>
      </c>
      <c r="B72" s="4" t="s">
        <v>210</v>
      </c>
      <c r="C72" s="4" t="s">
        <v>61</v>
      </c>
      <c r="D72" s="4" t="s">
        <v>62</v>
      </c>
      <c r="E72" s="4" t="s">
        <v>215</v>
      </c>
      <c r="F72" s="4" t="s">
        <v>64</v>
      </c>
      <c r="G72" s="4" t="s">
        <v>37</v>
      </c>
      <c r="H72" s="4" t="s">
        <v>144</v>
      </c>
      <c r="I72" s="4" t="s">
        <v>66</v>
      </c>
      <c r="J72" s="4" t="s">
        <v>212</v>
      </c>
      <c r="K72" s="4" t="s">
        <v>213</v>
      </c>
      <c r="L72" s="4" t="s">
        <v>69</v>
      </c>
      <c r="M72" s="4" t="s">
        <v>70</v>
      </c>
      <c r="N72" s="4" t="s">
        <v>71</v>
      </c>
      <c r="O72" s="4">
        <v>-7.8346600000000004</v>
      </c>
      <c r="P72" s="4">
        <v>36.907960000000003</v>
      </c>
      <c r="Q72" s="11">
        <v>43605</v>
      </c>
    </row>
    <row r="73" spans="1:17" x14ac:dyDescent="0.25">
      <c r="A73" s="4" t="s">
        <v>216</v>
      </c>
      <c r="B73" s="4" t="s">
        <v>217</v>
      </c>
      <c r="C73" s="4" t="s">
        <v>61</v>
      </c>
      <c r="D73" s="4" t="s">
        <v>62</v>
      </c>
      <c r="E73" s="4" t="s">
        <v>40</v>
      </c>
      <c r="F73" s="4" t="s">
        <v>64</v>
      </c>
      <c r="G73" s="4" t="s">
        <v>39</v>
      </c>
      <c r="H73" s="4" t="s">
        <v>94</v>
      </c>
      <c r="I73" s="4" t="s">
        <v>66</v>
      </c>
      <c r="J73" s="4" t="s">
        <v>212</v>
      </c>
      <c r="K73" s="4" t="s">
        <v>218</v>
      </c>
      <c r="L73" s="4" t="s">
        <v>69</v>
      </c>
      <c r="M73" s="4" t="s">
        <v>70</v>
      </c>
      <c r="N73" s="4" t="s">
        <v>71</v>
      </c>
      <c r="O73" s="4">
        <v>-7.8411799999999996</v>
      </c>
      <c r="P73" s="4">
        <v>36.892099999999999</v>
      </c>
      <c r="Q73" s="11">
        <v>43605</v>
      </c>
    </row>
    <row r="74" spans="1:17" x14ac:dyDescent="0.25">
      <c r="A74" s="4" t="s">
        <v>219</v>
      </c>
      <c r="B74" s="4" t="s">
        <v>217</v>
      </c>
      <c r="C74" s="4" t="s">
        <v>61</v>
      </c>
      <c r="D74" s="4" t="s">
        <v>62</v>
      </c>
      <c r="E74" s="4" t="s">
        <v>40</v>
      </c>
      <c r="F74" s="4" t="s">
        <v>64</v>
      </c>
      <c r="G74" s="4" t="s">
        <v>39</v>
      </c>
      <c r="H74" s="4" t="s">
        <v>94</v>
      </c>
      <c r="I74" s="4" t="s">
        <v>66</v>
      </c>
      <c r="J74" s="4" t="s">
        <v>212</v>
      </c>
      <c r="K74" s="4" t="s">
        <v>218</v>
      </c>
      <c r="L74" s="4" t="s">
        <v>69</v>
      </c>
      <c r="M74" s="4" t="s">
        <v>70</v>
      </c>
      <c r="N74" s="4" t="s">
        <v>71</v>
      </c>
      <c r="O74" s="4">
        <v>-7.8411799999999996</v>
      </c>
      <c r="P74" s="4">
        <v>36.892099999999999</v>
      </c>
      <c r="Q74" s="11">
        <v>43605</v>
      </c>
    </row>
    <row r="75" spans="1:17" x14ac:dyDescent="0.25">
      <c r="A75" s="4" t="s">
        <v>220</v>
      </c>
      <c r="B75" s="4" t="s">
        <v>221</v>
      </c>
      <c r="C75" s="4" t="s">
        <v>61</v>
      </c>
      <c r="D75" s="4" t="s">
        <v>62</v>
      </c>
      <c r="E75" s="4" t="s">
        <v>222</v>
      </c>
      <c r="F75" s="4" t="s">
        <v>64</v>
      </c>
      <c r="G75" s="4" t="s">
        <v>39</v>
      </c>
      <c r="H75" s="4" t="s">
        <v>94</v>
      </c>
      <c r="I75" s="4" t="s">
        <v>66</v>
      </c>
      <c r="J75" s="4" t="s">
        <v>67</v>
      </c>
      <c r="K75" s="4" t="s">
        <v>223</v>
      </c>
      <c r="L75" s="4" t="s">
        <v>69</v>
      </c>
      <c r="M75" s="4" t="s">
        <v>224</v>
      </c>
      <c r="N75" s="4" t="s">
        <v>71</v>
      </c>
      <c r="O75" s="4">
        <v>-6.8646200000000004</v>
      </c>
      <c r="P75" s="4">
        <v>37.608379999999997</v>
      </c>
      <c r="Q75" s="11">
        <v>43609</v>
      </c>
    </row>
    <row r="76" spans="1:17" x14ac:dyDescent="0.25">
      <c r="A76" s="4" t="s">
        <v>225</v>
      </c>
      <c r="B76" s="4" t="s">
        <v>221</v>
      </c>
      <c r="C76" s="4" t="s">
        <v>61</v>
      </c>
      <c r="D76" s="4" t="s">
        <v>62</v>
      </c>
      <c r="E76" s="4" t="s">
        <v>226</v>
      </c>
      <c r="F76" s="4" t="s">
        <v>64</v>
      </c>
      <c r="G76" s="4" t="s">
        <v>39</v>
      </c>
      <c r="H76" s="4" t="s">
        <v>94</v>
      </c>
      <c r="I76" s="4" t="s">
        <v>66</v>
      </c>
      <c r="J76" s="4" t="s">
        <v>67</v>
      </c>
      <c r="K76" s="4" t="s">
        <v>223</v>
      </c>
      <c r="L76" s="4" t="s">
        <v>69</v>
      </c>
      <c r="M76" s="4" t="s">
        <v>224</v>
      </c>
      <c r="N76" s="4" t="s">
        <v>71</v>
      </c>
      <c r="O76" s="4">
        <v>-6.8646200000000004</v>
      </c>
      <c r="P76" s="4">
        <v>37.608379999999997</v>
      </c>
      <c r="Q76" s="11">
        <v>43609</v>
      </c>
    </row>
    <row r="77" spans="1:17" x14ac:dyDescent="0.25">
      <c r="A77" s="4" t="s">
        <v>227</v>
      </c>
      <c r="B77" s="4" t="s">
        <v>221</v>
      </c>
      <c r="C77" s="4" t="s">
        <v>61</v>
      </c>
      <c r="D77" s="4" t="s">
        <v>62</v>
      </c>
      <c r="E77" s="4" t="s">
        <v>228</v>
      </c>
      <c r="F77" s="4" t="s">
        <v>64</v>
      </c>
      <c r="G77" s="4" t="s">
        <v>37</v>
      </c>
      <c r="H77" s="4" t="s">
        <v>144</v>
      </c>
      <c r="I77" s="4" t="s">
        <v>66</v>
      </c>
      <c r="J77" s="4" t="s">
        <v>67</v>
      </c>
      <c r="K77" s="4" t="s">
        <v>223</v>
      </c>
      <c r="L77" s="4" t="s">
        <v>69</v>
      </c>
      <c r="M77" s="4" t="s">
        <v>224</v>
      </c>
      <c r="N77" s="4" t="s">
        <v>71</v>
      </c>
      <c r="O77" s="4">
        <v>-6.8646200000000004</v>
      </c>
      <c r="P77" s="4">
        <v>37.608379999999997</v>
      </c>
      <c r="Q77" s="11">
        <v>43609</v>
      </c>
    </row>
    <row r="78" spans="1:17" x14ac:dyDescent="0.25">
      <c r="A78" s="4" t="s">
        <v>229</v>
      </c>
      <c r="B78" s="4" t="s">
        <v>221</v>
      </c>
      <c r="C78" s="4" t="s">
        <v>61</v>
      </c>
      <c r="D78" s="4" t="s">
        <v>62</v>
      </c>
      <c r="E78" s="4" t="s">
        <v>230</v>
      </c>
      <c r="F78" s="4" t="s">
        <v>64</v>
      </c>
      <c r="G78" s="4" t="s">
        <v>39</v>
      </c>
      <c r="H78" s="4" t="s">
        <v>94</v>
      </c>
      <c r="I78" s="4" t="s">
        <v>66</v>
      </c>
      <c r="J78" s="4" t="s">
        <v>67</v>
      </c>
      <c r="K78" s="4" t="s">
        <v>223</v>
      </c>
      <c r="L78" s="4" t="s">
        <v>69</v>
      </c>
      <c r="M78" s="4" t="s">
        <v>224</v>
      </c>
      <c r="N78" s="4" t="s">
        <v>71</v>
      </c>
      <c r="O78" s="4">
        <v>-6.8646200000000004</v>
      </c>
      <c r="P78" s="4">
        <v>37.608379999999997</v>
      </c>
      <c r="Q78" s="11">
        <v>43609</v>
      </c>
    </row>
    <row r="79" spans="1:17" x14ac:dyDescent="0.25">
      <c r="A79" s="4" t="s">
        <v>231</v>
      </c>
      <c r="B79" s="4" t="s">
        <v>221</v>
      </c>
      <c r="C79" s="4" t="s">
        <v>61</v>
      </c>
      <c r="D79" s="4" t="s">
        <v>62</v>
      </c>
      <c r="E79" s="4" t="s">
        <v>232</v>
      </c>
      <c r="F79" s="4" t="s">
        <v>64</v>
      </c>
      <c r="G79" s="4" t="s">
        <v>39</v>
      </c>
      <c r="H79" s="4" t="s">
        <v>94</v>
      </c>
      <c r="I79" s="4" t="s">
        <v>66</v>
      </c>
      <c r="J79" s="4" t="s">
        <v>67</v>
      </c>
      <c r="K79" s="4" t="s">
        <v>223</v>
      </c>
      <c r="L79" s="4" t="s">
        <v>69</v>
      </c>
      <c r="M79" s="4" t="s">
        <v>224</v>
      </c>
      <c r="N79" s="4" t="s">
        <v>71</v>
      </c>
      <c r="O79" s="4">
        <v>-6.8646200000000004</v>
      </c>
      <c r="P79" s="4">
        <v>37.608379999999997</v>
      </c>
      <c r="Q79" s="11">
        <v>43609</v>
      </c>
    </row>
    <row r="80" spans="1:17" x14ac:dyDescent="0.25">
      <c r="A80" s="4" t="s">
        <v>233</v>
      </c>
      <c r="B80" s="4" t="s">
        <v>221</v>
      </c>
      <c r="C80" s="4" t="s">
        <v>61</v>
      </c>
      <c r="D80" s="4" t="s">
        <v>62</v>
      </c>
      <c r="E80" s="4" t="s">
        <v>234</v>
      </c>
      <c r="F80" s="4" t="s">
        <v>64</v>
      </c>
      <c r="G80" s="4" t="s">
        <v>38</v>
      </c>
      <c r="H80" s="4" t="s">
        <v>65</v>
      </c>
      <c r="I80" s="4" t="s">
        <v>66</v>
      </c>
      <c r="J80" s="4" t="s">
        <v>67</v>
      </c>
      <c r="K80" s="4" t="s">
        <v>223</v>
      </c>
      <c r="L80" s="4" t="s">
        <v>69</v>
      </c>
      <c r="M80" s="4" t="s">
        <v>224</v>
      </c>
      <c r="N80" s="4" t="s">
        <v>71</v>
      </c>
      <c r="O80" s="4">
        <v>-6.8646200000000004</v>
      </c>
      <c r="P80" s="4">
        <v>37.608379999999997</v>
      </c>
      <c r="Q80" s="11">
        <v>43609</v>
      </c>
    </row>
    <row r="81" spans="1:17" x14ac:dyDescent="0.25">
      <c r="A81" s="4" t="s">
        <v>235</v>
      </c>
      <c r="B81" s="4" t="s">
        <v>221</v>
      </c>
      <c r="C81" s="4" t="s">
        <v>61</v>
      </c>
      <c r="D81" s="4" t="s">
        <v>62</v>
      </c>
      <c r="E81" s="4" t="s">
        <v>236</v>
      </c>
      <c r="F81" s="4" t="s">
        <v>64</v>
      </c>
      <c r="G81" s="4" t="s">
        <v>38</v>
      </c>
      <c r="H81" s="4" t="s">
        <v>65</v>
      </c>
      <c r="I81" s="4" t="s">
        <v>66</v>
      </c>
      <c r="J81" s="4" t="s">
        <v>67</v>
      </c>
      <c r="K81" s="4" t="s">
        <v>223</v>
      </c>
      <c r="L81" s="4" t="s">
        <v>69</v>
      </c>
      <c r="M81" s="4" t="s">
        <v>224</v>
      </c>
      <c r="N81" s="4" t="s">
        <v>71</v>
      </c>
      <c r="O81" s="4">
        <v>-6.8646200000000004</v>
      </c>
      <c r="P81" s="4">
        <v>37.608379999999997</v>
      </c>
      <c r="Q81" s="11">
        <v>43609</v>
      </c>
    </row>
    <row r="82" spans="1:17" x14ac:dyDescent="0.25">
      <c r="A82" s="4" t="s">
        <v>237</v>
      </c>
      <c r="B82" s="4" t="s">
        <v>221</v>
      </c>
      <c r="C82" s="4" t="s">
        <v>61</v>
      </c>
      <c r="D82" s="4" t="s">
        <v>62</v>
      </c>
      <c r="E82" s="4" t="s">
        <v>238</v>
      </c>
      <c r="F82" s="4" t="s">
        <v>64</v>
      </c>
      <c r="G82" s="4" t="s">
        <v>37</v>
      </c>
      <c r="H82" s="4" t="s">
        <v>144</v>
      </c>
      <c r="I82" s="4" t="s">
        <v>66</v>
      </c>
      <c r="J82" s="4" t="s">
        <v>67</v>
      </c>
      <c r="K82" s="4" t="s">
        <v>223</v>
      </c>
      <c r="L82" s="4" t="s">
        <v>69</v>
      </c>
      <c r="M82" s="4" t="s">
        <v>224</v>
      </c>
      <c r="N82" s="4" t="s">
        <v>71</v>
      </c>
      <c r="O82" s="4">
        <v>-6.8646200000000004</v>
      </c>
      <c r="P82" s="4">
        <v>37.608379999999997</v>
      </c>
      <c r="Q82" s="11">
        <v>43609</v>
      </c>
    </row>
    <row r="83" spans="1:17" x14ac:dyDescent="0.25">
      <c r="A83" s="4" t="s">
        <v>239</v>
      </c>
      <c r="B83" s="4" t="s">
        <v>221</v>
      </c>
      <c r="C83" s="4" t="s">
        <v>61</v>
      </c>
      <c r="D83" s="4" t="s">
        <v>62</v>
      </c>
      <c r="E83" s="4" t="s">
        <v>240</v>
      </c>
      <c r="F83" s="4" t="s">
        <v>64</v>
      </c>
      <c r="G83" s="4" t="s">
        <v>38</v>
      </c>
      <c r="H83" s="4" t="s">
        <v>65</v>
      </c>
      <c r="I83" s="4" t="s">
        <v>66</v>
      </c>
      <c r="J83" s="4" t="s">
        <v>67</v>
      </c>
      <c r="K83" s="4" t="s">
        <v>223</v>
      </c>
      <c r="L83" s="4" t="s">
        <v>69</v>
      </c>
      <c r="M83" s="4" t="s">
        <v>224</v>
      </c>
      <c r="N83" s="4" t="s">
        <v>71</v>
      </c>
      <c r="O83" s="4">
        <v>-6.8646200000000004</v>
      </c>
      <c r="P83" s="4">
        <v>37.608379999999997</v>
      </c>
      <c r="Q83" s="11">
        <v>43609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66239-A0DB-C04D-A661-1E21C915105E}">
  <dimension ref="A1:O672"/>
  <sheetViews>
    <sheetView topLeftCell="G459" zoomScaleNormal="100" workbookViewId="0">
      <selection activeCell="B484" sqref="B484:D492"/>
    </sheetView>
  </sheetViews>
  <sheetFormatPr defaultColWidth="12.875" defaultRowHeight="15.75" x14ac:dyDescent="0.25"/>
  <cols>
    <col min="1" max="1" width="12.875" style="4"/>
    <col min="2" max="2" width="25.375" style="4" bestFit="1" customWidth="1"/>
    <col min="3" max="3" width="25.625" style="4" bestFit="1" customWidth="1"/>
    <col min="4" max="4" width="28.5" style="4" bestFit="1" customWidth="1"/>
    <col min="5" max="5" width="20.875" style="4" bestFit="1" customWidth="1"/>
    <col min="6" max="6" width="8.5" style="4" bestFit="1" customWidth="1"/>
    <col min="7" max="7" width="19.625" style="4" bestFit="1" customWidth="1"/>
    <col min="8" max="8" width="14.5" style="4" bestFit="1" customWidth="1"/>
    <col min="9" max="9" width="13.875" style="4" bestFit="1" customWidth="1"/>
    <col min="10" max="10" width="7.125" style="4" bestFit="1" customWidth="1"/>
    <col min="11" max="11" width="13.875" style="4" bestFit="1" customWidth="1"/>
    <col min="12" max="12" width="13.625" style="4" bestFit="1" customWidth="1"/>
    <col min="13" max="13" width="23.5" style="4" bestFit="1" customWidth="1"/>
    <col min="14" max="14" width="18" style="4" bestFit="1" customWidth="1"/>
    <col min="15" max="15" width="33.375" style="4" bestFit="1" customWidth="1"/>
    <col min="16" max="16384" width="12.875" style="4"/>
  </cols>
  <sheetData>
    <row r="1" spans="1:15" x14ac:dyDescent="0.25">
      <c r="A1" s="8" t="s">
        <v>577</v>
      </c>
      <c r="O1" s="4" t="s">
        <v>745</v>
      </c>
    </row>
    <row r="3" spans="1:15" x14ac:dyDescent="0.25">
      <c r="A3" s="16" t="s">
        <v>570</v>
      </c>
      <c r="B3" s="16" t="s">
        <v>42</v>
      </c>
      <c r="C3" s="16" t="s">
        <v>241</v>
      </c>
      <c r="D3" s="16" t="s">
        <v>242</v>
      </c>
      <c r="E3" s="16" t="s">
        <v>243</v>
      </c>
      <c r="F3" s="16" t="s">
        <v>244</v>
      </c>
      <c r="G3" s="16" t="s">
        <v>245</v>
      </c>
      <c r="H3" s="16" t="s">
        <v>246</v>
      </c>
      <c r="I3" s="16" t="s">
        <v>247</v>
      </c>
      <c r="J3" s="16" t="s">
        <v>248</v>
      </c>
      <c r="K3" s="16" t="s">
        <v>249</v>
      </c>
      <c r="L3" s="16" t="s">
        <v>561</v>
      </c>
      <c r="M3" s="16" t="s">
        <v>572</v>
      </c>
      <c r="N3" s="9" t="s">
        <v>578</v>
      </c>
      <c r="O3" s="16" t="s">
        <v>753</v>
      </c>
    </row>
    <row r="4" spans="1:15" s="18" customFormat="1" x14ac:dyDescent="0.25">
      <c r="A4" s="18">
        <v>514</v>
      </c>
      <c r="B4" s="18" t="s">
        <v>60</v>
      </c>
      <c r="C4" s="18" t="s">
        <v>359</v>
      </c>
      <c r="D4" s="18" t="s">
        <v>518</v>
      </c>
      <c r="E4" s="18" t="s">
        <v>361</v>
      </c>
      <c r="F4" s="18" t="s">
        <v>38</v>
      </c>
      <c r="G4" s="18" t="s">
        <v>519</v>
      </c>
      <c r="H4" s="19">
        <v>43626</v>
      </c>
      <c r="I4" s="18">
        <v>5</v>
      </c>
      <c r="J4" s="18">
        <v>70</v>
      </c>
      <c r="K4" s="18">
        <v>1722.6938488568101</v>
      </c>
      <c r="L4" s="18" t="s">
        <v>563</v>
      </c>
      <c r="M4" s="18" t="s">
        <v>563</v>
      </c>
      <c r="N4" s="18">
        <f t="shared" ref="N4:N67" si="0">K4*I4*(1000/J4)</f>
        <v>123049.56063262929</v>
      </c>
      <c r="O4" s="18" t="s">
        <v>563</v>
      </c>
    </row>
    <row r="5" spans="1:15" s="18" customFormat="1" x14ac:dyDescent="0.25">
      <c r="A5" s="18">
        <v>521</v>
      </c>
      <c r="B5" s="18" t="s">
        <v>60</v>
      </c>
      <c r="C5" s="18" t="s">
        <v>359</v>
      </c>
      <c r="D5" s="18" t="s">
        <v>518</v>
      </c>
      <c r="E5" s="18" t="s">
        <v>361</v>
      </c>
      <c r="F5" s="18" t="s">
        <v>38</v>
      </c>
      <c r="G5" s="18" t="s">
        <v>519</v>
      </c>
      <c r="H5" s="19">
        <v>43626</v>
      </c>
      <c r="I5" s="18">
        <v>5</v>
      </c>
      <c r="J5" s="18">
        <v>70</v>
      </c>
      <c r="K5" s="18">
        <v>2540.2893223711499</v>
      </c>
      <c r="L5" s="18" t="s">
        <v>563</v>
      </c>
      <c r="M5" s="18" t="s">
        <v>563</v>
      </c>
      <c r="N5" s="18">
        <f t="shared" si="0"/>
        <v>181449.23731222501</v>
      </c>
      <c r="O5" s="18" t="s">
        <v>563</v>
      </c>
    </row>
    <row r="6" spans="1:15" s="18" customFormat="1" x14ac:dyDescent="0.25">
      <c r="A6" s="18">
        <v>528</v>
      </c>
      <c r="B6" s="18" t="s">
        <v>60</v>
      </c>
      <c r="C6" s="18" t="s">
        <v>359</v>
      </c>
      <c r="D6" s="18" t="s">
        <v>518</v>
      </c>
      <c r="E6" s="18" t="s">
        <v>361</v>
      </c>
      <c r="F6" s="18" t="s">
        <v>38</v>
      </c>
      <c r="G6" s="18" t="s">
        <v>519</v>
      </c>
      <c r="H6" s="19">
        <v>43626</v>
      </c>
      <c r="I6" s="18">
        <v>5</v>
      </c>
      <c r="J6" s="18">
        <v>70</v>
      </c>
      <c r="K6" s="18">
        <v>2287.4655513627899</v>
      </c>
      <c r="L6" s="18" t="s">
        <v>563</v>
      </c>
      <c r="M6" s="18" t="s">
        <v>563</v>
      </c>
      <c r="N6" s="18">
        <f t="shared" si="0"/>
        <v>163390.39652591356</v>
      </c>
      <c r="O6" s="18" t="s">
        <v>563</v>
      </c>
    </row>
    <row r="7" spans="1:15" s="18" customFormat="1" x14ac:dyDescent="0.25">
      <c r="A7" s="18">
        <v>535</v>
      </c>
      <c r="B7" s="18" t="s">
        <v>60</v>
      </c>
      <c r="C7" s="18" t="s">
        <v>359</v>
      </c>
      <c r="D7" s="18" t="s">
        <v>518</v>
      </c>
      <c r="E7" s="18" t="s">
        <v>361</v>
      </c>
      <c r="F7" s="18" t="s">
        <v>38</v>
      </c>
      <c r="G7" s="18" t="s">
        <v>527</v>
      </c>
      <c r="H7" s="19">
        <v>43626</v>
      </c>
      <c r="I7" s="18">
        <v>5</v>
      </c>
      <c r="J7" s="18">
        <v>70</v>
      </c>
      <c r="K7" s="18">
        <v>1209.72743347658</v>
      </c>
      <c r="L7" s="18" t="s">
        <v>563</v>
      </c>
      <c r="M7" s="18" t="s">
        <v>563</v>
      </c>
      <c r="N7" s="18">
        <f t="shared" si="0"/>
        <v>86409.102391184293</v>
      </c>
      <c r="O7" s="18" t="s">
        <v>563</v>
      </c>
    </row>
    <row r="8" spans="1:15" s="18" customFormat="1" x14ac:dyDescent="0.25">
      <c r="A8" s="18">
        <v>541</v>
      </c>
      <c r="B8" s="18" t="s">
        <v>60</v>
      </c>
      <c r="C8" s="18" t="s">
        <v>359</v>
      </c>
      <c r="D8" s="18" t="s">
        <v>518</v>
      </c>
      <c r="E8" s="18" t="s">
        <v>361</v>
      </c>
      <c r="F8" s="18" t="s">
        <v>38</v>
      </c>
      <c r="G8" s="18" t="s">
        <v>527</v>
      </c>
      <c r="H8" s="19">
        <v>43626</v>
      </c>
      <c r="I8" s="18">
        <v>5</v>
      </c>
      <c r="J8" s="18">
        <v>70</v>
      </c>
      <c r="K8" s="18">
        <v>1420.9507818817999</v>
      </c>
      <c r="L8" s="18" t="s">
        <v>563</v>
      </c>
      <c r="M8" s="18" t="s">
        <v>563</v>
      </c>
      <c r="N8" s="18">
        <f t="shared" si="0"/>
        <v>101496.48442012857</v>
      </c>
      <c r="O8" s="18" t="s">
        <v>563</v>
      </c>
    </row>
    <row r="9" spans="1:15" s="18" customFormat="1" x14ac:dyDescent="0.25">
      <c r="A9" s="18">
        <v>547</v>
      </c>
      <c r="B9" s="18" t="s">
        <v>60</v>
      </c>
      <c r="C9" s="18" t="s">
        <v>359</v>
      </c>
      <c r="D9" s="18" t="s">
        <v>518</v>
      </c>
      <c r="E9" s="18" t="s">
        <v>361</v>
      </c>
      <c r="F9" s="18" t="s">
        <v>38</v>
      </c>
      <c r="G9" s="18" t="s">
        <v>527</v>
      </c>
      <c r="H9" s="19">
        <v>43626</v>
      </c>
      <c r="I9" s="18">
        <v>5</v>
      </c>
      <c r="J9" s="18">
        <v>70</v>
      </c>
      <c r="K9" s="18">
        <v>1544.2308085757099</v>
      </c>
      <c r="L9" s="18" t="s">
        <v>563</v>
      </c>
      <c r="M9" s="18" t="s">
        <v>563</v>
      </c>
      <c r="N9" s="18">
        <f t="shared" si="0"/>
        <v>110302.20061255072</v>
      </c>
      <c r="O9" s="18" t="s">
        <v>563</v>
      </c>
    </row>
    <row r="10" spans="1:15" s="18" customFormat="1" x14ac:dyDescent="0.25">
      <c r="A10" s="18">
        <v>515</v>
      </c>
      <c r="B10" s="18" t="s">
        <v>60</v>
      </c>
      <c r="C10" s="18" t="s">
        <v>359</v>
      </c>
      <c r="D10" s="18" t="s">
        <v>518</v>
      </c>
      <c r="E10" s="18" t="s">
        <v>361</v>
      </c>
      <c r="F10" s="18" t="s">
        <v>38</v>
      </c>
      <c r="G10" s="18" t="s">
        <v>520</v>
      </c>
      <c r="H10" s="19">
        <v>43626</v>
      </c>
      <c r="I10" s="18">
        <v>5</v>
      </c>
      <c r="J10" s="18">
        <v>70</v>
      </c>
      <c r="K10" s="18">
        <v>1121.72017054958</v>
      </c>
      <c r="L10" s="18" t="s">
        <v>563</v>
      </c>
      <c r="M10" s="18" t="s">
        <v>563</v>
      </c>
      <c r="N10" s="18">
        <f t="shared" si="0"/>
        <v>80122.869324970001</v>
      </c>
      <c r="O10" s="18" t="s">
        <v>563</v>
      </c>
    </row>
    <row r="11" spans="1:15" s="18" customFormat="1" x14ac:dyDescent="0.25">
      <c r="A11" s="18">
        <v>522</v>
      </c>
      <c r="B11" s="18" t="s">
        <v>60</v>
      </c>
      <c r="C11" s="18" t="s">
        <v>359</v>
      </c>
      <c r="D11" s="18" t="s">
        <v>518</v>
      </c>
      <c r="E11" s="18" t="s">
        <v>361</v>
      </c>
      <c r="F11" s="18" t="s">
        <v>38</v>
      </c>
      <c r="G11" s="18" t="s">
        <v>520</v>
      </c>
      <c r="H11" s="19">
        <v>43626</v>
      </c>
      <c r="I11" s="18">
        <v>5</v>
      </c>
      <c r="J11" s="18">
        <v>70</v>
      </c>
      <c r="K11" s="18">
        <v>1223.7566406307601</v>
      </c>
      <c r="L11" s="18" t="s">
        <v>563</v>
      </c>
      <c r="M11" s="18" t="s">
        <v>563</v>
      </c>
      <c r="N11" s="18">
        <f t="shared" si="0"/>
        <v>87411.188616482861</v>
      </c>
      <c r="O11" s="18" t="s">
        <v>563</v>
      </c>
    </row>
    <row r="12" spans="1:15" s="18" customFormat="1" x14ac:dyDescent="0.25">
      <c r="A12" s="18">
        <v>529</v>
      </c>
      <c r="B12" s="18" t="s">
        <v>60</v>
      </c>
      <c r="C12" s="18" t="s">
        <v>359</v>
      </c>
      <c r="D12" s="18" t="s">
        <v>518</v>
      </c>
      <c r="E12" s="18" t="s">
        <v>361</v>
      </c>
      <c r="F12" s="18" t="s">
        <v>38</v>
      </c>
      <c r="G12" s="18" t="s">
        <v>520</v>
      </c>
      <c r="H12" s="19">
        <v>43626</v>
      </c>
      <c r="I12" s="18">
        <v>5</v>
      </c>
      <c r="J12" s="18">
        <v>70</v>
      </c>
      <c r="K12" s="18">
        <v>1268.2233129782701</v>
      </c>
      <c r="L12" s="18" t="s">
        <v>563</v>
      </c>
      <c r="M12" s="18" t="s">
        <v>563</v>
      </c>
      <c r="N12" s="18">
        <f t="shared" si="0"/>
        <v>90587.379498447859</v>
      </c>
      <c r="O12" s="18" t="s">
        <v>563</v>
      </c>
    </row>
    <row r="13" spans="1:15" s="12" customFormat="1" x14ac:dyDescent="0.25">
      <c r="A13" s="12">
        <v>349</v>
      </c>
      <c r="B13" s="12" t="s">
        <v>85</v>
      </c>
      <c r="C13" s="12" t="s">
        <v>359</v>
      </c>
      <c r="D13" s="12" t="s">
        <v>492</v>
      </c>
      <c r="E13" s="12" t="s">
        <v>361</v>
      </c>
      <c r="F13" s="12" t="s">
        <v>38</v>
      </c>
      <c r="G13" s="12" t="s">
        <v>493</v>
      </c>
      <c r="H13" s="13">
        <v>43627</v>
      </c>
      <c r="I13" s="12">
        <v>1</v>
      </c>
      <c r="J13" s="12">
        <v>60</v>
      </c>
      <c r="K13" s="12">
        <v>2.7185887376130999</v>
      </c>
      <c r="L13" s="12" t="s">
        <v>563</v>
      </c>
      <c r="M13" s="12" t="s">
        <v>563</v>
      </c>
      <c r="N13" s="12">
        <f t="shared" si="0"/>
        <v>45.309812293551666</v>
      </c>
      <c r="O13" s="12" t="s">
        <v>563</v>
      </c>
    </row>
    <row r="14" spans="1:15" s="12" customFormat="1" x14ac:dyDescent="0.25">
      <c r="A14" s="12">
        <v>356</v>
      </c>
      <c r="B14" s="12" t="s">
        <v>85</v>
      </c>
      <c r="C14" s="12" t="s">
        <v>359</v>
      </c>
      <c r="D14" s="12" t="s">
        <v>492</v>
      </c>
      <c r="E14" s="12" t="s">
        <v>361</v>
      </c>
      <c r="F14" s="12" t="s">
        <v>38</v>
      </c>
      <c r="G14" s="12" t="s">
        <v>493</v>
      </c>
      <c r="H14" s="13">
        <v>43627</v>
      </c>
      <c r="I14" s="12">
        <v>1</v>
      </c>
      <c r="J14" s="12">
        <v>60</v>
      </c>
      <c r="K14" s="12">
        <v>2.05616232816431</v>
      </c>
      <c r="L14" s="12" t="s">
        <v>563</v>
      </c>
      <c r="M14" s="12" t="s">
        <v>563</v>
      </c>
      <c r="N14" s="12">
        <f t="shared" si="0"/>
        <v>34.269372136071837</v>
      </c>
      <c r="O14" s="12" t="s">
        <v>563</v>
      </c>
    </row>
    <row r="15" spans="1:15" s="12" customFormat="1" x14ac:dyDescent="0.25">
      <c r="A15" s="12">
        <v>363</v>
      </c>
      <c r="B15" s="12" t="s">
        <v>85</v>
      </c>
      <c r="C15" s="12" t="s">
        <v>359</v>
      </c>
      <c r="D15" s="12" t="s">
        <v>492</v>
      </c>
      <c r="E15" s="12" t="s">
        <v>361</v>
      </c>
      <c r="F15" s="12" t="s">
        <v>38</v>
      </c>
      <c r="G15" s="12" t="s">
        <v>493</v>
      </c>
      <c r="H15" s="13">
        <v>43627</v>
      </c>
      <c r="I15" s="12">
        <v>1</v>
      </c>
      <c r="J15" s="12">
        <v>60</v>
      </c>
      <c r="K15" s="12">
        <v>0</v>
      </c>
      <c r="L15" s="12" t="s">
        <v>563</v>
      </c>
      <c r="M15" s="12" t="s">
        <v>563</v>
      </c>
      <c r="N15" s="12">
        <f t="shared" si="0"/>
        <v>0</v>
      </c>
      <c r="O15" s="12" t="s">
        <v>563</v>
      </c>
    </row>
    <row r="16" spans="1:15" s="12" customFormat="1" x14ac:dyDescent="0.25">
      <c r="A16" s="12">
        <v>536</v>
      </c>
      <c r="B16" s="12" t="s">
        <v>85</v>
      </c>
      <c r="C16" s="12" t="s">
        <v>359</v>
      </c>
      <c r="D16" s="12" t="s">
        <v>492</v>
      </c>
      <c r="E16" s="12" t="s">
        <v>361</v>
      </c>
      <c r="F16" s="12" t="s">
        <v>38</v>
      </c>
      <c r="G16" s="12" t="s">
        <v>493</v>
      </c>
      <c r="H16" s="13">
        <v>43627</v>
      </c>
      <c r="I16" s="12">
        <v>5</v>
      </c>
      <c r="J16" s="12">
        <v>60</v>
      </c>
      <c r="K16" s="12">
        <v>0</v>
      </c>
      <c r="L16" s="12" t="s">
        <v>563</v>
      </c>
      <c r="M16" s="12" t="s">
        <v>563</v>
      </c>
      <c r="N16" s="12">
        <f t="shared" si="0"/>
        <v>0</v>
      </c>
      <c r="O16" s="12" t="s">
        <v>751</v>
      </c>
    </row>
    <row r="17" spans="1:15" s="12" customFormat="1" x14ac:dyDescent="0.25">
      <c r="A17" s="12">
        <v>542</v>
      </c>
      <c r="B17" s="12" t="s">
        <v>85</v>
      </c>
      <c r="C17" s="12" t="s">
        <v>359</v>
      </c>
      <c r="D17" s="12" t="s">
        <v>492</v>
      </c>
      <c r="E17" s="12" t="s">
        <v>361</v>
      </c>
      <c r="F17" s="12" t="s">
        <v>38</v>
      </c>
      <c r="G17" s="12" t="s">
        <v>493</v>
      </c>
      <c r="H17" s="13">
        <v>43627</v>
      </c>
      <c r="I17" s="12">
        <v>5</v>
      </c>
      <c r="J17" s="12">
        <v>60</v>
      </c>
      <c r="K17" s="12">
        <v>0</v>
      </c>
      <c r="L17" s="12" t="s">
        <v>563</v>
      </c>
      <c r="M17" s="12" t="s">
        <v>563</v>
      </c>
      <c r="N17" s="12">
        <f t="shared" si="0"/>
        <v>0</v>
      </c>
      <c r="O17" s="12" t="s">
        <v>751</v>
      </c>
    </row>
    <row r="18" spans="1:15" s="12" customFormat="1" x14ac:dyDescent="0.25">
      <c r="A18" s="12">
        <v>548</v>
      </c>
      <c r="B18" s="12" t="s">
        <v>85</v>
      </c>
      <c r="C18" s="12" t="s">
        <v>359</v>
      </c>
      <c r="D18" s="12" t="s">
        <v>492</v>
      </c>
      <c r="E18" s="12" t="s">
        <v>361</v>
      </c>
      <c r="F18" s="12" t="s">
        <v>38</v>
      </c>
      <c r="G18" s="12" t="s">
        <v>493</v>
      </c>
      <c r="H18" s="13">
        <v>43627</v>
      </c>
      <c r="I18" s="12">
        <v>5</v>
      </c>
      <c r="J18" s="12">
        <v>60</v>
      </c>
      <c r="K18" s="12">
        <v>0</v>
      </c>
      <c r="L18" s="12" t="s">
        <v>563</v>
      </c>
      <c r="M18" s="12" t="s">
        <v>563</v>
      </c>
      <c r="N18" s="12">
        <f t="shared" si="0"/>
        <v>0</v>
      </c>
      <c r="O18" s="12" t="s">
        <v>751</v>
      </c>
    </row>
    <row r="19" spans="1:15" s="12" customFormat="1" x14ac:dyDescent="0.25">
      <c r="A19" s="12">
        <v>370</v>
      </c>
      <c r="B19" s="12" t="s">
        <v>85</v>
      </c>
      <c r="C19" s="12" t="s">
        <v>359</v>
      </c>
      <c r="D19" s="12" t="s">
        <v>492</v>
      </c>
      <c r="E19" s="12" t="s">
        <v>361</v>
      </c>
      <c r="F19" s="12" t="s">
        <v>38</v>
      </c>
      <c r="G19" s="12" t="s">
        <v>512</v>
      </c>
      <c r="H19" s="13">
        <v>43627</v>
      </c>
      <c r="I19" s="12">
        <v>1</v>
      </c>
      <c r="J19" s="12">
        <v>60</v>
      </c>
      <c r="K19" s="12">
        <v>0</v>
      </c>
      <c r="L19" s="12" t="s">
        <v>563</v>
      </c>
      <c r="M19" s="12" t="s">
        <v>563</v>
      </c>
      <c r="N19" s="12">
        <f t="shared" si="0"/>
        <v>0</v>
      </c>
      <c r="O19" s="12" t="s">
        <v>563</v>
      </c>
    </row>
    <row r="20" spans="1:15" s="12" customFormat="1" x14ac:dyDescent="0.25">
      <c r="A20" s="12">
        <v>377</v>
      </c>
      <c r="B20" s="12" t="s">
        <v>85</v>
      </c>
      <c r="C20" s="12" t="s">
        <v>359</v>
      </c>
      <c r="D20" s="12" t="s">
        <v>492</v>
      </c>
      <c r="E20" s="12" t="s">
        <v>361</v>
      </c>
      <c r="F20" s="12" t="s">
        <v>38</v>
      </c>
      <c r="G20" s="12" t="s">
        <v>512</v>
      </c>
      <c r="H20" s="13">
        <v>43627</v>
      </c>
      <c r="I20" s="12">
        <v>1</v>
      </c>
      <c r="J20" s="12">
        <v>60</v>
      </c>
      <c r="K20" s="12">
        <v>0</v>
      </c>
      <c r="L20" s="12" t="s">
        <v>563</v>
      </c>
      <c r="M20" s="12" t="s">
        <v>563</v>
      </c>
      <c r="N20" s="12">
        <f t="shared" si="0"/>
        <v>0</v>
      </c>
      <c r="O20" s="12" t="s">
        <v>563</v>
      </c>
    </row>
    <row r="21" spans="1:15" s="12" customFormat="1" x14ac:dyDescent="0.25">
      <c r="A21" s="12">
        <v>384</v>
      </c>
      <c r="B21" s="12" t="s">
        <v>85</v>
      </c>
      <c r="C21" s="12" t="s">
        <v>359</v>
      </c>
      <c r="D21" s="12" t="s">
        <v>492</v>
      </c>
      <c r="E21" s="12" t="s">
        <v>361</v>
      </c>
      <c r="F21" s="12" t="s">
        <v>38</v>
      </c>
      <c r="G21" s="12" t="s">
        <v>512</v>
      </c>
      <c r="H21" s="13">
        <v>43627</v>
      </c>
      <c r="I21" s="12">
        <v>1</v>
      </c>
      <c r="J21" s="12">
        <v>60</v>
      </c>
      <c r="K21" s="12">
        <v>0</v>
      </c>
      <c r="L21" s="12" t="s">
        <v>563</v>
      </c>
      <c r="M21" s="12" t="s">
        <v>563</v>
      </c>
      <c r="N21" s="12">
        <f t="shared" si="0"/>
        <v>0</v>
      </c>
      <c r="O21" s="12" t="s">
        <v>563</v>
      </c>
    </row>
    <row r="22" spans="1:15" s="12" customFormat="1" x14ac:dyDescent="0.25">
      <c r="A22" s="12">
        <v>516</v>
      </c>
      <c r="B22" s="12" t="s">
        <v>85</v>
      </c>
      <c r="C22" s="12" t="s">
        <v>359</v>
      </c>
      <c r="D22" s="12" t="s">
        <v>492</v>
      </c>
      <c r="E22" s="12" t="s">
        <v>361</v>
      </c>
      <c r="F22" s="12" t="s">
        <v>38</v>
      </c>
      <c r="G22" s="12" t="s">
        <v>512</v>
      </c>
      <c r="H22" s="13">
        <v>43627</v>
      </c>
      <c r="I22" s="12">
        <v>5</v>
      </c>
      <c r="J22" s="12">
        <v>60</v>
      </c>
      <c r="K22" s="12">
        <v>0</v>
      </c>
      <c r="L22" s="12" t="s">
        <v>563</v>
      </c>
      <c r="M22" s="12" t="s">
        <v>563</v>
      </c>
      <c r="N22" s="12">
        <f t="shared" si="0"/>
        <v>0</v>
      </c>
      <c r="O22" s="12" t="s">
        <v>751</v>
      </c>
    </row>
    <row r="23" spans="1:15" s="12" customFormat="1" x14ac:dyDescent="0.25">
      <c r="A23" s="12">
        <v>523</v>
      </c>
      <c r="B23" s="12" t="s">
        <v>85</v>
      </c>
      <c r="C23" s="12" t="s">
        <v>359</v>
      </c>
      <c r="D23" s="12" t="s">
        <v>492</v>
      </c>
      <c r="E23" s="12" t="s">
        <v>361</v>
      </c>
      <c r="F23" s="12" t="s">
        <v>38</v>
      </c>
      <c r="G23" s="12" t="s">
        <v>512</v>
      </c>
      <c r="H23" s="13">
        <v>43627</v>
      </c>
      <c r="I23" s="12">
        <v>5</v>
      </c>
      <c r="J23" s="12">
        <v>60</v>
      </c>
      <c r="K23" s="12">
        <v>0</v>
      </c>
      <c r="L23" s="12" t="s">
        <v>563</v>
      </c>
      <c r="M23" s="12" t="s">
        <v>563</v>
      </c>
      <c r="N23" s="12">
        <f t="shared" si="0"/>
        <v>0</v>
      </c>
      <c r="O23" s="12" t="s">
        <v>751</v>
      </c>
    </row>
    <row r="24" spans="1:15" s="12" customFormat="1" x14ac:dyDescent="0.25">
      <c r="A24" s="12">
        <v>530</v>
      </c>
      <c r="B24" s="12" t="s">
        <v>85</v>
      </c>
      <c r="C24" s="12" t="s">
        <v>359</v>
      </c>
      <c r="D24" s="12" t="s">
        <v>492</v>
      </c>
      <c r="E24" s="12" t="s">
        <v>361</v>
      </c>
      <c r="F24" s="12" t="s">
        <v>38</v>
      </c>
      <c r="G24" s="12" t="s">
        <v>512</v>
      </c>
      <c r="H24" s="13">
        <v>43627</v>
      </c>
      <c r="I24" s="12">
        <v>5</v>
      </c>
      <c r="J24" s="12">
        <v>60</v>
      </c>
      <c r="K24" s="12">
        <v>0</v>
      </c>
      <c r="L24" s="12" t="s">
        <v>563</v>
      </c>
      <c r="M24" s="12" t="s">
        <v>563</v>
      </c>
      <c r="N24" s="12">
        <f t="shared" si="0"/>
        <v>0</v>
      </c>
      <c r="O24" s="12" t="s">
        <v>751</v>
      </c>
    </row>
    <row r="25" spans="1:15" s="12" customFormat="1" x14ac:dyDescent="0.25">
      <c r="A25" s="12">
        <v>537</v>
      </c>
      <c r="B25" s="12" t="s">
        <v>85</v>
      </c>
      <c r="C25" s="12" t="s">
        <v>359</v>
      </c>
      <c r="D25" s="12" t="s">
        <v>492</v>
      </c>
      <c r="E25" s="12" t="s">
        <v>361</v>
      </c>
      <c r="F25" s="12" t="s">
        <v>38</v>
      </c>
      <c r="G25" s="12" t="s">
        <v>528</v>
      </c>
      <c r="H25" s="13">
        <v>43627</v>
      </c>
      <c r="I25" s="12">
        <v>5</v>
      </c>
      <c r="J25" s="12">
        <v>60</v>
      </c>
      <c r="K25" s="12">
        <v>17.599720449949601</v>
      </c>
      <c r="L25" s="12" t="s">
        <v>563</v>
      </c>
      <c r="M25" s="12" t="s">
        <v>563</v>
      </c>
      <c r="N25" s="12">
        <f t="shared" si="0"/>
        <v>1466.6433708291336</v>
      </c>
      <c r="O25" s="12" t="s">
        <v>563</v>
      </c>
    </row>
    <row r="26" spans="1:15" s="12" customFormat="1" x14ac:dyDescent="0.25">
      <c r="A26" s="12">
        <v>543</v>
      </c>
      <c r="B26" s="12" t="s">
        <v>85</v>
      </c>
      <c r="C26" s="12" t="s">
        <v>359</v>
      </c>
      <c r="D26" s="12" t="s">
        <v>492</v>
      </c>
      <c r="E26" s="12" t="s">
        <v>361</v>
      </c>
      <c r="F26" s="12" t="s">
        <v>38</v>
      </c>
      <c r="G26" s="12" t="s">
        <v>528</v>
      </c>
      <c r="H26" s="13">
        <v>43627</v>
      </c>
      <c r="I26" s="12">
        <v>5</v>
      </c>
      <c r="J26" s="12">
        <v>60</v>
      </c>
      <c r="K26" s="12">
        <v>13.945057223454899</v>
      </c>
      <c r="L26" s="12" t="s">
        <v>563</v>
      </c>
      <c r="M26" s="12" t="s">
        <v>563</v>
      </c>
      <c r="N26" s="12">
        <f t="shared" si="0"/>
        <v>1162.088101954575</v>
      </c>
      <c r="O26" s="12" t="s">
        <v>563</v>
      </c>
    </row>
    <row r="27" spans="1:15" s="12" customFormat="1" x14ac:dyDescent="0.25">
      <c r="A27" s="12">
        <v>549</v>
      </c>
      <c r="B27" s="12" t="s">
        <v>85</v>
      </c>
      <c r="C27" s="12" t="s">
        <v>359</v>
      </c>
      <c r="D27" s="12" t="s">
        <v>492</v>
      </c>
      <c r="E27" s="12" t="s">
        <v>361</v>
      </c>
      <c r="F27" s="12" t="s">
        <v>38</v>
      </c>
      <c r="G27" s="12" t="s">
        <v>528</v>
      </c>
      <c r="H27" s="13">
        <v>43627</v>
      </c>
      <c r="I27" s="12">
        <v>5</v>
      </c>
      <c r="J27" s="12">
        <v>60</v>
      </c>
      <c r="K27" s="12">
        <v>42.308946892491697</v>
      </c>
      <c r="L27" s="12" t="s">
        <v>563</v>
      </c>
      <c r="M27" s="12" t="s">
        <v>563</v>
      </c>
      <c r="N27" s="12">
        <f t="shared" si="0"/>
        <v>3525.745574374308</v>
      </c>
      <c r="O27" s="12" t="s">
        <v>563</v>
      </c>
    </row>
    <row r="28" spans="1:15" s="18" customFormat="1" x14ac:dyDescent="0.25">
      <c r="A28" s="18">
        <v>517</v>
      </c>
      <c r="B28" s="18" t="s">
        <v>102</v>
      </c>
      <c r="C28" s="18" t="s">
        <v>359</v>
      </c>
      <c r="D28" s="18" t="s">
        <v>521</v>
      </c>
      <c r="E28" s="18" t="s">
        <v>361</v>
      </c>
      <c r="F28" s="18" t="s">
        <v>38</v>
      </c>
      <c r="G28" s="18" t="s">
        <v>522</v>
      </c>
      <c r="H28" s="19">
        <v>43627</v>
      </c>
      <c r="I28" s="18">
        <v>5</v>
      </c>
      <c r="J28" s="18">
        <v>50</v>
      </c>
      <c r="K28" s="18">
        <v>37.474729414438499</v>
      </c>
      <c r="L28" s="18" t="s">
        <v>563</v>
      </c>
      <c r="M28" s="18" t="s">
        <v>563</v>
      </c>
      <c r="N28" s="18">
        <f t="shared" si="0"/>
        <v>3747.4729414438502</v>
      </c>
      <c r="O28" s="18" t="s">
        <v>563</v>
      </c>
    </row>
    <row r="29" spans="1:15" s="18" customFormat="1" x14ac:dyDescent="0.25">
      <c r="A29" s="18">
        <v>524</v>
      </c>
      <c r="B29" s="18" t="s">
        <v>102</v>
      </c>
      <c r="C29" s="18" t="s">
        <v>359</v>
      </c>
      <c r="D29" s="18" t="s">
        <v>521</v>
      </c>
      <c r="E29" s="18" t="s">
        <v>361</v>
      </c>
      <c r="F29" s="18" t="s">
        <v>38</v>
      </c>
      <c r="G29" s="18" t="s">
        <v>522</v>
      </c>
      <c r="H29" s="19">
        <v>43627</v>
      </c>
      <c r="I29" s="18">
        <v>5</v>
      </c>
      <c r="J29" s="18">
        <v>50</v>
      </c>
      <c r="K29" s="18">
        <v>40.802452842792597</v>
      </c>
      <c r="L29" s="18" t="s">
        <v>563</v>
      </c>
      <c r="M29" s="18" t="s">
        <v>563</v>
      </c>
      <c r="N29" s="18">
        <f t="shared" si="0"/>
        <v>4080.24528427926</v>
      </c>
      <c r="O29" s="18" t="s">
        <v>563</v>
      </c>
    </row>
    <row r="30" spans="1:15" s="18" customFormat="1" x14ac:dyDescent="0.25">
      <c r="A30" s="18">
        <v>531</v>
      </c>
      <c r="B30" s="18" t="s">
        <v>102</v>
      </c>
      <c r="C30" s="18" t="s">
        <v>359</v>
      </c>
      <c r="D30" s="18" t="s">
        <v>521</v>
      </c>
      <c r="E30" s="18" t="s">
        <v>361</v>
      </c>
      <c r="F30" s="18" t="s">
        <v>38</v>
      </c>
      <c r="G30" s="18" t="s">
        <v>522</v>
      </c>
      <c r="H30" s="19">
        <v>43627</v>
      </c>
      <c r="I30" s="18">
        <v>5</v>
      </c>
      <c r="J30" s="18">
        <v>50</v>
      </c>
      <c r="K30" s="18">
        <v>56.230570708102903</v>
      </c>
      <c r="L30" s="18" t="s">
        <v>563</v>
      </c>
      <c r="M30" s="18" t="s">
        <v>563</v>
      </c>
      <c r="N30" s="18">
        <f t="shared" si="0"/>
        <v>5623.0570708102905</v>
      </c>
      <c r="O30" s="18" t="s">
        <v>563</v>
      </c>
    </row>
    <row r="31" spans="1:15" s="18" customFormat="1" x14ac:dyDescent="0.25">
      <c r="A31" s="18">
        <v>538</v>
      </c>
      <c r="B31" s="18" t="s">
        <v>102</v>
      </c>
      <c r="C31" s="18" t="s">
        <v>359</v>
      </c>
      <c r="D31" s="18" t="s">
        <v>521</v>
      </c>
      <c r="E31" s="18" t="s">
        <v>361</v>
      </c>
      <c r="F31" s="18" t="s">
        <v>38</v>
      </c>
      <c r="G31" s="18" t="s">
        <v>529</v>
      </c>
      <c r="H31" s="19">
        <v>43627</v>
      </c>
      <c r="I31" s="18">
        <v>5</v>
      </c>
      <c r="J31" s="18">
        <v>50</v>
      </c>
      <c r="K31" s="18">
        <v>48.162591361669797</v>
      </c>
      <c r="L31" s="18" t="s">
        <v>563</v>
      </c>
      <c r="M31" s="18" t="s">
        <v>563</v>
      </c>
      <c r="N31" s="18">
        <f t="shared" si="0"/>
        <v>4816.2591361669802</v>
      </c>
      <c r="O31" s="18" t="s">
        <v>563</v>
      </c>
    </row>
    <row r="32" spans="1:15" s="18" customFormat="1" x14ac:dyDescent="0.25">
      <c r="A32" s="18">
        <v>544</v>
      </c>
      <c r="B32" s="18" t="s">
        <v>102</v>
      </c>
      <c r="C32" s="18" t="s">
        <v>359</v>
      </c>
      <c r="D32" s="18" t="s">
        <v>521</v>
      </c>
      <c r="E32" s="18" t="s">
        <v>361</v>
      </c>
      <c r="F32" s="18" t="s">
        <v>38</v>
      </c>
      <c r="G32" s="18" t="s">
        <v>529</v>
      </c>
      <c r="H32" s="19">
        <v>43627</v>
      </c>
      <c r="I32" s="18">
        <v>5</v>
      </c>
      <c r="J32" s="18">
        <v>50</v>
      </c>
      <c r="K32" s="18">
        <v>0</v>
      </c>
      <c r="L32" s="18" t="s">
        <v>563</v>
      </c>
      <c r="M32" s="18" t="s">
        <v>563</v>
      </c>
      <c r="N32" s="18">
        <f t="shared" si="0"/>
        <v>0</v>
      </c>
      <c r="O32" s="18" t="s">
        <v>563</v>
      </c>
    </row>
    <row r="33" spans="1:15" s="18" customFormat="1" x14ac:dyDescent="0.25">
      <c r="A33" s="18">
        <v>550</v>
      </c>
      <c r="B33" s="18" t="s">
        <v>102</v>
      </c>
      <c r="C33" s="18" t="s">
        <v>359</v>
      </c>
      <c r="D33" s="18" t="s">
        <v>521</v>
      </c>
      <c r="E33" s="18" t="s">
        <v>361</v>
      </c>
      <c r="F33" s="18" t="s">
        <v>38</v>
      </c>
      <c r="G33" s="18" t="s">
        <v>529</v>
      </c>
      <c r="H33" s="19">
        <v>43627</v>
      </c>
      <c r="I33" s="18">
        <v>5</v>
      </c>
      <c r="J33" s="18">
        <v>50</v>
      </c>
      <c r="K33" s="18">
        <v>6.7454725310718802</v>
      </c>
      <c r="L33" s="18" t="s">
        <v>563</v>
      </c>
      <c r="M33" s="18" t="s">
        <v>563</v>
      </c>
      <c r="N33" s="18">
        <f t="shared" si="0"/>
        <v>674.547253107188</v>
      </c>
      <c r="O33" s="18" t="s">
        <v>563</v>
      </c>
    </row>
    <row r="34" spans="1:15" s="18" customFormat="1" x14ac:dyDescent="0.25">
      <c r="A34" s="18">
        <v>518</v>
      </c>
      <c r="B34" s="18" t="s">
        <v>102</v>
      </c>
      <c r="C34" s="18" t="s">
        <v>359</v>
      </c>
      <c r="D34" s="18" t="s">
        <v>521</v>
      </c>
      <c r="E34" s="18" t="s">
        <v>361</v>
      </c>
      <c r="F34" s="18" t="s">
        <v>38</v>
      </c>
      <c r="G34" s="18" t="s">
        <v>523</v>
      </c>
      <c r="H34" s="19">
        <v>43627</v>
      </c>
      <c r="I34" s="18">
        <v>5</v>
      </c>
      <c r="J34" s="18">
        <v>50</v>
      </c>
      <c r="K34" s="18">
        <v>36.911853935941302</v>
      </c>
      <c r="L34" s="18" t="s">
        <v>563</v>
      </c>
      <c r="M34" s="18" t="s">
        <v>563</v>
      </c>
      <c r="N34" s="18">
        <f t="shared" si="0"/>
        <v>3691.1853935941303</v>
      </c>
      <c r="O34" s="18" t="s">
        <v>563</v>
      </c>
    </row>
    <row r="35" spans="1:15" s="18" customFormat="1" x14ac:dyDescent="0.25">
      <c r="A35" s="18">
        <v>525</v>
      </c>
      <c r="B35" s="18" t="s">
        <v>102</v>
      </c>
      <c r="C35" s="18" t="s">
        <v>359</v>
      </c>
      <c r="D35" s="18" t="s">
        <v>521</v>
      </c>
      <c r="E35" s="18" t="s">
        <v>361</v>
      </c>
      <c r="F35" s="18" t="s">
        <v>38</v>
      </c>
      <c r="G35" s="18" t="s">
        <v>523</v>
      </c>
      <c r="H35" s="19">
        <v>43627</v>
      </c>
      <c r="I35" s="18">
        <v>5</v>
      </c>
      <c r="J35" s="18">
        <v>50</v>
      </c>
      <c r="K35" s="18">
        <v>13.933094130169399</v>
      </c>
      <c r="L35" s="18" t="s">
        <v>563</v>
      </c>
      <c r="M35" s="18" t="s">
        <v>563</v>
      </c>
      <c r="N35" s="18">
        <f t="shared" si="0"/>
        <v>1393.30941301694</v>
      </c>
      <c r="O35" s="18" t="s">
        <v>563</v>
      </c>
    </row>
    <row r="36" spans="1:15" s="18" customFormat="1" x14ac:dyDescent="0.25">
      <c r="A36" s="18">
        <v>532</v>
      </c>
      <c r="B36" s="18" t="s">
        <v>102</v>
      </c>
      <c r="C36" s="18" t="s">
        <v>359</v>
      </c>
      <c r="D36" s="18" t="s">
        <v>521</v>
      </c>
      <c r="E36" s="18" t="s">
        <v>361</v>
      </c>
      <c r="F36" s="18" t="s">
        <v>38</v>
      </c>
      <c r="G36" s="18" t="s">
        <v>523</v>
      </c>
      <c r="H36" s="19">
        <v>43627</v>
      </c>
      <c r="I36" s="18">
        <v>5</v>
      </c>
      <c r="J36" s="18">
        <v>50</v>
      </c>
      <c r="K36" s="18">
        <v>32.747966030328101</v>
      </c>
      <c r="L36" s="18" t="s">
        <v>563</v>
      </c>
      <c r="M36" s="18" t="s">
        <v>563</v>
      </c>
      <c r="N36" s="18">
        <f t="shared" si="0"/>
        <v>3274.7966030328098</v>
      </c>
      <c r="O36" s="18" t="s">
        <v>563</v>
      </c>
    </row>
    <row r="37" spans="1:15" s="12" customFormat="1" x14ac:dyDescent="0.25">
      <c r="A37" s="12">
        <v>519</v>
      </c>
      <c r="B37" s="12" t="s">
        <v>122</v>
      </c>
      <c r="C37" s="12" t="s">
        <v>495</v>
      </c>
      <c r="D37" s="12" t="s">
        <v>524</v>
      </c>
      <c r="E37" s="12" t="s">
        <v>497</v>
      </c>
      <c r="F37" s="12" t="s">
        <v>38</v>
      </c>
      <c r="G37" s="12" t="s">
        <v>525</v>
      </c>
      <c r="H37" s="13">
        <v>43627</v>
      </c>
      <c r="I37" s="12">
        <v>5</v>
      </c>
      <c r="J37" s="12">
        <v>120</v>
      </c>
      <c r="K37" s="12">
        <v>94.061294351955794</v>
      </c>
      <c r="L37" s="12" t="s">
        <v>563</v>
      </c>
      <c r="M37" s="12" t="s">
        <v>563</v>
      </c>
      <c r="N37" s="12">
        <f t="shared" si="0"/>
        <v>3919.2205979981582</v>
      </c>
      <c r="O37" s="12" t="s">
        <v>563</v>
      </c>
    </row>
    <row r="38" spans="1:15" s="12" customFormat="1" x14ac:dyDescent="0.25">
      <c r="A38" s="12">
        <v>526</v>
      </c>
      <c r="B38" s="12" t="s">
        <v>122</v>
      </c>
      <c r="C38" s="12" t="s">
        <v>495</v>
      </c>
      <c r="D38" s="12" t="s">
        <v>524</v>
      </c>
      <c r="E38" s="12" t="s">
        <v>497</v>
      </c>
      <c r="F38" s="12" t="s">
        <v>38</v>
      </c>
      <c r="G38" s="12" t="s">
        <v>525</v>
      </c>
      <c r="H38" s="13">
        <v>43627</v>
      </c>
      <c r="I38" s="12">
        <v>5</v>
      </c>
      <c r="J38" s="12">
        <v>120</v>
      </c>
      <c r="K38" s="12">
        <v>116.76211808676899</v>
      </c>
      <c r="L38" s="12" t="s">
        <v>563</v>
      </c>
      <c r="M38" s="12" t="s">
        <v>563</v>
      </c>
      <c r="N38" s="12">
        <f t="shared" si="0"/>
        <v>4865.0882536153749</v>
      </c>
      <c r="O38" s="12" t="s">
        <v>563</v>
      </c>
    </row>
    <row r="39" spans="1:15" s="12" customFormat="1" x14ac:dyDescent="0.25">
      <c r="A39" s="12">
        <v>533</v>
      </c>
      <c r="B39" s="12" t="s">
        <v>122</v>
      </c>
      <c r="C39" s="12" t="s">
        <v>495</v>
      </c>
      <c r="D39" s="12" t="s">
        <v>524</v>
      </c>
      <c r="E39" s="12" t="s">
        <v>497</v>
      </c>
      <c r="F39" s="12" t="s">
        <v>38</v>
      </c>
      <c r="G39" s="12" t="s">
        <v>525</v>
      </c>
      <c r="H39" s="13">
        <v>43627</v>
      </c>
      <c r="I39" s="12">
        <v>5</v>
      </c>
      <c r="J39" s="12">
        <v>120</v>
      </c>
      <c r="K39" s="12">
        <v>89.677301725088398</v>
      </c>
      <c r="L39" s="12" t="s">
        <v>563</v>
      </c>
      <c r="M39" s="12" t="s">
        <v>563</v>
      </c>
      <c r="N39" s="12">
        <f t="shared" si="0"/>
        <v>3736.55423854535</v>
      </c>
      <c r="O39" s="12" t="s">
        <v>563</v>
      </c>
    </row>
    <row r="40" spans="1:15" s="12" customFormat="1" x14ac:dyDescent="0.25">
      <c r="A40" s="12">
        <v>539</v>
      </c>
      <c r="B40" s="12" t="s">
        <v>122</v>
      </c>
      <c r="C40" s="12" t="s">
        <v>495</v>
      </c>
      <c r="D40" s="12" t="s">
        <v>524</v>
      </c>
      <c r="E40" s="12" t="s">
        <v>497</v>
      </c>
      <c r="F40" s="12" t="s">
        <v>38</v>
      </c>
      <c r="G40" s="12" t="s">
        <v>530</v>
      </c>
      <c r="H40" s="13">
        <v>43627</v>
      </c>
      <c r="I40" s="12">
        <v>5</v>
      </c>
      <c r="J40" s="12">
        <v>120</v>
      </c>
      <c r="K40" s="12">
        <v>92.462990926131098</v>
      </c>
      <c r="L40" s="12" t="s">
        <v>563</v>
      </c>
      <c r="M40" s="12" t="s">
        <v>563</v>
      </c>
      <c r="N40" s="12">
        <f t="shared" si="0"/>
        <v>3852.6246219221293</v>
      </c>
      <c r="O40" s="12" t="s">
        <v>563</v>
      </c>
    </row>
    <row r="41" spans="1:15" s="12" customFormat="1" x14ac:dyDescent="0.25">
      <c r="A41" s="12">
        <v>545</v>
      </c>
      <c r="B41" s="12" t="s">
        <v>122</v>
      </c>
      <c r="C41" s="12" t="s">
        <v>495</v>
      </c>
      <c r="D41" s="12" t="s">
        <v>524</v>
      </c>
      <c r="E41" s="12" t="s">
        <v>497</v>
      </c>
      <c r="F41" s="12" t="s">
        <v>38</v>
      </c>
      <c r="G41" s="12" t="s">
        <v>530</v>
      </c>
      <c r="H41" s="13">
        <v>43627</v>
      </c>
      <c r="I41" s="12">
        <v>5</v>
      </c>
      <c r="J41" s="12">
        <v>120</v>
      </c>
      <c r="K41" s="12">
        <v>178.82996656272701</v>
      </c>
      <c r="L41" s="12" t="s">
        <v>563</v>
      </c>
      <c r="M41" s="12" t="s">
        <v>563</v>
      </c>
      <c r="N41" s="12">
        <f t="shared" si="0"/>
        <v>7451.2486067802929</v>
      </c>
      <c r="O41" s="12" t="s">
        <v>563</v>
      </c>
    </row>
    <row r="42" spans="1:15" s="12" customFormat="1" x14ac:dyDescent="0.25">
      <c r="A42" s="12">
        <v>551</v>
      </c>
      <c r="B42" s="12" t="s">
        <v>122</v>
      </c>
      <c r="C42" s="12" t="s">
        <v>495</v>
      </c>
      <c r="D42" s="12" t="s">
        <v>524</v>
      </c>
      <c r="E42" s="12" t="s">
        <v>497</v>
      </c>
      <c r="F42" s="12" t="s">
        <v>38</v>
      </c>
      <c r="G42" s="12" t="s">
        <v>530</v>
      </c>
      <c r="H42" s="13">
        <v>43627</v>
      </c>
      <c r="I42" s="12">
        <v>5</v>
      </c>
      <c r="J42" s="12">
        <v>120</v>
      </c>
      <c r="K42" s="12">
        <v>206.229769973054</v>
      </c>
      <c r="L42" s="12" t="s">
        <v>563</v>
      </c>
      <c r="M42" s="12" t="s">
        <v>563</v>
      </c>
      <c r="N42" s="12">
        <f t="shared" si="0"/>
        <v>8592.9070822105841</v>
      </c>
      <c r="O42" s="12" t="s">
        <v>563</v>
      </c>
    </row>
    <row r="43" spans="1:15" s="12" customFormat="1" x14ac:dyDescent="0.25">
      <c r="A43" s="12">
        <v>520</v>
      </c>
      <c r="B43" s="12" t="s">
        <v>122</v>
      </c>
      <c r="C43" s="12" t="s">
        <v>495</v>
      </c>
      <c r="D43" s="12" t="s">
        <v>524</v>
      </c>
      <c r="E43" s="12" t="s">
        <v>497</v>
      </c>
      <c r="F43" s="12" t="s">
        <v>38</v>
      </c>
      <c r="G43" s="12" t="s">
        <v>526</v>
      </c>
      <c r="H43" s="13">
        <v>43627</v>
      </c>
      <c r="I43" s="12">
        <v>5</v>
      </c>
      <c r="J43" s="12">
        <v>120</v>
      </c>
      <c r="K43" s="12">
        <v>83.487820542931004</v>
      </c>
      <c r="L43" s="12" t="s">
        <v>563</v>
      </c>
      <c r="M43" s="12" t="s">
        <v>563</v>
      </c>
      <c r="N43" s="12">
        <f t="shared" si="0"/>
        <v>3478.6591892887918</v>
      </c>
      <c r="O43" s="12" t="s">
        <v>563</v>
      </c>
    </row>
    <row r="44" spans="1:15" s="12" customFormat="1" x14ac:dyDescent="0.25">
      <c r="A44" s="12">
        <v>527</v>
      </c>
      <c r="B44" s="12" t="s">
        <v>122</v>
      </c>
      <c r="C44" s="12" t="s">
        <v>495</v>
      </c>
      <c r="D44" s="12" t="s">
        <v>524</v>
      </c>
      <c r="E44" s="12" t="s">
        <v>497</v>
      </c>
      <c r="F44" s="12" t="s">
        <v>38</v>
      </c>
      <c r="G44" s="12" t="s">
        <v>526</v>
      </c>
      <c r="H44" s="13">
        <v>43627</v>
      </c>
      <c r="I44" s="12">
        <v>5</v>
      </c>
      <c r="J44" s="12">
        <v>120</v>
      </c>
      <c r="K44" s="12">
        <v>51.184357219199498</v>
      </c>
      <c r="L44" s="12" t="s">
        <v>563</v>
      </c>
      <c r="M44" s="12" t="s">
        <v>563</v>
      </c>
      <c r="N44" s="12">
        <f t="shared" si="0"/>
        <v>2132.6815507999795</v>
      </c>
      <c r="O44" s="12" t="s">
        <v>563</v>
      </c>
    </row>
    <row r="45" spans="1:15" s="12" customFormat="1" x14ac:dyDescent="0.25">
      <c r="A45" s="12">
        <v>534</v>
      </c>
      <c r="B45" s="12" t="s">
        <v>122</v>
      </c>
      <c r="C45" s="12" t="s">
        <v>495</v>
      </c>
      <c r="D45" s="12" t="s">
        <v>524</v>
      </c>
      <c r="E45" s="12" t="s">
        <v>497</v>
      </c>
      <c r="F45" s="12" t="s">
        <v>38</v>
      </c>
      <c r="G45" s="12" t="s">
        <v>526</v>
      </c>
      <c r="H45" s="13">
        <v>43627</v>
      </c>
      <c r="I45" s="12">
        <v>5</v>
      </c>
      <c r="J45" s="12">
        <v>120</v>
      </c>
      <c r="K45" s="12">
        <v>163.384895427218</v>
      </c>
      <c r="L45" s="12" t="s">
        <v>563</v>
      </c>
      <c r="M45" s="12" t="s">
        <v>563</v>
      </c>
      <c r="N45" s="12">
        <f t="shared" si="0"/>
        <v>6807.7039761340839</v>
      </c>
      <c r="O45" s="12" t="s">
        <v>563</v>
      </c>
    </row>
    <row r="46" spans="1:15" s="18" customFormat="1" x14ac:dyDescent="0.25">
      <c r="A46" s="18">
        <v>540</v>
      </c>
      <c r="B46" s="18" t="s">
        <v>114</v>
      </c>
      <c r="C46" s="18" t="s">
        <v>495</v>
      </c>
      <c r="D46" s="18" t="s">
        <v>531</v>
      </c>
      <c r="E46" s="18" t="s">
        <v>497</v>
      </c>
      <c r="F46" s="18" t="s">
        <v>38</v>
      </c>
      <c r="G46" s="18" t="s">
        <v>532</v>
      </c>
      <c r="H46" s="19">
        <v>43628</v>
      </c>
      <c r="I46" s="18">
        <v>5</v>
      </c>
      <c r="J46" s="18">
        <v>70</v>
      </c>
      <c r="K46" s="18">
        <v>56.917037557732101</v>
      </c>
      <c r="L46" s="18" t="s">
        <v>563</v>
      </c>
      <c r="M46" s="18" t="s">
        <v>563</v>
      </c>
      <c r="N46" s="18">
        <f t="shared" si="0"/>
        <v>4065.5026826951503</v>
      </c>
      <c r="O46" s="18" t="s">
        <v>564</v>
      </c>
    </row>
    <row r="47" spans="1:15" s="18" customFormat="1" x14ac:dyDescent="0.25">
      <c r="A47" s="18">
        <v>546</v>
      </c>
      <c r="B47" s="18" t="s">
        <v>114</v>
      </c>
      <c r="C47" s="18" t="s">
        <v>495</v>
      </c>
      <c r="D47" s="18" t="s">
        <v>531</v>
      </c>
      <c r="E47" s="18" t="s">
        <v>497</v>
      </c>
      <c r="F47" s="18" t="s">
        <v>38</v>
      </c>
      <c r="G47" s="18" t="s">
        <v>532</v>
      </c>
      <c r="H47" s="19">
        <v>43628</v>
      </c>
      <c r="I47" s="18">
        <v>5</v>
      </c>
      <c r="J47" s="18">
        <v>70</v>
      </c>
      <c r="K47" s="18">
        <v>50.752927503528198</v>
      </c>
      <c r="L47" s="18" t="s">
        <v>563</v>
      </c>
      <c r="M47" s="18" t="s">
        <v>563</v>
      </c>
      <c r="N47" s="18">
        <f t="shared" si="0"/>
        <v>3625.2091073948718</v>
      </c>
      <c r="O47" s="18" t="s">
        <v>564</v>
      </c>
    </row>
    <row r="48" spans="1:15" s="18" customFormat="1" x14ac:dyDescent="0.25">
      <c r="A48" s="18">
        <v>552</v>
      </c>
      <c r="B48" s="18" t="s">
        <v>114</v>
      </c>
      <c r="C48" s="18" t="s">
        <v>495</v>
      </c>
      <c r="D48" s="18" t="s">
        <v>531</v>
      </c>
      <c r="E48" s="18" t="s">
        <v>497</v>
      </c>
      <c r="F48" s="18" t="s">
        <v>38</v>
      </c>
      <c r="G48" s="18" t="s">
        <v>532</v>
      </c>
      <c r="H48" s="19">
        <v>43628</v>
      </c>
      <c r="I48" s="18">
        <v>5</v>
      </c>
      <c r="J48" s="18">
        <v>70</v>
      </c>
      <c r="K48" s="18">
        <v>41.866063315259801</v>
      </c>
      <c r="L48" s="18" t="s">
        <v>563</v>
      </c>
      <c r="M48" s="18" t="s">
        <v>563</v>
      </c>
      <c r="N48" s="18">
        <f t="shared" si="0"/>
        <v>2990.4330939471288</v>
      </c>
      <c r="O48" s="18" t="s">
        <v>564</v>
      </c>
    </row>
    <row r="49" spans="1:15" s="18" customFormat="1" x14ac:dyDescent="0.25">
      <c r="A49" s="18">
        <v>553</v>
      </c>
      <c r="B49" s="18" t="s">
        <v>114</v>
      </c>
      <c r="C49" s="18" t="s">
        <v>495</v>
      </c>
      <c r="D49" s="18" t="s">
        <v>531</v>
      </c>
      <c r="E49" s="18" t="s">
        <v>497</v>
      </c>
      <c r="F49" s="18" t="s">
        <v>38</v>
      </c>
      <c r="G49" s="18" t="s">
        <v>533</v>
      </c>
      <c r="H49" s="19">
        <v>43628</v>
      </c>
      <c r="I49" s="18">
        <v>5</v>
      </c>
      <c r="J49" s="18">
        <v>70</v>
      </c>
      <c r="K49" s="18">
        <v>13.468855754923799</v>
      </c>
      <c r="L49" s="18" t="s">
        <v>563</v>
      </c>
      <c r="M49" s="18" t="s">
        <v>563</v>
      </c>
      <c r="N49" s="18">
        <f t="shared" si="0"/>
        <v>962.06112535170007</v>
      </c>
      <c r="O49" s="18" t="s">
        <v>564</v>
      </c>
    </row>
    <row r="50" spans="1:15" s="18" customFormat="1" x14ac:dyDescent="0.25">
      <c r="A50" s="18">
        <v>560</v>
      </c>
      <c r="B50" s="18" t="s">
        <v>114</v>
      </c>
      <c r="C50" s="18" t="s">
        <v>495</v>
      </c>
      <c r="D50" s="18" t="s">
        <v>531</v>
      </c>
      <c r="E50" s="18" t="s">
        <v>497</v>
      </c>
      <c r="F50" s="18" t="s">
        <v>38</v>
      </c>
      <c r="G50" s="18" t="s">
        <v>533</v>
      </c>
      <c r="H50" s="19">
        <v>43628</v>
      </c>
      <c r="I50" s="18">
        <v>5</v>
      </c>
      <c r="J50" s="18">
        <v>70</v>
      </c>
      <c r="K50" s="18">
        <v>23.580223923774501</v>
      </c>
      <c r="L50" s="18" t="s">
        <v>563</v>
      </c>
      <c r="M50" s="18" t="s">
        <v>563</v>
      </c>
      <c r="N50" s="18">
        <f t="shared" si="0"/>
        <v>1684.3017088410359</v>
      </c>
      <c r="O50" s="18" t="s">
        <v>564</v>
      </c>
    </row>
    <row r="51" spans="1:15" s="18" customFormat="1" x14ac:dyDescent="0.25">
      <c r="A51" s="18">
        <v>567</v>
      </c>
      <c r="B51" s="18" t="s">
        <v>114</v>
      </c>
      <c r="C51" s="18" t="s">
        <v>495</v>
      </c>
      <c r="D51" s="18" t="s">
        <v>531</v>
      </c>
      <c r="E51" s="18" t="s">
        <v>497</v>
      </c>
      <c r="F51" s="18" t="s">
        <v>38</v>
      </c>
      <c r="G51" s="18" t="s">
        <v>533</v>
      </c>
      <c r="H51" s="19">
        <v>43628</v>
      </c>
      <c r="I51" s="18">
        <v>5</v>
      </c>
      <c r="J51" s="18">
        <v>70</v>
      </c>
      <c r="K51" s="18">
        <v>13.3910006017942</v>
      </c>
      <c r="L51" s="18" t="s">
        <v>563</v>
      </c>
      <c r="M51" s="18" t="s">
        <v>563</v>
      </c>
      <c r="N51" s="18">
        <f t="shared" si="0"/>
        <v>956.50004298530007</v>
      </c>
      <c r="O51" s="18" t="s">
        <v>564</v>
      </c>
    </row>
    <row r="52" spans="1:15" s="12" customFormat="1" x14ac:dyDescent="0.25">
      <c r="A52" s="12">
        <v>350</v>
      </c>
      <c r="B52" s="12" t="s">
        <v>494</v>
      </c>
      <c r="C52" s="12" t="s">
        <v>495</v>
      </c>
      <c r="D52" s="12" t="s">
        <v>496</v>
      </c>
      <c r="E52" s="12" t="s">
        <v>497</v>
      </c>
      <c r="F52" s="12" t="s">
        <v>38</v>
      </c>
      <c r="G52" s="12" t="s">
        <v>498</v>
      </c>
      <c r="H52" s="13">
        <v>43628</v>
      </c>
      <c r="I52" s="12">
        <v>1</v>
      </c>
      <c r="J52" s="12">
        <v>50</v>
      </c>
      <c r="K52" s="12">
        <v>15.0790687991075</v>
      </c>
      <c r="L52" s="12" t="s">
        <v>562</v>
      </c>
      <c r="M52" s="12" t="s">
        <v>40</v>
      </c>
      <c r="N52" s="12">
        <f t="shared" si="0"/>
        <v>301.58137598215001</v>
      </c>
      <c r="O52" s="12" t="s">
        <v>749</v>
      </c>
    </row>
    <row r="53" spans="1:15" s="12" customFormat="1" x14ac:dyDescent="0.25">
      <c r="A53" s="12">
        <v>357</v>
      </c>
      <c r="B53" s="12" t="s">
        <v>494</v>
      </c>
      <c r="C53" s="12" t="s">
        <v>495</v>
      </c>
      <c r="D53" s="12" t="s">
        <v>496</v>
      </c>
      <c r="E53" s="12" t="s">
        <v>497</v>
      </c>
      <c r="F53" s="12" t="s">
        <v>38</v>
      </c>
      <c r="G53" s="12" t="s">
        <v>498</v>
      </c>
      <c r="H53" s="13">
        <v>43628</v>
      </c>
      <c r="I53" s="12">
        <v>1</v>
      </c>
      <c r="J53" s="12">
        <v>50</v>
      </c>
      <c r="K53" s="12">
        <v>25.310284397768601</v>
      </c>
      <c r="L53" s="12" t="s">
        <v>562</v>
      </c>
      <c r="M53" s="12" t="s">
        <v>40</v>
      </c>
      <c r="N53" s="12">
        <f t="shared" si="0"/>
        <v>506.20568795537201</v>
      </c>
      <c r="O53" s="12" t="s">
        <v>749</v>
      </c>
    </row>
    <row r="54" spans="1:15" s="12" customFormat="1" x14ac:dyDescent="0.25">
      <c r="A54" s="12">
        <v>364</v>
      </c>
      <c r="B54" s="12" t="s">
        <v>494</v>
      </c>
      <c r="C54" s="12" t="s">
        <v>495</v>
      </c>
      <c r="D54" s="12" t="s">
        <v>496</v>
      </c>
      <c r="E54" s="12" t="s">
        <v>497</v>
      </c>
      <c r="F54" s="12" t="s">
        <v>38</v>
      </c>
      <c r="G54" s="12" t="s">
        <v>498</v>
      </c>
      <c r="H54" s="13">
        <v>43628</v>
      </c>
      <c r="I54" s="12">
        <v>1</v>
      </c>
      <c r="J54" s="12">
        <v>50</v>
      </c>
      <c r="K54" s="12">
        <v>17.6942570956342</v>
      </c>
      <c r="L54" s="12" t="s">
        <v>562</v>
      </c>
      <c r="M54" s="12" t="s">
        <v>40</v>
      </c>
      <c r="N54" s="12">
        <f t="shared" si="0"/>
        <v>353.88514191268399</v>
      </c>
      <c r="O54" s="12" t="s">
        <v>749</v>
      </c>
    </row>
    <row r="55" spans="1:15" s="12" customFormat="1" x14ac:dyDescent="0.25">
      <c r="A55" s="12">
        <v>574</v>
      </c>
      <c r="B55" s="12" t="s">
        <v>494</v>
      </c>
      <c r="C55" s="12" t="s">
        <v>495</v>
      </c>
      <c r="D55" s="12" t="s">
        <v>496</v>
      </c>
      <c r="E55" s="12" t="s">
        <v>497</v>
      </c>
      <c r="F55" s="12" t="s">
        <v>38</v>
      </c>
      <c r="G55" s="12" t="s">
        <v>498</v>
      </c>
      <c r="H55" s="13">
        <v>43628</v>
      </c>
      <c r="I55" s="12">
        <v>5</v>
      </c>
      <c r="J55" s="12">
        <v>50</v>
      </c>
      <c r="K55" s="12">
        <v>7.3755538442127602</v>
      </c>
      <c r="L55" s="12" t="s">
        <v>562</v>
      </c>
      <c r="M55" s="12" t="s">
        <v>40</v>
      </c>
      <c r="N55" s="12">
        <f t="shared" si="0"/>
        <v>737.55538442127602</v>
      </c>
      <c r="O55" s="12" t="s">
        <v>749</v>
      </c>
    </row>
    <row r="56" spans="1:15" s="12" customFormat="1" x14ac:dyDescent="0.25">
      <c r="A56" s="12">
        <v>581</v>
      </c>
      <c r="B56" s="12" t="s">
        <v>494</v>
      </c>
      <c r="C56" s="12" t="s">
        <v>495</v>
      </c>
      <c r="D56" s="12" t="s">
        <v>496</v>
      </c>
      <c r="E56" s="12" t="s">
        <v>497</v>
      </c>
      <c r="F56" s="12" t="s">
        <v>38</v>
      </c>
      <c r="G56" s="12" t="s">
        <v>498</v>
      </c>
      <c r="H56" s="13">
        <v>43628</v>
      </c>
      <c r="I56" s="12">
        <v>5</v>
      </c>
      <c r="J56" s="12">
        <v>50</v>
      </c>
      <c r="K56" s="12">
        <v>0</v>
      </c>
      <c r="L56" s="12" t="s">
        <v>562</v>
      </c>
      <c r="M56" s="12" t="s">
        <v>40</v>
      </c>
      <c r="N56" s="12">
        <f t="shared" si="0"/>
        <v>0</v>
      </c>
      <c r="O56" s="12" t="s">
        <v>749</v>
      </c>
    </row>
    <row r="57" spans="1:15" s="12" customFormat="1" x14ac:dyDescent="0.25">
      <c r="A57" s="12">
        <v>588</v>
      </c>
      <c r="B57" s="12" t="s">
        <v>494</v>
      </c>
      <c r="C57" s="12" t="s">
        <v>495</v>
      </c>
      <c r="D57" s="12" t="s">
        <v>496</v>
      </c>
      <c r="E57" s="12" t="s">
        <v>497</v>
      </c>
      <c r="F57" s="12" t="s">
        <v>38</v>
      </c>
      <c r="G57" s="12" t="s">
        <v>498</v>
      </c>
      <c r="H57" s="13">
        <v>43628</v>
      </c>
      <c r="I57" s="12">
        <v>5</v>
      </c>
      <c r="J57" s="12">
        <v>50</v>
      </c>
      <c r="K57" s="12">
        <v>3.8653335361736199</v>
      </c>
      <c r="L57" s="12" t="s">
        <v>562</v>
      </c>
      <c r="M57" s="12" t="s">
        <v>40</v>
      </c>
      <c r="N57" s="12">
        <f t="shared" si="0"/>
        <v>386.53335361736197</v>
      </c>
      <c r="O57" s="12" t="s">
        <v>749</v>
      </c>
    </row>
    <row r="58" spans="1:15" s="18" customFormat="1" x14ac:dyDescent="0.25">
      <c r="A58" s="18">
        <v>371</v>
      </c>
      <c r="B58" s="18" t="s">
        <v>132</v>
      </c>
      <c r="C58" s="18" t="s">
        <v>499</v>
      </c>
      <c r="D58" s="18" t="s">
        <v>500</v>
      </c>
      <c r="E58" s="18" t="s">
        <v>501</v>
      </c>
      <c r="F58" s="18" t="s">
        <v>38</v>
      </c>
      <c r="G58" s="18" t="s">
        <v>513</v>
      </c>
      <c r="H58" s="19">
        <v>43628</v>
      </c>
      <c r="I58" s="18">
        <v>1</v>
      </c>
      <c r="J58" s="18">
        <v>60</v>
      </c>
      <c r="K58" s="18">
        <v>0</v>
      </c>
      <c r="L58" s="18" t="s">
        <v>563</v>
      </c>
      <c r="M58" s="18" t="s">
        <v>562</v>
      </c>
      <c r="N58" s="18">
        <f t="shared" si="0"/>
        <v>0</v>
      </c>
      <c r="O58" s="18" t="s">
        <v>563</v>
      </c>
    </row>
    <row r="59" spans="1:15" s="18" customFormat="1" x14ac:dyDescent="0.25">
      <c r="A59" s="18">
        <v>378</v>
      </c>
      <c r="B59" s="18" t="s">
        <v>132</v>
      </c>
      <c r="C59" s="18" t="s">
        <v>499</v>
      </c>
      <c r="D59" s="18" t="s">
        <v>500</v>
      </c>
      <c r="E59" s="18" t="s">
        <v>501</v>
      </c>
      <c r="F59" s="18" t="s">
        <v>38</v>
      </c>
      <c r="G59" s="18" t="s">
        <v>513</v>
      </c>
      <c r="H59" s="19">
        <v>43628</v>
      </c>
      <c r="I59" s="18">
        <v>1</v>
      </c>
      <c r="J59" s="18">
        <v>60</v>
      </c>
      <c r="K59" s="18">
        <v>0</v>
      </c>
      <c r="L59" s="18" t="s">
        <v>563</v>
      </c>
      <c r="M59" s="18" t="s">
        <v>562</v>
      </c>
      <c r="N59" s="18">
        <f t="shared" si="0"/>
        <v>0</v>
      </c>
      <c r="O59" s="18" t="s">
        <v>563</v>
      </c>
    </row>
    <row r="60" spans="1:15" s="18" customFormat="1" x14ac:dyDescent="0.25">
      <c r="A60" s="18">
        <v>385</v>
      </c>
      <c r="B60" s="18" t="s">
        <v>132</v>
      </c>
      <c r="C60" s="18" t="s">
        <v>499</v>
      </c>
      <c r="D60" s="18" t="s">
        <v>500</v>
      </c>
      <c r="E60" s="18" t="s">
        <v>501</v>
      </c>
      <c r="F60" s="18" t="s">
        <v>38</v>
      </c>
      <c r="G60" s="18" t="s">
        <v>513</v>
      </c>
      <c r="H60" s="19">
        <v>43628</v>
      </c>
      <c r="I60" s="18">
        <v>1</v>
      </c>
      <c r="J60" s="18">
        <v>60</v>
      </c>
      <c r="K60" s="18">
        <v>0</v>
      </c>
      <c r="L60" s="18" t="s">
        <v>563</v>
      </c>
      <c r="M60" s="18" t="s">
        <v>562</v>
      </c>
      <c r="N60" s="18">
        <f t="shared" si="0"/>
        <v>0</v>
      </c>
      <c r="O60" s="18" t="s">
        <v>563</v>
      </c>
    </row>
    <row r="61" spans="1:15" s="18" customFormat="1" x14ac:dyDescent="0.25">
      <c r="A61" s="18">
        <v>472</v>
      </c>
      <c r="B61" s="18" t="s">
        <v>132</v>
      </c>
      <c r="C61" s="18" t="s">
        <v>499</v>
      </c>
      <c r="D61" s="18" t="s">
        <v>500</v>
      </c>
      <c r="E61" s="18" t="s">
        <v>501</v>
      </c>
      <c r="F61" s="18" t="s">
        <v>38</v>
      </c>
      <c r="G61" s="18" t="s">
        <v>513</v>
      </c>
      <c r="H61" s="19">
        <v>43628</v>
      </c>
      <c r="I61" s="18">
        <v>1</v>
      </c>
      <c r="J61" s="18">
        <v>60</v>
      </c>
      <c r="K61" s="18">
        <v>0</v>
      </c>
      <c r="L61" s="18" t="s">
        <v>563</v>
      </c>
      <c r="M61" s="18" t="s">
        <v>562</v>
      </c>
      <c r="N61" s="18">
        <f t="shared" si="0"/>
        <v>0</v>
      </c>
      <c r="O61" s="18" t="s">
        <v>750</v>
      </c>
    </row>
    <row r="62" spans="1:15" s="18" customFormat="1" x14ac:dyDescent="0.25">
      <c r="A62" s="18">
        <v>479</v>
      </c>
      <c r="B62" s="18" t="s">
        <v>132</v>
      </c>
      <c r="C62" s="18" t="s">
        <v>499</v>
      </c>
      <c r="D62" s="18" t="s">
        <v>500</v>
      </c>
      <c r="E62" s="18" t="s">
        <v>501</v>
      </c>
      <c r="F62" s="18" t="s">
        <v>38</v>
      </c>
      <c r="G62" s="18" t="s">
        <v>513</v>
      </c>
      <c r="H62" s="19">
        <v>43628</v>
      </c>
      <c r="I62" s="18">
        <v>1</v>
      </c>
      <c r="J62" s="18">
        <v>60</v>
      </c>
      <c r="K62" s="18">
        <v>0</v>
      </c>
      <c r="L62" s="18" t="s">
        <v>563</v>
      </c>
      <c r="M62" s="18" t="s">
        <v>562</v>
      </c>
      <c r="N62" s="18">
        <f t="shared" si="0"/>
        <v>0</v>
      </c>
      <c r="O62" s="18" t="s">
        <v>750</v>
      </c>
    </row>
    <row r="63" spans="1:15" s="18" customFormat="1" x14ac:dyDescent="0.25">
      <c r="A63" s="18">
        <v>486</v>
      </c>
      <c r="B63" s="18" t="s">
        <v>132</v>
      </c>
      <c r="C63" s="18" t="s">
        <v>499</v>
      </c>
      <c r="D63" s="18" t="s">
        <v>500</v>
      </c>
      <c r="E63" s="18" t="s">
        <v>501</v>
      </c>
      <c r="F63" s="18" t="s">
        <v>38</v>
      </c>
      <c r="G63" s="18" t="s">
        <v>513</v>
      </c>
      <c r="H63" s="19">
        <v>43628</v>
      </c>
      <c r="I63" s="18">
        <v>1</v>
      </c>
      <c r="J63" s="18">
        <v>60</v>
      </c>
      <c r="K63" s="18">
        <v>0</v>
      </c>
      <c r="L63" s="18" t="s">
        <v>563</v>
      </c>
      <c r="M63" s="18" t="s">
        <v>562</v>
      </c>
      <c r="N63" s="18">
        <f t="shared" si="0"/>
        <v>0</v>
      </c>
      <c r="O63" s="18" t="s">
        <v>750</v>
      </c>
    </row>
    <row r="64" spans="1:15" s="18" customFormat="1" x14ac:dyDescent="0.25">
      <c r="A64" s="18">
        <v>554</v>
      </c>
      <c r="B64" s="18" t="s">
        <v>132</v>
      </c>
      <c r="C64" s="18" t="s">
        <v>499</v>
      </c>
      <c r="D64" s="18" t="s">
        <v>500</v>
      </c>
      <c r="E64" s="18" t="s">
        <v>501</v>
      </c>
      <c r="F64" s="18" t="s">
        <v>38</v>
      </c>
      <c r="G64" s="18" t="s">
        <v>513</v>
      </c>
      <c r="H64" s="19">
        <v>43628</v>
      </c>
      <c r="I64" s="18">
        <v>5</v>
      </c>
      <c r="J64" s="18">
        <v>60</v>
      </c>
      <c r="K64" s="18">
        <v>0</v>
      </c>
      <c r="L64" s="18" t="s">
        <v>563</v>
      </c>
      <c r="M64" s="18" t="s">
        <v>562</v>
      </c>
      <c r="N64" s="18">
        <f t="shared" si="0"/>
        <v>0</v>
      </c>
      <c r="O64" s="18" t="s">
        <v>751</v>
      </c>
    </row>
    <row r="65" spans="1:15" s="18" customFormat="1" x14ac:dyDescent="0.25">
      <c r="A65" s="18">
        <v>561</v>
      </c>
      <c r="B65" s="18" t="s">
        <v>132</v>
      </c>
      <c r="C65" s="18" t="s">
        <v>499</v>
      </c>
      <c r="D65" s="18" t="s">
        <v>500</v>
      </c>
      <c r="E65" s="18" t="s">
        <v>501</v>
      </c>
      <c r="F65" s="18" t="s">
        <v>38</v>
      </c>
      <c r="G65" s="18" t="s">
        <v>513</v>
      </c>
      <c r="H65" s="19">
        <v>43628</v>
      </c>
      <c r="I65" s="18">
        <v>5</v>
      </c>
      <c r="J65" s="18">
        <v>60</v>
      </c>
      <c r="K65" s="18">
        <v>0</v>
      </c>
      <c r="L65" s="18" t="s">
        <v>563</v>
      </c>
      <c r="M65" s="18" t="s">
        <v>562</v>
      </c>
      <c r="N65" s="18">
        <f t="shared" si="0"/>
        <v>0</v>
      </c>
      <c r="O65" s="18" t="s">
        <v>751</v>
      </c>
    </row>
    <row r="66" spans="1:15" s="18" customFormat="1" x14ac:dyDescent="0.25">
      <c r="A66" s="18">
        <v>568</v>
      </c>
      <c r="B66" s="18" t="s">
        <v>132</v>
      </c>
      <c r="C66" s="18" t="s">
        <v>499</v>
      </c>
      <c r="D66" s="18" t="s">
        <v>500</v>
      </c>
      <c r="E66" s="18" t="s">
        <v>501</v>
      </c>
      <c r="F66" s="18" t="s">
        <v>38</v>
      </c>
      <c r="G66" s="18" t="s">
        <v>513</v>
      </c>
      <c r="H66" s="19">
        <v>43628</v>
      </c>
      <c r="I66" s="18">
        <v>5</v>
      </c>
      <c r="J66" s="18">
        <v>60</v>
      </c>
      <c r="K66" s="18">
        <v>0</v>
      </c>
      <c r="L66" s="18" t="s">
        <v>563</v>
      </c>
      <c r="M66" s="18" t="s">
        <v>562</v>
      </c>
      <c r="N66" s="18">
        <f t="shared" si="0"/>
        <v>0</v>
      </c>
      <c r="O66" s="18" t="s">
        <v>751</v>
      </c>
    </row>
    <row r="67" spans="1:15" s="18" customFormat="1" x14ac:dyDescent="0.25">
      <c r="A67" s="18">
        <v>634</v>
      </c>
      <c r="B67" s="18" t="s">
        <v>132</v>
      </c>
      <c r="C67" s="18" t="s">
        <v>499</v>
      </c>
      <c r="D67" s="18" t="s">
        <v>500</v>
      </c>
      <c r="E67" s="18" t="s">
        <v>501</v>
      </c>
      <c r="F67" s="18" t="s">
        <v>38</v>
      </c>
      <c r="G67" s="18" t="s">
        <v>513</v>
      </c>
      <c r="H67" s="19">
        <v>43628</v>
      </c>
      <c r="I67" s="18">
        <v>1</v>
      </c>
      <c r="J67" s="18">
        <v>60</v>
      </c>
      <c r="K67" s="18">
        <v>0</v>
      </c>
      <c r="L67" s="18" t="s">
        <v>563</v>
      </c>
      <c r="M67" s="18" t="s">
        <v>562</v>
      </c>
      <c r="N67" s="18">
        <f t="shared" si="0"/>
        <v>0</v>
      </c>
      <c r="O67" s="18" t="s">
        <v>750</v>
      </c>
    </row>
    <row r="68" spans="1:15" s="18" customFormat="1" x14ac:dyDescent="0.25">
      <c r="A68" s="18">
        <v>640</v>
      </c>
      <c r="B68" s="18" t="s">
        <v>132</v>
      </c>
      <c r="C68" s="18" t="s">
        <v>499</v>
      </c>
      <c r="D68" s="18" t="s">
        <v>500</v>
      </c>
      <c r="E68" s="18" t="s">
        <v>501</v>
      </c>
      <c r="F68" s="18" t="s">
        <v>38</v>
      </c>
      <c r="G68" s="18" t="s">
        <v>513</v>
      </c>
      <c r="H68" s="19">
        <v>43628</v>
      </c>
      <c r="I68" s="18">
        <v>1</v>
      </c>
      <c r="J68" s="18">
        <v>60</v>
      </c>
      <c r="K68" s="18">
        <v>0</v>
      </c>
      <c r="L68" s="18" t="s">
        <v>563</v>
      </c>
      <c r="M68" s="18" t="s">
        <v>562</v>
      </c>
      <c r="N68" s="18">
        <f t="shared" ref="N68:N131" si="1">K68*I68*(1000/J68)</f>
        <v>0</v>
      </c>
      <c r="O68" s="18" t="s">
        <v>750</v>
      </c>
    </row>
    <row r="69" spans="1:15" s="18" customFormat="1" x14ac:dyDescent="0.25">
      <c r="A69" s="18">
        <v>646</v>
      </c>
      <c r="B69" s="18" t="s">
        <v>132</v>
      </c>
      <c r="C69" s="18" t="s">
        <v>499</v>
      </c>
      <c r="D69" s="18" t="s">
        <v>500</v>
      </c>
      <c r="E69" s="18" t="s">
        <v>501</v>
      </c>
      <c r="F69" s="18" t="s">
        <v>38</v>
      </c>
      <c r="G69" s="18" t="s">
        <v>513</v>
      </c>
      <c r="H69" s="19">
        <v>43628</v>
      </c>
      <c r="I69" s="18">
        <v>1</v>
      </c>
      <c r="J69" s="18">
        <v>60</v>
      </c>
      <c r="K69" s="18">
        <v>0</v>
      </c>
      <c r="L69" s="18" t="s">
        <v>563</v>
      </c>
      <c r="M69" s="18" t="s">
        <v>562</v>
      </c>
      <c r="N69" s="18">
        <f t="shared" si="1"/>
        <v>0</v>
      </c>
      <c r="O69" s="18" t="s">
        <v>750</v>
      </c>
    </row>
    <row r="70" spans="1:15" s="18" customFormat="1" x14ac:dyDescent="0.25">
      <c r="A70" s="18">
        <v>351</v>
      </c>
      <c r="B70" s="18" t="s">
        <v>132</v>
      </c>
      <c r="C70" s="18" t="s">
        <v>499</v>
      </c>
      <c r="D70" s="18" t="s">
        <v>500</v>
      </c>
      <c r="E70" s="18" t="s">
        <v>501</v>
      </c>
      <c r="F70" s="18" t="s">
        <v>38</v>
      </c>
      <c r="G70" s="18" t="s">
        <v>502</v>
      </c>
      <c r="H70" s="19">
        <v>43628</v>
      </c>
      <c r="I70" s="18">
        <v>1</v>
      </c>
      <c r="J70" s="18">
        <v>60</v>
      </c>
      <c r="K70" s="18">
        <v>0</v>
      </c>
      <c r="L70" s="18" t="s">
        <v>563</v>
      </c>
      <c r="M70" s="18" t="s">
        <v>562</v>
      </c>
      <c r="N70" s="18">
        <f t="shared" si="1"/>
        <v>0</v>
      </c>
      <c r="O70" s="18" t="s">
        <v>563</v>
      </c>
    </row>
    <row r="71" spans="1:15" s="18" customFormat="1" x14ac:dyDescent="0.25">
      <c r="A71" s="18">
        <v>358</v>
      </c>
      <c r="B71" s="18" t="s">
        <v>132</v>
      </c>
      <c r="C71" s="18" t="s">
        <v>499</v>
      </c>
      <c r="D71" s="18" t="s">
        <v>500</v>
      </c>
      <c r="E71" s="18" t="s">
        <v>501</v>
      </c>
      <c r="F71" s="18" t="s">
        <v>38</v>
      </c>
      <c r="G71" s="18" t="s">
        <v>502</v>
      </c>
      <c r="H71" s="19">
        <v>43628</v>
      </c>
      <c r="I71" s="18">
        <v>1</v>
      </c>
      <c r="J71" s="18">
        <v>60</v>
      </c>
      <c r="K71" s="18">
        <v>0</v>
      </c>
      <c r="L71" s="18" t="s">
        <v>563</v>
      </c>
      <c r="M71" s="18" t="s">
        <v>562</v>
      </c>
      <c r="N71" s="18">
        <f t="shared" si="1"/>
        <v>0</v>
      </c>
      <c r="O71" s="18" t="s">
        <v>563</v>
      </c>
    </row>
    <row r="72" spans="1:15" s="18" customFormat="1" x14ac:dyDescent="0.25">
      <c r="A72" s="18">
        <v>365</v>
      </c>
      <c r="B72" s="18" t="s">
        <v>132</v>
      </c>
      <c r="C72" s="18" t="s">
        <v>499</v>
      </c>
      <c r="D72" s="18" t="s">
        <v>500</v>
      </c>
      <c r="E72" s="18" t="s">
        <v>501</v>
      </c>
      <c r="F72" s="18" t="s">
        <v>38</v>
      </c>
      <c r="G72" s="18" t="s">
        <v>502</v>
      </c>
      <c r="H72" s="19">
        <v>43628</v>
      </c>
      <c r="I72" s="18">
        <v>1</v>
      </c>
      <c r="J72" s="18">
        <v>60</v>
      </c>
      <c r="K72" s="18">
        <v>0</v>
      </c>
      <c r="L72" s="18" t="s">
        <v>563</v>
      </c>
      <c r="M72" s="18" t="s">
        <v>562</v>
      </c>
      <c r="N72" s="18">
        <f t="shared" si="1"/>
        <v>0</v>
      </c>
      <c r="O72" s="18" t="s">
        <v>563</v>
      </c>
    </row>
    <row r="73" spans="1:15" s="18" customFormat="1" x14ac:dyDescent="0.25">
      <c r="A73" s="18">
        <v>493</v>
      </c>
      <c r="B73" s="18" t="s">
        <v>132</v>
      </c>
      <c r="C73" s="18" t="s">
        <v>499</v>
      </c>
      <c r="D73" s="18" t="s">
        <v>500</v>
      </c>
      <c r="E73" s="18" t="s">
        <v>501</v>
      </c>
      <c r="F73" s="18" t="s">
        <v>38</v>
      </c>
      <c r="G73" s="18" t="s">
        <v>502</v>
      </c>
      <c r="H73" s="19">
        <v>43628</v>
      </c>
      <c r="I73" s="18">
        <v>1</v>
      </c>
      <c r="J73" s="18">
        <v>60</v>
      </c>
      <c r="K73" s="18">
        <v>0</v>
      </c>
      <c r="L73" s="18" t="s">
        <v>563</v>
      </c>
      <c r="M73" s="18" t="s">
        <v>562</v>
      </c>
      <c r="N73" s="18">
        <f t="shared" si="1"/>
        <v>0</v>
      </c>
      <c r="O73" s="18" t="s">
        <v>750</v>
      </c>
    </row>
    <row r="74" spans="1:15" s="18" customFormat="1" x14ac:dyDescent="0.25">
      <c r="A74" s="18">
        <v>500</v>
      </c>
      <c r="B74" s="18" t="s">
        <v>132</v>
      </c>
      <c r="C74" s="18" t="s">
        <v>499</v>
      </c>
      <c r="D74" s="18" t="s">
        <v>500</v>
      </c>
      <c r="E74" s="18" t="s">
        <v>501</v>
      </c>
      <c r="F74" s="18" t="s">
        <v>38</v>
      </c>
      <c r="G74" s="18" t="s">
        <v>502</v>
      </c>
      <c r="H74" s="19">
        <v>43628</v>
      </c>
      <c r="I74" s="18">
        <v>1</v>
      </c>
      <c r="J74" s="18">
        <v>60</v>
      </c>
      <c r="K74" s="18">
        <v>0</v>
      </c>
      <c r="L74" s="18" t="s">
        <v>563</v>
      </c>
      <c r="M74" s="18" t="s">
        <v>562</v>
      </c>
      <c r="N74" s="18">
        <f t="shared" si="1"/>
        <v>0</v>
      </c>
      <c r="O74" s="18" t="s">
        <v>750</v>
      </c>
    </row>
    <row r="75" spans="1:15" s="18" customFormat="1" x14ac:dyDescent="0.25">
      <c r="A75" s="18">
        <v>507</v>
      </c>
      <c r="B75" s="18" t="s">
        <v>132</v>
      </c>
      <c r="C75" s="18" t="s">
        <v>499</v>
      </c>
      <c r="D75" s="18" t="s">
        <v>500</v>
      </c>
      <c r="E75" s="18" t="s">
        <v>501</v>
      </c>
      <c r="F75" s="18" t="s">
        <v>38</v>
      </c>
      <c r="G75" s="18" t="s">
        <v>502</v>
      </c>
      <c r="H75" s="19">
        <v>43628</v>
      </c>
      <c r="I75" s="18">
        <v>1</v>
      </c>
      <c r="J75" s="18">
        <v>60</v>
      </c>
      <c r="K75" s="18">
        <v>0</v>
      </c>
      <c r="L75" s="18" t="s">
        <v>563</v>
      </c>
      <c r="M75" s="18" t="s">
        <v>562</v>
      </c>
      <c r="N75" s="18">
        <f t="shared" si="1"/>
        <v>0</v>
      </c>
      <c r="O75" s="18" t="s">
        <v>750</v>
      </c>
    </row>
    <row r="76" spans="1:15" s="18" customFormat="1" x14ac:dyDescent="0.25">
      <c r="A76" s="18">
        <v>575</v>
      </c>
      <c r="B76" s="18" t="s">
        <v>132</v>
      </c>
      <c r="C76" s="18" t="s">
        <v>499</v>
      </c>
      <c r="D76" s="18" t="s">
        <v>500</v>
      </c>
      <c r="E76" s="18" t="s">
        <v>501</v>
      </c>
      <c r="F76" s="18" t="s">
        <v>38</v>
      </c>
      <c r="G76" s="18" t="s">
        <v>502</v>
      </c>
      <c r="H76" s="19">
        <v>43628</v>
      </c>
      <c r="I76" s="18">
        <v>5</v>
      </c>
      <c r="J76" s="18">
        <v>60</v>
      </c>
      <c r="K76" s="18">
        <v>0</v>
      </c>
      <c r="L76" s="18" t="s">
        <v>563</v>
      </c>
      <c r="M76" s="18" t="s">
        <v>562</v>
      </c>
      <c r="N76" s="18">
        <f t="shared" si="1"/>
        <v>0</v>
      </c>
      <c r="O76" s="18" t="s">
        <v>751</v>
      </c>
    </row>
    <row r="77" spans="1:15" s="18" customFormat="1" x14ac:dyDescent="0.25">
      <c r="A77" s="18">
        <v>582</v>
      </c>
      <c r="B77" s="18" t="s">
        <v>132</v>
      </c>
      <c r="C77" s="18" t="s">
        <v>499</v>
      </c>
      <c r="D77" s="18" t="s">
        <v>500</v>
      </c>
      <c r="E77" s="18" t="s">
        <v>501</v>
      </c>
      <c r="F77" s="18" t="s">
        <v>38</v>
      </c>
      <c r="G77" s="18" t="s">
        <v>502</v>
      </c>
      <c r="H77" s="19">
        <v>43628</v>
      </c>
      <c r="I77" s="18">
        <v>5</v>
      </c>
      <c r="J77" s="18">
        <v>60</v>
      </c>
      <c r="K77" s="18">
        <v>0</v>
      </c>
      <c r="L77" s="18" t="s">
        <v>563</v>
      </c>
      <c r="M77" s="18" t="s">
        <v>562</v>
      </c>
      <c r="N77" s="18">
        <f t="shared" si="1"/>
        <v>0</v>
      </c>
      <c r="O77" s="18" t="s">
        <v>751</v>
      </c>
    </row>
    <row r="78" spans="1:15" s="18" customFormat="1" x14ac:dyDescent="0.25">
      <c r="A78" s="18">
        <v>589</v>
      </c>
      <c r="B78" s="18" t="s">
        <v>132</v>
      </c>
      <c r="C78" s="18" t="s">
        <v>499</v>
      </c>
      <c r="D78" s="18" t="s">
        <v>500</v>
      </c>
      <c r="E78" s="18" t="s">
        <v>501</v>
      </c>
      <c r="F78" s="18" t="s">
        <v>38</v>
      </c>
      <c r="G78" s="18" t="s">
        <v>502</v>
      </c>
      <c r="H78" s="19">
        <v>43628</v>
      </c>
      <c r="I78" s="18">
        <v>5</v>
      </c>
      <c r="J78" s="18">
        <v>60</v>
      </c>
      <c r="K78" s="18">
        <v>0</v>
      </c>
      <c r="L78" s="18" t="s">
        <v>563</v>
      </c>
      <c r="M78" s="18" t="s">
        <v>562</v>
      </c>
      <c r="N78" s="18">
        <f t="shared" si="1"/>
        <v>0</v>
      </c>
      <c r="O78" s="18" t="s">
        <v>751</v>
      </c>
    </row>
    <row r="79" spans="1:15" s="18" customFormat="1" x14ac:dyDescent="0.25">
      <c r="A79" s="18">
        <v>653</v>
      </c>
      <c r="B79" s="18" t="s">
        <v>132</v>
      </c>
      <c r="C79" s="18" t="s">
        <v>499</v>
      </c>
      <c r="D79" s="18" t="s">
        <v>500</v>
      </c>
      <c r="E79" s="18" t="s">
        <v>501</v>
      </c>
      <c r="F79" s="18" t="s">
        <v>38</v>
      </c>
      <c r="G79" s="18" t="s">
        <v>502</v>
      </c>
      <c r="H79" s="19">
        <v>43628</v>
      </c>
      <c r="I79" s="18">
        <v>1</v>
      </c>
      <c r="J79" s="18">
        <v>60</v>
      </c>
      <c r="K79" s="18">
        <v>0</v>
      </c>
      <c r="L79" s="18" t="s">
        <v>563</v>
      </c>
      <c r="M79" s="18" t="s">
        <v>562</v>
      </c>
      <c r="N79" s="18">
        <f t="shared" si="1"/>
        <v>0</v>
      </c>
      <c r="O79" s="18" t="s">
        <v>750</v>
      </c>
    </row>
    <row r="80" spans="1:15" s="18" customFormat="1" x14ac:dyDescent="0.25">
      <c r="A80" s="18">
        <v>660</v>
      </c>
      <c r="B80" s="18" t="s">
        <v>132</v>
      </c>
      <c r="C80" s="18" t="s">
        <v>499</v>
      </c>
      <c r="D80" s="18" t="s">
        <v>500</v>
      </c>
      <c r="E80" s="18" t="s">
        <v>501</v>
      </c>
      <c r="F80" s="18" t="s">
        <v>38</v>
      </c>
      <c r="G80" s="18" t="s">
        <v>502</v>
      </c>
      <c r="H80" s="19">
        <v>43628</v>
      </c>
      <c r="I80" s="18">
        <v>1</v>
      </c>
      <c r="J80" s="18">
        <v>60</v>
      </c>
      <c r="K80" s="18">
        <v>0</v>
      </c>
      <c r="L80" s="18" t="s">
        <v>563</v>
      </c>
      <c r="M80" s="18" t="s">
        <v>562</v>
      </c>
      <c r="N80" s="18">
        <f t="shared" si="1"/>
        <v>0</v>
      </c>
      <c r="O80" s="18" t="s">
        <v>750</v>
      </c>
    </row>
    <row r="81" spans="1:15" s="18" customFormat="1" x14ac:dyDescent="0.25">
      <c r="A81" s="18">
        <v>667</v>
      </c>
      <c r="B81" s="18" t="s">
        <v>132</v>
      </c>
      <c r="C81" s="18" t="s">
        <v>499</v>
      </c>
      <c r="D81" s="18" t="s">
        <v>500</v>
      </c>
      <c r="E81" s="18" t="s">
        <v>501</v>
      </c>
      <c r="F81" s="18" t="s">
        <v>38</v>
      </c>
      <c r="G81" s="18" t="s">
        <v>502</v>
      </c>
      <c r="H81" s="19">
        <v>43628</v>
      </c>
      <c r="I81" s="18">
        <v>1</v>
      </c>
      <c r="J81" s="18">
        <v>60</v>
      </c>
      <c r="K81" s="18">
        <v>0</v>
      </c>
      <c r="L81" s="18" t="s">
        <v>563</v>
      </c>
      <c r="M81" s="18" t="s">
        <v>562</v>
      </c>
      <c r="N81" s="18">
        <f t="shared" si="1"/>
        <v>0</v>
      </c>
      <c r="O81" s="18" t="s">
        <v>750</v>
      </c>
    </row>
    <row r="82" spans="1:15" s="18" customFormat="1" x14ac:dyDescent="0.25">
      <c r="A82" s="18">
        <v>372</v>
      </c>
      <c r="B82" s="18" t="s">
        <v>132</v>
      </c>
      <c r="C82" s="18" t="s">
        <v>499</v>
      </c>
      <c r="D82" s="18" t="s">
        <v>500</v>
      </c>
      <c r="E82" s="18" t="s">
        <v>501</v>
      </c>
      <c r="F82" s="18" t="s">
        <v>38</v>
      </c>
      <c r="G82" s="18" t="s">
        <v>514</v>
      </c>
      <c r="H82" s="19">
        <v>43628</v>
      </c>
      <c r="I82" s="18">
        <v>1</v>
      </c>
      <c r="J82" s="18">
        <v>60</v>
      </c>
      <c r="K82" s="18">
        <v>0</v>
      </c>
      <c r="L82" s="18" t="s">
        <v>563</v>
      </c>
      <c r="M82" s="18" t="s">
        <v>562</v>
      </c>
      <c r="N82" s="18">
        <f t="shared" si="1"/>
        <v>0</v>
      </c>
      <c r="O82" s="18" t="s">
        <v>563</v>
      </c>
    </row>
    <row r="83" spans="1:15" s="18" customFormat="1" x14ac:dyDescent="0.25">
      <c r="A83" s="18">
        <v>379</v>
      </c>
      <c r="B83" s="18" t="s">
        <v>132</v>
      </c>
      <c r="C83" s="18" t="s">
        <v>499</v>
      </c>
      <c r="D83" s="18" t="s">
        <v>500</v>
      </c>
      <c r="E83" s="18" t="s">
        <v>501</v>
      </c>
      <c r="F83" s="18" t="s">
        <v>38</v>
      </c>
      <c r="G83" s="18" t="s">
        <v>514</v>
      </c>
      <c r="H83" s="19">
        <v>43628</v>
      </c>
      <c r="I83" s="18">
        <v>1</v>
      </c>
      <c r="J83" s="18">
        <v>60</v>
      </c>
      <c r="K83" s="18">
        <v>0</v>
      </c>
      <c r="L83" s="18" t="s">
        <v>563</v>
      </c>
      <c r="M83" s="18" t="s">
        <v>562</v>
      </c>
      <c r="N83" s="18">
        <f t="shared" si="1"/>
        <v>0</v>
      </c>
      <c r="O83" s="18" t="s">
        <v>563</v>
      </c>
    </row>
    <row r="84" spans="1:15" s="18" customFormat="1" x14ac:dyDescent="0.25">
      <c r="A84" s="18">
        <v>386</v>
      </c>
      <c r="B84" s="18" t="s">
        <v>132</v>
      </c>
      <c r="C84" s="18" t="s">
        <v>499</v>
      </c>
      <c r="D84" s="18" t="s">
        <v>500</v>
      </c>
      <c r="E84" s="18" t="s">
        <v>501</v>
      </c>
      <c r="F84" s="18" t="s">
        <v>38</v>
      </c>
      <c r="G84" s="18" t="s">
        <v>514</v>
      </c>
      <c r="H84" s="19">
        <v>43628</v>
      </c>
      <c r="I84" s="18">
        <v>1</v>
      </c>
      <c r="J84" s="18">
        <v>60</v>
      </c>
      <c r="K84" s="18">
        <v>0</v>
      </c>
      <c r="L84" s="18" t="s">
        <v>563</v>
      </c>
      <c r="M84" s="18" t="s">
        <v>562</v>
      </c>
      <c r="N84" s="18">
        <f t="shared" si="1"/>
        <v>0</v>
      </c>
      <c r="O84" s="18" t="s">
        <v>563</v>
      </c>
    </row>
    <row r="85" spans="1:15" s="18" customFormat="1" x14ac:dyDescent="0.25">
      <c r="A85" s="18">
        <v>473</v>
      </c>
      <c r="B85" s="18" t="s">
        <v>132</v>
      </c>
      <c r="C85" s="18" t="s">
        <v>499</v>
      </c>
      <c r="D85" s="18" t="s">
        <v>500</v>
      </c>
      <c r="E85" s="18" t="s">
        <v>501</v>
      </c>
      <c r="F85" s="18" t="s">
        <v>38</v>
      </c>
      <c r="G85" s="18" t="s">
        <v>514</v>
      </c>
      <c r="H85" s="19">
        <v>43628</v>
      </c>
      <c r="I85" s="18">
        <v>1</v>
      </c>
      <c r="J85" s="18">
        <v>60</v>
      </c>
      <c r="K85" s="18">
        <v>0</v>
      </c>
      <c r="L85" s="18" t="s">
        <v>563</v>
      </c>
      <c r="M85" s="18" t="s">
        <v>562</v>
      </c>
      <c r="N85" s="18">
        <f t="shared" si="1"/>
        <v>0</v>
      </c>
      <c r="O85" s="18" t="s">
        <v>750</v>
      </c>
    </row>
    <row r="86" spans="1:15" s="18" customFormat="1" x14ac:dyDescent="0.25">
      <c r="A86" s="18">
        <v>480</v>
      </c>
      <c r="B86" s="18" t="s">
        <v>132</v>
      </c>
      <c r="C86" s="18" t="s">
        <v>499</v>
      </c>
      <c r="D86" s="18" t="s">
        <v>500</v>
      </c>
      <c r="E86" s="18" t="s">
        <v>501</v>
      </c>
      <c r="F86" s="18" t="s">
        <v>38</v>
      </c>
      <c r="G86" s="18" t="s">
        <v>514</v>
      </c>
      <c r="H86" s="19">
        <v>43628</v>
      </c>
      <c r="I86" s="18">
        <v>1</v>
      </c>
      <c r="J86" s="18">
        <v>60</v>
      </c>
      <c r="K86" s="18">
        <v>0</v>
      </c>
      <c r="L86" s="18" t="s">
        <v>563</v>
      </c>
      <c r="M86" s="18" t="s">
        <v>562</v>
      </c>
      <c r="N86" s="18">
        <f t="shared" si="1"/>
        <v>0</v>
      </c>
      <c r="O86" s="18" t="s">
        <v>750</v>
      </c>
    </row>
    <row r="87" spans="1:15" s="18" customFormat="1" x14ac:dyDescent="0.25">
      <c r="A87" s="18">
        <v>487</v>
      </c>
      <c r="B87" s="18" t="s">
        <v>132</v>
      </c>
      <c r="C87" s="18" t="s">
        <v>499</v>
      </c>
      <c r="D87" s="18" t="s">
        <v>500</v>
      </c>
      <c r="E87" s="18" t="s">
        <v>501</v>
      </c>
      <c r="F87" s="18" t="s">
        <v>38</v>
      </c>
      <c r="G87" s="18" t="s">
        <v>514</v>
      </c>
      <c r="H87" s="19">
        <v>43628</v>
      </c>
      <c r="I87" s="18">
        <v>1</v>
      </c>
      <c r="J87" s="18">
        <v>60</v>
      </c>
      <c r="K87" s="18">
        <v>0</v>
      </c>
      <c r="L87" s="18" t="s">
        <v>563</v>
      </c>
      <c r="M87" s="18" t="s">
        <v>562</v>
      </c>
      <c r="N87" s="18">
        <f t="shared" si="1"/>
        <v>0</v>
      </c>
      <c r="O87" s="18" t="s">
        <v>750</v>
      </c>
    </row>
    <row r="88" spans="1:15" s="18" customFormat="1" x14ac:dyDescent="0.25">
      <c r="A88" s="18">
        <v>555</v>
      </c>
      <c r="B88" s="18" t="s">
        <v>132</v>
      </c>
      <c r="C88" s="18" t="s">
        <v>499</v>
      </c>
      <c r="D88" s="18" t="s">
        <v>500</v>
      </c>
      <c r="E88" s="18" t="s">
        <v>501</v>
      </c>
      <c r="F88" s="18" t="s">
        <v>38</v>
      </c>
      <c r="G88" s="18" t="s">
        <v>514</v>
      </c>
      <c r="H88" s="19">
        <v>43628</v>
      </c>
      <c r="I88" s="18">
        <v>5</v>
      </c>
      <c r="J88" s="18">
        <v>60</v>
      </c>
      <c r="K88" s="18">
        <v>0</v>
      </c>
      <c r="L88" s="18" t="s">
        <v>563</v>
      </c>
      <c r="M88" s="18" t="s">
        <v>562</v>
      </c>
      <c r="N88" s="18">
        <f t="shared" si="1"/>
        <v>0</v>
      </c>
      <c r="O88" s="18" t="s">
        <v>751</v>
      </c>
    </row>
    <row r="89" spans="1:15" s="18" customFormat="1" x14ac:dyDescent="0.25">
      <c r="A89" s="18">
        <v>562</v>
      </c>
      <c r="B89" s="18" t="s">
        <v>132</v>
      </c>
      <c r="C89" s="18" t="s">
        <v>499</v>
      </c>
      <c r="D89" s="18" t="s">
        <v>500</v>
      </c>
      <c r="E89" s="18" t="s">
        <v>501</v>
      </c>
      <c r="F89" s="18" t="s">
        <v>38</v>
      </c>
      <c r="G89" s="18" t="s">
        <v>514</v>
      </c>
      <c r="H89" s="19">
        <v>43628</v>
      </c>
      <c r="I89" s="18">
        <v>5</v>
      </c>
      <c r="J89" s="18">
        <v>60</v>
      </c>
      <c r="K89" s="18">
        <v>0</v>
      </c>
      <c r="L89" s="18" t="s">
        <v>563</v>
      </c>
      <c r="M89" s="18" t="s">
        <v>562</v>
      </c>
      <c r="N89" s="18">
        <f t="shared" si="1"/>
        <v>0</v>
      </c>
      <c r="O89" s="18" t="s">
        <v>751</v>
      </c>
    </row>
    <row r="90" spans="1:15" s="18" customFormat="1" x14ac:dyDescent="0.25">
      <c r="A90" s="18">
        <v>569</v>
      </c>
      <c r="B90" s="18" t="s">
        <v>132</v>
      </c>
      <c r="C90" s="18" t="s">
        <v>499</v>
      </c>
      <c r="D90" s="18" t="s">
        <v>500</v>
      </c>
      <c r="E90" s="18" t="s">
        <v>501</v>
      </c>
      <c r="F90" s="18" t="s">
        <v>38</v>
      </c>
      <c r="G90" s="18" t="s">
        <v>514</v>
      </c>
      <c r="H90" s="19">
        <v>43628</v>
      </c>
      <c r="I90" s="18">
        <v>5</v>
      </c>
      <c r="J90" s="18">
        <v>60</v>
      </c>
      <c r="K90" s="18">
        <v>0</v>
      </c>
      <c r="L90" s="18" t="s">
        <v>563</v>
      </c>
      <c r="M90" s="18" t="s">
        <v>562</v>
      </c>
      <c r="N90" s="18">
        <f t="shared" si="1"/>
        <v>0</v>
      </c>
      <c r="O90" s="18" t="s">
        <v>751</v>
      </c>
    </row>
    <row r="91" spans="1:15" s="18" customFormat="1" x14ac:dyDescent="0.25">
      <c r="A91" s="18">
        <v>635</v>
      </c>
      <c r="B91" s="18" t="s">
        <v>132</v>
      </c>
      <c r="C91" s="18" t="s">
        <v>499</v>
      </c>
      <c r="D91" s="18" t="s">
        <v>500</v>
      </c>
      <c r="E91" s="18" t="s">
        <v>501</v>
      </c>
      <c r="F91" s="18" t="s">
        <v>38</v>
      </c>
      <c r="G91" s="18" t="s">
        <v>514</v>
      </c>
      <c r="H91" s="19">
        <v>43628</v>
      </c>
      <c r="I91" s="18">
        <v>1</v>
      </c>
      <c r="J91" s="18">
        <v>60</v>
      </c>
      <c r="K91" s="18">
        <v>0</v>
      </c>
      <c r="L91" s="18" t="s">
        <v>563</v>
      </c>
      <c r="M91" s="18" t="s">
        <v>562</v>
      </c>
      <c r="N91" s="18">
        <f t="shared" si="1"/>
        <v>0</v>
      </c>
      <c r="O91" s="18" t="s">
        <v>750</v>
      </c>
    </row>
    <row r="92" spans="1:15" s="18" customFormat="1" x14ac:dyDescent="0.25">
      <c r="A92" s="18">
        <v>641</v>
      </c>
      <c r="B92" s="18" t="s">
        <v>132</v>
      </c>
      <c r="C92" s="18" t="s">
        <v>499</v>
      </c>
      <c r="D92" s="18" t="s">
        <v>500</v>
      </c>
      <c r="E92" s="18" t="s">
        <v>501</v>
      </c>
      <c r="F92" s="18" t="s">
        <v>38</v>
      </c>
      <c r="G92" s="18" t="s">
        <v>514</v>
      </c>
      <c r="H92" s="19">
        <v>43628</v>
      </c>
      <c r="I92" s="18">
        <v>1</v>
      </c>
      <c r="J92" s="18">
        <v>60</v>
      </c>
      <c r="K92" s="18">
        <v>0</v>
      </c>
      <c r="L92" s="18" t="s">
        <v>563</v>
      </c>
      <c r="M92" s="18" t="s">
        <v>562</v>
      </c>
      <c r="N92" s="18">
        <f t="shared" si="1"/>
        <v>0</v>
      </c>
      <c r="O92" s="18" t="s">
        <v>750</v>
      </c>
    </row>
    <row r="93" spans="1:15" s="18" customFormat="1" x14ac:dyDescent="0.25">
      <c r="A93" s="18">
        <v>647</v>
      </c>
      <c r="B93" s="18" t="s">
        <v>132</v>
      </c>
      <c r="C93" s="18" t="s">
        <v>499</v>
      </c>
      <c r="D93" s="18" t="s">
        <v>500</v>
      </c>
      <c r="E93" s="18" t="s">
        <v>501</v>
      </c>
      <c r="F93" s="18" t="s">
        <v>38</v>
      </c>
      <c r="G93" s="18" t="s">
        <v>514</v>
      </c>
      <c r="H93" s="19">
        <v>43628</v>
      </c>
      <c r="I93" s="18">
        <v>1</v>
      </c>
      <c r="J93" s="18">
        <v>60</v>
      </c>
      <c r="K93" s="18">
        <v>0</v>
      </c>
      <c r="L93" s="18" t="s">
        <v>563</v>
      </c>
      <c r="M93" s="18" t="s">
        <v>562</v>
      </c>
      <c r="N93" s="18">
        <f t="shared" si="1"/>
        <v>0</v>
      </c>
      <c r="O93" s="18" t="s">
        <v>750</v>
      </c>
    </row>
    <row r="94" spans="1:15" s="12" customFormat="1" x14ac:dyDescent="0.25">
      <c r="A94" s="12">
        <v>576</v>
      </c>
      <c r="B94" s="12" t="s">
        <v>143</v>
      </c>
      <c r="C94" s="12" t="s">
        <v>534</v>
      </c>
      <c r="D94" s="12" t="s">
        <v>535</v>
      </c>
      <c r="E94" s="12" t="s">
        <v>536</v>
      </c>
      <c r="F94" s="12" t="s">
        <v>38</v>
      </c>
      <c r="G94" s="12" t="s">
        <v>546</v>
      </c>
      <c r="H94" s="13">
        <v>43628</v>
      </c>
      <c r="I94" s="12">
        <v>5</v>
      </c>
      <c r="J94" s="12">
        <v>70</v>
      </c>
      <c r="K94" s="12">
        <v>43.096059768978797</v>
      </c>
      <c r="L94" s="12" t="s">
        <v>563</v>
      </c>
      <c r="M94" s="12" t="s">
        <v>563</v>
      </c>
      <c r="N94" s="12">
        <f t="shared" si="1"/>
        <v>3078.2899834984855</v>
      </c>
      <c r="O94" s="12" t="s">
        <v>563</v>
      </c>
    </row>
    <row r="95" spans="1:15" s="12" customFormat="1" x14ac:dyDescent="0.25">
      <c r="A95" s="12">
        <v>583</v>
      </c>
      <c r="B95" s="12" t="s">
        <v>143</v>
      </c>
      <c r="C95" s="12" t="s">
        <v>534</v>
      </c>
      <c r="D95" s="12" t="s">
        <v>535</v>
      </c>
      <c r="E95" s="12" t="s">
        <v>536</v>
      </c>
      <c r="F95" s="12" t="s">
        <v>38</v>
      </c>
      <c r="G95" s="12" t="s">
        <v>546</v>
      </c>
      <c r="H95" s="13">
        <v>43628</v>
      </c>
      <c r="I95" s="12">
        <v>5</v>
      </c>
      <c r="J95" s="12">
        <v>70</v>
      </c>
      <c r="K95" s="12">
        <v>21.811048480956899</v>
      </c>
      <c r="L95" s="12" t="s">
        <v>563</v>
      </c>
      <c r="M95" s="12" t="s">
        <v>563</v>
      </c>
      <c r="N95" s="12">
        <f t="shared" si="1"/>
        <v>1557.9320343540642</v>
      </c>
      <c r="O95" s="12" t="s">
        <v>563</v>
      </c>
    </row>
    <row r="96" spans="1:15" s="12" customFormat="1" x14ac:dyDescent="0.25">
      <c r="A96" s="12">
        <v>590</v>
      </c>
      <c r="B96" s="12" t="s">
        <v>143</v>
      </c>
      <c r="C96" s="12" t="s">
        <v>534</v>
      </c>
      <c r="D96" s="12" t="s">
        <v>535</v>
      </c>
      <c r="E96" s="12" t="s">
        <v>536</v>
      </c>
      <c r="F96" s="12" t="s">
        <v>38</v>
      </c>
      <c r="G96" s="12" t="s">
        <v>546</v>
      </c>
      <c r="H96" s="13">
        <v>43628</v>
      </c>
      <c r="I96" s="12">
        <v>5</v>
      </c>
      <c r="J96" s="12">
        <v>70</v>
      </c>
      <c r="K96" s="12">
        <v>21.185785727093201</v>
      </c>
      <c r="L96" s="12" t="s">
        <v>563</v>
      </c>
      <c r="M96" s="12" t="s">
        <v>563</v>
      </c>
      <c r="N96" s="12">
        <f t="shared" si="1"/>
        <v>1513.270409078086</v>
      </c>
      <c r="O96" s="12" t="s">
        <v>563</v>
      </c>
    </row>
    <row r="97" spans="1:15" s="12" customFormat="1" x14ac:dyDescent="0.25">
      <c r="A97" s="12">
        <v>556</v>
      </c>
      <c r="B97" s="12" t="s">
        <v>143</v>
      </c>
      <c r="C97" s="12" t="s">
        <v>534</v>
      </c>
      <c r="D97" s="12" t="s">
        <v>535</v>
      </c>
      <c r="E97" s="12" t="s">
        <v>536</v>
      </c>
      <c r="F97" s="12" t="s">
        <v>38</v>
      </c>
      <c r="G97" s="12" t="s">
        <v>537</v>
      </c>
      <c r="H97" s="13">
        <v>43628</v>
      </c>
      <c r="I97" s="12">
        <v>5</v>
      </c>
      <c r="J97" s="12">
        <v>70</v>
      </c>
      <c r="K97" s="12">
        <v>25.520705214538602</v>
      </c>
      <c r="L97" s="12" t="s">
        <v>563</v>
      </c>
      <c r="M97" s="12" t="s">
        <v>563</v>
      </c>
      <c r="N97" s="12">
        <f t="shared" si="1"/>
        <v>1822.9075153241859</v>
      </c>
      <c r="O97" s="12" t="s">
        <v>563</v>
      </c>
    </row>
    <row r="98" spans="1:15" s="12" customFormat="1" x14ac:dyDescent="0.25">
      <c r="A98" s="12">
        <v>563</v>
      </c>
      <c r="B98" s="12" t="s">
        <v>143</v>
      </c>
      <c r="C98" s="12" t="s">
        <v>534</v>
      </c>
      <c r="D98" s="12" t="s">
        <v>535</v>
      </c>
      <c r="E98" s="12" t="s">
        <v>536</v>
      </c>
      <c r="F98" s="12" t="s">
        <v>38</v>
      </c>
      <c r="G98" s="12" t="s">
        <v>537</v>
      </c>
      <c r="H98" s="13">
        <v>43628</v>
      </c>
      <c r="I98" s="12">
        <v>5</v>
      </c>
      <c r="J98" s="12">
        <v>70</v>
      </c>
      <c r="K98" s="12">
        <v>42.486099419682603</v>
      </c>
      <c r="L98" s="12" t="s">
        <v>563</v>
      </c>
      <c r="M98" s="12" t="s">
        <v>563</v>
      </c>
      <c r="N98" s="12">
        <f t="shared" si="1"/>
        <v>3034.7213871201861</v>
      </c>
      <c r="O98" s="12" t="s">
        <v>563</v>
      </c>
    </row>
    <row r="99" spans="1:15" s="12" customFormat="1" x14ac:dyDescent="0.25">
      <c r="A99" s="12">
        <v>570</v>
      </c>
      <c r="B99" s="12" t="s">
        <v>143</v>
      </c>
      <c r="C99" s="12" t="s">
        <v>534</v>
      </c>
      <c r="D99" s="12" t="s">
        <v>535</v>
      </c>
      <c r="E99" s="12" t="s">
        <v>536</v>
      </c>
      <c r="F99" s="12" t="s">
        <v>38</v>
      </c>
      <c r="G99" s="12" t="s">
        <v>537</v>
      </c>
      <c r="H99" s="13">
        <v>43628</v>
      </c>
      <c r="I99" s="12">
        <v>5</v>
      </c>
      <c r="J99" s="12">
        <v>70</v>
      </c>
      <c r="K99" s="12">
        <v>30.1906369582167</v>
      </c>
      <c r="L99" s="12" t="s">
        <v>563</v>
      </c>
      <c r="M99" s="12" t="s">
        <v>563</v>
      </c>
      <c r="N99" s="12">
        <f t="shared" si="1"/>
        <v>2156.4740684440503</v>
      </c>
      <c r="O99" s="12" t="s">
        <v>563</v>
      </c>
    </row>
    <row r="100" spans="1:15" s="12" customFormat="1" x14ac:dyDescent="0.25">
      <c r="A100" s="12">
        <v>577</v>
      </c>
      <c r="B100" s="12" t="s">
        <v>143</v>
      </c>
      <c r="C100" s="12" t="s">
        <v>534</v>
      </c>
      <c r="D100" s="12" t="s">
        <v>535</v>
      </c>
      <c r="E100" s="12" t="s">
        <v>536</v>
      </c>
      <c r="F100" s="12" t="s">
        <v>38</v>
      </c>
      <c r="G100" s="12" t="s">
        <v>547</v>
      </c>
      <c r="H100" s="13">
        <v>43628</v>
      </c>
      <c r="I100" s="12">
        <v>5</v>
      </c>
      <c r="J100" s="12">
        <v>70</v>
      </c>
      <c r="K100" s="12">
        <v>27.4268072494866</v>
      </c>
      <c r="L100" s="12" t="s">
        <v>563</v>
      </c>
      <c r="M100" s="12" t="s">
        <v>563</v>
      </c>
      <c r="N100" s="12">
        <f t="shared" si="1"/>
        <v>1959.0576606776146</v>
      </c>
      <c r="O100" s="12" t="s">
        <v>563</v>
      </c>
    </row>
    <row r="101" spans="1:15" s="12" customFormat="1" x14ac:dyDescent="0.25">
      <c r="A101" s="12">
        <v>584</v>
      </c>
      <c r="B101" s="12" t="s">
        <v>143</v>
      </c>
      <c r="C101" s="12" t="s">
        <v>534</v>
      </c>
      <c r="D101" s="12" t="s">
        <v>535</v>
      </c>
      <c r="E101" s="12" t="s">
        <v>536</v>
      </c>
      <c r="F101" s="12" t="s">
        <v>38</v>
      </c>
      <c r="G101" s="12" t="s">
        <v>547</v>
      </c>
      <c r="H101" s="13">
        <v>43628</v>
      </c>
      <c r="I101" s="12">
        <v>5</v>
      </c>
      <c r="J101" s="12">
        <v>70</v>
      </c>
      <c r="K101" s="12">
        <v>24.142883906218199</v>
      </c>
      <c r="L101" s="12" t="s">
        <v>563</v>
      </c>
      <c r="M101" s="12" t="s">
        <v>563</v>
      </c>
      <c r="N101" s="12">
        <f t="shared" si="1"/>
        <v>1724.4917075870144</v>
      </c>
      <c r="O101" s="12" t="s">
        <v>563</v>
      </c>
    </row>
    <row r="102" spans="1:15" s="12" customFormat="1" x14ac:dyDescent="0.25">
      <c r="A102" s="12">
        <v>591</v>
      </c>
      <c r="B102" s="12" t="s">
        <v>143</v>
      </c>
      <c r="C102" s="12" t="s">
        <v>534</v>
      </c>
      <c r="D102" s="12" t="s">
        <v>535</v>
      </c>
      <c r="E102" s="12" t="s">
        <v>536</v>
      </c>
      <c r="F102" s="12" t="s">
        <v>38</v>
      </c>
      <c r="G102" s="12" t="s">
        <v>547</v>
      </c>
      <c r="H102" s="13">
        <v>43628</v>
      </c>
      <c r="I102" s="12">
        <v>5</v>
      </c>
      <c r="J102" s="12">
        <v>70</v>
      </c>
      <c r="K102" s="12">
        <v>44.193714595712102</v>
      </c>
      <c r="L102" s="12" t="s">
        <v>563</v>
      </c>
      <c r="M102" s="12" t="s">
        <v>563</v>
      </c>
      <c r="N102" s="12">
        <f t="shared" si="1"/>
        <v>3156.6938996937215</v>
      </c>
      <c r="O102" s="12" t="s">
        <v>563</v>
      </c>
    </row>
    <row r="103" spans="1:15" s="18" customFormat="1" x14ac:dyDescent="0.25">
      <c r="A103" s="18">
        <v>557</v>
      </c>
      <c r="B103" s="18" t="s">
        <v>154</v>
      </c>
      <c r="C103" s="18" t="s">
        <v>538</v>
      </c>
      <c r="D103" s="18" t="s">
        <v>539</v>
      </c>
      <c r="E103" s="18" t="s">
        <v>540</v>
      </c>
      <c r="F103" s="18" t="s">
        <v>38</v>
      </c>
      <c r="G103" s="18" t="s">
        <v>541</v>
      </c>
      <c r="H103" s="19">
        <v>43628</v>
      </c>
      <c r="I103" s="18">
        <v>5</v>
      </c>
      <c r="J103" s="18">
        <v>70</v>
      </c>
      <c r="K103" s="18">
        <v>32.143060530642003</v>
      </c>
      <c r="L103" s="18" t="s">
        <v>563</v>
      </c>
      <c r="M103" s="18" t="s">
        <v>563</v>
      </c>
      <c r="N103" s="18">
        <f t="shared" si="1"/>
        <v>2295.9328950458575</v>
      </c>
      <c r="O103" s="18" t="s">
        <v>563</v>
      </c>
    </row>
    <row r="104" spans="1:15" s="18" customFormat="1" x14ac:dyDescent="0.25">
      <c r="A104" s="18">
        <v>564</v>
      </c>
      <c r="B104" s="18" t="s">
        <v>154</v>
      </c>
      <c r="C104" s="18" t="s">
        <v>538</v>
      </c>
      <c r="D104" s="18" t="s">
        <v>539</v>
      </c>
      <c r="E104" s="18" t="s">
        <v>540</v>
      </c>
      <c r="F104" s="18" t="s">
        <v>38</v>
      </c>
      <c r="G104" s="18" t="s">
        <v>541</v>
      </c>
      <c r="H104" s="19">
        <v>43628</v>
      </c>
      <c r="I104" s="18">
        <v>5</v>
      </c>
      <c r="J104" s="18">
        <v>70</v>
      </c>
      <c r="K104" s="18">
        <v>19.944740918084499</v>
      </c>
      <c r="L104" s="18" t="s">
        <v>563</v>
      </c>
      <c r="M104" s="18" t="s">
        <v>563</v>
      </c>
      <c r="N104" s="18">
        <f t="shared" si="1"/>
        <v>1424.6243512917501</v>
      </c>
      <c r="O104" s="18" t="s">
        <v>563</v>
      </c>
    </row>
    <row r="105" spans="1:15" s="18" customFormat="1" x14ac:dyDescent="0.25">
      <c r="A105" s="18">
        <v>571</v>
      </c>
      <c r="B105" s="18" t="s">
        <v>154</v>
      </c>
      <c r="C105" s="18" t="s">
        <v>538</v>
      </c>
      <c r="D105" s="18" t="s">
        <v>539</v>
      </c>
      <c r="E105" s="18" t="s">
        <v>540</v>
      </c>
      <c r="F105" s="18" t="s">
        <v>38</v>
      </c>
      <c r="G105" s="18" t="s">
        <v>541</v>
      </c>
      <c r="H105" s="19">
        <v>43628</v>
      </c>
      <c r="I105" s="18">
        <v>5</v>
      </c>
      <c r="J105" s="18">
        <v>70</v>
      </c>
      <c r="K105" s="18">
        <v>30.8624319359506</v>
      </c>
      <c r="L105" s="18" t="s">
        <v>563</v>
      </c>
      <c r="M105" s="18" t="s">
        <v>563</v>
      </c>
      <c r="N105" s="18">
        <f t="shared" si="1"/>
        <v>2204.4594239964713</v>
      </c>
      <c r="O105" s="18" t="s">
        <v>563</v>
      </c>
    </row>
    <row r="106" spans="1:15" s="18" customFormat="1" x14ac:dyDescent="0.25">
      <c r="A106" s="18">
        <v>578</v>
      </c>
      <c r="B106" s="18" t="s">
        <v>154</v>
      </c>
      <c r="C106" s="18" t="s">
        <v>538</v>
      </c>
      <c r="D106" s="18" t="s">
        <v>539</v>
      </c>
      <c r="E106" s="18" t="s">
        <v>540</v>
      </c>
      <c r="F106" s="18" t="s">
        <v>38</v>
      </c>
      <c r="G106" s="18" t="s">
        <v>548</v>
      </c>
      <c r="H106" s="19">
        <v>43628</v>
      </c>
      <c r="I106" s="18">
        <v>5</v>
      </c>
      <c r="J106" s="18">
        <v>70</v>
      </c>
      <c r="K106" s="18">
        <v>42.082490514735397</v>
      </c>
      <c r="L106" s="18" t="s">
        <v>563</v>
      </c>
      <c r="M106" s="18" t="s">
        <v>563</v>
      </c>
      <c r="N106" s="18">
        <f t="shared" si="1"/>
        <v>3005.8921796239574</v>
      </c>
      <c r="O106" s="18" t="s">
        <v>563</v>
      </c>
    </row>
    <row r="107" spans="1:15" s="18" customFormat="1" x14ac:dyDescent="0.25">
      <c r="A107" s="18">
        <v>585</v>
      </c>
      <c r="B107" s="18" t="s">
        <v>154</v>
      </c>
      <c r="C107" s="18" t="s">
        <v>538</v>
      </c>
      <c r="D107" s="18" t="s">
        <v>539</v>
      </c>
      <c r="E107" s="18" t="s">
        <v>540</v>
      </c>
      <c r="F107" s="18" t="s">
        <v>38</v>
      </c>
      <c r="G107" s="18" t="s">
        <v>548</v>
      </c>
      <c r="H107" s="19">
        <v>43628</v>
      </c>
      <c r="I107" s="18">
        <v>5</v>
      </c>
      <c r="J107" s="18">
        <v>70</v>
      </c>
      <c r="K107" s="18">
        <v>36.978539605978</v>
      </c>
      <c r="L107" s="18" t="s">
        <v>563</v>
      </c>
      <c r="M107" s="18" t="s">
        <v>563</v>
      </c>
      <c r="N107" s="18">
        <f t="shared" si="1"/>
        <v>2641.3242575698573</v>
      </c>
      <c r="O107" s="18" t="s">
        <v>563</v>
      </c>
    </row>
    <row r="108" spans="1:15" s="18" customFormat="1" x14ac:dyDescent="0.25">
      <c r="A108" s="18">
        <v>592</v>
      </c>
      <c r="B108" s="18" t="s">
        <v>154</v>
      </c>
      <c r="C108" s="18" t="s">
        <v>538</v>
      </c>
      <c r="D108" s="18" t="s">
        <v>539</v>
      </c>
      <c r="E108" s="18" t="s">
        <v>540</v>
      </c>
      <c r="F108" s="18" t="s">
        <v>38</v>
      </c>
      <c r="G108" s="18" t="s">
        <v>548</v>
      </c>
      <c r="H108" s="19">
        <v>43628</v>
      </c>
      <c r="I108" s="18">
        <v>5</v>
      </c>
      <c r="J108" s="18">
        <v>70</v>
      </c>
      <c r="K108" s="18">
        <v>46.780907003625302</v>
      </c>
      <c r="L108" s="18" t="s">
        <v>563</v>
      </c>
      <c r="M108" s="18" t="s">
        <v>563</v>
      </c>
      <c r="N108" s="18">
        <f t="shared" si="1"/>
        <v>3341.4933574018078</v>
      </c>
      <c r="O108" s="18" t="s">
        <v>563</v>
      </c>
    </row>
    <row r="109" spans="1:15" s="18" customFormat="1" x14ac:dyDescent="0.25">
      <c r="A109" s="18">
        <v>558</v>
      </c>
      <c r="B109" s="18" t="s">
        <v>154</v>
      </c>
      <c r="C109" s="18" t="s">
        <v>538</v>
      </c>
      <c r="D109" s="18" t="s">
        <v>539</v>
      </c>
      <c r="E109" s="18" t="s">
        <v>540</v>
      </c>
      <c r="F109" s="18" t="s">
        <v>38</v>
      </c>
      <c r="G109" s="18" t="s">
        <v>542</v>
      </c>
      <c r="H109" s="19">
        <v>43628</v>
      </c>
      <c r="I109" s="18">
        <v>5</v>
      </c>
      <c r="J109" s="18">
        <v>70</v>
      </c>
      <c r="K109" s="18">
        <v>56.142625134240198</v>
      </c>
      <c r="L109" s="18" t="s">
        <v>563</v>
      </c>
      <c r="M109" s="18" t="s">
        <v>563</v>
      </c>
      <c r="N109" s="18">
        <f t="shared" si="1"/>
        <v>4010.1875095885857</v>
      </c>
      <c r="O109" s="18" t="s">
        <v>563</v>
      </c>
    </row>
    <row r="110" spans="1:15" s="18" customFormat="1" x14ac:dyDescent="0.25">
      <c r="A110" s="18">
        <v>565</v>
      </c>
      <c r="B110" s="18" t="s">
        <v>154</v>
      </c>
      <c r="C110" s="18" t="s">
        <v>538</v>
      </c>
      <c r="D110" s="18" t="s">
        <v>539</v>
      </c>
      <c r="E110" s="18" t="s">
        <v>540</v>
      </c>
      <c r="F110" s="18" t="s">
        <v>38</v>
      </c>
      <c r="G110" s="18" t="s">
        <v>542</v>
      </c>
      <c r="H110" s="19">
        <v>43628</v>
      </c>
      <c r="I110" s="18">
        <v>5</v>
      </c>
      <c r="J110" s="18">
        <v>70</v>
      </c>
      <c r="K110" s="18">
        <v>66.259053770844403</v>
      </c>
      <c r="L110" s="18" t="s">
        <v>563</v>
      </c>
      <c r="M110" s="18" t="s">
        <v>563</v>
      </c>
      <c r="N110" s="18">
        <f t="shared" si="1"/>
        <v>4732.7895550603143</v>
      </c>
      <c r="O110" s="18" t="s">
        <v>563</v>
      </c>
    </row>
    <row r="111" spans="1:15" s="18" customFormat="1" x14ac:dyDescent="0.25">
      <c r="A111" s="18">
        <v>572</v>
      </c>
      <c r="B111" s="18" t="s">
        <v>154</v>
      </c>
      <c r="C111" s="18" t="s">
        <v>538</v>
      </c>
      <c r="D111" s="18" t="s">
        <v>539</v>
      </c>
      <c r="E111" s="18" t="s">
        <v>540</v>
      </c>
      <c r="F111" s="18" t="s">
        <v>38</v>
      </c>
      <c r="G111" s="18" t="s">
        <v>542</v>
      </c>
      <c r="H111" s="19">
        <v>43628</v>
      </c>
      <c r="I111" s="18">
        <v>5</v>
      </c>
      <c r="J111" s="18">
        <v>70</v>
      </c>
      <c r="K111" s="18">
        <v>30.536456622906801</v>
      </c>
      <c r="L111" s="18" t="s">
        <v>563</v>
      </c>
      <c r="M111" s="18" t="s">
        <v>563</v>
      </c>
      <c r="N111" s="18">
        <f t="shared" si="1"/>
        <v>2181.1754730647717</v>
      </c>
      <c r="O111" s="18" t="s">
        <v>563</v>
      </c>
    </row>
    <row r="112" spans="1:15" s="20" customFormat="1" ht="15" customHeight="1" x14ac:dyDescent="0.25">
      <c r="A112" s="20">
        <v>579</v>
      </c>
      <c r="B112" s="20" t="s">
        <v>543</v>
      </c>
      <c r="C112" s="20" t="s">
        <v>538</v>
      </c>
      <c r="D112" s="20" t="s">
        <v>544</v>
      </c>
      <c r="E112" s="20" t="s">
        <v>540</v>
      </c>
      <c r="F112" s="20" t="s">
        <v>38</v>
      </c>
      <c r="G112" s="20" t="s">
        <v>549</v>
      </c>
      <c r="H112" s="21">
        <v>43628</v>
      </c>
      <c r="I112" s="20">
        <v>5</v>
      </c>
      <c r="J112" s="20">
        <v>50</v>
      </c>
      <c r="K112" s="20">
        <v>2.1747479363532398</v>
      </c>
      <c r="L112" s="20" t="s">
        <v>562</v>
      </c>
      <c r="M112" s="20" t="s">
        <v>40</v>
      </c>
      <c r="N112" s="20">
        <f t="shared" si="1"/>
        <v>217.47479363532398</v>
      </c>
      <c r="O112" s="20" t="s">
        <v>563</v>
      </c>
    </row>
    <row r="113" spans="1:15" s="20" customFormat="1" x14ac:dyDescent="0.25">
      <c r="A113" s="20">
        <v>586</v>
      </c>
      <c r="B113" s="20" t="s">
        <v>543</v>
      </c>
      <c r="C113" s="20" t="s">
        <v>538</v>
      </c>
      <c r="D113" s="20" t="s">
        <v>544</v>
      </c>
      <c r="E113" s="20" t="s">
        <v>540</v>
      </c>
      <c r="F113" s="20" t="s">
        <v>38</v>
      </c>
      <c r="G113" s="20" t="s">
        <v>549</v>
      </c>
      <c r="H113" s="21">
        <v>43628</v>
      </c>
      <c r="I113" s="20">
        <v>5</v>
      </c>
      <c r="J113" s="20">
        <v>50</v>
      </c>
      <c r="K113" s="20">
        <v>1.7097459862420601</v>
      </c>
      <c r="L113" s="20" t="s">
        <v>562</v>
      </c>
      <c r="M113" s="20" t="s">
        <v>40</v>
      </c>
      <c r="N113" s="20">
        <f t="shared" si="1"/>
        <v>170.97459862420601</v>
      </c>
      <c r="O113" s="20" t="s">
        <v>563</v>
      </c>
    </row>
    <row r="114" spans="1:15" s="20" customFormat="1" x14ac:dyDescent="0.25">
      <c r="A114" s="20">
        <v>593</v>
      </c>
      <c r="B114" s="20" t="s">
        <v>543</v>
      </c>
      <c r="C114" s="20" t="s">
        <v>538</v>
      </c>
      <c r="D114" s="20" t="s">
        <v>544</v>
      </c>
      <c r="E114" s="20" t="s">
        <v>540</v>
      </c>
      <c r="F114" s="20" t="s">
        <v>38</v>
      </c>
      <c r="G114" s="20" t="s">
        <v>549</v>
      </c>
      <c r="H114" s="21">
        <v>43628</v>
      </c>
      <c r="I114" s="20">
        <v>5</v>
      </c>
      <c r="J114" s="20">
        <v>50</v>
      </c>
      <c r="K114" s="20">
        <v>11.503160670338501</v>
      </c>
      <c r="L114" s="20" t="s">
        <v>562</v>
      </c>
      <c r="M114" s="20" t="s">
        <v>40</v>
      </c>
      <c r="N114" s="20">
        <f t="shared" si="1"/>
        <v>1150.31606703385</v>
      </c>
      <c r="O114" s="20" t="s">
        <v>563</v>
      </c>
    </row>
    <row r="115" spans="1:15" s="20" customFormat="1" x14ac:dyDescent="0.25">
      <c r="A115" s="20">
        <v>559</v>
      </c>
      <c r="B115" s="20" t="s">
        <v>543</v>
      </c>
      <c r="C115" s="20" t="s">
        <v>538</v>
      </c>
      <c r="D115" s="20" t="s">
        <v>544</v>
      </c>
      <c r="E115" s="20" t="s">
        <v>540</v>
      </c>
      <c r="F115" s="20" t="s">
        <v>38</v>
      </c>
      <c r="G115" s="20" t="s">
        <v>545</v>
      </c>
      <c r="H115" s="21">
        <v>43628</v>
      </c>
      <c r="I115" s="20">
        <v>5</v>
      </c>
      <c r="J115" s="20">
        <v>50</v>
      </c>
      <c r="K115" s="20">
        <v>4.8708228352810803</v>
      </c>
      <c r="L115" s="20" t="s">
        <v>562</v>
      </c>
      <c r="M115" s="20" t="s">
        <v>40</v>
      </c>
      <c r="N115" s="20">
        <f t="shared" si="1"/>
        <v>487.08228352810806</v>
      </c>
      <c r="O115" s="20" t="s">
        <v>563</v>
      </c>
    </row>
    <row r="116" spans="1:15" s="20" customFormat="1" x14ac:dyDescent="0.25">
      <c r="A116" s="20">
        <v>566</v>
      </c>
      <c r="B116" s="20" t="s">
        <v>543</v>
      </c>
      <c r="C116" s="20" t="s">
        <v>538</v>
      </c>
      <c r="D116" s="20" t="s">
        <v>544</v>
      </c>
      <c r="E116" s="20" t="s">
        <v>540</v>
      </c>
      <c r="F116" s="20" t="s">
        <v>38</v>
      </c>
      <c r="G116" s="20" t="s">
        <v>545</v>
      </c>
      <c r="H116" s="21">
        <v>43628</v>
      </c>
      <c r="I116" s="20">
        <v>5</v>
      </c>
      <c r="J116" s="20">
        <v>50</v>
      </c>
      <c r="K116" s="20">
        <v>12.4444784776279</v>
      </c>
      <c r="L116" s="20" t="s">
        <v>562</v>
      </c>
      <c r="M116" s="20" t="s">
        <v>40</v>
      </c>
      <c r="N116" s="20">
        <f t="shared" si="1"/>
        <v>1244.4478477627899</v>
      </c>
      <c r="O116" s="20" t="s">
        <v>563</v>
      </c>
    </row>
    <row r="117" spans="1:15" s="20" customFormat="1" x14ac:dyDescent="0.25">
      <c r="A117" s="20">
        <v>573</v>
      </c>
      <c r="B117" s="20" t="s">
        <v>543</v>
      </c>
      <c r="C117" s="20" t="s">
        <v>538</v>
      </c>
      <c r="D117" s="20" t="s">
        <v>544</v>
      </c>
      <c r="E117" s="20" t="s">
        <v>540</v>
      </c>
      <c r="F117" s="20" t="s">
        <v>38</v>
      </c>
      <c r="G117" s="20" t="s">
        <v>545</v>
      </c>
      <c r="H117" s="21">
        <v>43628</v>
      </c>
      <c r="I117" s="20">
        <v>5</v>
      </c>
      <c r="J117" s="20">
        <v>50</v>
      </c>
      <c r="K117" s="20">
        <v>21.038077866236801</v>
      </c>
      <c r="L117" s="20" t="s">
        <v>562</v>
      </c>
      <c r="M117" s="20" t="s">
        <v>40</v>
      </c>
      <c r="N117" s="20">
        <f t="shared" si="1"/>
        <v>2103.8077866236799</v>
      </c>
      <c r="O117" s="20" t="s">
        <v>563</v>
      </c>
    </row>
    <row r="118" spans="1:15" s="20" customFormat="1" x14ac:dyDescent="0.25">
      <c r="A118" s="20">
        <v>580</v>
      </c>
      <c r="B118" s="20" t="s">
        <v>543</v>
      </c>
      <c r="C118" s="20" t="s">
        <v>538</v>
      </c>
      <c r="D118" s="20" t="s">
        <v>544</v>
      </c>
      <c r="E118" s="20" t="s">
        <v>540</v>
      </c>
      <c r="F118" s="20" t="s">
        <v>38</v>
      </c>
      <c r="G118" s="20" t="s">
        <v>550</v>
      </c>
      <c r="H118" s="21">
        <v>43628</v>
      </c>
      <c r="I118" s="20">
        <v>5</v>
      </c>
      <c r="J118" s="20">
        <v>50</v>
      </c>
      <c r="K118" s="20">
        <v>9.4945241616474103</v>
      </c>
      <c r="L118" s="20" t="s">
        <v>562</v>
      </c>
      <c r="M118" s="20" t="s">
        <v>40</v>
      </c>
      <c r="N118" s="20">
        <f t="shared" si="1"/>
        <v>949.45241616474107</v>
      </c>
      <c r="O118" s="20" t="s">
        <v>563</v>
      </c>
    </row>
    <row r="119" spans="1:15" s="20" customFormat="1" x14ac:dyDescent="0.25">
      <c r="A119" s="20">
        <v>587</v>
      </c>
      <c r="B119" s="20" t="s">
        <v>543</v>
      </c>
      <c r="C119" s="20" t="s">
        <v>538</v>
      </c>
      <c r="D119" s="20" t="s">
        <v>544</v>
      </c>
      <c r="E119" s="20" t="s">
        <v>540</v>
      </c>
      <c r="F119" s="20" t="s">
        <v>38</v>
      </c>
      <c r="G119" s="20" t="s">
        <v>550</v>
      </c>
      <c r="H119" s="21">
        <v>43628</v>
      </c>
      <c r="I119" s="20">
        <v>5</v>
      </c>
      <c r="J119" s="20">
        <v>50</v>
      </c>
      <c r="K119" s="20">
        <v>2.8805575743851399</v>
      </c>
      <c r="L119" s="20" t="s">
        <v>562</v>
      </c>
      <c r="M119" s="20" t="s">
        <v>40</v>
      </c>
      <c r="N119" s="20">
        <f t="shared" si="1"/>
        <v>288.05575743851398</v>
      </c>
      <c r="O119" s="20" t="s">
        <v>563</v>
      </c>
    </row>
    <row r="120" spans="1:15" s="20" customFormat="1" x14ac:dyDescent="0.25">
      <c r="A120" s="20">
        <v>594</v>
      </c>
      <c r="B120" s="20" t="s">
        <v>543</v>
      </c>
      <c r="C120" s="20" t="s">
        <v>538</v>
      </c>
      <c r="D120" s="20" t="s">
        <v>544</v>
      </c>
      <c r="E120" s="20" t="s">
        <v>540</v>
      </c>
      <c r="F120" s="20" t="s">
        <v>38</v>
      </c>
      <c r="G120" s="20" t="s">
        <v>550</v>
      </c>
      <c r="H120" s="21">
        <v>43628</v>
      </c>
      <c r="I120" s="20">
        <v>5</v>
      </c>
      <c r="J120" s="20">
        <v>50</v>
      </c>
      <c r="K120" s="20">
        <v>7.5742030963870102</v>
      </c>
      <c r="L120" s="20" t="s">
        <v>562</v>
      </c>
      <c r="M120" s="20" t="s">
        <v>40</v>
      </c>
      <c r="N120" s="20">
        <f t="shared" si="1"/>
        <v>757.42030963870104</v>
      </c>
      <c r="O120" s="20" t="s">
        <v>563</v>
      </c>
    </row>
    <row r="121" spans="1:15" s="18" customFormat="1" x14ac:dyDescent="0.25">
      <c r="A121" s="18">
        <v>352</v>
      </c>
      <c r="B121" s="18" t="s">
        <v>164</v>
      </c>
      <c r="C121" s="18" t="s">
        <v>503</v>
      </c>
      <c r="D121" s="18" t="s">
        <v>504</v>
      </c>
      <c r="E121" s="18" t="s">
        <v>505</v>
      </c>
      <c r="F121" s="18" t="s">
        <v>38</v>
      </c>
      <c r="G121" s="18" t="s">
        <v>506</v>
      </c>
      <c r="H121" s="19">
        <v>43628</v>
      </c>
      <c r="I121" s="18">
        <v>1</v>
      </c>
      <c r="J121" s="18">
        <v>60</v>
      </c>
      <c r="K121" s="18">
        <v>18.954529764223398</v>
      </c>
      <c r="L121" s="18" t="s">
        <v>563</v>
      </c>
      <c r="M121" s="18" t="s">
        <v>563</v>
      </c>
      <c r="N121" s="18">
        <f t="shared" si="1"/>
        <v>315.9088294037233</v>
      </c>
      <c r="O121" s="18" t="s">
        <v>563</v>
      </c>
    </row>
    <row r="122" spans="1:15" s="18" customFormat="1" x14ac:dyDescent="0.25">
      <c r="A122" s="18">
        <v>359</v>
      </c>
      <c r="B122" s="18" t="s">
        <v>164</v>
      </c>
      <c r="C122" s="18" t="s">
        <v>503</v>
      </c>
      <c r="D122" s="18" t="s">
        <v>504</v>
      </c>
      <c r="E122" s="18" t="s">
        <v>505</v>
      </c>
      <c r="F122" s="18" t="s">
        <v>38</v>
      </c>
      <c r="G122" s="18" t="s">
        <v>506</v>
      </c>
      <c r="H122" s="19">
        <v>43628</v>
      </c>
      <c r="I122" s="18">
        <v>1</v>
      </c>
      <c r="J122" s="18">
        <v>60</v>
      </c>
      <c r="K122" s="18">
        <v>13.165620362663301</v>
      </c>
      <c r="L122" s="18" t="s">
        <v>563</v>
      </c>
      <c r="M122" s="18" t="s">
        <v>563</v>
      </c>
      <c r="N122" s="18">
        <f t="shared" si="1"/>
        <v>219.42700604438835</v>
      </c>
      <c r="O122" s="18" t="s">
        <v>563</v>
      </c>
    </row>
    <row r="123" spans="1:15" s="18" customFormat="1" x14ac:dyDescent="0.25">
      <c r="A123" s="18">
        <v>366</v>
      </c>
      <c r="B123" s="18" t="s">
        <v>164</v>
      </c>
      <c r="C123" s="18" t="s">
        <v>503</v>
      </c>
      <c r="D123" s="18" t="s">
        <v>504</v>
      </c>
      <c r="E123" s="18" t="s">
        <v>505</v>
      </c>
      <c r="F123" s="18" t="s">
        <v>38</v>
      </c>
      <c r="G123" s="18" t="s">
        <v>506</v>
      </c>
      <c r="H123" s="19">
        <v>43628</v>
      </c>
      <c r="I123" s="18">
        <v>1</v>
      </c>
      <c r="J123" s="18">
        <v>60</v>
      </c>
      <c r="K123" s="18">
        <v>2.13989094504654</v>
      </c>
      <c r="L123" s="18" t="s">
        <v>563</v>
      </c>
      <c r="M123" s="18" t="s">
        <v>563</v>
      </c>
      <c r="N123" s="18">
        <f t="shared" si="1"/>
        <v>35.664849084109001</v>
      </c>
      <c r="O123" s="18" t="s">
        <v>563</v>
      </c>
    </row>
    <row r="124" spans="1:15" s="18" customFormat="1" x14ac:dyDescent="0.25">
      <c r="A124" s="18">
        <v>595</v>
      </c>
      <c r="B124" s="18" t="s">
        <v>164</v>
      </c>
      <c r="C124" s="18" t="s">
        <v>503</v>
      </c>
      <c r="D124" s="18" t="s">
        <v>504</v>
      </c>
      <c r="E124" s="18" t="s">
        <v>505</v>
      </c>
      <c r="F124" s="18" t="s">
        <v>38</v>
      </c>
      <c r="G124" s="18" t="s">
        <v>506</v>
      </c>
      <c r="H124" s="19">
        <v>43628</v>
      </c>
      <c r="I124" s="18">
        <v>5</v>
      </c>
      <c r="J124" s="18">
        <v>60</v>
      </c>
      <c r="K124" s="18">
        <v>3.4038712596616598</v>
      </c>
      <c r="L124" s="18" t="s">
        <v>563</v>
      </c>
      <c r="M124" s="18" t="s">
        <v>563</v>
      </c>
      <c r="N124" s="18">
        <f t="shared" si="1"/>
        <v>283.65593830513836</v>
      </c>
      <c r="O124" s="18" t="s">
        <v>751</v>
      </c>
    </row>
    <row r="125" spans="1:15" s="18" customFormat="1" x14ac:dyDescent="0.25">
      <c r="A125" s="18">
        <v>602</v>
      </c>
      <c r="B125" s="18" t="s">
        <v>164</v>
      </c>
      <c r="C125" s="18" t="s">
        <v>503</v>
      </c>
      <c r="D125" s="18" t="s">
        <v>504</v>
      </c>
      <c r="E125" s="18" t="s">
        <v>505</v>
      </c>
      <c r="F125" s="18" t="s">
        <v>38</v>
      </c>
      <c r="G125" s="18" t="s">
        <v>506</v>
      </c>
      <c r="H125" s="19">
        <v>43628</v>
      </c>
      <c r="I125" s="18">
        <v>5</v>
      </c>
      <c r="J125" s="18">
        <v>60</v>
      </c>
      <c r="K125" s="18">
        <v>6.7432504139591298</v>
      </c>
      <c r="L125" s="18" t="s">
        <v>563</v>
      </c>
      <c r="M125" s="18" t="s">
        <v>563</v>
      </c>
      <c r="N125" s="18">
        <f t="shared" si="1"/>
        <v>561.93753449659425</v>
      </c>
      <c r="O125" s="18" t="s">
        <v>751</v>
      </c>
    </row>
    <row r="126" spans="1:15" s="18" customFormat="1" x14ac:dyDescent="0.25">
      <c r="A126" s="18">
        <v>609</v>
      </c>
      <c r="B126" s="18" t="s">
        <v>164</v>
      </c>
      <c r="C126" s="18" t="s">
        <v>503</v>
      </c>
      <c r="D126" s="18" t="s">
        <v>504</v>
      </c>
      <c r="E126" s="18" t="s">
        <v>505</v>
      </c>
      <c r="F126" s="18" t="s">
        <v>38</v>
      </c>
      <c r="G126" s="18" t="s">
        <v>506</v>
      </c>
      <c r="H126" s="19">
        <v>43628</v>
      </c>
      <c r="I126" s="18">
        <v>5</v>
      </c>
      <c r="J126" s="18">
        <v>60</v>
      </c>
      <c r="K126" s="18">
        <v>0</v>
      </c>
      <c r="L126" s="18" t="s">
        <v>563</v>
      </c>
      <c r="M126" s="18" t="s">
        <v>563</v>
      </c>
      <c r="N126" s="18">
        <f t="shared" si="1"/>
        <v>0</v>
      </c>
      <c r="O126" s="18" t="s">
        <v>751</v>
      </c>
    </row>
    <row r="127" spans="1:15" s="18" customFormat="1" x14ac:dyDescent="0.25">
      <c r="A127" s="18">
        <v>373</v>
      </c>
      <c r="B127" s="18" t="s">
        <v>164</v>
      </c>
      <c r="C127" s="18" t="s">
        <v>503</v>
      </c>
      <c r="D127" s="18" t="s">
        <v>504</v>
      </c>
      <c r="E127" s="18" t="s">
        <v>505</v>
      </c>
      <c r="F127" s="18" t="s">
        <v>38</v>
      </c>
      <c r="G127" s="18" t="s">
        <v>515</v>
      </c>
      <c r="H127" s="19">
        <v>43628</v>
      </c>
      <c r="I127" s="18">
        <v>1</v>
      </c>
      <c r="J127" s="18">
        <v>60</v>
      </c>
      <c r="K127" s="18">
        <v>27.598151825325999</v>
      </c>
      <c r="L127" s="18" t="s">
        <v>563</v>
      </c>
      <c r="M127" s="18" t="s">
        <v>563</v>
      </c>
      <c r="N127" s="18">
        <f t="shared" si="1"/>
        <v>459.96919708876669</v>
      </c>
      <c r="O127" s="18" t="s">
        <v>563</v>
      </c>
    </row>
    <row r="128" spans="1:15" s="18" customFormat="1" x14ac:dyDescent="0.25">
      <c r="A128" s="18">
        <v>380</v>
      </c>
      <c r="B128" s="18" t="s">
        <v>164</v>
      </c>
      <c r="C128" s="18" t="s">
        <v>503</v>
      </c>
      <c r="D128" s="18" t="s">
        <v>504</v>
      </c>
      <c r="E128" s="18" t="s">
        <v>505</v>
      </c>
      <c r="F128" s="18" t="s">
        <v>38</v>
      </c>
      <c r="G128" s="18" t="s">
        <v>515</v>
      </c>
      <c r="H128" s="19">
        <v>43628</v>
      </c>
      <c r="I128" s="18">
        <v>1</v>
      </c>
      <c r="J128" s="18">
        <v>60</v>
      </c>
      <c r="K128" s="18">
        <v>44.7071553740155</v>
      </c>
      <c r="L128" s="18" t="s">
        <v>563</v>
      </c>
      <c r="M128" s="18" t="s">
        <v>563</v>
      </c>
      <c r="N128" s="18">
        <f t="shared" si="1"/>
        <v>745.11925623359173</v>
      </c>
      <c r="O128" s="18" t="s">
        <v>563</v>
      </c>
    </row>
    <row r="129" spans="1:15" s="18" customFormat="1" x14ac:dyDescent="0.25">
      <c r="A129" s="18">
        <v>387</v>
      </c>
      <c r="B129" s="18" t="s">
        <v>164</v>
      </c>
      <c r="C129" s="18" t="s">
        <v>503</v>
      </c>
      <c r="D129" s="18" t="s">
        <v>504</v>
      </c>
      <c r="E129" s="18" t="s">
        <v>505</v>
      </c>
      <c r="F129" s="18" t="s">
        <v>38</v>
      </c>
      <c r="G129" s="18" t="s">
        <v>515</v>
      </c>
      <c r="H129" s="19">
        <v>43628</v>
      </c>
      <c r="I129" s="18">
        <v>1</v>
      </c>
      <c r="J129" s="18">
        <v>60</v>
      </c>
      <c r="K129" s="18">
        <v>14.689598732937901</v>
      </c>
      <c r="L129" s="18" t="s">
        <v>563</v>
      </c>
      <c r="M129" s="18" t="s">
        <v>563</v>
      </c>
      <c r="N129" s="18">
        <f t="shared" si="1"/>
        <v>244.82664554896502</v>
      </c>
      <c r="O129" s="18" t="s">
        <v>563</v>
      </c>
    </row>
    <row r="130" spans="1:15" s="18" customFormat="1" x14ac:dyDescent="0.25">
      <c r="A130" s="18">
        <v>616</v>
      </c>
      <c r="B130" s="18" t="s">
        <v>164</v>
      </c>
      <c r="C130" s="18" t="s">
        <v>503</v>
      </c>
      <c r="D130" s="18" t="s">
        <v>504</v>
      </c>
      <c r="E130" s="18" t="s">
        <v>505</v>
      </c>
      <c r="F130" s="18" t="s">
        <v>38</v>
      </c>
      <c r="G130" s="18" t="s">
        <v>515</v>
      </c>
      <c r="H130" s="19">
        <v>43628</v>
      </c>
      <c r="I130" s="18">
        <v>5</v>
      </c>
      <c r="J130" s="18">
        <v>60</v>
      </c>
      <c r="K130" s="18">
        <v>6.1130167404869704</v>
      </c>
      <c r="L130" s="18" t="s">
        <v>563</v>
      </c>
      <c r="M130" s="18" t="s">
        <v>563</v>
      </c>
      <c r="N130" s="18">
        <f t="shared" si="1"/>
        <v>509.41806170724755</v>
      </c>
      <c r="O130" s="18" t="s">
        <v>751</v>
      </c>
    </row>
    <row r="131" spans="1:15" s="18" customFormat="1" x14ac:dyDescent="0.25">
      <c r="A131" s="18">
        <v>621</v>
      </c>
      <c r="B131" s="18" t="s">
        <v>164</v>
      </c>
      <c r="C131" s="18" t="s">
        <v>503</v>
      </c>
      <c r="D131" s="18" t="s">
        <v>504</v>
      </c>
      <c r="E131" s="18" t="s">
        <v>505</v>
      </c>
      <c r="F131" s="18" t="s">
        <v>38</v>
      </c>
      <c r="G131" s="18" t="s">
        <v>515</v>
      </c>
      <c r="H131" s="19">
        <v>43628</v>
      </c>
      <c r="I131" s="18">
        <v>5</v>
      </c>
      <c r="J131" s="18">
        <v>60</v>
      </c>
      <c r="K131" s="18">
        <v>5.9197177845994604</v>
      </c>
      <c r="L131" s="18" t="s">
        <v>563</v>
      </c>
      <c r="M131" s="18" t="s">
        <v>563</v>
      </c>
      <c r="N131" s="18">
        <f t="shared" si="1"/>
        <v>493.30981538328837</v>
      </c>
      <c r="O131" s="18" t="s">
        <v>751</v>
      </c>
    </row>
    <row r="132" spans="1:15" s="18" customFormat="1" x14ac:dyDescent="0.25">
      <c r="A132" s="18">
        <v>626</v>
      </c>
      <c r="B132" s="18" t="s">
        <v>164</v>
      </c>
      <c r="C132" s="18" t="s">
        <v>503</v>
      </c>
      <c r="D132" s="18" t="s">
        <v>504</v>
      </c>
      <c r="E132" s="18" t="s">
        <v>505</v>
      </c>
      <c r="F132" s="18" t="s">
        <v>38</v>
      </c>
      <c r="G132" s="18" t="s">
        <v>515</v>
      </c>
      <c r="H132" s="19">
        <v>43628</v>
      </c>
      <c r="I132" s="18">
        <v>5</v>
      </c>
      <c r="J132" s="18">
        <v>60</v>
      </c>
      <c r="K132" s="18">
        <v>2.1670316530517901</v>
      </c>
      <c r="L132" s="18" t="s">
        <v>563</v>
      </c>
      <c r="M132" s="18" t="s">
        <v>563</v>
      </c>
      <c r="N132" s="18">
        <f t="shared" ref="N132:N195" si="2">K132*I132*(1000/J132)</f>
        <v>180.5859710876492</v>
      </c>
      <c r="O132" s="18" t="s">
        <v>751</v>
      </c>
    </row>
    <row r="133" spans="1:15" s="18" customFormat="1" x14ac:dyDescent="0.25">
      <c r="A133" s="18">
        <v>596</v>
      </c>
      <c r="B133" s="18" t="s">
        <v>164</v>
      </c>
      <c r="C133" s="18" t="s">
        <v>503</v>
      </c>
      <c r="D133" s="18" t="s">
        <v>504</v>
      </c>
      <c r="E133" s="18" t="s">
        <v>505</v>
      </c>
      <c r="F133" s="18" t="s">
        <v>38</v>
      </c>
      <c r="G133" s="18" t="s">
        <v>551</v>
      </c>
      <c r="H133" s="19">
        <v>43628</v>
      </c>
      <c r="I133" s="18">
        <v>5</v>
      </c>
      <c r="J133" s="18">
        <v>60</v>
      </c>
      <c r="K133" s="18">
        <v>12.694756781953201</v>
      </c>
      <c r="L133" s="18" t="s">
        <v>563</v>
      </c>
      <c r="M133" s="18" t="s">
        <v>563</v>
      </c>
      <c r="N133" s="18">
        <f t="shared" si="2"/>
        <v>1057.8963984961001</v>
      </c>
      <c r="O133" s="18" t="s">
        <v>563</v>
      </c>
    </row>
    <row r="134" spans="1:15" s="18" customFormat="1" x14ac:dyDescent="0.25">
      <c r="A134" s="18">
        <v>603</v>
      </c>
      <c r="B134" s="18" t="s">
        <v>164</v>
      </c>
      <c r="C134" s="18" t="s">
        <v>503</v>
      </c>
      <c r="D134" s="18" t="s">
        <v>504</v>
      </c>
      <c r="E134" s="18" t="s">
        <v>505</v>
      </c>
      <c r="F134" s="18" t="s">
        <v>38</v>
      </c>
      <c r="G134" s="18" t="s">
        <v>551</v>
      </c>
      <c r="H134" s="19">
        <v>43628</v>
      </c>
      <c r="I134" s="18">
        <v>5</v>
      </c>
      <c r="J134" s="18">
        <v>60</v>
      </c>
      <c r="K134" s="18">
        <v>13.610054128269001</v>
      </c>
      <c r="L134" s="18" t="s">
        <v>563</v>
      </c>
      <c r="M134" s="18" t="s">
        <v>563</v>
      </c>
      <c r="N134" s="18">
        <f t="shared" si="2"/>
        <v>1134.1711773557502</v>
      </c>
      <c r="O134" s="18" t="s">
        <v>563</v>
      </c>
    </row>
    <row r="135" spans="1:15" s="18" customFormat="1" x14ac:dyDescent="0.25">
      <c r="A135" s="18">
        <v>610</v>
      </c>
      <c r="B135" s="18" t="s">
        <v>164</v>
      </c>
      <c r="C135" s="18" t="s">
        <v>503</v>
      </c>
      <c r="D135" s="18" t="s">
        <v>504</v>
      </c>
      <c r="E135" s="18" t="s">
        <v>505</v>
      </c>
      <c r="F135" s="18" t="s">
        <v>38</v>
      </c>
      <c r="G135" s="18" t="s">
        <v>551</v>
      </c>
      <c r="H135" s="19">
        <v>43628</v>
      </c>
      <c r="I135" s="18">
        <v>5</v>
      </c>
      <c r="J135" s="18">
        <v>60</v>
      </c>
      <c r="K135" s="18">
        <v>6.6978996942497098</v>
      </c>
      <c r="L135" s="18" t="s">
        <v>563</v>
      </c>
      <c r="M135" s="18" t="s">
        <v>563</v>
      </c>
      <c r="N135" s="18">
        <f t="shared" si="2"/>
        <v>558.15830785414255</v>
      </c>
      <c r="O135" s="18" t="s">
        <v>563</v>
      </c>
    </row>
    <row r="136" spans="1:15" s="12" customFormat="1" x14ac:dyDescent="0.25">
      <c r="A136" s="12">
        <v>597</v>
      </c>
      <c r="B136" s="12" t="s">
        <v>172</v>
      </c>
      <c r="C136" s="12" t="s">
        <v>552</v>
      </c>
      <c r="D136" s="12" t="s">
        <v>553</v>
      </c>
      <c r="E136" s="12" t="s">
        <v>554</v>
      </c>
      <c r="F136" s="12" t="s">
        <v>38</v>
      </c>
      <c r="G136" s="12" t="s">
        <v>555</v>
      </c>
      <c r="H136" s="13">
        <v>43629</v>
      </c>
      <c r="I136" s="12">
        <v>5</v>
      </c>
      <c r="J136" s="12">
        <v>120</v>
      </c>
      <c r="K136" s="12">
        <v>70.548772579786302</v>
      </c>
      <c r="L136" s="12" t="s">
        <v>563</v>
      </c>
      <c r="M136" s="12" t="s">
        <v>563</v>
      </c>
      <c r="N136" s="12">
        <f t="shared" si="2"/>
        <v>2939.5321908244296</v>
      </c>
      <c r="O136" s="12" t="s">
        <v>563</v>
      </c>
    </row>
    <row r="137" spans="1:15" s="12" customFormat="1" x14ac:dyDescent="0.25">
      <c r="A137" s="12">
        <v>604</v>
      </c>
      <c r="B137" s="12" t="s">
        <v>172</v>
      </c>
      <c r="C137" s="12" t="s">
        <v>552</v>
      </c>
      <c r="D137" s="12" t="s">
        <v>553</v>
      </c>
      <c r="E137" s="12" t="s">
        <v>554</v>
      </c>
      <c r="F137" s="12" t="s">
        <v>38</v>
      </c>
      <c r="G137" s="12" t="s">
        <v>555</v>
      </c>
      <c r="H137" s="13">
        <v>43629</v>
      </c>
      <c r="I137" s="12">
        <v>5</v>
      </c>
      <c r="J137" s="12">
        <v>120</v>
      </c>
      <c r="K137" s="12">
        <v>29.0055916275148</v>
      </c>
      <c r="L137" s="12" t="s">
        <v>563</v>
      </c>
      <c r="M137" s="12" t="s">
        <v>563</v>
      </c>
      <c r="N137" s="12">
        <f t="shared" si="2"/>
        <v>1208.5663178131167</v>
      </c>
      <c r="O137" s="12" t="s">
        <v>563</v>
      </c>
    </row>
    <row r="138" spans="1:15" s="12" customFormat="1" x14ac:dyDescent="0.25">
      <c r="A138" s="12">
        <v>611</v>
      </c>
      <c r="B138" s="12" t="s">
        <v>172</v>
      </c>
      <c r="C138" s="12" t="s">
        <v>552</v>
      </c>
      <c r="D138" s="12" t="s">
        <v>553</v>
      </c>
      <c r="E138" s="12" t="s">
        <v>554</v>
      </c>
      <c r="F138" s="12" t="s">
        <v>38</v>
      </c>
      <c r="G138" s="12" t="s">
        <v>555</v>
      </c>
      <c r="H138" s="13">
        <v>43629</v>
      </c>
      <c r="I138" s="12">
        <v>5</v>
      </c>
      <c r="J138" s="12">
        <v>120</v>
      </c>
      <c r="K138" s="12">
        <v>82.556601489402496</v>
      </c>
      <c r="L138" s="12" t="s">
        <v>563</v>
      </c>
      <c r="M138" s="12" t="s">
        <v>563</v>
      </c>
      <c r="N138" s="12">
        <f t="shared" si="2"/>
        <v>3439.858395391771</v>
      </c>
      <c r="O138" s="12" t="s">
        <v>563</v>
      </c>
    </row>
    <row r="139" spans="1:15" s="12" customFormat="1" x14ac:dyDescent="0.25">
      <c r="A139" s="12">
        <v>617</v>
      </c>
      <c r="B139" s="12" t="s">
        <v>172</v>
      </c>
      <c r="C139" s="12" t="s">
        <v>552</v>
      </c>
      <c r="D139" s="12" t="s">
        <v>553</v>
      </c>
      <c r="E139" s="12" t="s">
        <v>554</v>
      </c>
      <c r="F139" s="12" t="s">
        <v>38</v>
      </c>
      <c r="G139" s="12" t="s">
        <v>558</v>
      </c>
      <c r="H139" s="13">
        <v>43629</v>
      </c>
      <c r="I139" s="12">
        <v>5</v>
      </c>
      <c r="J139" s="12">
        <v>120</v>
      </c>
      <c r="K139" s="12">
        <v>41.554604009819201</v>
      </c>
      <c r="L139" s="12" t="s">
        <v>563</v>
      </c>
      <c r="M139" s="12" t="s">
        <v>563</v>
      </c>
      <c r="N139" s="12">
        <f t="shared" si="2"/>
        <v>1731.4418337424668</v>
      </c>
      <c r="O139" s="12" t="s">
        <v>563</v>
      </c>
    </row>
    <row r="140" spans="1:15" s="12" customFormat="1" x14ac:dyDescent="0.25">
      <c r="A140" s="12">
        <v>622</v>
      </c>
      <c r="B140" s="12" t="s">
        <v>172</v>
      </c>
      <c r="C140" s="12" t="s">
        <v>552</v>
      </c>
      <c r="D140" s="12" t="s">
        <v>553</v>
      </c>
      <c r="E140" s="12" t="s">
        <v>554</v>
      </c>
      <c r="F140" s="12" t="s">
        <v>38</v>
      </c>
      <c r="G140" s="12" t="s">
        <v>558</v>
      </c>
      <c r="H140" s="13">
        <v>43629</v>
      </c>
      <c r="I140" s="12">
        <v>5</v>
      </c>
      <c r="J140" s="12">
        <v>120</v>
      </c>
      <c r="K140" s="12">
        <v>29.473621332023601</v>
      </c>
      <c r="L140" s="12" t="s">
        <v>563</v>
      </c>
      <c r="M140" s="12" t="s">
        <v>563</v>
      </c>
      <c r="N140" s="12">
        <f t="shared" si="2"/>
        <v>1228.0675555009834</v>
      </c>
      <c r="O140" s="12" t="s">
        <v>563</v>
      </c>
    </row>
    <row r="141" spans="1:15" s="12" customFormat="1" x14ac:dyDescent="0.25">
      <c r="A141" s="12">
        <v>627</v>
      </c>
      <c r="B141" s="12" t="s">
        <v>172</v>
      </c>
      <c r="C141" s="12" t="s">
        <v>552</v>
      </c>
      <c r="D141" s="12" t="s">
        <v>553</v>
      </c>
      <c r="E141" s="12" t="s">
        <v>554</v>
      </c>
      <c r="F141" s="12" t="s">
        <v>38</v>
      </c>
      <c r="G141" s="12" t="s">
        <v>558</v>
      </c>
      <c r="H141" s="13">
        <v>43629</v>
      </c>
      <c r="I141" s="12">
        <v>5</v>
      </c>
      <c r="J141" s="12">
        <v>120</v>
      </c>
      <c r="K141" s="12">
        <v>44.389701368499502</v>
      </c>
      <c r="L141" s="12" t="s">
        <v>563</v>
      </c>
      <c r="M141" s="12" t="s">
        <v>563</v>
      </c>
      <c r="N141" s="12">
        <f t="shared" si="2"/>
        <v>1849.5708903541461</v>
      </c>
      <c r="O141" s="12" t="s">
        <v>563</v>
      </c>
    </row>
    <row r="142" spans="1:15" s="12" customFormat="1" x14ac:dyDescent="0.25">
      <c r="A142" s="12">
        <v>598</v>
      </c>
      <c r="B142" s="12" t="s">
        <v>172</v>
      </c>
      <c r="C142" s="12" t="s">
        <v>552</v>
      </c>
      <c r="D142" s="12" t="s">
        <v>553</v>
      </c>
      <c r="E142" s="12" t="s">
        <v>554</v>
      </c>
      <c r="F142" s="12" t="s">
        <v>38</v>
      </c>
      <c r="G142" s="12" t="s">
        <v>556</v>
      </c>
      <c r="H142" s="13">
        <v>43629</v>
      </c>
      <c r="I142" s="12">
        <v>5</v>
      </c>
      <c r="J142" s="12">
        <v>120</v>
      </c>
      <c r="K142" s="12">
        <v>97.199053295160098</v>
      </c>
      <c r="L142" s="12" t="s">
        <v>563</v>
      </c>
      <c r="M142" s="12" t="s">
        <v>563</v>
      </c>
      <c r="N142" s="12">
        <f t="shared" si="2"/>
        <v>4049.9605539650042</v>
      </c>
      <c r="O142" s="12" t="s">
        <v>563</v>
      </c>
    </row>
    <row r="143" spans="1:15" s="12" customFormat="1" x14ac:dyDescent="0.25">
      <c r="A143" s="12">
        <v>605</v>
      </c>
      <c r="B143" s="12" t="s">
        <v>172</v>
      </c>
      <c r="C143" s="12" t="s">
        <v>552</v>
      </c>
      <c r="D143" s="12" t="s">
        <v>553</v>
      </c>
      <c r="E143" s="12" t="s">
        <v>554</v>
      </c>
      <c r="F143" s="12" t="s">
        <v>38</v>
      </c>
      <c r="G143" s="12" t="s">
        <v>556</v>
      </c>
      <c r="H143" s="13">
        <v>43629</v>
      </c>
      <c r="I143" s="12">
        <v>5</v>
      </c>
      <c r="J143" s="12">
        <v>120</v>
      </c>
      <c r="K143" s="12">
        <v>80.8699440077947</v>
      </c>
      <c r="L143" s="12" t="s">
        <v>563</v>
      </c>
      <c r="M143" s="12" t="s">
        <v>563</v>
      </c>
      <c r="N143" s="12">
        <f t="shared" si="2"/>
        <v>3369.5810003247793</v>
      </c>
      <c r="O143" s="12" t="s">
        <v>563</v>
      </c>
    </row>
    <row r="144" spans="1:15" s="12" customFormat="1" x14ac:dyDescent="0.25">
      <c r="A144" s="12">
        <v>612</v>
      </c>
      <c r="B144" s="12" t="s">
        <v>172</v>
      </c>
      <c r="C144" s="12" t="s">
        <v>552</v>
      </c>
      <c r="D144" s="12" t="s">
        <v>553</v>
      </c>
      <c r="E144" s="12" t="s">
        <v>554</v>
      </c>
      <c r="F144" s="12" t="s">
        <v>38</v>
      </c>
      <c r="G144" s="12" t="s">
        <v>556</v>
      </c>
      <c r="H144" s="13">
        <v>43629</v>
      </c>
      <c r="I144" s="12">
        <v>5</v>
      </c>
      <c r="J144" s="12">
        <v>120</v>
      </c>
      <c r="K144" s="12">
        <v>96.799119752136605</v>
      </c>
      <c r="L144" s="12" t="s">
        <v>563</v>
      </c>
      <c r="M144" s="12" t="s">
        <v>563</v>
      </c>
      <c r="N144" s="12">
        <f t="shared" si="2"/>
        <v>4033.2966563390255</v>
      </c>
      <c r="O144" s="12" t="s">
        <v>563</v>
      </c>
    </row>
    <row r="145" spans="1:15" s="22" customFormat="1" x14ac:dyDescent="0.25">
      <c r="A145" s="22">
        <v>353</v>
      </c>
      <c r="B145" s="22" t="s">
        <v>183</v>
      </c>
      <c r="C145" s="22" t="s">
        <v>507</v>
      </c>
      <c r="D145" s="22" t="s">
        <v>508</v>
      </c>
      <c r="E145" s="22" t="s">
        <v>509</v>
      </c>
      <c r="F145" s="22" t="s">
        <v>38</v>
      </c>
      <c r="G145" s="22" t="s">
        <v>510</v>
      </c>
      <c r="H145" s="23">
        <v>43629</v>
      </c>
      <c r="I145" s="22">
        <v>1</v>
      </c>
      <c r="J145" s="22">
        <v>210</v>
      </c>
      <c r="K145" s="22">
        <v>0</v>
      </c>
      <c r="L145" s="22" t="s">
        <v>563</v>
      </c>
      <c r="M145" s="22" t="s">
        <v>562</v>
      </c>
      <c r="N145" s="22">
        <f t="shared" si="2"/>
        <v>0</v>
      </c>
      <c r="O145" s="22" t="s">
        <v>563</v>
      </c>
    </row>
    <row r="146" spans="1:15" s="22" customFormat="1" x14ac:dyDescent="0.25">
      <c r="A146" s="22">
        <v>360</v>
      </c>
      <c r="B146" s="22" t="s">
        <v>183</v>
      </c>
      <c r="C146" s="22" t="s">
        <v>507</v>
      </c>
      <c r="D146" s="22" t="s">
        <v>508</v>
      </c>
      <c r="E146" s="22" t="s">
        <v>509</v>
      </c>
      <c r="F146" s="22" t="s">
        <v>38</v>
      </c>
      <c r="G146" s="22" t="s">
        <v>510</v>
      </c>
      <c r="H146" s="23">
        <v>43629</v>
      </c>
      <c r="I146" s="22">
        <v>1</v>
      </c>
      <c r="J146" s="22">
        <v>210</v>
      </c>
      <c r="K146" s="22">
        <v>0</v>
      </c>
      <c r="L146" s="22" t="s">
        <v>563</v>
      </c>
      <c r="M146" s="22" t="s">
        <v>562</v>
      </c>
      <c r="N146" s="22">
        <f t="shared" si="2"/>
        <v>0</v>
      </c>
      <c r="O146" s="22" t="s">
        <v>563</v>
      </c>
    </row>
    <row r="147" spans="1:15" s="22" customFormat="1" x14ac:dyDescent="0.25">
      <c r="A147" s="22">
        <v>367</v>
      </c>
      <c r="B147" s="22" t="s">
        <v>183</v>
      </c>
      <c r="C147" s="22" t="s">
        <v>507</v>
      </c>
      <c r="D147" s="22" t="s">
        <v>508</v>
      </c>
      <c r="E147" s="22" t="s">
        <v>509</v>
      </c>
      <c r="F147" s="22" t="s">
        <v>38</v>
      </c>
      <c r="G147" s="22" t="s">
        <v>510</v>
      </c>
      <c r="H147" s="23">
        <v>43629</v>
      </c>
      <c r="I147" s="22">
        <v>1</v>
      </c>
      <c r="J147" s="22">
        <v>210</v>
      </c>
      <c r="K147" s="22">
        <v>0</v>
      </c>
      <c r="L147" s="22" t="s">
        <v>563</v>
      </c>
      <c r="M147" s="22" t="s">
        <v>562</v>
      </c>
      <c r="N147" s="22">
        <f t="shared" si="2"/>
        <v>0</v>
      </c>
      <c r="O147" s="22" t="s">
        <v>563</v>
      </c>
    </row>
    <row r="148" spans="1:15" s="22" customFormat="1" x14ac:dyDescent="0.25">
      <c r="A148" s="22">
        <v>494</v>
      </c>
      <c r="B148" s="22" t="s">
        <v>183</v>
      </c>
      <c r="C148" s="22" t="s">
        <v>507</v>
      </c>
      <c r="D148" s="22" t="s">
        <v>508</v>
      </c>
      <c r="E148" s="22" t="s">
        <v>509</v>
      </c>
      <c r="F148" s="22" t="s">
        <v>38</v>
      </c>
      <c r="G148" s="22" t="s">
        <v>510</v>
      </c>
      <c r="H148" s="23">
        <v>43629</v>
      </c>
      <c r="I148" s="22">
        <v>1</v>
      </c>
      <c r="J148" s="22">
        <v>210</v>
      </c>
      <c r="K148" s="22">
        <v>0</v>
      </c>
      <c r="L148" s="22" t="s">
        <v>563</v>
      </c>
      <c r="M148" s="22" t="s">
        <v>562</v>
      </c>
      <c r="N148" s="22">
        <f t="shared" si="2"/>
        <v>0</v>
      </c>
      <c r="O148" s="18" t="s">
        <v>750</v>
      </c>
    </row>
    <row r="149" spans="1:15" s="22" customFormat="1" x14ac:dyDescent="0.25">
      <c r="A149" s="22">
        <v>501</v>
      </c>
      <c r="B149" s="22" t="s">
        <v>183</v>
      </c>
      <c r="C149" s="22" t="s">
        <v>507</v>
      </c>
      <c r="D149" s="22" t="s">
        <v>508</v>
      </c>
      <c r="E149" s="22" t="s">
        <v>509</v>
      </c>
      <c r="F149" s="22" t="s">
        <v>38</v>
      </c>
      <c r="G149" s="22" t="s">
        <v>510</v>
      </c>
      <c r="H149" s="23">
        <v>43629</v>
      </c>
      <c r="I149" s="22">
        <v>1</v>
      </c>
      <c r="J149" s="22">
        <v>210</v>
      </c>
      <c r="K149" s="22">
        <v>0</v>
      </c>
      <c r="L149" s="22" t="s">
        <v>563</v>
      </c>
      <c r="M149" s="22" t="s">
        <v>562</v>
      </c>
      <c r="N149" s="22">
        <f t="shared" si="2"/>
        <v>0</v>
      </c>
      <c r="O149" s="18" t="s">
        <v>750</v>
      </c>
    </row>
    <row r="150" spans="1:15" s="22" customFormat="1" x14ac:dyDescent="0.25">
      <c r="A150" s="22">
        <v>508</v>
      </c>
      <c r="B150" s="22" t="s">
        <v>183</v>
      </c>
      <c r="C150" s="22" t="s">
        <v>507</v>
      </c>
      <c r="D150" s="22" t="s">
        <v>508</v>
      </c>
      <c r="E150" s="22" t="s">
        <v>509</v>
      </c>
      <c r="F150" s="22" t="s">
        <v>38</v>
      </c>
      <c r="G150" s="22" t="s">
        <v>510</v>
      </c>
      <c r="H150" s="23">
        <v>43629</v>
      </c>
      <c r="I150" s="22">
        <v>1</v>
      </c>
      <c r="J150" s="22">
        <v>210</v>
      </c>
      <c r="K150" s="22">
        <v>0</v>
      </c>
      <c r="L150" s="22" t="s">
        <v>563</v>
      </c>
      <c r="M150" s="22" t="s">
        <v>562</v>
      </c>
      <c r="N150" s="22">
        <f t="shared" si="2"/>
        <v>0</v>
      </c>
      <c r="O150" s="18" t="s">
        <v>750</v>
      </c>
    </row>
    <row r="151" spans="1:15" s="22" customFormat="1" x14ac:dyDescent="0.25">
      <c r="A151" s="22">
        <v>599</v>
      </c>
      <c r="B151" s="22" t="s">
        <v>183</v>
      </c>
      <c r="C151" s="22" t="s">
        <v>507</v>
      </c>
      <c r="D151" s="22" t="s">
        <v>508</v>
      </c>
      <c r="E151" s="22" t="s">
        <v>509</v>
      </c>
      <c r="F151" s="22" t="s">
        <v>38</v>
      </c>
      <c r="G151" s="22" t="s">
        <v>510</v>
      </c>
      <c r="H151" s="23">
        <v>43629</v>
      </c>
      <c r="I151" s="22">
        <v>5</v>
      </c>
      <c r="J151" s="22">
        <v>210</v>
      </c>
      <c r="K151" s="22">
        <v>0</v>
      </c>
      <c r="L151" s="22" t="s">
        <v>563</v>
      </c>
      <c r="M151" s="22" t="s">
        <v>562</v>
      </c>
      <c r="N151" s="22">
        <f t="shared" si="2"/>
        <v>0</v>
      </c>
      <c r="O151" s="22" t="s">
        <v>751</v>
      </c>
    </row>
    <row r="152" spans="1:15" s="22" customFormat="1" x14ac:dyDescent="0.25">
      <c r="A152" s="22">
        <v>606</v>
      </c>
      <c r="B152" s="22" t="s">
        <v>183</v>
      </c>
      <c r="C152" s="22" t="s">
        <v>507</v>
      </c>
      <c r="D152" s="22" t="s">
        <v>508</v>
      </c>
      <c r="E152" s="22" t="s">
        <v>509</v>
      </c>
      <c r="F152" s="22" t="s">
        <v>38</v>
      </c>
      <c r="G152" s="22" t="s">
        <v>510</v>
      </c>
      <c r="H152" s="23">
        <v>43629</v>
      </c>
      <c r="I152" s="22">
        <v>5</v>
      </c>
      <c r="J152" s="22">
        <v>210</v>
      </c>
      <c r="K152" s="22">
        <v>0</v>
      </c>
      <c r="L152" s="22" t="s">
        <v>563</v>
      </c>
      <c r="M152" s="22" t="s">
        <v>562</v>
      </c>
      <c r="N152" s="22">
        <f t="shared" si="2"/>
        <v>0</v>
      </c>
      <c r="O152" s="22" t="s">
        <v>751</v>
      </c>
    </row>
    <row r="153" spans="1:15" s="22" customFormat="1" x14ac:dyDescent="0.25">
      <c r="A153" s="22">
        <v>613</v>
      </c>
      <c r="B153" s="22" t="s">
        <v>183</v>
      </c>
      <c r="C153" s="22" t="s">
        <v>507</v>
      </c>
      <c r="D153" s="22" t="s">
        <v>508</v>
      </c>
      <c r="E153" s="22" t="s">
        <v>509</v>
      </c>
      <c r="F153" s="22" t="s">
        <v>38</v>
      </c>
      <c r="G153" s="22" t="s">
        <v>510</v>
      </c>
      <c r="H153" s="23">
        <v>43629</v>
      </c>
      <c r="I153" s="22">
        <v>5</v>
      </c>
      <c r="J153" s="22">
        <v>210</v>
      </c>
      <c r="K153" s="22">
        <v>0</v>
      </c>
      <c r="L153" s="22" t="s">
        <v>563</v>
      </c>
      <c r="M153" s="22" t="s">
        <v>562</v>
      </c>
      <c r="N153" s="22">
        <f t="shared" si="2"/>
        <v>0</v>
      </c>
      <c r="O153" s="22" t="s">
        <v>751</v>
      </c>
    </row>
    <row r="154" spans="1:15" s="22" customFormat="1" x14ac:dyDescent="0.25">
      <c r="A154" s="22">
        <v>654</v>
      </c>
      <c r="B154" s="22" t="s">
        <v>183</v>
      </c>
      <c r="C154" s="22" t="s">
        <v>507</v>
      </c>
      <c r="D154" s="22" t="s">
        <v>508</v>
      </c>
      <c r="E154" s="22" t="s">
        <v>509</v>
      </c>
      <c r="F154" s="22" t="s">
        <v>38</v>
      </c>
      <c r="G154" s="22" t="s">
        <v>510</v>
      </c>
      <c r="H154" s="23">
        <v>43629</v>
      </c>
      <c r="I154" s="22">
        <v>1</v>
      </c>
      <c r="J154" s="22">
        <v>210</v>
      </c>
      <c r="K154" s="22">
        <v>0</v>
      </c>
      <c r="L154" s="22" t="s">
        <v>563</v>
      </c>
      <c r="M154" s="22" t="s">
        <v>562</v>
      </c>
      <c r="N154" s="22">
        <f t="shared" si="2"/>
        <v>0</v>
      </c>
      <c r="O154" s="18" t="s">
        <v>750</v>
      </c>
    </row>
    <row r="155" spans="1:15" s="22" customFormat="1" x14ac:dyDescent="0.25">
      <c r="A155" s="22">
        <v>661</v>
      </c>
      <c r="B155" s="22" t="s">
        <v>183</v>
      </c>
      <c r="C155" s="22" t="s">
        <v>507</v>
      </c>
      <c r="D155" s="22" t="s">
        <v>508</v>
      </c>
      <c r="E155" s="22" t="s">
        <v>509</v>
      </c>
      <c r="F155" s="22" t="s">
        <v>38</v>
      </c>
      <c r="G155" s="22" t="s">
        <v>510</v>
      </c>
      <c r="H155" s="23">
        <v>43629</v>
      </c>
      <c r="I155" s="22">
        <v>1</v>
      </c>
      <c r="J155" s="22">
        <v>210</v>
      </c>
      <c r="K155" s="22">
        <v>0</v>
      </c>
      <c r="L155" s="22" t="s">
        <v>563</v>
      </c>
      <c r="M155" s="22" t="s">
        <v>562</v>
      </c>
      <c r="N155" s="22">
        <f t="shared" si="2"/>
        <v>0</v>
      </c>
      <c r="O155" s="18" t="s">
        <v>750</v>
      </c>
    </row>
    <row r="156" spans="1:15" s="22" customFormat="1" x14ac:dyDescent="0.25">
      <c r="A156" s="22">
        <v>668</v>
      </c>
      <c r="B156" s="22" t="s">
        <v>183</v>
      </c>
      <c r="C156" s="22" t="s">
        <v>507</v>
      </c>
      <c r="D156" s="22" t="s">
        <v>508</v>
      </c>
      <c r="E156" s="22" t="s">
        <v>509</v>
      </c>
      <c r="F156" s="22" t="s">
        <v>38</v>
      </c>
      <c r="G156" s="22" t="s">
        <v>510</v>
      </c>
      <c r="H156" s="23">
        <v>43629</v>
      </c>
      <c r="I156" s="22">
        <v>1</v>
      </c>
      <c r="J156" s="22">
        <v>210</v>
      </c>
      <c r="K156" s="22">
        <v>0</v>
      </c>
      <c r="L156" s="22" t="s">
        <v>563</v>
      </c>
      <c r="M156" s="22" t="s">
        <v>562</v>
      </c>
      <c r="N156" s="22">
        <f t="shared" si="2"/>
        <v>0</v>
      </c>
      <c r="O156" s="18" t="s">
        <v>750</v>
      </c>
    </row>
    <row r="157" spans="1:15" s="22" customFormat="1" x14ac:dyDescent="0.25">
      <c r="A157" s="22">
        <v>374</v>
      </c>
      <c r="B157" s="22" t="s">
        <v>183</v>
      </c>
      <c r="C157" s="22" t="s">
        <v>507</v>
      </c>
      <c r="D157" s="22" t="s">
        <v>508</v>
      </c>
      <c r="E157" s="22" t="s">
        <v>509</v>
      </c>
      <c r="F157" s="22" t="s">
        <v>38</v>
      </c>
      <c r="G157" s="22" t="s">
        <v>516</v>
      </c>
      <c r="H157" s="23">
        <v>43629</v>
      </c>
      <c r="I157" s="22">
        <v>1</v>
      </c>
      <c r="J157" s="22">
        <v>210</v>
      </c>
      <c r="K157" s="22">
        <v>0</v>
      </c>
      <c r="L157" s="22" t="s">
        <v>563</v>
      </c>
      <c r="M157" s="22" t="s">
        <v>562</v>
      </c>
      <c r="N157" s="22">
        <f t="shared" si="2"/>
        <v>0</v>
      </c>
      <c r="O157" s="22" t="s">
        <v>563</v>
      </c>
    </row>
    <row r="158" spans="1:15" s="22" customFormat="1" x14ac:dyDescent="0.25">
      <c r="A158" s="22">
        <v>381</v>
      </c>
      <c r="B158" s="22" t="s">
        <v>183</v>
      </c>
      <c r="C158" s="22" t="s">
        <v>507</v>
      </c>
      <c r="D158" s="22" t="s">
        <v>508</v>
      </c>
      <c r="E158" s="22" t="s">
        <v>509</v>
      </c>
      <c r="F158" s="22" t="s">
        <v>38</v>
      </c>
      <c r="G158" s="22" t="s">
        <v>516</v>
      </c>
      <c r="H158" s="23">
        <v>43629</v>
      </c>
      <c r="I158" s="22">
        <v>1</v>
      </c>
      <c r="J158" s="22">
        <v>210</v>
      </c>
      <c r="K158" s="22">
        <v>0</v>
      </c>
      <c r="L158" s="22" t="s">
        <v>563</v>
      </c>
      <c r="M158" s="22" t="s">
        <v>562</v>
      </c>
      <c r="N158" s="22">
        <f t="shared" si="2"/>
        <v>0</v>
      </c>
      <c r="O158" s="22" t="s">
        <v>563</v>
      </c>
    </row>
    <row r="159" spans="1:15" s="22" customFormat="1" x14ac:dyDescent="0.25">
      <c r="A159" s="22">
        <v>388</v>
      </c>
      <c r="B159" s="22" t="s">
        <v>183</v>
      </c>
      <c r="C159" s="22" t="s">
        <v>507</v>
      </c>
      <c r="D159" s="22" t="s">
        <v>508</v>
      </c>
      <c r="E159" s="22" t="s">
        <v>509</v>
      </c>
      <c r="F159" s="22" t="s">
        <v>38</v>
      </c>
      <c r="G159" s="22" t="s">
        <v>516</v>
      </c>
      <c r="H159" s="23">
        <v>43629</v>
      </c>
      <c r="I159" s="22">
        <v>1</v>
      </c>
      <c r="J159" s="22">
        <v>210</v>
      </c>
      <c r="K159" s="22">
        <v>0</v>
      </c>
      <c r="L159" s="22" t="s">
        <v>563</v>
      </c>
      <c r="M159" s="22" t="s">
        <v>562</v>
      </c>
      <c r="N159" s="22">
        <f t="shared" si="2"/>
        <v>0</v>
      </c>
      <c r="O159" s="22" t="s">
        <v>563</v>
      </c>
    </row>
    <row r="160" spans="1:15" s="22" customFormat="1" x14ac:dyDescent="0.25">
      <c r="A160" s="22">
        <v>474</v>
      </c>
      <c r="B160" s="22" t="s">
        <v>183</v>
      </c>
      <c r="C160" s="22" t="s">
        <v>507</v>
      </c>
      <c r="D160" s="22" t="s">
        <v>508</v>
      </c>
      <c r="E160" s="22" t="s">
        <v>509</v>
      </c>
      <c r="F160" s="22" t="s">
        <v>38</v>
      </c>
      <c r="G160" s="22" t="s">
        <v>516</v>
      </c>
      <c r="H160" s="23">
        <v>43629</v>
      </c>
      <c r="I160" s="22">
        <v>1</v>
      </c>
      <c r="J160" s="22">
        <v>210</v>
      </c>
      <c r="K160" s="22">
        <v>0</v>
      </c>
      <c r="L160" s="22" t="s">
        <v>563</v>
      </c>
      <c r="M160" s="22" t="s">
        <v>562</v>
      </c>
      <c r="N160" s="22">
        <f t="shared" si="2"/>
        <v>0</v>
      </c>
      <c r="O160" s="18" t="s">
        <v>750</v>
      </c>
    </row>
    <row r="161" spans="1:15" s="22" customFormat="1" x14ac:dyDescent="0.25">
      <c r="A161" s="22">
        <v>481</v>
      </c>
      <c r="B161" s="22" t="s">
        <v>183</v>
      </c>
      <c r="C161" s="22" t="s">
        <v>507</v>
      </c>
      <c r="D161" s="22" t="s">
        <v>508</v>
      </c>
      <c r="E161" s="22" t="s">
        <v>509</v>
      </c>
      <c r="F161" s="22" t="s">
        <v>38</v>
      </c>
      <c r="G161" s="22" t="s">
        <v>516</v>
      </c>
      <c r="H161" s="23">
        <v>43629</v>
      </c>
      <c r="I161" s="22">
        <v>1</v>
      </c>
      <c r="J161" s="22">
        <v>210</v>
      </c>
      <c r="K161" s="22">
        <v>0</v>
      </c>
      <c r="L161" s="22" t="s">
        <v>563</v>
      </c>
      <c r="M161" s="22" t="s">
        <v>562</v>
      </c>
      <c r="N161" s="22">
        <f t="shared" si="2"/>
        <v>0</v>
      </c>
      <c r="O161" s="18" t="s">
        <v>750</v>
      </c>
    </row>
    <row r="162" spans="1:15" s="22" customFormat="1" x14ac:dyDescent="0.25">
      <c r="A162" s="22">
        <v>488</v>
      </c>
      <c r="B162" s="22" t="s">
        <v>183</v>
      </c>
      <c r="C162" s="22" t="s">
        <v>507</v>
      </c>
      <c r="D162" s="22" t="s">
        <v>508</v>
      </c>
      <c r="E162" s="22" t="s">
        <v>509</v>
      </c>
      <c r="F162" s="22" t="s">
        <v>38</v>
      </c>
      <c r="G162" s="22" t="s">
        <v>516</v>
      </c>
      <c r="H162" s="23">
        <v>43629</v>
      </c>
      <c r="I162" s="22">
        <v>1</v>
      </c>
      <c r="J162" s="22">
        <v>210</v>
      </c>
      <c r="K162" s="22">
        <v>0</v>
      </c>
      <c r="L162" s="22" t="s">
        <v>563</v>
      </c>
      <c r="M162" s="22" t="s">
        <v>562</v>
      </c>
      <c r="N162" s="22">
        <f t="shared" si="2"/>
        <v>0</v>
      </c>
      <c r="O162" s="18" t="s">
        <v>750</v>
      </c>
    </row>
    <row r="163" spans="1:15" s="22" customFormat="1" x14ac:dyDescent="0.25">
      <c r="A163" s="22">
        <v>618</v>
      </c>
      <c r="B163" s="22" t="s">
        <v>183</v>
      </c>
      <c r="C163" s="22" t="s">
        <v>507</v>
      </c>
      <c r="D163" s="22" t="s">
        <v>508</v>
      </c>
      <c r="E163" s="22" t="s">
        <v>509</v>
      </c>
      <c r="F163" s="22" t="s">
        <v>38</v>
      </c>
      <c r="G163" s="22" t="s">
        <v>516</v>
      </c>
      <c r="H163" s="23">
        <v>43629</v>
      </c>
      <c r="I163" s="22">
        <v>5</v>
      </c>
      <c r="J163" s="22">
        <v>210</v>
      </c>
      <c r="K163" s="22">
        <v>0</v>
      </c>
      <c r="L163" s="22" t="s">
        <v>563</v>
      </c>
      <c r="M163" s="22" t="s">
        <v>562</v>
      </c>
      <c r="N163" s="22">
        <f t="shared" si="2"/>
        <v>0</v>
      </c>
      <c r="O163" s="22" t="s">
        <v>751</v>
      </c>
    </row>
    <row r="164" spans="1:15" s="22" customFormat="1" x14ac:dyDescent="0.25">
      <c r="A164" s="22">
        <v>623</v>
      </c>
      <c r="B164" s="22" t="s">
        <v>183</v>
      </c>
      <c r="C164" s="22" t="s">
        <v>507</v>
      </c>
      <c r="D164" s="22" t="s">
        <v>508</v>
      </c>
      <c r="E164" s="22" t="s">
        <v>509</v>
      </c>
      <c r="F164" s="22" t="s">
        <v>38</v>
      </c>
      <c r="G164" s="22" t="s">
        <v>516</v>
      </c>
      <c r="H164" s="23">
        <v>43629</v>
      </c>
      <c r="I164" s="22">
        <v>5</v>
      </c>
      <c r="J164" s="22">
        <v>210</v>
      </c>
      <c r="K164" s="22">
        <v>0</v>
      </c>
      <c r="L164" s="22" t="s">
        <v>563</v>
      </c>
      <c r="M164" s="22" t="s">
        <v>562</v>
      </c>
      <c r="N164" s="22">
        <f t="shared" si="2"/>
        <v>0</v>
      </c>
      <c r="O164" s="22" t="s">
        <v>751</v>
      </c>
    </row>
    <row r="165" spans="1:15" s="22" customFormat="1" x14ac:dyDescent="0.25">
      <c r="A165" s="22">
        <v>628</v>
      </c>
      <c r="B165" s="22" t="s">
        <v>183</v>
      </c>
      <c r="C165" s="22" t="s">
        <v>507</v>
      </c>
      <c r="D165" s="22" t="s">
        <v>508</v>
      </c>
      <c r="E165" s="22" t="s">
        <v>509</v>
      </c>
      <c r="F165" s="22" t="s">
        <v>38</v>
      </c>
      <c r="G165" s="22" t="s">
        <v>516</v>
      </c>
      <c r="H165" s="23">
        <v>43629</v>
      </c>
      <c r="I165" s="22">
        <v>5</v>
      </c>
      <c r="J165" s="22">
        <v>210</v>
      </c>
      <c r="K165" s="22">
        <v>0</v>
      </c>
      <c r="L165" s="22" t="s">
        <v>563</v>
      </c>
      <c r="M165" s="22" t="s">
        <v>562</v>
      </c>
      <c r="N165" s="22">
        <f t="shared" si="2"/>
        <v>0</v>
      </c>
      <c r="O165" s="22" t="s">
        <v>751</v>
      </c>
    </row>
    <row r="166" spans="1:15" s="22" customFormat="1" x14ac:dyDescent="0.25">
      <c r="A166" s="22">
        <v>636</v>
      </c>
      <c r="B166" s="22" t="s">
        <v>183</v>
      </c>
      <c r="C166" s="22" t="s">
        <v>507</v>
      </c>
      <c r="D166" s="22" t="s">
        <v>508</v>
      </c>
      <c r="E166" s="22" t="s">
        <v>509</v>
      </c>
      <c r="F166" s="22" t="s">
        <v>38</v>
      </c>
      <c r="G166" s="22" t="s">
        <v>516</v>
      </c>
      <c r="H166" s="23">
        <v>43629</v>
      </c>
      <c r="I166" s="22">
        <v>1</v>
      </c>
      <c r="J166" s="22">
        <v>210</v>
      </c>
      <c r="K166" s="22">
        <v>0</v>
      </c>
      <c r="L166" s="22" t="s">
        <v>563</v>
      </c>
      <c r="M166" s="22" t="s">
        <v>562</v>
      </c>
      <c r="N166" s="22">
        <f t="shared" si="2"/>
        <v>0</v>
      </c>
      <c r="O166" s="18" t="s">
        <v>750</v>
      </c>
    </row>
    <row r="167" spans="1:15" s="22" customFormat="1" x14ac:dyDescent="0.25">
      <c r="A167" s="22">
        <v>642</v>
      </c>
      <c r="B167" s="22" t="s">
        <v>183</v>
      </c>
      <c r="C167" s="22" t="s">
        <v>507</v>
      </c>
      <c r="D167" s="22" t="s">
        <v>508</v>
      </c>
      <c r="E167" s="22" t="s">
        <v>509</v>
      </c>
      <c r="F167" s="22" t="s">
        <v>38</v>
      </c>
      <c r="G167" s="22" t="s">
        <v>516</v>
      </c>
      <c r="H167" s="23">
        <v>43629</v>
      </c>
      <c r="I167" s="22">
        <v>1</v>
      </c>
      <c r="J167" s="22">
        <v>210</v>
      </c>
      <c r="K167" s="22">
        <v>0</v>
      </c>
      <c r="L167" s="22" t="s">
        <v>563</v>
      </c>
      <c r="M167" s="22" t="s">
        <v>562</v>
      </c>
      <c r="N167" s="22">
        <f t="shared" si="2"/>
        <v>0</v>
      </c>
      <c r="O167" s="18" t="s">
        <v>750</v>
      </c>
    </row>
    <row r="168" spans="1:15" s="22" customFormat="1" x14ac:dyDescent="0.25">
      <c r="A168" s="22">
        <v>648</v>
      </c>
      <c r="B168" s="22" t="s">
        <v>183</v>
      </c>
      <c r="C168" s="22" t="s">
        <v>507</v>
      </c>
      <c r="D168" s="22" t="s">
        <v>508</v>
      </c>
      <c r="E168" s="22" t="s">
        <v>509</v>
      </c>
      <c r="F168" s="22" t="s">
        <v>38</v>
      </c>
      <c r="G168" s="22" t="s">
        <v>516</v>
      </c>
      <c r="H168" s="23">
        <v>43629</v>
      </c>
      <c r="I168" s="22">
        <v>1</v>
      </c>
      <c r="J168" s="22">
        <v>210</v>
      </c>
      <c r="K168" s="22">
        <v>0</v>
      </c>
      <c r="L168" s="22" t="s">
        <v>563</v>
      </c>
      <c r="M168" s="22" t="s">
        <v>562</v>
      </c>
      <c r="N168" s="22">
        <f t="shared" si="2"/>
        <v>0</v>
      </c>
      <c r="O168" s="18" t="s">
        <v>750</v>
      </c>
    </row>
    <row r="169" spans="1:15" s="22" customFormat="1" x14ac:dyDescent="0.25">
      <c r="A169" s="22">
        <v>354</v>
      </c>
      <c r="B169" s="22" t="s">
        <v>183</v>
      </c>
      <c r="C169" s="22" t="s">
        <v>507</v>
      </c>
      <c r="D169" s="22" t="s">
        <v>508</v>
      </c>
      <c r="E169" s="22" t="s">
        <v>509</v>
      </c>
      <c r="F169" s="22" t="s">
        <v>38</v>
      </c>
      <c r="G169" s="22" t="s">
        <v>511</v>
      </c>
      <c r="H169" s="23">
        <v>43629</v>
      </c>
      <c r="I169" s="22">
        <v>1</v>
      </c>
      <c r="J169" s="22">
        <v>210</v>
      </c>
      <c r="K169" s="22">
        <v>0</v>
      </c>
      <c r="L169" s="22" t="s">
        <v>563</v>
      </c>
      <c r="M169" s="22" t="s">
        <v>562</v>
      </c>
      <c r="N169" s="22">
        <f t="shared" si="2"/>
        <v>0</v>
      </c>
      <c r="O169" s="22" t="s">
        <v>563</v>
      </c>
    </row>
    <row r="170" spans="1:15" s="22" customFormat="1" x14ac:dyDescent="0.25">
      <c r="A170" s="22">
        <v>361</v>
      </c>
      <c r="B170" s="22" t="s">
        <v>183</v>
      </c>
      <c r="C170" s="22" t="s">
        <v>507</v>
      </c>
      <c r="D170" s="22" t="s">
        <v>508</v>
      </c>
      <c r="E170" s="22" t="s">
        <v>509</v>
      </c>
      <c r="F170" s="22" t="s">
        <v>38</v>
      </c>
      <c r="G170" s="22" t="s">
        <v>511</v>
      </c>
      <c r="H170" s="23">
        <v>43629</v>
      </c>
      <c r="I170" s="22">
        <v>1</v>
      </c>
      <c r="J170" s="22">
        <v>210</v>
      </c>
      <c r="K170" s="22">
        <v>0</v>
      </c>
      <c r="L170" s="22" t="s">
        <v>563</v>
      </c>
      <c r="M170" s="22" t="s">
        <v>562</v>
      </c>
      <c r="N170" s="22">
        <f t="shared" si="2"/>
        <v>0</v>
      </c>
      <c r="O170" s="22" t="s">
        <v>563</v>
      </c>
    </row>
    <row r="171" spans="1:15" s="22" customFormat="1" x14ac:dyDescent="0.25">
      <c r="A171" s="22">
        <v>368</v>
      </c>
      <c r="B171" s="22" t="s">
        <v>183</v>
      </c>
      <c r="C171" s="22" t="s">
        <v>507</v>
      </c>
      <c r="D171" s="22" t="s">
        <v>508</v>
      </c>
      <c r="E171" s="22" t="s">
        <v>509</v>
      </c>
      <c r="F171" s="22" t="s">
        <v>38</v>
      </c>
      <c r="G171" s="22" t="s">
        <v>511</v>
      </c>
      <c r="H171" s="23">
        <v>43629</v>
      </c>
      <c r="I171" s="22">
        <v>1</v>
      </c>
      <c r="J171" s="22">
        <v>210</v>
      </c>
      <c r="K171" s="22">
        <v>0</v>
      </c>
      <c r="L171" s="22" t="s">
        <v>563</v>
      </c>
      <c r="M171" s="22" t="s">
        <v>562</v>
      </c>
      <c r="N171" s="22">
        <f t="shared" si="2"/>
        <v>0</v>
      </c>
      <c r="O171" s="22" t="s">
        <v>563</v>
      </c>
    </row>
    <row r="172" spans="1:15" s="22" customFormat="1" x14ac:dyDescent="0.25">
      <c r="A172" s="22">
        <v>495</v>
      </c>
      <c r="B172" s="22" t="s">
        <v>183</v>
      </c>
      <c r="C172" s="22" t="s">
        <v>507</v>
      </c>
      <c r="D172" s="22" t="s">
        <v>508</v>
      </c>
      <c r="E172" s="22" t="s">
        <v>509</v>
      </c>
      <c r="F172" s="22" t="s">
        <v>38</v>
      </c>
      <c r="G172" s="22" t="s">
        <v>511</v>
      </c>
      <c r="H172" s="23">
        <v>43629</v>
      </c>
      <c r="I172" s="22">
        <v>1</v>
      </c>
      <c r="J172" s="22">
        <v>210</v>
      </c>
      <c r="K172" s="22">
        <v>0</v>
      </c>
      <c r="L172" s="22" t="s">
        <v>563</v>
      </c>
      <c r="M172" s="22" t="s">
        <v>562</v>
      </c>
      <c r="N172" s="22">
        <f t="shared" si="2"/>
        <v>0</v>
      </c>
      <c r="O172" s="18" t="s">
        <v>750</v>
      </c>
    </row>
    <row r="173" spans="1:15" s="22" customFormat="1" x14ac:dyDescent="0.25">
      <c r="A173" s="22">
        <v>502</v>
      </c>
      <c r="B173" s="22" t="s">
        <v>183</v>
      </c>
      <c r="C173" s="22" t="s">
        <v>507</v>
      </c>
      <c r="D173" s="22" t="s">
        <v>508</v>
      </c>
      <c r="E173" s="22" t="s">
        <v>509</v>
      </c>
      <c r="F173" s="22" t="s">
        <v>38</v>
      </c>
      <c r="G173" s="22" t="s">
        <v>511</v>
      </c>
      <c r="H173" s="23">
        <v>43629</v>
      </c>
      <c r="I173" s="22">
        <v>1</v>
      </c>
      <c r="J173" s="22">
        <v>210</v>
      </c>
      <c r="K173" s="22">
        <v>0</v>
      </c>
      <c r="L173" s="22" t="s">
        <v>563</v>
      </c>
      <c r="M173" s="22" t="s">
        <v>562</v>
      </c>
      <c r="N173" s="22">
        <f t="shared" si="2"/>
        <v>0</v>
      </c>
      <c r="O173" s="18" t="s">
        <v>750</v>
      </c>
    </row>
    <row r="174" spans="1:15" s="22" customFormat="1" x14ac:dyDescent="0.25">
      <c r="A174" s="22">
        <v>509</v>
      </c>
      <c r="B174" s="22" t="s">
        <v>183</v>
      </c>
      <c r="C174" s="22" t="s">
        <v>507</v>
      </c>
      <c r="D174" s="22" t="s">
        <v>508</v>
      </c>
      <c r="E174" s="22" t="s">
        <v>509</v>
      </c>
      <c r="F174" s="22" t="s">
        <v>38</v>
      </c>
      <c r="G174" s="22" t="s">
        <v>511</v>
      </c>
      <c r="H174" s="23">
        <v>43629</v>
      </c>
      <c r="I174" s="22">
        <v>1</v>
      </c>
      <c r="J174" s="22">
        <v>210</v>
      </c>
      <c r="K174" s="22">
        <v>0</v>
      </c>
      <c r="L174" s="22" t="s">
        <v>563</v>
      </c>
      <c r="M174" s="22" t="s">
        <v>562</v>
      </c>
      <c r="N174" s="22">
        <f t="shared" si="2"/>
        <v>0</v>
      </c>
      <c r="O174" s="18" t="s">
        <v>750</v>
      </c>
    </row>
    <row r="175" spans="1:15" s="22" customFormat="1" x14ac:dyDescent="0.25">
      <c r="A175" s="22">
        <v>600</v>
      </c>
      <c r="B175" s="22" t="s">
        <v>183</v>
      </c>
      <c r="C175" s="22" t="s">
        <v>507</v>
      </c>
      <c r="D175" s="22" t="s">
        <v>508</v>
      </c>
      <c r="E175" s="22" t="s">
        <v>509</v>
      </c>
      <c r="F175" s="22" t="s">
        <v>38</v>
      </c>
      <c r="G175" s="22" t="s">
        <v>511</v>
      </c>
      <c r="H175" s="23">
        <v>43629</v>
      </c>
      <c r="I175" s="22">
        <v>5</v>
      </c>
      <c r="J175" s="22">
        <v>210</v>
      </c>
      <c r="K175" s="22">
        <v>0</v>
      </c>
      <c r="L175" s="22" t="s">
        <v>563</v>
      </c>
      <c r="M175" s="22" t="s">
        <v>562</v>
      </c>
      <c r="N175" s="22">
        <f t="shared" si="2"/>
        <v>0</v>
      </c>
      <c r="O175" s="22" t="s">
        <v>751</v>
      </c>
    </row>
    <row r="176" spans="1:15" s="22" customFormat="1" x14ac:dyDescent="0.25">
      <c r="A176" s="22">
        <v>607</v>
      </c>
      <c r="B176" s="22" t="s">
        <v>183</v>
      </c>
      <c r="C176" s="22" t="s">
        <v>507</v>
      </c>
      <c r="D176" s="22" t="s">
        <v>508</v>
      </c>
      <c r="E176" s="22" t="s">
        <v>509</v>
      </c>
      <c r="F176" s="22" t="s">
        <v>38</v>
      </c>
      <c r="G176" s="22" t="s">
        <v>511</v>
      </c>
      <c r="H176" s="23">
        <v>43629</v>
      </c>
      <c r="I176" s="22">
        <v>5</v>
      </c>
      <c r="J176" s="22">
        <v>210</v>
      </c>
      <c r="K176" s="22">
        <v>0</v>
      </c>
      <c r="L176" s="22" t="s">
        <v>563</v>
      </c>
      <c r="M176" s="22" t="s">
        <v>562</v>
      </c>
      <c r="N176" s="22">
        <f t="shared" si="2"/>
        <v>0</v>
      </c>
      <c r="O176" s="22" t="s">
        <v>751</v>
      </c>
    </row>
    <row r="177" spans="1:15" s="22" customFormat="1" x14ac:dyDescent="0.25">
      <c r="A177" s="22">
        <v>614</v>
      </c>
      <c r="B177" s="22" t="s">
        <v>183</v>
      </c>
      <c r="C177" s="22" t="s">
        <v>507</v>
      </c>
      <c r="D177" s="22" t="s">
        <v>508</v>
      </c>
      <c r="E177" s="22" t="s">
        <v>509</v>
      </c>
      <c r="F177" s="22" t="s">
        <v>38</v>
      </c>
      <c r="G177" s="22" t="s">
        <v>511</v>
      </c>
      <c r="H177" s="23">
        <v>43629</v>
      </c>
      <c r="I177" s="22">
        <v>5</v>
      </c>
      <c r="J177" s="22">
        <v>210</v>
      </c>
      <c r="K177" s="22">
        <v>0</v>
      </c>
      <c r="L177" s="22" t="s">
        <v>563</v>
      </c>
      <c r="M177" s="22" t="s">
        <v>562</v>
      </c>
      <c r="N177" s="22">
        <f t="shared" si="2"/>
        <v>0</v>
      </c>
      <c r="O177" s="22" t="s">
        <v>751</v>
      </c>
    </row>
    <row r="178" spans="1:15" s="22" customFormat="1" x14ac:dyDescent="0.25">
      <c r="A178" s="22">
        <v>655</v>
      </c>
      <c r="B178" s="22" t="s">
        <v>183</v>
      </c>
      <c r="C178" s="22" t="s">
        <v>507</v>
      </c>
      <c r="D178" s="22" t="s">
        <v>508</v>
      </c>
      <c r="E178" s="22" t="s">
        <v>509</v>
      </c>
      <c r="F178" s="22" t="s">
        <v>38</v>
      </c>
      <c r="G178" s="22" t="s">
        <v>511</v>
      </c>
      <c r="H178" s="23">
        <v>43629</v>
      </c>
      <c r="I178" s="22">
        <v>1</v>
      </c>
      <c r="J178" s="22">
        <v>210</v>
      </c>
      <c r="K178" s="22">
        <v>0</v>
      </c>
      <c r="L178" s="22" t="s">
        <v>563</v>
      </c>
      <c r="M178" s="22" t="s">
        <v>562</v>
      </c>
      <c r="N178" s="22">
        <f t="shared" si="2"/>
        <v>0</v>
      </c>
      <c r="O178" s="18" t="s">
        <v>750</v>
      </c>
    </row>
    <row r="179" spans="1:15" s="22" customFormat="1" x14ac:dyDescent="0.25">
      <c r="A179" s="22">
        <v>662</v>
      </c>
      <c r="B179" s="22" t="s">
        <v>183</v>
      </c>
      <c r="C179" s="22" t="s">
        <v>507</v>
      </c>
      <c r="D179" s="22" t="s">
        <v>508</v>
      </c>
      <c r="E179" s="22" t="s">
        <v>509</v>
      </c>
      <c r="F179" s="22" t="s">
        <v>38</v>
      </c>
      <c r="G179" s="22" t="s">
        <v>511</v>
      </c>
      <c r="H179" s="23">
        <v>43629</v>
      </c>
      <c r="I179" s="22">
        <v>1</v>
      </c>
      <c r="J179" s="22">
        <v>210</v>
      </c>
      <c r="K179" s="22">
        <v>0</v>
      </c>
      <c r="L179" s="22" t="s">
        <v>563</v>
      </c>
      <c r="M179" s="22" t="s">
        <v>562</v>
      </c>
      <c r="N179" s="22">
        <f t="shared" si="2"/>
        <v>0</v>
      </c>
      <c r="O179" s="18" t="s">
        <v>750</v>
      </c>
    </row>
    <row r="180" spans="1:15" s="22" customFormat="1" x14ac:dyDescent="0.25">
      <c r="A180" s="22">
        <v>669</v>
      </c>
      <c r="B180" s="22" t="s">
        <v>183</v>
      </c>
      <c r="C180" s="22" t="s">
        <v>507</v>
      </c>
      <c r="D180" s="22" t="s">
        <v>508</v>
      </c>
      <c r="E180" s="22" t="s">
        <v>509</v>
      </c>
      <c r="F180" s="22" t="s">
        <v>38</v>
      </c>
      <c r="G180" s="22" t="s">
        <v>511</v>
      </c>
      <c r="H180" s="23">
        <v>43629</v>
      </c>
      <c r="I180" s="22">
        <v>1</v>
      </c>
      <c r="J180" s="22">
        <v>210</v>
      </c>
      <c r="K180" s="22">
        <v>0</v>
      </c>
      <c r="L180" s="22" t="s">
        <v>563</v>
      </c>
      <c r="M180" s="22" t="s">
        <v>562</v>
      </c>
      <c r="N180" s="22">
        <f t="shared" si="2"/>
        <v>0</v>
      </c>
      <c r="O180" s="18" t="s">
        <v>750</v>
      </c>
    </row>
    <row r="181" spans="1:15" s="22" customFormat="1" x14ac:dyDescent="0.25">
      <c r="A181" s="22">
        <v>619</v>
      </c>
      <c r="B181" s="22" t="s">
        <v>183</v>
      </c>
      <c r="C181" s="22" t="s">
        <v>507</v>
      </c>
      <c r="D181" s="22" t="s">
        <v>508</v>
      </c>
      <c r="E181" s="22" t="s">
        <v>509</v>
      </c>
      <c r="F181" s="22" t="s">
        <v>38</v>
      </c>
      <c r="G181" s="22" t="s">
        <v>559</v>
      </c>
      <c r="H181" s="23">
        <v>43629</v>
      </c>
      <c r="I181" s="22">
        <v>5</v>
      </c>
      <c r="J181" s="22">
        <v>210</v>
      </c>
      <c r="K181" s="22">
        <v>0</v>
      </c>
      <c r="L181" s="22" t="s">
        <v>563</v>
      </c>
      <c r="M181" s="22" t="s">
        <v>562</v>
      </c>
      <c r="N181" s="22">
        <f t="shared" si="2"/>
        <v>0</v>
      </c>
      <c r="O181" s="18" t="s">
        <v>752</v>
      </c>
    </row>
    <row r="182" spans="1:15" s="22" customFormat="1" x14ac:dyDescent="0.25">
      <c r="A182" s="22">
        <v>624</v>
      </c>
      <c r="B182" s="22" t="s">
        <v>183</v>
      </c>
      <c r="C182" s="22" t="s">
        <v>507</v>
      </c>
      <c r="D182" s="22" t="s">
        <v>508</v>
      </c>
      <c r="E182" s="22" t="s">
        <v>509</v>
      </c>
      <c r="F182" s="22" t="s">
        <v>38</v>
      </c>
      <c r="G182" s="22" t="s">
        <v>559</v>
      </c>
      <c r="H182" s="23">
        <v>43629</v>
      </c>
      <c r="I182" s="22">
        <v>5</v>
      </c>
      <c r="J182" s="22">
        <v>210</v>
      </c>
      <c r="K182" s="22">
        <v>0</v>
      </c>
      <c r="L182" s="22" t="s">
        <v>563</v>
      </c>
      <c r="M182" s="22" t="s">
        <v>562</v>
      </c>
      <c r="N182" s="22">
        <f t="shared" si="2"/>
        <v>0</v>
      </c>
      <c r="O182" s="18" t="s">
        <v>752</v>
      </c>
    </row>
    <row r="183" spans="1:15" s="22" customFormat="1" x14ac:dyDescent="0.25">
      <c r="A183" s="22">
        <v>629</v>
      </c>
      <c r="B183" s="22" t="s">
        <v>183</v>
      </c>
      <c r="C183" s="22" t="s">
        <v>507</v>
      </c>
      <c r="D183" s="22" t="s">
        <v>508</v>
      </c>
      <c r="E183" s="22" t="s">
        <v>509</v>
      </c>
      <c r="F183" s="22" t="s">
        <v>38</v>
      </c>
      <c r="G183" s="22" t="s">
        <v>559</v>
      </c>
      <c r="H183" s="23">
        <v>43629</v>
      </c>
      <c r="I183" s="22">
        <v>5</v>
      </c>
      <c r="J183" s="22">
        <v>210</v>
      </c>
      <c r="K183" s="22">
        <v>0</v>
      </c>
      <c r="L183" s="22" t="s">
        <v>563</v>
      </c>
      <c r="M183" s="22" t="s">
        <v>562</v>
      </c>
      <c r="N183" s="22">
        <f t="shared" si="2"/>
        <v>0</v>
      </c>
      <c r="O183" s="18" t="s">
        <v>752</v>
      </c>
    </row>
    <row r="184" spans="1:15" s="20" customFormat="1" x14ac:dyDescent="0.25">
      <c r="A184" s="20">
        <v>601</v>
      </c>
      <c r="B184" s="20" t="s">
        <v>192</v>
      </c>
      <c r="C184" s="20" t="s">
        <v>250</v>
      </c>
      <c r="D184" s="20" t="s">
        <v>251</v>
      </c>
      <c r="E184" s="20" t="s">
        <v>252</v>
      </c>
      <c r="F184" s="20" t="s">
        <v>38</v>
      </c>
      <c r="G184" s="20" t="s">
        <v>557</v>
      </c>
      <c r="H184" s="21">
        <v>43629</v>
      </c>
      <c r="I184" s="20">
        <v>5</v>
      </c>
      <c r="J184" s="20">
        <v>200</v>
      </c>
      <c r="K184" s="20">
        <v>172.538116989206</v>
      </c>
      <c r="L184" s="20" t="s">
        <v>563</v>
      </c>
      <c r="M184" s="20" t="s">
        <v>563</v>
      </c>
      <c r="N184" s="20">
        <f t="shared" si="2"/>
        <v>4313.4529247301498</v>
      </c>
      <c r="O184" s="20" t="s">
        <v>563</v>
      </c>
    </row>
    <row r="185" spans="1:15" s="20" customFormat="1" x14ac:dyDescent="0.25">
      <c r="A185" s="20">
        <v>608</v>
      </c>
      <c r="B185" s="20" t="s">
        <v>192</v>
      </c>
      <c r="C185" s="20" t="s">
        <v>250</v>
      </c>
      <c r="D185" s="20" t="s">
        <v>251</v>
      </c>
      <c r="E185" s="20" t="s">
        <v>252</v>
      </c>
      <c r="F185" s="20" t="s">
        <v>38</v>
      </c>
      <c r="G185" s="20" t="s">
        <v>557</v>
      </c>
      <c r="H185" s="21">
        <v>43629</v>
      </c>
      <c r="I185" s="20">
        <v>5</v>
      </c>
      <c r="J185" s="20">
        <v>200</v>
      </c>
      <c r="K185" s="20">
        <v>131.316151599427</v>
      </c>
      <c r="L185" s="20" t="s">
        <v>563</v>
      </c>
      <c r="M185" s="20" t="s">
        <v>563</v>
      </c>
      <c r="N185" s="20">
        <f t="shared" si="2"/>
        <v>3282.9037899856753</v>
      </c>
      <c r="O185" s="20" t="s">
        <v>563</v>
      </c>
    </row>
    <row r="186" spans="1:15" s="20" customFormat="1" x14ac:dyDescent="0.25">
      <c r="A186" s="20">
        <v>615</v>
      </c>
      <c r="B186" s="20" t="s">
        <v>192</v>
      </c>
      <c r="C186" s="20" t="s">
        <v>250</v>
      </c>
      <c r="D186" s="20" t="s">
        <v>251</v>
      </c>
      <c r="E186" s="20" t="s">
        <v>252</v>
      </c>
      <c r="F186" s="20" t="s">
        <v>38</v>
      </c>
      <c r="G186" s="20" t="s">
        <v>557</v>
      </c>
      <c r="H186" s="21">
        <v>43629</v>
      </c>
      <c r="I186" s="20">
        <v>5</v>
      </c>
      <c r="J186" s="20">
        <v>200</v>
      </c>
      <c r="K186" s="20">
        <v>178.17371066724399</v>
      </c>
      <c r="L186" s="20" t="s">
        <v>563</v>
      </c>
      <c r="M186" s="20" t="s">
        <v>563</v>
      </c>
      <c r="N186" s="20">
        <f t="shared" si="2"/>
        <v>4454.3427666811003</v>
      </c>
      <c r="O186" s="20" t="s">
        <v>563</v>
      </c>
    </row>
    <row r="187" spans="1:15" s="20" customFormat="1" x14ac:dyDescent="0.25">
      <c r="A187" s="20">
        <v>620</v>
      </c>
      <c r="B187" s="20" t="s">
        <v>192</v>
      </c>
      <c r="C187" s="20" t="s">
        <v>250</v>
      </c>
      <c r="D187" s="20" t="s">
        <v>251</v>
      </c>
      <c r="E187" s="20" t="s">
        <v>252</v>
      </c>
      <c r="F187" s="20" t="s">
        <v>38</v>
      </c>
      <c r="G187" s="20" t="s">
        <v>560</v>
      </c>
      <c r="H187" s="21">
        <v>43629</v>
      </c>
      <c r="I187" s="20">
        <v>5</v>
      </c>
      <c r="J187" s="20">
        <v>200</v>
      </c>
      <c r="K187" s="20">
        <v>85.821716216081001</v>
      </c>
      <c r="L187" s="20" t="s">
        <v>563</v>
      </c>
      <c r="M187" s="20" t="s">
        <v>563</v>
      </c>
      <c r="N187" s="20">
        <f t="shared" si="2"/>
        <v>2145.5429054020251</v>
      </c>
      <c r="O187" s="20" t="s">
        <v>563</v>
      </c>
    </row>
    <row r="188" spans="1:15" s="20" customFormat="1" x14ac:dyDescent="0.25">
      <c r="A188" s="20">
        <v>625</v>
      </c>
      <c r="B188" s="20" t="s">
        <v>192</v>
      </c>
      <c r="C188" s="20" t="s">
        <v>250</v>
      </c>
      <c r="D188" s="20" t="s">
        <v>251</v>
      </c>
      <c r="E188" s="20" t="s">
        <v>252</v>
      </c>
      <c r="F188" s="20" t="s">
        <v>38</v>
      </c>
      <c r="G188" s="20" t="s">
        <v>560</v>
      </c>
      <c r="H188" s="21">
        <v>43629</v>
      </c>
      <c r="I188" s="20">
        <v>5</v>
      </c>
      <c r="J188" s="20">
        <v>200</v>
      </c>
      <c r="K188" s="20">
        <v>24.521025251532802</v>
      </c>
      <c r="L188" s="20" t="s">
        <v>563</v>
      </c>
      <c r="M188" s="20" t="s">
        <v>563</v>
      </c>
      <c r="N188" s="20">
        <f t="shared" si="2"/>
        <v>613.02563128832003</v>
      </c>
      <c r="O188" s="20" t="s">
        <v>563</v>
      </c>
    </row>
    <row r="189" spans="1:15" s="20" customFormat="1" x14ac:dyDescent="0.25">
      <c r="A189" s="20">
        <v>630</v>
      </c>
      <c r="B189" s="20" t="s">
        <v>192</v>
      </c>
      <c r="C189" s="20" t="s">
        <v>250</v>
      </c>
      <c r="D189" s="20" t="s">
        <v>251</v>
      </c>
      <c r="E189" s="20" t="s">
        <v>252</v>
      </c>
      <c r="F189" s="20" t="s">
        <v>38</v>
      </c>
      <c r="G189" s="20" t="s">
        <v>560</v>
      </c>
      <c r="H189" s="21">
        <v>43629</v>
      </c>
      <c r="I189" s="20">
        <v>5</v>
      </c>
      <c r="J189" s="20">
        <v>200</v>
      </c>
      <c r="K189" s="20">
        <v>168.09429974908301</v>
      </c>
      <c r="L189" s="20" t="s">
        <v>563</v>
      </c>
      <c r="M189" s="20" t="s">
        <v>563</v>
      </c>
      <c r="N189" s="20">
        <f t="shared" si="2"/>
        <v>4202.3574937270751</v>
      </c>
      <c r="O189" s="20" t="s">
        <v>563</v>
      </c>
    </row>
    <row r="190" spans="1:15" s="20" customFormat="1" x14ac:dyDescent="0.25">
      <c r="A190" s="20">
        <v>1</v>
      </c>
      <c r="B190" s="20" t="s">
        <v>192</v>
      </c>
      <c r="C190" s="20" t="s">
        <v>250</v>
      </c>
      <c r="D190" s="20" t="s">
        <v>251</v>
      </c>
      <c r="E190" s="20" t="s">
        <v>252</v>
      </c>
      <c r="F190" s="20" t="s">
        <v>38</v>
      </c>
      <c r="G190" s="20" t="s">
        <v>253</v>
      </c>
      <c r="H190" s="21">
        <v>43629</v>
      </c>
      <c r="I190" s="20">
        <v>5</v>
      </c>
      <c r="J190" s="20">
        <v>200</v>
      </c>
      <c r="K190" s="20">
        <v>127.611263040187</v>
      </c>
      <c r="L190" s="20" t="s">
        <v>563</v>
      </c>
      <c r="M190" s="20" t="s">
        <v>563</v>
      </c>
      <c r="N190" s="20">
        <f t="shared" si="2"/>
        <v>3190.2815760046747</v>
      </c>
      <c r="O190" s="20" t="s">
        <v>563</v>
      </c>
    </row>
    <row r="191" spans="1:15" s="20" customFormat="1" x14ac:dyDescent="0.25">
      <c r="A191" s="20">
        <v>8</v>
      </c>
      <c r="B191" s="20" t="s">
        <v>192</v>
      </c>
      <c r="C191" s="20" t="s">
        <v>250</v>
      </c>
      <c r="D191" s="20" t="s">
        <v>251</v>
      </c>
      <c r="E191" s="20" t="s">
        <v>252</v>
      </c>
      <c r="F191" s="20" t="s">
        <v>38</v>
      </c>
      <c r="G191" s="20" t="s">
        <v>253</v>
      </c>
      <c r="H191" s="21">
        <v>43629</v>
      </c>
      <c r="I191" s="20">
        <v>5</v>
      </c>
      <c r="J191" s="20">
        <v>200</v>
      </c>
      <c r="K191" s="20">
        <v>186.42303956465699</v>
      </c>
      <c r="L191" s="20" t="s">
        <v>563</v>
      </c>
      <c r="M191" s="20" t="s">
        <v>563</v>
      </c>
      <c r="N191" s="20">
        <f t="shared" si="2"/>
        <v>4660.5759891164244</v>
      </c>
      <c r="O191" s="20" t="s">
        <v>563</v>
      </c>
    </row>
    <row r="192" spans="1:15" s="20" customFormat="1" x14ac:dyDescent="0.25">
      <c r="A192" s="20">
        <v>15</v>
      </c>
      <c r="B192" s="20" t="s">
        <v>192</v>
      </c>
      <c r="C192" s="20" t="s">
        <v>250</v>
      </c>
      <c r="D192" s="20" t="s">
        <v>251</v>
      </c>
      <c r="E192" s="20" t="s">
        <v>252</v>
      </c>
      <c r="F192" s="20" t="s">
        <v>38</v>
      </c>
      <c r="G192" s="20" t="s">
        <v>253</v>
      </c>
      <c r="H192" s="21">
        <v>43629</v>
      </c>
      <c r="I192" s="20">
        <v>5</v>
      </c>
      <c r="J192" s="20">
        <v>200</v>
      </c>
      <c r="K192" s="20">
        <v>122.463884173587</v>
      </c>
      <c r="L192" s="20" t="s">
        <v>563</v>
      </c>
      <c r="M192" s="20" t="s">
        <v>563</v>
      </c>
      <c r="N192" s="20">
        <f t="shared" si="2"/>
        <v>3061.5971043396753</v>
      </c>
      <c r="O192" s="20" t="s">
        <v>563</v>
      </c>
    </row>
    <row r="193" spans="1:15" s="20" customFormat="1" x14ac:dyDescent="0.25">
      <c r="A193" s="20">
        <v>22</v>
      </c>
      <c r="B193" s="20" t="s">
        <v>192</v>
      </c>
      <c r="C193" s="20" t="s">
        <v>250</v>
      </c>
      <c r="D193" s="20" t="s">
        <v>251</v>
      </c>
      <c r="E193" s="20" t="s">
        <v>252</v>
      </c>
      <c r="F193" s="20" t="s">
        <v>38</v>
      </c>
      <c r="G193" s="20" t="s">
        <v>269</v>
      </c>
      <c r="H193" s="21">
        <v>43629</v>
      </c>
      <c r="I193" s="20">
        <v>5</v>
      </c>
      <c r="J193" s="20">
        <v>200</v>
      </c>
      <c r="K193" s="20">
        <v>169.530727317855</v>
      </c>
      <c r="L193" s="20" t="s">
        <v>563</v>
      </c>
      <c r="M193" s="20" t="s">
        <v>563</v>
      </c>
      <c r="N193" s="20">
        <f t="shared" si="2"/>
        <v>4238.2681829463754</v>
      </c>
      <c r="O193" s="20" t="s">
        <v>752</v>
      </c>
    </row>
    <row r="194" spans="1:15" s="20" customFormat="1" x14ac:dyDescent="0.25">
      <c r="A194" s="20">
        <v>28</v>
      </c>
      <c r="B194" s="20" t="s">
        <v>192</v>
      </c>
      <c r="C194" s="20" t="s">
        <v>250</v>
      </c>
      <c r="D194" s="20" t="s">
        <v>251</v>
      </c>
      <c r="E194" s="20" t="s">
        <v>252</v>
      </c>
      <c r="F194" s="20" t="s">
        <v>38</v>
      </c>
      <c r="G194" s="20" t="s">
        <v>269</v>
      </c>
      <c r="H194" s="21">
        <v>43629</v>
      </c>
      <c r="I194" s="20">
        <v>5</v>
      </c>
      <c r="J194" s="20">
        <v>200</v>
      </c>
      <c r="K194" s="20">
        <v>143.73495873273399</v>
      </c>
      <c r="L194" s="20" t="s">
        <v>563</v>
      </c>
      <c r="M194" s="20" t="s">
        <v>563</v>
      </c>
      <c r="N194" s="20">
        <f t="shared" si="2"/>
        <v>3593.3739683183494</v>
      </c>
      <c r="O194" s="20" t="s">
        <v>752</v>
      </c>
    </row>
    <row r="195" spans="1:15" s="20" customFormat="1" x14ac:dyDescent="0.25">
      <c r="A195" s="20">
        <v>34</v>
      </c>
      <c r="B195" s="20" t="s">
        <v>192</v>
      </c>
      <c r="C195" s="20" t="s">
        <v>250</v>
      </c>
      <c r="D195" s="20" t="s">
        <v>251</v>
      </c>
      <c r="E195" s="20" t="s">
        <v>252</v>
      </c>
      <c r="F195" s="20" t="s">
        <v>38</v>
      </c>
      <c r="G195" s="20" t="s">
        <v>269</v>
      </c>
      <c r="H195" s="21">
        <v>43629</v>
      </c>
      <c r="I195" s="20">
        <v>5</v>
      </c>
      <c r="J195" s="20">
        <v>200</v>
      </c>
      <c r="K195" s="20">
        <v>92.140299748760299</v>
      </c>
      <c r="L195" s="20" t="s">
        <v>563</v>
      </c>
      <c r="M195" s="20" t="s">
        <v>563</v>
      </c>
      <c r="N195" s="20">
        <f t="shared" si="2"/>
        <v>2303.5074937190075</v>
      </c>
      <c r="O195" s="20" t="s">
        <v>752</v>
      </c>
    </row>
    <row r="196" spans="1:15" s="24" customFormat="1" x14ac:dyDescent="0.25">
      <c r="A196" s="24">
        <v>2</v>
      </c>
      <c r="B196" s="24" t="s">
        <v>210</v>
      </c>
      <c r="C196" s="24" t="s">
        <v>254</v>
      </c>
      <c r="D196" s="24" t="s">
        <v>255</v>
      </c>
      <c r="E196" s="24" t="s">
        <v>256</v>
      </c>
      <c r="F196" s="24" t="s">
        <v>38</v>
      </c>
      <c r="G196" s="24" t="s">
        <v>257</v>
      </c>
      <c r="H196" s="25">
        <v>43629</v>
      </c>
      <c r="I196" s="24">
        <v>5</v>
      </c>
      <c r="J196" s="24">
        <v>250</v>
      </c>
      <c r="K196" s="24">
        <v>0</v>
      </c>
      <c r="L196" s="24" t="s">
        <v>563</v>
      </c>
      <c r="M196" s="24" t="s">
        <v>562</v>
      </c>
      <c r="N196" s="24">
        <f t="shared" ref="N196:N259" si="3">K196*I196*(1000/J196)</f>
        <v>0</v>
      </c>
      <c r="O196" s="24" t="s">
        <v>563</v>
      </c>
    </row>
    <row r="197" spans="1:15" s="24" customFormat="1" x14ac:dyDescent="0.25">
      <c r="A197" s="24">
        <v>9</v>
      </c>
      <c r="B197" s="24" t="s">
        <v>210</v>
      </c>
      <c r="C197" s="24" t="s">
        <v>254</v>
      </c>
      <c r="D197" s="24" t="s">
        <v>255</v>
      </c>
      <c r="E197" s="24" t="s">
        <v>256</v>
      </c>
      <c r="F197" s="24" t="s">
        <v>38</v>
      </c>
      <c r="G197" s="24" t="s">
        <v>257</v>
      </c>
      <c r="H197" s="25">
        <v>43629</v>
      </c>
      <c r="I197" s="24">
        <v>5</v>
      </c>
      <c r="J197" s="24">
        <v>250</v>
      </c>
      <c r="K197" s="24">
        <v>0</v>
      </c>
      <c r="L197" s="24" t="s">
        <v>563</v>
      </c>
      <c r="M197" s="24" t="s">
        <v>562</v>
      </c>
      <c r="N197" s="24">
        <f t="shared" si="3"/>
        <v>0</v>
      </c>
      <c r="O197" s="24" t="s">
        <v>563</v>
      </c>
    </row>
    <row r="198" spans="1:15" s="24" customFormat="1" x14ac:dyDescent="0.25">
      <c r="A198" s="24">
        <v>16</v>
      </c>
      <c r="B198" s="24" t="s">
        <v>210</v>
      </c>
      <c r="C198" s="24" t="s">
        <v>254</v>
      </c>
      <c r="D198" s="24" t="s">
        <v>255</v>
      </c>
      <c r="E198" s="24" t="s">
        <v>256</v>
      </c>
      <c r="F198" s="24" t="s">
        <v>38</v>
      </c>
      <c r="G198" s="24" t="s">
        <v>257</v>
      </c>
      <c r="H198" s="25">
        <v>43629</v>
      </c>
      <c r="I198" s="24">
        <v>5</v>
      </c>
      <c r="J198" s="24">
        <v>250</v>
      </c>
      <c r="K198" s="24">
        <v>0</v>
      </c>
      <c r="L198" s="24" t="s">
        <v>563</v>
      </c>
      <c r="M198" s="24" t="s">
        <v>562</v>
      </c>
      <c r="N198" s="24">
        <f t="shared" si="3"/>
        <v>0</v>
      </c>
      <c r="O198" s="24" t="s">
        <v>563</v>
      </c>
    </row>
    <row r="199" spans="1:15" s="24" customFormat="1" x14ac:dyDescent="0.25">
      <c r="A199" s="24">
        <v>23</v>
      </c>
      <c r="B199" s="24" t="s">
        <v>210</v>
      </c>
      <c r="C199" s="24" t="s">
        <v>254</v>
      </c>
      <c r="D199" s="24" t="s">
        <v>255</v>
      </c>
      <c r="E199" s="24" t="s">
        <v>256</v>
      </c>
      <c r="F199" s="24" t="s">
        <v>38</v>
      </c>
      <c r="G199" s="24" t="s">
        <v>270</v>
      </c>
      <c r="H199" s="25">
        <v>43629</v>
      </c>
      <c r="I199" s="24">
        <v>5</v>
      </c>
      <c r="J199" s="24">
        <v>250</v>
      </c>
      <c r="K199" s="24">
        <v>0</v>
      </c>
      <c r="L199" s="24" t="s">
        <v>563</v>
      </c>
      <c r="M199" s="24" t="s">
        <v>562</v>
      </c>
      <c r="N199" s="24">
        <f t="shared" si="3"/>
        <v>0</v>
      </c>
      <c r="O199" s="24" t="s">
        <v>563</v>
      </c>
    </row>
    <row r="200" spans="1:15" s="24" customFormat="1" x14ac:dyDescent="0.25">
      <c r="A200" s="24">
        <v>29</v>
      </c>
      <c r="B200" s="24" t="s">
        <v>210</v>
      </c>
      <c r="C200" s="24" t="s">
        <v>254</v>
      </c>
      <c r="D200" s="24" t="s">
        <v>255</v>
      </c>
      <c r="E200" s="24" t="s">
        <v>256</v>
      </c>
      <c r="F200" s="24" t="s">
        <v>38</v>
      </c>
      <c r="G200" s="24" t="s">
        <v>270</v>
      </c>
      <c r="H200" s="25">
        <v>43629</v>
      </c>
      <c r="I200" s="24">
        <v>5</v>
      </c>
      <c r="J200" s="24">
        <v>250</v>
      </c>
      <c r="K200" s="24">
        <v>0</v>
      </c>
      <c r="L200" s="24" t="s">
        <v>563</v>
      </c>
      <c r="M200" s="24" t="s">
        <v>562</v>
      </c>
      <c r="N200" s="24">
        <f t="shared" si="3"/>
        <v>0</v>
      </c>
      <c r="O200" s="24" t="s">
        <v>563</v>
      </c>
    </row>
    <row r="201" spans="1:15" s="24" customFormat="1" x14ac:dyDescent="0.25">
      <c r="A201" s="24">
        <v>35</v>
      </c>
      <c r="B201" s="24" t="s">
        <v>210</v>
      </c>
      <c r="C201" s="24" t="s">
        <v>254</v>
      </c>
      <c r="D201" s="24" t="s">
        <v>255</v>
      </c>
      <c r="E201" s="24" t="s">
        <v>256</v>
      </c>
      <c r="F201" s="24" t="s">
        <v>38</v>
      </c>
      <c r="G201" s="24" t="s">
        <v>270</v>
      </c>
      <c r="H201" s="25">
        <v>43629</v>
      </c>
      <c r="I201" s="24">
        <v>5</v>
      </c>
      <c r="J201" s="24">
        <v>250</v>
      </c>
      <c r="K201" s="24">
        <v>0</v>
      </c>
      <c r="L201" s="24" t="s">
        <v>563</v>
      </c>
      <c r="M201" s="24" t="s">
        <v>562</v>
      </c>
      <c r="N201" s="24">
        <f t="shared" si="3"/>
        <v>0</v>
      </c>
      <c r="O201" s="24" t="s">
        <v>563</v>
      </c>
    </row>
    <row r="202" spans="1:15" s="24" customFormat="1" x14ac:dyDescent="0.25">
      <c r="A202" s="24">
        <v>3</v>
      </c>
      <c r="B202" s="24" t="s">
        <v>210</v>
      </c>
      <c r="C202" s="24" t="s">
        <v>254</v>
      </c>
      <c r="D202" s="24" t="s">
        <v>255</v>
      </c>
      <c r="E202" s="24" t="s">
        <v>256</v>
      </c>
      <c r="F202" s="24" t="s">
        <v>38</v>
      </c>
      <c r="G202" s="24" t="s">
        <v>258</v>
      </c>
      <c r="H202" s="25">
        <v>43629</v>
      </c>
      <c r="I202" s="24">
        <v>5</v>
      </c>
      <c r="J202" s="24">
        <v>250</v>
      </c>
      <c r="K202" s="24">
        <v>0</v>
      </c>
      <c r="L202" s="24" t="s">
        <v>563</v>
      </c>
      <c r="M202" s="24" t="s">
        <v>562</v>
      </c>
      <c r="N202" s="24">
        <f t="shared" si="3"/>
        <v>0</v>
      </c>
      <c r="O202" s="24" t="s">
        <v>563</v>
      </c>
    </row>
    <row r="203" spans="1:15" s="24" customFormat="1" x14ac:dyDescent="0.25">
      <c r="A203" s="24">
        <v>10</v>
      </c>
      <c r="B203" s="24" t="s">
        <v>210</v>
      </c>
      <c r="C203" s="24" t="s">
        <v>254</v>
      </c>
      <c r="D203" s="24" t="s">
        <v>255</v>
      </c>
      <c r="E203" s="24" t="s">
        <v>256</v>
      </c>
      <c r="F203" s="24" t="s">
        <v>38</v>
      </c>
      <c r="G203" s="24" t="s">
        <v>258</v>
      </c>
      <c r="H203" s="25">
        <v>43629</v>
      </c>
      <c r="I203" s="24">
        <v>5</v>
      </c>
      <c r="J203" s="24">
        <v>250</v>
      </c>
      <c r="K203" s="24">
        <v>0</v>
      </c>
      <c r="L203" s="24" t="s">
        <v>563</v>
      </c>
      <c r="M203" s="24" t="s">
        <v>562</v>
      </c>
      <c r="N203" s="24">
        <f t="shared" si="3"/>
        <v>0</v>
      </c>
      <c r="O203" s="24" t="s">
        <v>563</v>
      </c>
    </row>
    <row r="204" spans="1:15" s="24" customFormat="1" x14ac:dyDescent="0.25">
      <c r="A204" s="24">
        <v>17</v>
      </c>
      <c r="B204" s="24" t="s">
        <v>210</v>
      </c>
      <c r="C204" s="24" t="s">
        <v>254</v>
      </c>
      <c r="D204" s="24" t="s">
        <v>255</v>
      </c>
      <c r="E204" s="24" t="s">
        <v>256</v>
      </c>
      <c r="F204" s="24" t="s">
        <v>38</v>
      </c>
      <c r="G204" s="24" t="s">
        <v>258</v>
      </c>
      <c r="H204" s="25">
        <v>43629</v>
      </c>
      <c r="I204" s="24">
        <v>5</v>
      </c>
      <c r="J204" s="24">
        <v>250</v>
      </c>
      <c r="K204" s="24">
        <v>0</v>
      </c>
      <c r="L204" s="24" t="s">
        <v>563</v>
      </c>
      <c r="M204" s="24" t="s">
        <v>562</v>
      </c>
      <c r="N204" s="24">
        <f t="shared" si="3"/>
        <v>0</v>
      </c>
      <c r="O204" s="24" t="s">
        <v>563</v>
      </c>
    </row>
    <row r="205" spans="1:15" s="20" customFormat="1" x14ac:dyDescent="0.25">
      <c r="A205" s="20">
        <v>24</v>
      </c>
      <c r="B205" s="20" t="s">
        <v>217</v>
      </c>
      <c r="C205" s="20" t="s">
        <v>259</v>
      </c>
      <c r="D205" s="20" t="s">
        <v>260</v>
      </c>
      <c r="E205" s="20" t="s">
        <v>261</v>
      </c>
      <c r="F205" s="20" t="s">
        <v>38</v>
      </c>
      <c r="G205" s="20" t="s">
        <v>271</v>
      </c>
      <c r="H205" s="21">
        <v>43629</v>
      </c>
      <c r="I205" s="20">
        <v>5</v>
      </c>
      <c r="J205" s="20">
        <v>150</v>
      </c>
      <c r="K205" s="20">
        <v>0</v>
      </c>
      <c r="L205" s="20" t="s">
        <v>563</v>
      </c>
      <c r="M205" s="20" t="s">
        <v>562</v>
      </c>
      <c r="N205" s="20">
        <f t="shared" si="3"/>
        <v>0</v>
      </c>
      <c r="O205" s="20" t="s">
        <v>563</v>
      </c>
    </row>
    <row r="206" spans="1:15" s="20" customFormat="1" x14ac:dyDescent="0.25">
      <c r="A206" s="20">
        <v>30</v>
      </c>
      <c r="B206" s="20" t="s">
        <v>217</v>
      </c>
      <c r="C206" s="20" t="s">
        <v>259</v>
      </c>
      <c r="D206" s="20" t="s">
        <v>260</v>
      </c>
      <c r="E206" s="20" t="s">
        <v>261</v>
      </c>
      <c r="F206" s="20" t="s">
        <v>38</v>
      </c>
      <c r="G206" s="20" t="s">
        <v>271</v>
      </c>
      <c r="H206" s="21">
        <v>43629</v>
      </c>
      <c r="I206" s="20">
        <v>5</v>
      </c>
      <c r="J206" s="20">
        <v>150</v>
      </c>
      <c r="K206" s="20">
        <v>0</v>
      </c>
      <c r="L206" s="20" t="s">
        <v>563</v>
      </c>
      <c r="M206" s="20" t="s">
        <v>562</v>
      </c>
      <c r="N206" s="20">
        <f t="shared" si="3"/>
        <v>0</v>
      </c>
      <c r="O206" s="20" t="s">
        <v>563</v>
      </c>
    </row>
    <row r="207" spans="1:15" s="20" customFormat="1" x14ac:dyDescent="0.25">
      <c r="A207" s="20">
        <v>36</v>
      </c>
      <c r="B207" s="20" t="s">
        <v>217</v>
      </c>
      <c r="C207" s="20" t="s">
        <v>259</v>
      </c>
      <c r="D207" s="20" t="s">
        <v>260</v>
      </c>
      <c r="E207" s="20" t="s">
        <v>261</v>
      </c>
      <c r="F207" s="20" t="s">
        <v>38</v>
      </c>
      <c r="G207" s="20" t="s">
        <v>271</v>
      </c>
      <c r="H207" s="21">
        <v>43629</v>
      </c>
      <c r="I207" s="20">
        <v>5</v>
      </c>
      <c r="J207" s="20">
        <v>150</v>
      </c>
      <c r="K207" s="20">
        <v>0</v>
      </c>
      <c r="L207" s="20" t="s">
        <v>563</v>
      </c>
      <c r="M207" s="20" t="s">
        <v>562</v>
      </c>
      <c r="N207" s="20">
        <f t="shared" si="3"/>
        <v>0</v>
      </c>
      <c r="O207" s="20" t="s">
        <v>563</v>
      </c>
    </row>
    <row r="208" spans="1:15" s="20" customFormat="1" x14ac:dyDescent="0.25">
      <c r="A208" s="20">
        <v>43</v>
      </c>
      <c r="B208" s="20" t="s">
        <v>217</v>
      </c>
      <c r="C208" s="20" t="s">
        <v>259</v>
      </c>
      <c r="D208" s="20" t="s">
        <v>260</v>
      </c>
      <c r="E208" s="20" t="s">
        <v>261</v>
      </c>
      <c r="F208" s="20" t="s">
        <v>38</v>
      </c>
      <c r="G208" s="20" t="s">
        <v>280</v>
      </c>
      <c r="H208" s="21">
        <v>43629</v>
      </c>
      <c r="I208" s="20">
        <v>5</v>
      </c>
      <c r="J208" s="20">
        <v>150</v>
      </c>
      <c r="K208" s="20">
        <v>0</v>
      </c>
      <c r="L208" s="20" t="s">
        <v>563</v>
      </c>
      <c r="M208" s="20" t="s">
        <v>562</v>
      </c>
      <c r="N208" s="20">
        <f t="shared" si="3"/>
        <v>0</v>
      </c>
      <c r="O208" s="20" t="s">
        <v>563</v>
      </c>
    </row>
    <row r="209" spans="1:15" s="20" customFormat="1" x14ac:dyDescent="0.25">
      <c r="A209" s="20">
        <v>50</v>
      </c>
      <c r="B209" s="20" t="s">
        <v>217</v>
      </c>
      <c r="C209" s="20" t="s">
        <v>259</v>
      </c>
      <c r="D209" s="20" t="s">
        <v>260</v>
      </c>
      <c r="E209" s="20" t="s">
        <v>261</v>
      </c>
      <c r="F209" s="20" t="s">
        <v>38</v>
      </c>
      <c r="G209" s="20" t="s">
        <v>280</v>
      </c>
      <c r="H209" s="21">
        <v>43629</v>
      </c>
      <c r="I209" s="20">
        <v>5</v>
      </c>
      <c r="J209" s="20">
        <v>150</v>
      </c>
      <c r="K209" s="20">
        <v>0</v>
      </c>
      <c r="L209" s="20" t="s">
        <v>563</v>
      </c>
      <c r="M209" s="20" t="s">
        <v>562</v>
      </c>
      <c r="N209" s="20">
        <f t="shared" si="3"/>
        <v>0</v>
      </c>
      <c r="O209" s="20" t="s">
        <v>563</v>
      </c>
    </row>
    <row r="210" spans="1:15" s="20" customFormat="1" x14ac:dyDescent="0.25">
      <c r="A210" s="20">
        <v>57</v>
      </c>
      <c r="B210" s="20" t="s">
        <v>217</v>
      </c>
      <c r="C210" s="20" t="s">
        <v>259</v>
      </c>
      <c r="D210" s="20" t="s">
        <v>260</v>
      </c>
      <c r="E210" s="20" t="s">
        <v>261</v>
      </c>
      <c r="F210" s="20" t="s">
        <v>38</v>
      </c>
      <c r="G210" s="20" t="s">
        <v>280</v>
      </c>
      <c r="H210" s="21">
        <v>43629</v>
      </c>
      <c r="I210" s="20">
        <v>5</v>
      </c>
      <c r="J210" s="20">
        <v>150</v>
      </c>
      <c r="K210" s="20">
        <v>0</v>
      </c>
      <c r="L210" s="20" t="s">
        <v>563</v>
      </c>
      <c r="M210" s="20" t="s">
        <v>562</v>
      </c>
      <c r="N210" s="20">
        <f t="shared" si="3"/>
        <v>0</v>
      </c>
      <c r="O210" s="20" t="s">
        <v>563</v>
      </c>
    </row>
    <row r="211" spans="1:15" s="20" customFormat="1" ht="15" customHeight="1" x14ac:dyDescent="0.25">
      <c r="A211" s="20">
        <v>4</v>
      </c>
      <c r="B211" s="20" t="s">
        <v>217</v>
      </c>
      <c r="C211" s="20" t="s">
        <v>259</v>
      </c>
      <c r="D211" s="20" t="s">
        <v>260</v>
      </c>
      <c r="E211" s="20" t="s">
        <v>261</v>
      </c>
      <c r="F211" s="20" t="s">
        <v>38</v>
      </c>
      <c r="G211" s="20" t="s">
        <v>262</v>
      </c>
      <c r="H211" s="21">
        <v>43629</v>
      </c>
      <c r="I211" s="20">
        <v>5</v>
      </c>
      <c r="J211" s="20">
        <v>150</v>
      </c>
      <c r="K211" s="20">
        <v>0</v>
      </c>
      <c r="L211" s="20" t="s">
        <v>563</v>
      </c>
      <c r="M211" s="20" t="s">
        <v>562</v>
      </c>
      <c r="N211" s="20">
        <f t="shared" si="3"/>
        <v>0</v>
      </c>
      <c r="O211" s="20" t="s">
        <v>563</v>
      </c>
    </row>
    <row r="212" spans="1:15" s="20" customFormat="1" ht="15" customHeight="1" x14ac:dyDescent="0.25">
      <c r="A212" s="20">
        <v>11</v>
      </c>
      <c r="B212" s="20" t="s">
        <v>217</v>
      </c>
      <c r="C212" s="20" t="s">
        <v>259</v>
      </c>
      <c r="D212" s="20" t="s">
        <v>260</v>
      </c>
      <c r="E212" s="20" t="s">
        <v>261</v>
      </c>
      <c r="F212" s="20" t="s">
        <v>38</v>
      </c>
      <c r="G212" s="20" t="s">
        <v>262</v>
      </c>
      <c r="H212" s="21">
        <v>43629</v>
      </c>
      <c r="I212" s="20">
        <v>5</v>
      </c>
      <c r="J212" s="20">
        <v>150</v>
      </c>
      <c r="K212" s="20">
        <v>0</v>
      </c>
      <c r="L212" s="20" t="s">
        <v>563</v>
      </c>
      <c r="M212" s="20" t="s">
        <v>562</v>
      </c>
      <c r="N212" s="20">
        <f t="shared" si="3"/>
        <v>0</v>
      </c>
      <c r="O212" s="20" t="s">
        <v>563</v>
      </c>
    </row>
    <row r="213" spans="1:15" s="20" customFormat="1" ht="15" customHeight="1" x14ac:dyDescent="0.25">
      <c r="A213" s="20">
        <v>18</v>
      </c>
      <c r="B213" s="20" t="s">
        <v>217</v>
      </c>
      <c r="C213" s="20" t="s">
        <v>259</v>
      </c>
      <c r="D213" s="20" t="s">
        <v>260</v>
      </c>
      <c r="E213" s="20" t="s">
        <v>261</v>
      </c>
      <c r="F213" s="20" t="s">
        <v>38</v>
      </c>
      <c r="G213" s="20" t="s">
        <v>262</v>
      </c>
      <c r="H213" s="21">
        <v>43629</v>
      </c>
      <c r="I213" s="20">
        <v>5</v>
      </c>
      <c r="J213" s="20">
        <v>150</v>
      </c>
      <c r="K213" s="20">
        <v>0</v>
      </c>
      <c r="L213" s="20" t="s">
        <v>563</v>
      </c>
      <c r="M213" s="20" t="s">
        <v>562</v>
      </c>
      <c r="N213" s="20">
        <f t="shared" si="3"/>
        <v>0</v>
      </c>
      <c r="O213" s="20" t="s">
        <v>563</v>
      </c>
    </row>
    <row r="214" spans="1:15" s="22" customFormat="1" ht="15" customHeight="1" x14ac:dyDescent="0.25">
      <c r="A214" s="22">
        <v>25</v>
      </c>
      <c r="B214" s="22" t="s">
        <v>221</v>
      </c>
      <c r="C214" s="22" t="s">
        <v>263</v>
      </c>
      <c r="D214" s="22" t="s">
        <v>264</v>
      </c>
      <c r="E214" s="22" t="s">
        <v>265</v>
      </c>
      <c r="F214" s="22" t="s">
        <v>38</v>
      </c>
      <c r="G214" s="22" t="s">
        <v>272</v>
      </c>
      <c r="H214" s="23">
        <v>43629</v>
      </c>
      <c r="I214" s="22">
        <v>5</v>
      </c>
      <c r="J214" s="22">
        <v>210</v>
      </c>
      <c r="K214" s="22">
        <v>3.1588877429652902</v>
      </c>
      <c r="L214" s="22" t="s">
        <v>563</v>
      </c>
      <c r="M214" s="22" t="s">
        <v>563</v>
      </c>
      <c r="N214" s="22">
        <f t="shared" si="3"/>
        <v>75.211612927745009</v>
      </c>
      <c r="O214" s="22" t="s">
        <v>751</v>
      </c>
    </row>
    <row r="215" spans="1:15" s="22" customFormat="1" ht="15" customHeight="1" x14ac:dyDescent="0.25">
      <c r="A215" s="22">
        <v>31</v>
      </c>
      <c r="B215" s="22" t="s">
        <v>221</v>
      </c>
      <c r="C215" s="22" t="s">
        <v>263</v>
      </c>
      <c r="D215" s="22" t="s">
        <v>264</v>
      </c>
      <c r="E215" s="22" t="s">
        <v>265</v>
      </c>
      <c r="F215" s="22" t="s">
        <v>38</v>
      </c>
      <c r="G215" s="22" t="s">
        <v>272</v>
      </c>
      <c r="H215" s="23">
        <v>43629</v>
      </c>
      <c r="I215" s="22">
        <v>5</v>
      </c>
      <c r="J215" s="22">
        <v>210</v>
      </c>
      <c r="K215" s="22">
        <v>0</v>
      </c>
      <c r="L215" s="22" t="s">
        <v>563</v>
      </c>
      <c r="M215" s="22" t="s">
        <v>563</v>
      </c>
      <c r="N215" s="22">
        <f t="shared" si="3"/>
        <v>0</v>
      </c>
      <c r="O215" s="22" t="s">
        <v>751</v>
      </c>
    </row>
    <row r="216" spans="1:15" s="22" customFormat="1" ht="15" customHeight="1" x14ac:dyDescent="0.25">
      <c r="A216" s="22">
        <v>37</v>
      </c>
      <c r="B216" s="22" t="s">
        <v>221</v>
      </c>
      <c r="C216" s="22" t="s">
        <v>263</v>
      </c>
      <c r="D216" s="22" t="s">
        <v>264</v>
      </c>
      <c r="E216" s="22" t="s">
        <v>265</v>
      </c>
      <c r="F216" s="22" t="s">
        <v>38</v>
      </c>
      <c r="G216" s="22" t="s">
        <v>272</v>
      </c>
      <c r="H216" s="23">
        <v>43629</v>
      </c>
      <c r="I216" s="22">
        <v>5</v>
      </c>
      <c r="J216" s="22">
        <v>210</v>
      </c>
      <c r="K216" s="22">
        <v>0</v>
      </c>
      <c r="L216" s="22" t="s">
        <v>563</v>
      </c>
      <c r="M216" s="22" t="s">
        <v>563</v>
      </c>
      <c r="N216" s="22">
        <f t="shared" si="3"/>
        <v>0</v>
      </c>
      <c r="O216" s="22" t="s">
        <v>751</v>
      </c>
    </row>
    <row r="217" spans="1:15" s="22" customFormat="1" x14ac:dyDescent="0.25">
      <c r="A217" s="22">
        <v>375</v>
      </c>
      <c r="B217" s="22" t="s">
        <v>221</v>
      </c>
      <c r="C217" s="22" t="s">
        <v>263</v>
      </c>
      <c r="D217" s="22" t="s">
        <v>264</v>
      </c>
      <c r="E217" s="22" t="s">
        <v>265</v>
      </c>
      <c r="F217" s="22" t="s">
        <v>38</v>
      </c>
      <c r="G217" s="22" t="s">
        <v>272</v>
      </c>
      <c r="H217" s="23">
        <v>43629</v>
      </c>
      <c r="I217" s="22">
        <v>1</v>
      </c>
      <c r="J217" s="22">
        <v>210</v>
      </c>
      <c r="K217" s="22">
        <v>4.3258930611030699</v>
      </c>
      <c r="L217" s="22" t="s">
        <v>563</v>
      </c>
      <c r="M217" s="22" t="s">
        <v>563</v>
      </c>
      <c r="N217" s="22">
        <f t="shared" si="3"/>
        <v>20.599490767157477</v>
      </c>
      <c r="O217" s="22" t="s">
        <v>563</v>
      </c>
    </row>
    <row r="218" spans="1:15" s="22" customFormat="1" x14ac:dyDescent="0.25">
      <c r="A218" s="22">
        <v>382</v>
      </c>
      <c r="B218" s="22" t="s">
        <v>221</v>
      </c>
      <c r="C218" s="22" t="s">
        <v>263</v>
      </c>
      <c r="D218" s="22" t="s">
        <v>264</v>
      </c>
      <c r="E218" s="22" t="s">
        <v>265</v>
      </c>
      <c r="F218" s="22" t="s">
        <v>38</v>
      </c>
      <c r="G218" s="22" t="s">
        <v>272</v>
      </c>
      <c r="H218" s="23">
        <v>43629</v>
      </c>
      <c r="I218" s="22">
        <v>1</v>
      </c>
      <c r="J218" s="22">
        <v>210</v>
      </c>
      <c r="K218" s="22">
        <v>10.6935316673431</v>
      </c>
      <c r="L218" s="22" t="s">
        <v>563</v>
      </c>
      <c r="M218" s="22" t="s">
        <v>563</v>
      </c>
      <c r="N218" s="22">
        <f t="shared" si="3"/>
        <v>50.921579368300478</v>
      </c>
      <c r="O218" s="22" t="s">
        <v>563</v>
      </c>
    </row>
    <row r="219" spans="1:15" s="22" customFormat="1" x14ac:dyDescent="0.25">
      <c r="A219" s="22">
        <v>389</v>
      </c>
      <c r="B219" s="22" t="s">
        <v>221</v>
      </c>
      <c r="C219" s="22" t="s">
        <v>263</v>
      </c>
      <c r="D219" s="22" t="s">
        <v>264</v>
      </c>
      <c r="E219" s="22" t="s">
        <v>265</v>
      </c>
      <c r="F219" s="22" t="s">
        <v>38</v>
      </c>
      <c r="G219" s="22" t="s">
        <v>272</v>
      </c>
      <c r="H219" s="23">
        <v>43629</v>
      </c>
      <c r="I219" s="22">
        <v>1</v>
      </c>
      <c r="J219" s="22">
        <v>210</v>
      </c>
      <c r="K219" s="22">
        <v>0</v>
      </c>
      <c r="L219" s="22" t="s">
        <v>563</v>
      </c>
      <c r="M219" s="22" t="s">
        <v>563</v>
      </c>
      <c r="N219" s="22">
        <f t="shared" si="3"/>
        <v>0</v>
      </c>
      <c r="O219" s="22" t="s">
        <v>563</v>
      </c>
    </row>
    <row r="220" spans="1:15" s="22" customFormat="1" x14ac:dyDescent="0.25">
      <c r="A220" s="22">
        <v>5</v>
      </c>
      <c r="B220" s="22" t="s">
        <v>221</v>
      </c>
      <c r="C220" s="22" t="s">
        <v>263</v>
      </c>
      <c r="D220" s="22" t="s">
        <v>264</v>
      </c>
      <c r="E220" s="22" t="s">
        <v>265</v>
      </c>
      <c r="F220" s="22" t="s">
        <v>38</v>
      </c>
      <c r="G220" s="22" t="s">
        <v>266</v>
      </c>
      <c r="H220" s="23">
        <v>43629</v>
      </c>
      <c r="I220" s="22">
        <v>5</v>
      </c>
      <c r="J220" s="22">
        <v>210</v>
      </c>
      <c r="K220" s="22">
        <v>0</v>
      </c>
      <c r="L220" s="22" t="s">
        <v>563</v>
      </c>
      <c r="M220" s="22" t="s">
        <v>563</v>
      </c>
      <c r="N220" s="22">
        <f t="shared" si="3"/>
        <v>0</v>
      </c>
      <c r="O220" s="22" t="s">
        <v>751</v>
      </c>
    </row>
    <row r="221" spans="1:15" s="22" customFormat="1" x14ac:dyDescent="0.25">
      <c r="A221" s="22">
        <v>12</v>
      </c>
      <c r="B221" s="22" t="s">
        <v>221</v>
      </c>
      <c r="C221" s="22" t="s">
        <v>263</v>
      </c>
      <c r="D221" s="22" t="s">
        <v>264</v>
      </c>
      <c r="E221" s="22" t="s">
        <v>265</v>
      </c>
      <c r="F221" s="22" t="s">
        <v>38</v>
      </c>
      <c r="G221" s="22" t="s">
        <v>266</v>
      </c>
      <c r="H221" s="23">
        <v>43629</v>
      </c>
      <c r="I221" s="22">
        <v>5</v>
      </c>
      <c r="J221" s="22">
        <v>210</v>
      </c>
      <c r="K221" s="22">
        <v>0</v>
      </c>
      <c r="L221" s="22" t="s">
        <v>563</v>
      </c>
      <c r="M221" s="22" t="s">
        <v>563</v>
      </c>
      <c r="N221" s="22">
        <f t="shared" si="3"/>
        <v>0</v>
      </c>
      <c r="O221" s="22" t="s">
        <v>751</v>
      </c>
    </row>
    <row r="222" spans="1:15" s="22" customFormat="1" x14ac:dyDescent="0.25">
      <c r="A222" s="22">
        <v>19</v>
      </c>
      <c r="B222" s="22" t="s">
        <v>221</v>
      </c>
      <c r="C222" s="22" t="s">
        <v>263</v>
      </c>
      <c r="D222" s="22" t="s">
        <v>264</v>
      </c>
      <c r="E222" s="22" t="s">
        <v>265</v>
      </c>
      <c r="F222" s="22" t="s">
        <v>38</v>
      </c>
      <c r="G222" s="22" t="s">
        <v>266</v>
      </c>
      <c r="H222" s="23">
        <v>43629</v>
      </c>
      <c r="I222" s="22">
        <v>5</v>
      </c>
      <c r="J222" s="22">
        <v>210</v>
      </c>
      <c r="K222" s="22">
        <v>1.99308514129574</v>
      </c>
      <c r="L222" s="22" t="s">
        <v>563</v>
      </c>
      <c r="M222" s="22" t="s">
        <v>563</v>
      </c>
      <c r="N222" s="22">
        <f t="shared" si="3"/>
        <v>47.454408126089042</v>
      </c>
      <c r="O222" s="22" t="s">
        <v>751</v>
      </c>
    </row>
    <row r="223" spans="1:15" s="22" customFormat="1" x14ac:dyDescent="0.25">
      <c r="A223" s="22">
        <v>355</v>
      </c>
      <c r="B223" s="22" t="s">
        <v>221</v>
      </c>
      <c r="C223" s="22" t="s">
        <v>263</v>
      </c>
      <c r="D223" s="22" t="s">
        <v>264</v>
      </c>
      <c r="E223" s="22" t="s">
        <v>265</v>
      </c>
      <c r="F223" s="22" t="s">
        <v>38</v>
      </c>
      <c r="G223" s="22" t="s">
        <v>266</v>
      </c>
      <c r="H223" s="23">
        <v>43629</v>
      </c>
      <c r="I223" s="22">
        <v>1</v>
      </c>
      <c r="J223" s="22">
        <v>210</v>
      </c>
      <c r="K223" s="22">
        <v>12.762799006169701</v>
      </c>
      <c r="L223" s="22" t="s">
        <v>563</v>
      </c>
      <c r="M223" s="22" t="s">
        <v>563</v>
      </c>
      <c r="N223" s="22">
        <f t="shared" si="3"/>
        <v>60.775233362712861</v>
      </c>
      <c r="O223" s="22" t="s">
        <v>563</v>
      </c>
    </row>
    <row r="224" spans="1:15" s="22" customFormat="1" x14ac:dyDescent="0.25">
      <c r="A224" s="22">
        <v>362</v>
      </c>
      <c r="B224" s="22" t="s">
        <v>221</v>
      </c>
      <c r="C224" s="22" t="s">
        <v>263</v>
      </c>
      <c r="D224" s="22" t="s">
        <v>264</v>
      </c>
      <c r="E224" s="22" t="s">
        <v>265</v>
      </c>
      <c r="F224" s="22" t="s">
        <v>38</v>
      </c>
      <c r="G224" s="22" t="s">
        <v>266</v>
      </c>
      <c r="H224" s="23">
        <v>43629</v>
      </c>
      <c r="I224" s="22">
        <v>1</v>
      </c>
      <c r="J224" s="22">
        <v>210</v>
      </c>
      <c r="K224" s="22">
        <v>11.0217415315183</v>
      </c>
      <c r="L224" s="22" t="s">
        <v>563</v>
      </c>
      <c r="M224" s="22" t="s">
        <v>563</v>
      </c>
      <c r="N224" s="22">
        <f t="shared" si="3"/>
        <v>52.484483483420476</v>
      </c>
      <c r="O224" s="22" t="s">
        <v>563</v>
      </c>
    </row>
    <row r="225" spans="1:15" s="22" customFormat="1" x14ac:dyDescent="0.25">
      <c r="A225" s="22">
        <v>369</v>
      </c>
      <c r="B225" s="22" t="s">
        <v>221</v>
      </c>
      <c r="C225" s="22" t="s">
        <v>263</v>
      </c>
      <c r="D225" s="22" t="s">
        <v>264</v>
      </c>
      <c r="E225" s="22" t="s">
        <v>265</v>
      </c>
      <c r="F225" s="22" t="s">
        <v>38</v>
      </c>
      <c r="G225" s="22" t="s">
        <v>266</v>
      </c>
      <c r="H225" s="23">
        <v>43629</v>
      </c>
      <c r="I225" s="22">
        <v>1</v>
      </c>
      <c r="J225" s="22">
        <v>210</v>
      </c>
      <c r="K225" s="22">
        <v>12.479753798027399</v>
      </c>
      <c r="L225" s="22" t="s">
        <v>563</v>
      </c>
      <c r="M225" s="22" t="s">
        <v>563</v>
      </c>
      <c r="N225" s="22">
        <f t="shared" si="3"/>
        <v>59.427399038225708</v>
      </c>
      <c r="O225" s="22" t="s">
        <v>563</v>
      </c>
    </row>
    <row r="226" spans="1:15" s="22" customFormat="1" x14ac:dyDescent="0.25">
      <c r="A226" s="22">
        <v>26</v>
      </c>
      <c r="B226" s="22" t="s">
        <v>221</v>
      </c>
      <c r="C226" s="22" t="s">
        <v>263</v>
      </c>
      <c r="D226" s="22" t="s">
        <v>264</v>
      </c>
      <c r="E226" s="22" t="s">
        <v>265</v>
      </c>
      <c r="F226" s="22" t="s">
        <v>38</v>
      </c>
      <c r="G226" s="22" t="s">
        <v>273</v>
      </c>
      <c r="H226" s="23">
        <v>43629</v>
      </c>
      <c r="I226" s="22">
        <v>5</v>
      </c>
      <c r="J226" s="22">
        <v>210</v>
      </c>
      <c r="K226" s="22">
        <v>0</v>
      </c>
      <c r="L226" s="22" t="s">
        <v>563</v>
      </c>
      <c r="M226" s="22" t="s">
        <v>563</v>
      </c>
      <c r="N226" s="22">
        <f t="shared" si="3"/>
        <v>0</v>
      </c>
      <c r="O226" s="22" t="s">
        <v>563</v>
      </c>
    </row>
    <row r="227" spans="1:15" s="22" customFormat="1" x14ac:dyDescent="0.25">
      <c r="A227" s="22">
        <v>32</v>
      </c>
      <c r="B227" s="22" t="s">
        <v>221</v>
      </c>
      <c r="C227" s="22" t="s">
        <v>263</v>
      </c>
      <c r="D227" s="22" t="s">
        <v>264</v>
      </c>
      <c r="E227" s="22" t="s">
        <v>265</v>
      </c>
      <c r="F227" s="22" t="s">
        <v>38</v>
      </c>
      <c r="G227" s="22" t="s">
        <v>273</v>
      </c>
      <c r="H227" s="23">
        <v>43629</v>
      </c>
      <c r="I227" s="22">
        <v>5</v>
      </c>
      <c r="J227" s="22">
        <v>210</v>
      </c>
      <c r="K227" s="22">
        <v>0</v>
      </c>
      <c r="L227" s="22" t="s">
        <v>563</v>
      </c>
      <c r="M227" s="22" t="s">
        <v>563</v>
      </c>
      <c r="N227" s="22">
        <f t="shared" si="3"/>
        <v>0</v>
      </c>
      <c r="O227" s="22" t="s">
        <v>563</v>
      </c>
    </row>
    <row r="228" spans="1:15" s="22" customFormat="1" x14ac:dyDescent="0.25">
      <c r="A228" s="22">
        <v>38</v>
      </c>
      <c r="B228" s="22" t="s">
        <v>221</v>
      </c>
      <c r="C228" s="22" t="s">
        <v>263</v>
      </c>
      <c r="D228" s="22" t="s">
        <v>264</v>
      </c>
      <c r="E228" s="22" t="s">
        <v>265</v>
      </c>
      <c r="F228" s="22" t="s">
        <v>38</v>
      </c>
      <c r="G228" s="22" t="s">
        <v>273</v>
      </c>
      <c r="H228" s="23">
        <v>43629</v>
      </c>
      <c r="I228" s="22">
        <v>5</v>
      </c>
      <c r="J228" s="22">
        <v>210</v>
      </c>
      <c r="K228" s="22">
        <v>0</v>
      </c>
      <c r="L228" s="22" t="s">
        <v>563</v>
      </c>
      <c r="M228" s="22" t="s">
        <v>563</v>
      </c>
      <c r="N228" s="22">
        <f t="shared" si="3"/>
        <v>0</v>
      </c>
      <c r="O228" s="22" t="s">
        <v>563</v>
      </c>
    </row>
    <row r="229" spans="1:15" s="22" customFormat="1" x14ac:dyDescent="0.25">
      <c r="A229" s="22">
        <v>6</v>
      </c>
      <c r="B229" s="22" t="s">
        <v>221</v>
      </c>
      <c r="C229" s="22" t="s">
        <v>263</v>
      </c>
      <c r="D229" s="22" t="s">
        <v>264</v>
      </c>
      <c r="E229" s="22" t="s">
        <v>265</v>
      </c>
      <c r="F229" s="22" t="s">
        <v>38</v>
      </c>
      <c r="G229" s="22" t="s">
        <v>267</v>
      </c>
      <c r="H229" s="23">
        <v>43629</v>
      </c>
      <c r="I229" s="22">
        <v>5</v>
      </c>
      <c r="J229" s="22">
        <v>210</v>
      </c>
      <c r="K229" s="22">
        <v>0</v>
      </c>
      <c r="L229" s="22" t="s">
        <v>563</v>
      </c>
      <c r="M229" s="22" t="s">
        <v>563</v>
      </c>
      <c r="N229" s="22">
        <f t="shared" si="3"/>
        <v>0</v>
      </c>
      <c r="O229" s="22" t="s">
        <v>752</v>
      </c>
    </row>
    <row r="230" spans="1:15" s="22" customFormat="1" x14ac:dyDescent="0.25">
      <c r="A230" s="22">
        <v>13</v>
      </c>
      <c r="B230" s="22" t="s">
        <v>221</v>
      </c>
      <c r="C230" s="22" t="s">
        <v>263</v>
      </c>
      <c r="D230" s="22" t="s">
        <v>264</v>
      </c>
      <c r="E230" s="22" t="s">
        <v>265</v>
      </c>
      <c r="F230" s="22" t="s">
        <v>38</v>
      </c>
      <c r="G230" s="22" t="s">
        <v>267</v>
      </c>
      <c r="H230" s="23">
        <v>43629</v>
      </c>
      <c r="I230" s="22">
        <v>5</v>
      </c>
      <c r="J230" s="22">
        <v>210</v>
      </c>
      <c r="K230" s="22">
        <v>0</v>
      </c>
      <c r="L230" s="22" t="s">
        <v>563</v>
      </c>
      <c r="M230" s="22" t="s">
        <v>563</v>
      </c>
      <c r="N230" s="22">
        <f t="shared" si="3"/>
        <v>0</v>
      </c>
      <c r="O230" s="22" t="s">
        <v>752</v>
      </c>
    </row>
    <row r="231" spans="1:15" s="22" customFormat="1" x14ac:dyDescent="0.25">
      <c r="A231" s="22">
        <v>20</v>
      </c>
      <c r="B231" s="22" t="s">
        <v>221</v>
      </c>
      <c r="C231" s="22" t="s">
        <v>263</v>
      </c>
      <c r="D231" s="22" t="s">
        <v>264</v>
      </c>
      <c r="E231" s="22" t="s">
        <v>265</v>
      </c>
      <c r="F231" s="22" t="s">
        <v>38</v>
      </c>
      <c r="G231" s="22" t="s">
        <v>267</v>
      </c>
      <c r="H231" s="23">
        <v>43629</v>
      </c>
      <c r="I231" s="22">
        <v>5</v>
      </c>
      <c r="J231" s="22">
        <v>210</v>
      </c>
      <c r="K231" s="22">
        <v>3.4820376718713901</v>
      </c>
      <c r="L231" s="22" t="s">
        <v>563</v>
      </c>
      <c r="M231" s="22" t="s">
        <v>563</v>
      </c>
      <c r="N231" s="22">
        <f t="shared" si="3"/>
        <v>82.905658854080713</v>
      </c>
      <c r="O231" s="22" t="s">
        <v>752</v>
      </c>
    </row>
    <row r="232" spans="1:15" s="22" customFormat="1" x14ac:dyDescent="0.25">
      <c r="A232" s="22">
        <v>376</v>
      </c>
      <c r="B232" s="22" t="s">
        <v>221</v>
      </c>
      <c r="C232" s="22" t="s">
        <v>263</v>
      </c>
      <c r="D232" s="22" t="s">
        <v>264</v>
      </c>
      <c r="E232" s="22" t="s">
        <v>265</v>
      </c>
      <c r="F232" s="22" t="s">
        <v>38</v>
      </c>
      <c r="G232" s="22" t="s">
        <v>267</v>
      </c>
      <c r="H232" s="23">
        <v>43629</v>
      </c>
      <c r="I232" s="22">
        <v>1</v>
      </c>
      <c r="J232" s="22">
        <v>210</v>
      </c>
      <c r="K232" s="22">
        <v>33.490829710801599</v>
      </c>
      <c r="L232" s="22" t="s">
        <v>563</v>
      </c>
      <c r="M232" s="22" t="s">
        <v>563</v>
      </c>
      <c r="N232" s="22">
        <f t="shared" si="3"/>
        <v>159.4801414800076</v>
      </c>
      <c r="O232" s="22" t="s">
        <v>752</v>
      </c>
    </row>
    <row r="233" spans="1:15" s="22" customFormat="1" x14ac:dyDescent="0.25">
      <c r="A233" s="22">
        <v>383</v>
      </c>
      <c r="B233" s="22" t="s">
        <v>221</v>
      </c>
      <c r="C233" s="22" t="s">
        <v>263</v>
      </c>
      <c r="D233" s="22" t="s">
        <v>264</v>
      </c>
      <c r="E233" s="22" t="s">
        <v>265</v>
      </c>
      <c r="F233" s="22" t="s">
        <v>38</v>
      </c>
      <c r="G233" s="22" t="s">
        <v>267</v>
      </c>
      <c r="H233" s="23">
        <v>43629</v>
      </c>
      <c r="I233" s="22">
        <v>1</v>
      </c>
      <c r="J233" s="22">
        <v>210</v>
      </c>
      <c r="K233" s="22">
        <v>3.1611263688303199</v>
      </c>
      <c r="L233" s="22" t="s">
        <v>563</v>
      </c>
      <c r="M233" s="22" t="s">
        <v>563</v>
      </c>
      <c r="N233" s="22">
        <f t="shared" si="3"/>
        <v>15.05298270871581</v>
      </c>
      <c r="O233" s="22" t="s">
        <v>752</v>
      </c>
    </row>
    <row r="234" spans="1:15" s="22" customFormat="1" x14ac:dyDescent="0.25">
      <c r="A234" s="22">
        <v>390</v>
      </c>
      <c r="B234" s="22" t="s">
        <v>221</v>
      </c>
      <c r="C234" s="22" t="s">
        <v>263</v>
      </c>
      <c r="D234" s="22" t="s">
        <v>264</v>
      </c>
      <c r="E234" s="22" t="s">
        <v>265</v>
      </c>
      <c r="F234" s="22" t="s">
        <v>38</v>
      </c>
      <c r="G234" s="22" t="s">
        <v>267</v>
      </c>
      <c r="H234" s="23">
        <v>43629</v>
      </c>
      <c r="I234" s="22">
        <v>1</v>
      </c>
      <c r="J234" s="22">
        <v>210</v>
      </c>
      <c r="K234" s="22">
        <v>8.1869852346024192</v>
      </c>
      <c r="L234" s="22" t="s">
        <v>563</v>
      </c>
      <c r="M234" s="22" t="s">
        <v>563</v>
      </c>
      <c r="N234" s="22">
        <f t="shared" si="3"/>
        <v>38.985643974297233</v>
      </c>
      <c r="O234" s="22" t="s">
        <v>752</v>
      </c>
    </row>
    <row r="235" spans="1:15" s="22" customFormat="1" x14ac:dyDescent="0.25">
      <c r="A235" s="22">
        <v>27</v>
      </c>
      <c r="B235" s="22" t="s">
        <v>221</v>
      </c>
      <c r="C235" s="22" t="s">
        <v>263</v>
      </c>
      <c r="D235" s="22" t="s">
        <v>264</v>
      </c>
      <c r="E235" s="22" t="s">
        <v>265</v>
      </c>
      <c r="F235" s="22" t="s">
        <v>38</v>
      </c>
      <c r="G235" s="22" t="s">
        <v>274</v>
      </c>
      <c r="H235" s="23">
        <v>43629</v>
      </c>
      <c r="I235" s="22">
        <v>5</v>
      </c>
      <c r="J235" s="22">
        <v>210</v>
      </c>
      <c r="K235" s="22">
        <v>0</v>
      </c>
      <c r="L235" s="22" t="s">
        <v>563</v>
      </c>
      <c r="M235" s="22" t="s">
        <v>563</v>
      </c>
      <c r="N235" s="22">
        <f t="shared" si="3"/>
        <v>0</v>
      </c>
      <c r="O235" s="22" t="s">
        <v>752</v>
      </c>
    </row>
    <row r="236" spans="1:15" s="22" customFormat="1" x14ac:dyDescent="0.25">
      <c r="A236" s="22">
        <v>33</v>
      </c>
      <c r="B236" s="22" t="s">
        <v>221</v>
      </c>
      <c r="C236" s="22" t="s">
        <v>263</v>
      </c>
      <c r="D236" s="22" t="s">
        <v>264</v>
      </c>
      <c r="E236" s="22" t="s">
        <v>265</v>
      </c>
      <c r="F236" s="22" t="s">
        <v>38</v>
      </c>
      <c r="G236" s="22" t="s">
        <v>274</v>
      </c>
      <c r="H236" s="23">
        <v>43629</v>
      </c>
      <c r="I236" s="22">
        <v>5</v>
      </c>
      <c r="J236" s="22">
        <v>210</v>
      </c>
      <c r="K236" s="22">
        <v>0</v>
      </c>
      <c r="L236" s="22" t="s">
        <v>563</v>
      </c>
      <c r="M236" s="22" t="s">
        <v>563</v>
      </c>
      <c r="N236" s="22">
        <f t="shared" si="3"/>
        <v>0</v>
      </c>
      <c r="O236" s="22" t="s">
        <v>752</v>
      </c>
    </row>
    <row r="237" spans="1:15" s="22" customFormat="1" x14ac:dyDescent="0.25">
      <c r="A237" s="22">
        <v>39</v>
      </c>
      <c r="B237" s="22" t="s">
        <v>221</v>
      </c>
      <c r="C237" s="22" t="s">
        <v>263</v>
      </c>
      <c r="D237" s="22" t="s">
        <v>264</v>
      </c>
      <c r="E237" s="22" t="s">
        <v>265</v>
      </c>
      <c r="F237" s="22" t="s">
        <v>38</v>
      </c>
      <c r="G237" s="22" t="s">
        <v>274</v>
      </c>
      <c r="H237" s="23">
        <v>43629</v>
      </c>
      <c r="I237" s="22">
        <v>5</v>
      </c>
      <c r="J237" s="22">
        <v>210</v>
      </c>
      <c r="K237" s="22">
        <v>0</v>
      </c>
      <c r="L237" s="22" t="s">
        <v>563</v>
      </c>
      <c r="M237" s="22" t="s">
        <v>563</v>
      </c>
      <c r="N237" s="22">
        <f t="shared" si="3"/>
        <v>0</v>
      </c>
      <c r="O237" s="22" t="s">
        <v>752</v>
      </c>
    </row>
    <row r="238" spans="1:15" s="22" customFormat="1" x14ac:dyDescent="0.25">
      <c r="A238" s="22">
        <v>7</v>
      </c>
      <c r="B238" s="22" t="s">
        <v>221</v>
      </c>
      <c r="C238" s="22" t="s">
        <v>263</v>
      </c>
      <c r="D238" s="22" t="s">
        <v>264</v>
      </c>
      <c r="E238" s="22" t="s">
        <v>265</v>
      </c>
      <c r="F238" s="22" t="s">
        <v>38</v>
      </c>
      <c r="G238" s="22" t="s">
        <v>268</v>
      </c>
      <c r="H238" s="23">
        <v>43629</v>
      </c>
      <c r="I238" s="22">
        <v>5</v>
      </c>
      <c r="J238" s="22">
        <v>210</v>
      </c>
      <c r="K238" s="22">
        <v>0</v>
      </c>
      <c r="L238" s="22" t="s">
        <v>563</v>
      </c>
      <c r="M238" s="22" t="s">
        <v>563</v>
      </c>
      <c r="N238" s="22">
        <f t="shared" si="3"/>
        <v>0</v>
      </c>
      <c r="O238" s="22" t="s">
        <v>752</v>
      </c>
    </row>
    <row r="239" spans="1:15" s="22" customFormat="1" x14ac:dyDescent="0.25">
      <c r="A239" s="22">
        <v>14</v>
      </c>
      <c r="B239" s="22" t="s">
        <v>221</v>
      </c>
      <c r="C239" s="22" t="s">
        <v>263</v>
      </c>
      <c r="D239" s="22" t="s">
        <v>264</v>
      </c>
      <c r="E239" s="22" t="s">
        <v>265</v>
      </c>
      <c r="F239" s="22" t="s">
        <v>38</v>
      </c>
      <c r="G239" s="22" t="s">
        <v>268</v>
      </c>
      <c r="H239" s="23">
        <v>43629</v>
      </c>
      <c r="I239" s="22">
        <v>5</v>
      </c>
      <c r="J239" s="22">
        <v>210</v>
      </c>
      <c r="K239" s="22">
        <v>0</v>
      </c>
      <c r="L239" s="22" t="s">
        <v>563</v>
      </c>
      <c r="M239" s="22" t="s">
        <v>563</v>
      </c>
      <c r="N239" s="22">
        <f t="shared" si="3"/>
        <v>0</v>
      </c>
      <c r="O239" s="22" t="s">
        <v>752</v>
      </c>
    </row>
    <row r="240" spans="1:15" s="22" customFormat="1" x14ac:dyDescent="0.25">
      <c r="A240" s="22">
        <v>21</v>
      </c>
      <c r="B240" s="22" t="s">
        <v>221</v>
      </c>
      <c r="C240" s="22" t="s">
        <v>263</v>
      </c>
      <c r="D240" s="22" t="s">
        <v>264</v>
      </c>
      <c r="E240" s="22" t="s">
        <v>265</v>
      </c>
      <c r="F240" s="22" t="s">
        <v>38</v>
      </c>
      <c r="G240" s="22" t="s">
        <v>268</v>
      </c>
      <c r="H240" s="23">
        <v>43629</v>
      </c>
      <c r="I240" s="22">
        <v>5</v>
      </c>
      <c r="J240" s="22">
        <v>210</v>
      </c>
      <c r="K240" s="22">
        <v>0</v>
      </c>
      <c r="L240" s="22" t="s">
        <v>563</v>
      </c>
      <c r="M240" s="22" t="s">
        <v>563</v>
      </c>
      <c r="N240" s="22">
        <f t="shared" si="3"/>
        <v>0</v>
      </c>
      <c r="O240" s="22" t="s">
        <v>752</v>
      </c>
    </row>
    <row r="241" spans="1:15" s="20" customFormat="1" x14ac:dyDescent="0.25">
      <c r="A241" s="20">
        <v>40</v>
      </c>
      <c r="B241" s="20" t="s">
        <v>275</v>
      </c>
      <c r="C241" s="20" t="s">
        <v>263</v>
      </c>
      <c r="D241" s="20" t="s">
        <v>276</v>
      </c>
      <c r="E241" s="20" t="s">
        <v>265</v>
      </c>
      <c r="F241" s="20" t="s">
        <v>38</v>
      </c>
      <c r="G241" s="20" t="s">
        <v>277</v>
      </c>
      <c r="H241" s="21">
        <v>43633</v>
      </c>
      <c r="I241" s="20">
        <v>5</v>
      </c>
      <c r="J241" s="20">
        <v>210</v>
      </c>
      <c r="K241" s="20">
        <v>0</v>
      </c>
      <c r="L241" s="20" t="s">
        <v>562</v>
      </c>
      <c r="M241" s="20" t="s">
        <v>40</v>
      </c>
      <c r="N241" s="20">
        <f t="shared" si="3"/>
        <v>0</v>
      </c>
      <c r="O241" s="20" t="s">
        <v>751</v>
      </c>
    </row>
    <row r="242" spans="1:15" s="20" customFormat="1" x14ac:dyDescent="0.25">
      <c r="A242" s="20">
        <v>47</v>
      </c>
      <c r="B242" s="20" t="s">
        <v>275</v>
      </c>
      <c r="C242" s="20" t="s">
        <v>263</v>
      </c>
      <c r="D242" s="20" t="s">
        <v>276</v>
      </c>
      <c r="E242" s="20" t="s">
        <v>265</v>
      </c>
      <c r="F242" s="20" t="s">
        <v>38</v>
      </c>
      <c r="G242" s="20" t="s">
        <v>277</v>
      </c>
      <c r="H242" s="21">
        <v>43633</v>
      </c>
      <c r="I242" s="20">
        <v>5</v>
      </c>
      <c r="J242" s="20">
        <v>210</v>
      </c>
      <c r="K242" s="20">
        <v>0</v>
      </c>
      <c r="L242" s="20" t="s">
        <v>562</v>
      </c>
      <c r="M242" s="20" t="s">
        <v>40</v>
      </c>
      <c r="N242" s="20">
        <f t="shared" si="3"/>
        <v>0</v>
      </c>
      <c r="O242" s="20" t="s">
        <v>751</v>
      </c>
    </row>
    <row r="243" spans="1:15" s="20" customFormat="1" x14ac:dyDescent="0.25">
      <c r="A243" s="20">
        <v>54</v>
      </c>
      <c r="B243" s="20" t="s">
        <v>275</v>
      </c>
      <c r="C243" s="20" t="s">
        <v>263</v>
      </c>
      <c r="D243" s="20" t="s">
        <v>276</v>
      </c>
      <c r="E243" s="20" t="s">
        <v>265</v>
      </c>
      <c r="F243" s="20" t="s">
        <v>38</v>
      </c>
      <c r="G243" s="20" t="s">
        <v>277</v>
      </c>
      <c r="H243" s="21">
        <v>43633</v>
      </c>
      <c r="I243" s="20">
        <v>5</v>
      </c>
      <c r="J243" s="20">
        <v>210</v>
      </c>
      <c r="K243" s="20">
        <v>1.88375659809408</v>
      </c>
      <c r="L243" s="20" t="s">
        <v>562</v>
      </c>
      <c r="M243" s="20" t="s">
        <v>40</v>
      </c>
      <c r="N243" s="20">
        <f t="shared" si="3"/>
        <v>44.851347573668576</v>
      </c>
      <c r="O243" s="20" t="s">
        <v>751</v>
      </c>
    </row>
    <row r="244" spans="1:15" s="20" customFormat="1" x14ac:dyDescent="0.25">
      <c r="A244" s="20">
        <v>391</v>
      </c>
      <c r="B244" s="20" t="s">
        <v>275</v>
      </c>
      <c r="C244" s="20" t="s">
        <v>263</v>
      </c>
      <c r="D244" s="20" t="s">
        <v>276</v>
      </c>
      <c r="E244" s="20" t="s">
        <v>265</v>
      </c>
      <c r="F244" s="20" t="s">
        <v>38</v>
      </c>
      <c r="G244" s="20" t="s">
        <v>277</v>
      </c>
      <c r="H244" s="21">
        <v>43633</v>
      </c>
      <c r="I244" s="20">
        <v>1</v>
      </c>
      <c r="J244" s="20">
        <v>210</v>
      </c>
      <c r="K244" s="20">
        <v>0</v>
      </c>
      <c r="L244" s="20" t="s">
        <v>562</v>
      </c>
      <c r="M244" s="20" t="s">
        <v>40</v>
      </c>
      <c r="N244" s="20">
        <f t="shared" si="3"/>
        <v>0</v>
      </c>
      <c r="O244" s="20" t="s">
        <v>563</v>
      </c>
    </row>
    <row r="245" spans="1:15" s="20" customFormat="1" x14ac:dyDescent="0.25">
      <c r="A245" s="20">
        <v>398</v>
      </c>
      <c r="B245" s="20" t="s">
        <v>275</v>
      </c>
      <c r="C245" s="20" t="s">
        <v>263</v>
      </c>
      <c r="D245" s="20" t="s">
        <v>276</v>
      </c>
      <c r="E245" s="20" t="s">
        <v>265</v>
      </c>
      <c r="F245" s="20" t="s">
        <v>38</v>
      </c>
      <c r="G245" s="20" t="s">
        <v>277</v>
      </c>
      <c r="H245" s="21">
        <v>43633</v>
      </c>
      <c r="I245" s="20">
        <v>1</v>
      </c>
      <c r="J245" s="20">
        <v>210</v>
      </c>
      <c r="K245" s="20">
        <v>2.06591099697589</v>
      </c>
      <c r="L245" s="20" t="s">
        <v>562</v>
      </c>
      <c r="M245" s="20" t="s">
        <v>40</v>
      </c>
      <c r="N245" s="20">
        <f t="shared" si="3"/>
        <v>9.8376714141709041</v>
      </c>
      <c r="O245" s="20" t="s">
        <v>563</v>
      </c>
    </row>
    <row r="246" spans="1:15" s="20" customFormat="1" x14ac:dyDescent="0.25">
      <c r="A246" s="20">
        <v>405</v>
      </c>
      <c r="B246" s="20" t="s">
        <v>275</v>
      </c>
      <c r="C246" s="20" t="s">
        <v>263</v>
      </c>
      <c r="D246" s="20" t="s">
        <v>276</v>
      </c>
      <c r="E246" s="20" t="s">
        <v>265</v>
      </c>
      <c r="F246" s="20" t="s">
        <v>38</v>
      </c>
      <c r="G246" s="20" t="s">
        <v>277</v>
      </c>
      <c r="H246" s="21">
        <v>43633</v>
      </c>
      <c r="I246" s="20">
        <v>1</v>
      </c>
      <c r="J246" s="20">
        <v>210</v>
      </c>
      <c r="K246" s="20">
        <v>4.0335761369681196</v>
      </c>
      <c r="L246" s="20" t="s">
        <v>562</v>
      </c>
      <c r="M246" s="20" t="s">
        <v>40</v>
      </c>
      <c r="N246" s="20">
        <f t="shared" si="3"/>
        <v>19.207505414133902</v>
      </c>
      <c r="O246" s="20" t="s">
        <v>563</v>
      </c>
    </row>
    <row r="247" spans="1:15" s="20" customFormat="1" x14ac:dyDescent="0.25">
      <c r="A247" s="20">
        <v>61</v>
      </c>
      <c r="B247" s="20" t="s">
        <v>275</v>
      </c>
      <c r="C247" s="20" t="s">
        <v>263</v>
      </c>
      <c r="D247" s="20" t="s">
        <v>276</v>
      </c>
      <c r="E247" s="20" t="s">
        <v>265</v>
      </c>
      <c r="F247" s="20" t="s">
        <v>38</v>
      </c>
      <c r="G247" s="20" t="s">
        <v>292</v>
      </c>
      <c r="H247" s="21">
        <v>43633</v>
      </c>
      <c r="I247" s="20">
        <v>5</v>
      </c>
      <c r="J247" s="20">
        <v>210</v>
      </c>
      <c r="K247" s="20">
        <v>0</v>
      </c>
      <c r="L247" s="20" t="s">
        <v>562</v>
      </c>
      <c r="M247" s="20" t="s">
        <v>40</v>
      </c>
      <c r="N247" s="20">
        <f t="shared" si="3"/>
        <v>0</v>
      </c>
      <c r="O247" s="20" t="s">
        <v>563</v>
      </c>
    </row>
    <row r="248" spans="1:15" s="20" customFormat="1" x14ac:dyDescent="0.25">
      <c r="A248" s="20">
        <v>68</v>
      </c>
      <c r="B248" s="20" t="s">
        <v>275</v>
      </c>
      <c r="C248" s="20" t="s">
        <v>263</v>
      </c>
      <c r="D248" s="20" t="s">
        <v>276</v>
      </c>
      <c r="E248" s="20" t="s">
        <v>265</v>
      </c>
      <c r="F248" s="20" t="s">
        <v>38</v>
      </c>
      <c r="G248" s="20" t="s">
        <v>292</v>
      </c>
      <c r="H248" s="21">
        <v>43633</v>
      </c>
      <c r="I248" s="20">
        <v>5</v>
      </c>
      <c r="J248" s="20">
        <v>210</v>
      </c>
      <c r="K248" s="20">
        <v>0</v>
      </c>
      <c r="L248" s="20" t="s">
        <v>562</v>
      </c>
      <c r="M248" s="20" t="s">
        <v>40</v>
      </c>
      <c r="N248" s="20">
        <f t="shared" si="3"/>
        <v>0</v>
      </c>
      <c r="O248" s="20" t="s">
        <v>563</v>
      </c>
    </row>
    <row r="249" spans="1:15" s="20" customFormat="1" x14ac:dyDescent="0.25">
      <c r="A249" s="20">
        <v>75</v>
      </c>
      <c r="B249" s="20" t="s">
        <v>275</v>
      </c>
      <c r="C249" s="20" t="s">
        <v>263</v>
      </c>
      <c r="D249" s="20" t="s">
        <v>276</v>
      </c>
      <c r="E249" s="20" t="s">
        <v>265</v>
      </c>
      <c r="F249" s="20" t="s">
        <v>38</v>
      </c>
      <c r="G249" s="20" t="s">
        <v>292</v>
      </c>
      <c r="H249" s="21">
        <v>43633</v>
      </c>
      <c r="I249" s="20">
        <v>5</v>
      </c>
      <c r="J249" s="20">
        <v>210</v>
      </c>
      <c r="K249" s="20">
        <v>0</v>
      </c>
      <c r="L249" s="20" t="s">
        <v>562</v>
      </c>
      <c r="M249" s="20" t="s">
        <v>40</v>
      </c>
      <c r="N249" s="20">
        <f t="shared" si="3"/>
        <v>0</v>
      </c>
      <c r="O249" s="20" t="s">
        <v>563</v>
      </c>
    </row>
    <row r="250" spans="1:15" s="20" customFormat="1" x14ac:dyDescent="0.25">
      <c r="A250" s="20">
        <v>41</v>
      </c>
      <c r="B250" s="20" t="s">
        <v>275</v>
      </c>
      <c r="C250" s="20" t="s">
        <v>263</v>
      </c>
      <c r="D250" s="20" t="s">
        <v>276</v>
      </c>
      <c r="E250" s="20" t="s">
        <v>265</v>
      </c>
      <c r="F250" s="20" t="s">
        <v>38</v>
      </c>
      <c r="G250" s="20" t="s">
        <v>278</v>
      </c>
      <c r="H250" s="21">
        <v>43633</v>
      </c>
      <c r="I250" s="20">
        <v>5</v>
      </c>
      <c r="J250" s="20">
        <v>210</v>
      </c>
      <c r="K250" s="20">
        <v>3.7203258804651602</v>
      </c>
      <c r="L250" s="20" t="s">
        <v>562</v>
      </c>
      <c r="M250" s="20" t="s">
        <v>40</v>
      </c>
      <c r="N250" s="20">
        <f t="shared" si="3"/>
        <v>88.57918763012286</v>
      </c>
      <c r="O250" s="20" t="s">
        <v>751</v>
      </c>
    </row>
    <row r="251" spans="1:15" s="20" customFormat="1" x14ac:dyDescent="0.25">
      <c r="A251" s="20">
        <v>48</v>
      </c>
      <c r="B251" s="20" t="s">
        <v>275</v>
      </c>
      <c r="C251" s="20" t="s">
        <v>263</v>
      </c>
      <c r="D251" s="20" t="s">
        <v>276</v>
      </c>
      <c r="E251" s="20" t="s">
        <v>265</v>
      </c>
      <c r="F251" s="20" t="s">
        <v>38</v>
      </c>
      <c r="G251" s="20" t="s">
        <v>278</v>
      </c>
      <c r="H251" s="21">
        <v>43633</v>
      </c>
      <c r="I251" s="20">
        <v>5</v>
      </c>
      <c r="J251" s="20">
        <v>210</v>
      </c>
      <c r="K251" s="20">
        <v>0</v>
      </c>
      <c r="L251" s="20" t="s">
        <v>562</v>
      </c>
      <c r="M251" s="20" t="s">
        <v>40</v>
      </c>
      <c r="N251" s="20">
        <f t="shared" si="3"/>
        <v>0</v>
      </c>
      <c r="O251" s="20" t="s">
        <v>751</v>
      </c>
    </row>
    <row r="252" spans="1:15" s="20" customFormat="1" x14ac:dyDescent="0.25">
      <c r="A252" s="20">
        <v>55</v>
      </c>
      <c r="B252" s="20" t="s">
        <v>275</v>
      </c>
      <c r="C252" s="20" t="s">
        <v>263</v>
      </c>
      <c r="D252" s="20" t="s">
        <v>276</v>
      </c>
      <c r="E252" s="20" t="s">
        <v>265</v>
      </c>
      <c r="F252" s="20" t="s">
        <v>38</v>
      </c>
      <c r="G252" s="20" t="s">
        <v>278</v>
      </c>
      <c r="H252" s="21">
        <v>43633</v>
      </c>
      <c r="I252" s="20">
        <v>5</v>
      </c>
      <c r="J252" s="20">
        <v>210</v>
      </c>
      <c r="K252" s="20">
        <v>3.1687469210950701</v>
      </c>
      <c r="L252" s="20" t="s">
        <v>562</v>
      </c>
      <c r="M252" s="20" t="s">
        <v>40</v>
      </c>
      <c r="N252" s="20">
        <f t="shared" si="3"/>
        <v>75.446355264168332</v>
      </c>
      <c r="O252" s="20" t="s">
        <v>751</v>
      </c>
    </row>
    <row r="253" spans="1:15" s="20" customFormat="1" x14ac:dyDescent="0.25">
      <c r="A253" s="20">
        <v>412</v>
      </c>
      <c r="B253" s="20" t="s">
        <v>275</v>
      </c>
      <c r="C253" s="20" t="s">
        <v>263</v>
      </c>
      <c r="D253" s="20" t="s">
        <v>276</v>
      </c>
      <c r="E253" s="20" t="s">
        <v>265</v>
      </c>
      <c r="F253" s="20" t="s">
        <v>38</v>
      </c>
      <c r="G253" s="20" t="s">
        <v>278</v>
      </c>
      <c r="H253" s="21">
        <v>43633</v>
      </c>
      <c r="I253" s="20">
        <v>1</v>
      </c>
      <c r="J253" s="20">
        <v>210</v>
      </c>
      <c r="K253" s="20">
        <v>6.8602336828008995E-2</v>
      </c>
      <c r="L253" s="20" t="s">
        <v>562</v>
      </c>
      <c r="M253" s="20" t="s">
        <v>40</v>
      </c>
      <c r="N253" s="20">
        <f t="shared" si="3"/>
        <v>0.32667779441909045</v>
      </c>
      <c r="O253" s="20" t="s">
        <v>563</v>
      </c>
    </row>
    <row r="254" spans="1:15" s="20" customFormat="1" x14ac:dyDescent="0.25">
      <c r="A254" s="20">
        <v>419</v>
      </c>
      <c r="B254" s="20" t="s">
        <v>275</v>
      </c>
      <c r="C254" s="20" t="s">
        <v>263</v>
      </c>
      <c r="D254" s="20" t="s">
        <v>276</v>
      </c>
      <c r="E254" s="20" t="s">
        <v>265</v>
      </c>
      <c r="F254" s="20" t="s">
        <v>38</v>
      </c>
      <c r="G254" s="20" t="s">
        <v>278</v>
      </c>
      <c r="H254" s="21">
        <v>43633</v>
      </c>
      <c r="I254" s="20">
        <v>1</v>
      </c>
      <c r="J254" s="20">
        <v>210</v>
      </c>
      <c r="K254" s="20">
        <v>0.127511388503559</v>
      </c>
      <c r="L254" s="20" t="s">
        <v>562</v>
      </c>
      <c r="M254" s="20" t="s">
        <v>40</v>
      </c>
      <c r="N254" s="20">
        <f t="shared" si="3"/>
        <v>0.60719708811218576</v>
      </c>
      <c r="O254" s="20" t="s">
        <v>563</v>
      </c>
    </row>
    <row r="255" spans="1:15" s="20" customFormat="1" x14ac:dyDescent="0.25">
      <c r="A255" s="20">
        <v>426</v>
      </c>
      <c r="B255" s="20" t="s">
        <v>275</v>
      </c>
      <c r="C255" s="20" t="s">
        <v>263</v>
      </c>
      <c r="D255" s="20" t="s">
        <v>276</v>
      </c>
      <c r="E255" s="20" t="s">
        <v>265</v>
      </c>
      <c r="F255" s="20" t="s">
        <v>38</v>
      </c>
      <c r="G255" s="20" t="s">
        <v>278</v>
      </c>
      <c r="H255" s="21">
        <v>43633</v>
      </c>
      <c r="I255" s="20">
        <v>1</v>
      </c>
      <c r="J255" s="20">
        <v>210</v>
      </c>
      <c r="K255" s="20">
        <v>4.3504104039794598</v>
      </c>
      <c r="L255" s="20" t="s">
        <v>562</v>
      </c>
      <c r="M255" s="20" t="s">
        <v>40</v>
      </c>
      <c r="N255" s="20">
        <f t="shared" si="3"/>
        <v>20.716240018949808</v>
      </c>
      <c r="O255" s="20" t="s">
        <v>563</v>
      </c>
    </row>
    <row r="256" spans="1:15" s="20" customFormat="1" x14ac:dyDescent="0.25">
      <c r="A256" s="20">
        <v>62</v>
      </c>
      <c r="B256" s="20" t="s">
        <v>275</v>
      </c>
      <c r="C256" s="20" t="s">
        <v>263</v>
      </c>
      <c r="D256" s="20" t="s">
        <v>276</v>
      </c>
      <c r="E256" s="20" t="s">
        <v>265</v>
      </c>
      <c r="F256" s="20" t="s">
        <v>38</v>
      </c>
      <c r="G256" s="20" t="s">
        <v>293</v>
      </c>
      <c r="H256" s="21">
        <v>43633</v>
      </c>
      <c r="I256" s="20">
        <v>5</v>
      </c>
      <c r="J256" s="20">
        <v>210</v>
      </c>
      <c r="K256" s="20">
        <v>0</v>
      </c>
      <c r="L256" s="20" t="s">
        <v>562</v>
      </c>
      <c r="M256" s="20" t="s">
        <v>40</v>
      </c>
      <c r="N256" s="20">
        <f t="shared" si="3"/>
        <v>0</v>
      </c>
      <c r="O256" s="20" t="s">
        <v>752</v>
      </c>
    </row>
    <row r="257" spans="1:15" s="20" customFormat="1" x14ac:dyDescent="0.25">
      <c r="A257" s="20">
        <v>69</v>
      </c>
      <c r="B257" s="20" t="s">
        <v>275</v>
      </c>
      <c r="C257" s="20" t="s">
        <v>263</v>
      </c>
      <c r="D257" s="20" t="s">
        <v>276</v>
      </c>
      <c r="E257" s="20" t="s">
        <v>265</v>
      </c>
      <c r="F257" s="20" t="s">
        <v>38</v>
      </c>
      <c r="G257" s="20" t="s">
        <v>293</v>
      </c>
      <c r="H257" s="21">
        <v>43633</v>
      </c>
      <c r="I257" s="20">
        <v>5</v>
      </c>
      <c r="J257" s="20">
        <v>210</v>
      </c>
      <c r="K257" s="20">
        <v>0</v>
      </c>
      <c r="L257" s="20" t="s">
        <v>562</v>
      </c>
      <c r="M257" s="20" t="s">
        <v>40</v>
      </c>
      <c r="N257" s="20">
        <f t="shared" si="3"/>
        <v>0</v>
      </c>
      <c r="O257" s="20" t="s">
        <v>752</v>
      </c>
    </row>
    <row r="258" spans="1:15" s="20" customFormat="1" x14ac:dyDescent="0.25">
      <c r="A258" s="20">
        <v>76</v>
      </c>
      <c r="B258" s="20" t="s">
        <v>275</v>
      </c>
      <c r="C258" s="20" t="s">
        <v>263</v>
      </c>
      <c r="D258" s="20" t="s">
        <v>276</v>
      </c>
      <c r="E258" s="20" t="s">
        <v>265</v>
      </c>
      <c r="F258" s="20" t="s">
        <v>38</v>
      </c>
      <c r="G258" s="20" t="s">
        <v>293</v>
      </c>
      <c r="H258" s="21">
        <v>43633</v>
      </c>
      <c r="I258" s="20">
        <v>5</v>
      </c>
      <c r="J258" s="20">
        <v>210</v>
      </c>
      <c r="K258" s="20">
        <v>0</v>
      </c>
      <c r="L258" s="20" t="s">
        <v>562</v>
      </c>
      <c r="M258" s="20" t="s">
        <v>40</v>
      </c>
      <c r="N258" s="20">
        <f t="shared" si="3"/>
        <v>0</v>
      </c>
      <c r="O258" s="20" t="s">
        <v>752</v>
      </c>
    </row>
    <row r="259" spans="1:15" s="20" customFormat="1" x14ac:dyDescent="0.25">
      <c r="A259" s="20">
        <v>42</v>
      </c>
      <c r="B259" s="20" t="s">
        <v>275</v>
      </c>
      <c r="C259" s="20" t="s">
        <v>263</v>
      </c>
      <c r="D259" s="20" t="s">
        <v>276</v>
      </c>
      <c r="E259" s="20" t="s">
        <v>265</v>
      </c>
      <c r="F259" s="20" t="s">
        <v>38</v>
      </c>
      <c r="G259" s="20" t="s">
        <v>279</v>
      </c>
      <c r="H259" s="21">
        <v>43633</v>
      </c>
      <c r="I259" s="20">
        <v>5</v>
      </c>
      <c r="J259" s="20">
        <v>210</v>
      </c>
      <c r="K259" s="20">
        <v>0</v>
      </c>
      <c r="L259" s="20" t="s">
        <v>562</v>
      </c>
      <c r="M259" s="20" t="s">
        <v>40</v>
      </c>
      <c r="N259" s="20">
        <f t="shared" si="3"/>
        <v>0</v>
      </c>
      <c r="O259" s="20" t="s">
        <v>752</v>
      </c>
    </row>
    <row r="260" spans="1:15" s="20" customFormat="1" x14ac:dyDescent="0.25">
      <c r="A260" s="20">
        <v>49</v>
      </c>
      <c r="B260" s="20" t="s">
        <v>275</v>
      </c>
      <c r="C260" s="20" t="s">
        <v>263</v>
      </c>
      <c r="D260" s="20" t="s">
        <v>276</v>
      </c>
      <c r="E260" s="20" t="s">
        <v>265</v>
      </c>
      <c r="F260" s="20" t="s">
        <v>38</v>
      </c>
      <c r="G260" s="20" t="s">
        <v>279</v>
      </c>
      <c r="H260" s="21">
        <v>43633</v>
      </c>
      <c r="I260" s="20">
        <v>5</v>
      </c>
      <c r="J260" s="20">
        <v>210</v>
      </c>
      <c r="K260" s="20">
        <v>0</v>
      </c>
      <c r="L260" s="20" t="s">
        <v>562</v>
      </c>
      <c r="M260" s="20" t="s">
        <v>40</v>
      </c>
      <c r="N260" s="20">
        <f t="shared" ref="N260:N323" si="4">K260*I260*(1000/J260)</f>
        <v>0</v>
      </c>
      <c r="O260" s="20" t="s">
        <v>752</v>
      </c>
    </row>
    <row r="261" spans="1:15" s="20" customFormat="1" x14ac:dyDescent="0.25">
      <c r="A261" s="20">
        <v>56</v>
      </c>
      <c r="B261" s="20" t="s">
        <v>275</v>
      </c>
      <c r="C261" s="20" t="s">
        <v>263</v>
      </c>
      <c r="D261" s="20" t="s">
        <v>276</v>
      </c>
      <c r="E261" s="20" t="s">
        <v>265</v>
      </c>
      <c r="F261" s="20" t="s">
        <v>38</v>
      </c>
      <c r="G261" s="20" t="s">
        <v>279</v>
      </c>
      <c r="H261" s="21">
        <v>43633</v>
      </c>
      <c r="I261" s="20">
        <v>5</v>
      </c>
      <c r="J261" s="20">
        <v>210</v>
      </c>
      <c r="K261" s="20">
        <v>0</v>
      </c>
      <c r="L261" s="20" t="s">
        <v>562</v>
      </c>
      <c r="M261" s="20" t="s">
        <v>40</v>
      </c>
      <c r="N261" s="20">
        <f t="shared" si="4"/>
        <v>0</v>
      </c>
      <c r="O261" s="20" t="s">
        <v>752</v>
      </c>
    </row>
    <row r="262" spans="1:15" s="20" customFormat="1" x14ac:dyDescent="0.25">
      <c r="A262" s="20">
        <v>63</v>
      </c>
      <c r="B262" s="20" t="s">
        <v>275</v>
      </c>
      <c r="C262" s="20" t="s">
        <v>263</v>
      </c>
      <c r="D262" s="20" t="s">
        <v>276</v>
      </c>
      <c r="E262" s="20" t="s">
        <v>265</v>
      </c>
      <c r="F262" s="20" t="s">
        <v>38</v>
      </c>
      <c r="G262" s="20" t="s">
        <v>294</v>
      </c>
      <c r="H262" s="21">
        <v>43633</v>
      </c>
      <c r="I262" s="20">
        <v>5</v>
      </c>
      <c r="J262" s="20">
        <v>210</v>
      </c>
      <c r="K262" s="20">
        <v>0</v>
      </c>
      <c r="L262" s="20" t="s">
        <v>562</v>
      </c>
      <c r="M262" s="20" t="s">
        <v>40</v>
      </c>
      <c r="N262" s="20">
        <f t="shared" si="4"/>
        <v>0</v>
      </c>
      <c r="O262" s="20" t="s">
        <v>752</v>
      </c>
    </row>
    <row r="263" spans="1:15" s="20" customFormat="1" x14ac:dyDescent="0.25">
      <c r="A263" s="20">
        <v>70</v>
      </c>
      <c r="B263" s="20" t="s">
        <v>275</v>
      </c>
      <c r="C263" s="20" t="s">
        <v>263</v>
      </c>
      <c r="D263" s="20" t="s">
        <v>276</v>
      </c>
      <c r="E263" s="20" t="s">
        <v>265</v>
      </c>
      <c r="F263" s="20" t="s">
        <v>38</v>
      </c>
      <c r="G263" s="20" t="s">
        <v>294</v>
      </c>
      <c r="H263" s="21">
        <v>43633</v>
      </c>
      <c r="I263" s="20">
        <v>5</v>
      </c>
      <c r="J263" s="20">
        <v>210</v>
      </c>
      <c r="K263" s="20">
        <v>0</v>
      </c>
      <c r="L263" s="20" t="s">
        <v>562</v>
      </c>
      <c r="M263" s="20" t="s">
        <v>40</v>
      </c>
      <c r="N263" s="20">
        <f t="shared" si="4"/>
        <v>0</v>
      </c>
      <c r="O263" s="20" t="s">
        <v>752</v>
      </c>
    </row>
    <row r="264" spans="1:15" s="20" customFormat="1" x14ac:dyDescent="0.25">
      <c r="A264" s="20">
        <v>77</v>
      </c>
      <c r="B264" s="20" t="s">
        <v>275</v>
      </c>
      <c r="C264" s="20" t="s">
        <v>263</v>
      </c>
      <c r="D264" s="20" t="s">
        <v>276</v>
      </c>
      <c r="E264" s="20" t="s">
        <v>265</v>
      </c>
      <c r="F264" s="20" t="s">
        <v>38</v>
      </c>
      <c r="G264" s="20" t="s">
        <v>294</v>
      </c>
      <c r="H264" s="21">
        <v>43633</v>
      </c>
      <c r="I264" s="20">
        <v>5</v>
      </c>
      <c r="J264" s="20">
        <v>210</v>
      </c>
      <c r="K264" s="20">
        <v>0</v>
      </c>
      <c r="L264" s="20" t="s">
        <v>562</v>
      </c>
      <c r="M264" s="20" t="s">
        <v>40</v>
      </c>
      <c r="N264" s="20">
        <f t="shared" si="4"/>
        <v>0</v>
      </c>
      <c r="O264" s="20" t="s">
        <v>752</v>
      </c>
    </row>
    <row r="265" spans="1:15" s="20" customFormat="1" x14ac:dyDescent="0.25">
      <c r="A265" s="20">
        <v>392</v>
      </c>
      <c r="B265" s="20" t="s">
        <v>275</v>
      </c>
      <c r="C265" s="20" t="s">
        <v>263</v>
      </c>
      <c r="D265" s="20" t="s">
        <v>276</v>
      </c>
      <c r="E265" s="20" t="s">
        <v>265</v>
      </c>
      <c r="F265" s="20" t="s">
        <v>38</v>
      </c>
      <c r="G265" s="20" t="s">
        <v>294</v>
      </c>
      <c r="H265" s="21">
        <v>43633</v>
      </c>
      <c r="I265" s="20">
        <v>1</v>
      </c>
      <c r="J265" s="20">
        <v>210</v>
      </c>
      <c r="K265" s="20">
        <v>0</v>
      </c>
      <c r="L265" s="20" t="s">
        <v>562</v>
      </c>
      <c r="M265" s="20" t="s">
        <v>40</v>
      </c>
      <c r="N265" s="20">
        <f t="shared" si="4"/>
        <v>0</v>
      </c>
      <c r="O265" s="20" t="s">
        <v>752</v>
      </c>
    </row>
    <row r="266" spans="1:15" s="20" customFormat="1" x14ac:dyDescent="0.25">
      <c r="A266" s="20">
        <v>399</v>
      </c>
      <c r="B266" s="20" t="s">
        <v>275</v>
      </c>
      <c r="C266" s="20" t="s">
        <v>263</v>
      </c>
      <c r="D266" s="20" t="s">
        <v>276</v>
      </c>
      <c r="E266" s="20" t="s">
        <v>265</v>
      </c>
      <c r="F266" s="20" t="s">
        <v>38</v>
      </c>
      <c r="G266" s="20" t="s">
        <v>294</v>
      </c>
      <c r="H266" s="21">
        <v>43633</v>
      </c>
      <c r="I266" s="20">
        <v>1</v>
      </c>
      <c r="J266" s="20">
        <v>210</v>
      </c>
      <c r="K266" s="20">
        <v>0</v>
      </c>
      <c r="L266" s="20" t="s">
        <v>562</v>
      </c>
      <c r="M266" s="20" t="s">
        <v>40</v>
      </c>
      <c r="N266" s="20">
        <f t="shared" si="4"/>
        <v>0</v>
      </c>
      <c r="O266" s="20" t="s">
        <v>752</v>
      </c>
    </row>
    <row r="267" spans="1:15" s="20" customFormat="1" x14ac:dyDescent="0.25">
      <c r="A267" s="20">
        <v>406</v>
      </c>
      <c r="B267" s="20" t="s">
        <v>275</v>
      </c>
      <c r="C267" s="20" t="s">
        <v>263</v>
      </c>
      <c r="D267" s="20" t="s">
        <v>276</v>
      </c>
      <c r="E267" s="20" t="s">
        <v>265</v>
      </c>
      <c r="F267" s="20" t="s">
        <v>38</v>
      </c>
      <c r="G267" s="20" t="s">
        <v>294</v>
      </c>
      <c r="H267" s="21">
        <v>43633</v>
      </c>
      <c r="I267" s="20">
        <v>1</v>
      </c>
      <c r="J267" s="20">
        <v>210</v>
      </c>
      <c r="K267" s="20">
        <v>0</v>
      </c>
      <c r="L267" s="20" t="s">
        <v>562</v>
      </c>
      <c r="M267" s="20" t="s">
        <v>40</v>
      </c>
      <c r="N267" s="20">
        <f t="shared" si="4"/>
        <v>0</v>
      </c>
      <c r="O267" s="20" t="s">
        <v>752</v>
      </c>
    </row>
    <row r="268" spans="1:15" s="22" customFormat="1" x14ac:dyDescent="0.25">
      <c r="A268" s="22">
        <v>64</v>
      </c>
      <c r="B268" s="22" t="s">
        <v>281</v>
      </c>
      <c r="C268" s="22" t="s">
        <v>282</v>
      </c>
      <c r="D268" s="22" t="s">
        <v>283</v>
      </c>
      <c r="E268" s="22" t="s">
        <v>284</v>
      </c>
      <c r="F268" s="22" t="s">
        <v>38</v>
      </c>
      <c r="G268" s="22" t="s">
        <v>295</v>
      </c>
      <c r="H268" s="23">
        <v>44328</v>
      </c>
      <c r="I268" s="22">
        <v>5</v>
      </c>
      <c r="J268" s="22">
        <v>150</v>
      </c>
      <c r="K268" s="22">
        <v>0</v>
      </c>
      <c r="L268" s="22" t="s">
        <v>562</v>
      </c>
      <c r="M268" s="22" t="s">
        <v>40</v>
      </c>
      <c r="N268" s="22">
        <f t="shared" si="4"/>
        <v>0</v>
      </c>
      <c r="O268" s="22" t="s">
        <v>751</v>
      </c>
    </row>
    <row r="269" spans="1:15" s="22" customFormat="1" x14ac:dyDescent="0.25">
      <c r="A269" s="22">
        <v>71</v>
      </c>
      <c r="B269" s="22" t="s">
        <v>281</v>
      </c>
      <c r="C269" s="22" t="s">
        <v>282</v>
      </c>
      <c r="D269" s="22" t="s">
        <v>283</v>
      </c>
      <c r="E269" s="22" t="s">
        <v>284</v>
      </c>
      <c r="F269" s="22" t="s">
        <v>38</v>
      </c>
      <c r="G269" s="22" t="s">
        <v>295</v>
      </c>
      <c r="H269" s="23">
        <v>44328</v>
      </c>
      <c r="I269" s="22">
        <v>5</v>
      </c>
      <c r="J269" s="22">
        <v>150</v>
      </c>
      <c r="K269" s="22">
        <v>0</v>
      </c>
      <c r="L269" s="22" t="s">
        <v>562</v>
      </c>
      <c r="M269" s="22" t="s">
        <v>40</v>
      </c>
      <c r="N269" s="22">
        <f t="shared" si="4"/>
        <v>0</v>
      </c>
      <c r="O269" s="22" t="s">
        <v>751</v>
      </c>
    </row>
    <row r="270" spans="1:15" s="22" customFormat="1" x14ac:dyDescent="0.25">
      <c r="A270" s="22">
        <v>78</v>
      </c>
      <c r="B270" s="22" t="s">
        <v>281</v>
      </c>
      <c r="C270" s="22" t="s">
        <v>282</v>
      </c>
      <c r="D270" s="22" t="s">
        <v>283</v>
      </c>
      <c r="E270" s="22" t="s">
        <v>284</v>
      </c>
      <c r="F270" s="22" t="s">
        <v>38</v>
      </c>
      <c r="G270" s="22" t="s">
        <v>295</v>
      </c>
      <c r="H270" s="23">
        <v>44328</v>
      </c>
      <c r="I270" s="22">
        <v>5</v>
      </c>
      <c r="J270" s="22">
        <v>150</v>
      </c>
      <c r="K270" s="22">
        <v>0</v>
      </c>
      <c r="L270" s="22" t="s">
        <v>562</v>
      </c>
      <c r="M270" s="22" t="s">
        <v>40</v>
      </c>
      <c r="N270" s="22">
        <f t="shared" si="4"/>
        <v>0</v>
      </c>
      <c r="O270" s="22" t="s">
        <v>751</v>
      </c>
    </row>
    <row r="271" spans="1:15" s="22" customFormat="1" x14ac:dyDescent="0.25">
      <c r="A271" s="22">
        <v>413</v>
      </c>
      <c r="B271" s="22" t="s">
        <v>281</v>
      </c>
      <c r="C271" s="22" t="s">
        <v>282</v>
      </c>
      <c r="D271" s="22" t="s">
        <v>283</v>
      </c>
      <c r="E271" s="22" t="s">
        <v>284</v>
      </c>
      <c r="F271" s="22" t="s">
        <v>38</v>
      </c>
      <c r="G271" s="22" t="s">
        <v>295</v>
      </c>
      <c r="H271" s="23">
        <v>44328</v>
      </c>
      <c r="I271" s="22">
        <v>1</v>
      </c>
      <c r="J271" s="22">
        <v>150</v>
      </c>
      <c r="K271" s="22">
        <v>0</v>
      </c>
      <c r="L271" s="22" t="s">
        <v>562</v>
      </c>
      <c r="M271" s="22" t="s">
        <v>40</v>
      </c>
      <c r="N271" s="22">
        <f t="shared" si="4"/>
        <v>0</v>
      </c>
      <c r="O271" s="22" t="s">
        <v>563</v>
      </c>
    </row>
    <row r="272" spans="1:15" s="22" customFormat="1" x14ac:dyDescent="0.25">
      <c r="A272" s="22">
        <v>420</v>
      </c>
      <c r="B272" s="22" t="s">
        <v>281</v>
      </c>
      <c r="C272" s="22" t="s">
        <v>282</v>
      </c>
      <c r="D272" s="22" t="s">
        <v>283</v>
      </c>
      <c r="E272" s="22" t="s">
        <v>284</v>
      </c>
      <c r="F272" s="22" t="s">
        <v>38</v>
      </c>
      <c r="G272" s="22" t="s">
        <v>295</v>
      </c>
      <c r="H272" s="23">
        <v>44328</v>
      </c>
      <c r="I272" s="22">
        <v>1</v>
      </c>
      <c r="J272" s="22">
        <v>150</v>
      </c>
      <c r="K272" s="22">
        <v>0</v>
      </c>
      <c r="L272" s="22" t="s">
        <v>562</v>
      </c>
      <c r="M272" s="22" t="s">
        <v>40</v>
      </c>
      <c r="N272" s="22">
        <f t="shared" si="4"/>
        <v>0</v>
      </c>
      <c r="O272" s="22" t="s">
        <v>563</v>
      </c>
    </row>
    <row r="273" spans="1:15" s="22" customFormat="1" x14ac:dyDescent="0.25">
      <c r="A273" s="22">
        <v>427</v>
      </c>
      <c r="B273" s="22" t="s">
        <v>281</v>
      </c>
      <c r="C273" s="22" t="s">
        <v>282</v>
      </c>
      <c r="D273" s="22" t="s">
        <v>283</v>
      </c>
      <c r="E273" s="22" t="s">
        <v>284</v>
      </c>
      <c r="F273" s="22" t="s">
        <v>38</v>
      </c>
      <c r="G273" s="22" t="s">
        <v>295</v>
      </c>
      <c r="H273" s="23">
        <v>44328</v>
      </c>
      <c r="I273" s="22">
        <v>1</v>
      </c>
      <c r="J273" s="22">
        <v>150</v>
      </c>
      <c r="K273" s="22">
        <v>0</v>
      </c>
      <c r="L273" s="22" t="s">
        <v>562</v>
      </c>
      <c r="M273" s="22" t="s">
        <v>40</v>
      </c>
      <c r="N273" s="22">
        <f t="shared" si="4"/>
        <v>0</v>
      </c>
      <c r="O273" s="22" t="s">
        <v>563</v>
      </c>
    </row>
    <row r="274" spans="1:15" s="22" customFormat="1" x14ac:dyDescent="0.25">
      <c r="A274" s="22">
        <v>475</v>
      </c>
      <c r="B274" s="22" t="s">
        <v>281</v>
      </c>
      <c r="C274" s="22" t="s">
        <v>282</v>
      </c>
      <c r="D274" s="22" t="s">
        <v>283</v>
      </c>
      <c r="E274" s="22" t="s">
        <v>284</v>
      </c>
      <c r="F274" s="22" t="s">
        <v>38</v>
      </c>
      <c r="G274" s="22" t="s">
        <v>295</v>
      </c>
      <c r="H274" s="23">
        <v>44328</v>
      </c>
      <c r="I274" s="22">
        <v>1</v>
      </c>
      <c r="J274" s="22">
        <v>150</v>
      </c>
      <c r="K274" s="22">
        <v>0</v>
      </c>
      <c r="L274" s="22" t="s">
        <v>562</v>
      </c>
      <c r="M274" s="22" t="s">
        <v>40</v>
      </c>
      <c r="N274" s="22">
        <f t="shared" si="4"/>
        <v>0</v>
      </c>
      <c r="O274" s="22" t="s">
        <v>750</v>
      </c>
    </row>
    <row r="275" spans="1:15" s="22" customFormat="1" x14ac:dyDescent="0.25">
      <c r="A275" s="22">
        <v>482</v>
      </c>
      <c r="B275" s="22" t="s">
        <v>281</v>
      </c>
      <c r="C275" s="22" t="s">
        <v>282</v>
      </c>
      <c r="D275" s="22" t="s">
        <v>283</v>
      </c>
      <c r="E275" s="22" t="s">
        <v>284</v>
      </c>
      <c r="F275" s="22" t="s">
        <v>38</v>
      </c>
      <c r="G275" s="22" t="s">
        <v>295</v>
      </c>
      <c r="H275" s="23">
        <v>44328</v>
      </c>
      <c r="I275" s="22">
        <v>1</v>
      </c>
      <c r="J275" s="22">
        <v>150</v>
      </c>
      <c r="K275" s="22">
        <v>0</v>
      </c>
      <c r="L275" s="22" t="s">
        <v>562</v>
      </c>
      <c r="M275" s="22" t="s">
        <v>40</v>
      </c>
      <c r="N275" s="22">
        <f t="shared" si="4"/>
        <v>0</v>
      </c>
      <c r="O275" s="22" t="s">
        <v>750</v>
      </c>
    </row>
    <row r="276" spans="1:15" s="22" customFormat="1" x14ac:dyDescent="0.25">
      <c r="A276" s="22">
        <v>489</v>
      </c>
      <c r="B276" s="22" t="s">
        <v>281</v>
      </c>
      <c r="C276" s="22" t="s">
        <v>282</v>
      </c>
      <c r="D276" s="22" t="s">
        <v>283</v>
      </c>
      <c r="E276" s="22" t="s">
        <v>284</v>
      </c>
      <c r="F276" s="22" t="s">
        <v>38</v>
      </c>
      <c r="G276" s="22" t="s">
        <v>295</v>
      </c>
      <c r="H276" s="23">
        <v>44328</v>
      </c>
      <c r="I276" s="22">
        <v>1</v>
      </c>
      <c r="J276" s="22">
        <v>150</v>
      </c>
      <c r="K276" s="22">
        <v>0</v>
      </c>
      <c r="L276" s="22" t="s">
        <v>562</v>
      </c>
      <c r="M276" s="22" t="s">
        <v>40</v>
      </c>
      <c r="N276" s="22">
        <f t="shared" si="4"/>
        <v>0</v>
      </c>
      <c r="O276" s="22" t="s">
        <v>750</v>
      </c>
    </row>
    <row r="277" spans="1:15" s="22" customFormat="1" x14ac:dyDescent="0.25">
      <c r="A277" s="22">
        <v>651</v>
      </c>
      <c r="B277" s="22" t="s">
        <v>281</v>
      </c>
      <c r="C277" s="22" t="s">
        <v>282</v>
      </c>
      <c r="D277" s="22" t="s">
        <v>283</v>
      </c>
      <c r="E277" s="22" t="s">
        <v>284</v>
      </c>
      <c r="F277" s="22" t="s">
        <v>38</v>
      </c>
      <c r="G277" s="22" t="s">
        <v>295</v>
      </c>
      <c r="H277" s="23">
        <v>44328</v>
      </c>
      <c r="I277" s="22">
        <v>1</v>
      </c>
      <c r="J277" s="22">
        <v>150</v>
      </c>
      <c r="K277" s="22">
        <v>0</v>
      </c>
      <c r="L277" s="22" t="s">
        <v>562</v>
      </c>
      <c r="M277" s="22" t="s">
        <v>40</v>
      </c>
      <c r="N277" s="22">
        <f t="shared" si="4"/>
        <v>0</v>
      </c>
      <c r="O277" s="22" t="s">
        <v>750</v>
      </c>
    </row>
    <row r="278" spans="1:15" s="22" customFormat="1" x14ac:dyDescent="0.25">
      <c r="A278" s="22">
        <v>658</v>
      </c>
      <c r="B278" s="22" t="s">
        <v>281</v>
      </c>
      <c r="C278" s="22" t="s">
        <v>282</v>
      </c>
      <c r="D278" s="22" t="s">
        <v>283</v>
      </c>
      <c r="E278" s="22" t="s">
        <v>284</v>
      </c>
      <c r="F278" s="22" t="s">
        <v>38</v>
      </c>
      <c r="G278" s="22" t="s">
        <v>295</v>
      </c>
      <c r="H278" s="23">
        <v>44328</v>
      </c>
      <c r="I278" s="22">
        <v>1</v>
      </c>
      <c r="J278" s="22">
        <v>150</v>
      </c>
      <c r="K278" s="22">
        <v>0</v>
      </c>
      <c r="L278" s="22" t="s">
        <v>562</v>
      </c>
      <c r="M278" s="22" t="s">
        <v>40</v>
      </c>
      <c r="N278" s="22">
        <f t="shared" si="4"/>
        <v>0</v>
      </c>
      <c r="O278" s="22" t="s">
        <v>750</v>
      </c>
    </row>
    <row r="279" spans="1:15" s="22" customFormat="1" x14ac:dyDescent="0.25">
      <c r="A279" s="22">
        <v>665</v>
      </c>
      <c r="B279" s="22" t="s">
        <v>281</v>
      </c>
      <c r="C279" s="22" t="s">
        <v>282</v>
      </c>
      <c r="D279" s="22" t="s">
        <v>283</v>
      </c>
      <c r="E279" s="22" t="s">
        <v>284</v>
      </c>
      <c r="F279" s="22" t="s">
        <v>38</v>
      </c>
      <c r="G279" s="22" t="s">
        <v>295</v>
      </c>
      <c r="H279" s="23">
        <v>44328</v>
      </c>
      <c r="I279" s="22">
        <v>1</v>
      </c>
      <c r="J279" s="22">
        <v>150</v>
      </c>
      <c r="K279" s="22">
        <v>0</v>
      </c>
      <c r="L279" s="22" t="s">
        <v>562</v>
      </c>
      <c r="M279" s="22" t="s">
        <v>40</v>
      </c>
      <c r="N279" s="22">
        <f t="shared" si="4"/>
        <v>0</v>
      </c>
      <c r="O279" s="22" t="s">
        <v>750</v>
      </c>
    </row>
    <row r="280" spans="1:15" s="22" customFormat="1" x14ac:dyDescent="0.25">
      <c r="A280" s="22">
        <v>44</v>
      </c>
      <c r="B280" s="22" t="s">
        <v>281</v>
      </c>
      <c r="C280" s="22" t="s">
        <v>282</v>
      </c>
      <c r="D280" s="22" t="s">
        <v>283</v>
      </c>
      <c r="E280" s="22" t="s">
        <v>284</v>
      </c>
      <c r="F280" s="22" t="s">
        <v>38</v>
      </c>
      <c r="G280" s="22" t="s">
        <v>285</v>
      </c>
      <c r="H280" s="23">
        <v>44328</v>
      </c>
      <c r="I280" s="22">
        <v>5</v>
      </c>
      <c r="J280" s="22">
        <v>150</v>
      </c>
      <c r="K280" s="22">
        <v>0</v>
      </c>
      <c r="L280" s="22" t="s">
        <v>562</v>
      </c>
      <c r="M280" s="22" t="s">
        <v>40</v>
      </c>
      <c r="N280" s="22">
        <f t="shared" si="4"/>
        <v>0</v>
      </c>
      <c r="O280" s="22" t="s">
        <v>751</v>
      </c>
    </row>
    <row r="281" spans="1:15" s="22" customFormat="1" x14ac:dyDescent="0.25">
      <c r="A281" s="22">
        <v>51</v>
      </c>
      <c r="B281" s="22" t="s">
        <v>281</v>
      </c>
      <c r="C281" s="22" t="s">
        <v>282</v>
      </c>
      <c r="D281" s="22" t="s">
        <v>283</v>
      </c>
      <c r="E281" s="22" t="s">
        <v>284</v>
      </c>
      <c r="F281" s="22" t="s">
        <v>38</v>
      </c>
      <c r="G281" s="22" t="s">
        <v>285</v>
      </c>
      <c r="H281" s="23">
        <v>44328</v>
      </c>
      <c r="I281" s="22">
        <v>5</v>
      </c>
      <c r="J281" s="22">
        <v>150</v>
      </c>
      <c r="K281" s="22">
        <v>0</v>
      </c>
      <c r="L281" s="22" t="s">
        <v>562</v>
      </c>
      <c r="M281" s="22" t="s">
        <v>40</v>
      </c>
      <c r="N281" s="22">
        <f t="shared" si="4"/>
        <v>0</v>
      </c>
      <c r="O281" s="22" t="s">
        <v>751</v>
      </c>
    </row>
    <row r="282" spans="1:15" s="22" customFormat="1" x14ac:dyDescent="0.25">
      <c r="A282" s="22">
        <v>58</v>
      </c>
      <c r="B282" s="22" t="s">
        <v>281</v>
      </c>
      <c r="C282" s="22" t="s">
        <v>282</v>
      </c>
      <c r="D282" s="22" t="s">
        <v>283</v>
      </c>
      <c r="E282" s="22" t="s">
        <v>284</v>
      </c>
      <c r="F282" s="22" t="s">
        <v>38</v>
      </c>
      <c r="G282" s="22" t="s">
        <v>285</v>
      </c>
      <c r="H282" s="23">
        <v>44328</v>
      </c>
      <c r="I282" s="22">
        <v>5</v>
      </c>
      <c r="J282" s="22">
        <v>150</v>
      </c>
      <c r="K282" s="22">
        <v>0</v>
      </c>
      <c r="L282" s="22" t="s">
        <v>562</v>
      </c>
      <c r="M282" s="22" t="s">
        <v>40</v>
      </c>
      <c r="N282" s="22">
        <f t="shared" si="4"/>
        <v>0</v>
      </c>
      <c r="O282" s="22" t="s">
        <v>751</v>
      </c>
    </row>
    <row r="283" spans="1:15" s="22" customFormat="1" x14ac:dyDescent="0.25">
      <c r="A283" s="22">
        <v>393</v>
      </c>
      <c r="B283" s="22" t="s">
        <v>281</v>
      </c>
      <c r="C283" s="22" t="s">
        <v>282</v>
      </c>
      <c r="D283" s="22" t="s">
        <v>283</v>
      </c>
      <c r="E283" s="22" t="s">
        <v>284</v>
      </c>
      <c r="F283" s="22" t="s">
        <v>38</v>
      </c>
      <c r="G283" s="22" t="s">
        <v>285</v>
      </c>
      <c r="H283" s="23">
        <v>44328</v>
      </c>
      <c r="I283" s="22">
        <v>1</v>
      </c>
      <c r="J283" s="22">
        <v>150</v>
      </c>
      <c r="K283" s="22">
        <v>0</v>
      </c>
      <c r="L283" s="22" t="s">
        <v>562</v>
      </c>
      <c r="M283" s="22" t="s">
        <v>40</v>
      </c>
      <c r="N283" s="22">
        <f t="shared" si="4"/>
        <v>0</v>
      </c>
      <c r="O283" s="22" t="s">
        <v>563</v>
      </c>
    </row>
    <row r="284" spans="1:15" s="22" customFormat="1" x14ac:dyDescent="0.25">
      <c r="A284" s="22">
        <v>400</v>
      </c>
      <c r="B284" s="22" t="s">
        <v>281</v>
      </c>
      <c r="C284" s="22" t="s">
        <v>282</v>
      </c>
      <c r="D284" s="22" t="s">
        <v>283</v>
      </c>
      <c r="E284" s="22" t="s">
        <v>284</v>
      </c>
      <c r="F284" s="22" t="s">
        <v>38</v>
      </c>
      <c r="G284" s="22" t="s">
        <v>285</v>
      </c>
      <c r="H284" s="23">
        <v>44328</v>
      </c>
      <c r="I284" s="22">
        <v>1</v>
      </c>
      <c r="J284" s="22">
        <v>150</v>
      </c>
      <c r="K284" s="22">
        <v>0</v>
      </c>
      <c r="L284" s="22" t="s">
        <v>562</v>
      </c>
      <c r="M284" s="22" t="s">
        <v>40</v>
      </c>
      <c r="N284" s="22">
        <f t="shared" si="4"/>
        <v>0</v>
      </c>
      <c r="O284" s="22" t="s">
        <v>563</v>
      </c>
    </row>
    <row r="285" spans="1:15" s="22" customFormat="1" x14ac:dyDescent="0.25">
      <c r="A285" s="22">
        <v>407</v>
      </c>
      <c r="B285" s="22" t="s">
        <v>281</v>
      </c>
      <c r="C285" s="22" t="s">
        <v>282</v>
      </c>
      <c r="D285" s="22" t="s">
        <v>283</v>
      </c>
      <c r="E285" s="22" t="s">
        <v>284</v>
      </c>
      <c r="F285" s="22" t="s">
        <v>38</v>
      </c>
      <c r="G285" s="22" t="s">
        <v>285</v>
      </c>
      <c r="H285" s="23">
        <v>44328</v>
      </c>
      <c r="I285" s="22">
        <v>1</v>
      </c>
      <c r="J285" s="22">
        <v>150</v>
      </c>
      <c r="K285" s="22">
        <v>0</v>
      </c>
      <c r="L285" s="22" t="s">
        <v>562</v>
      </c>
      <c r="M285" s="22" t="s">
        <v>40</v>
      </c>
      <c r="N285" s="22">
        <f t="shared" si="4"/>
        <v>0</v>
      </c>
      <c r="O285" s="22" t="s">
        <v>563</v>
      </c>
    </row>
    <row r="286" spans="1:15" s="22" customFormat="1" x14ac:dyDescent="0.25">
      <c r="A286" s="22">
        <v>496</v>
      </c>
      <c r="B286" s="22" t="s">
        <v>281</v>
      </c>
      <c r="C286" s="22" t="s">
        <v>282</v>
      </c>
      <c r="D286" s="22" t="s">
        <v>283</v>
      </c>
      <c r="E286" s="22" t="s">
        <v>284</v>
      </c>
      <c r="F286" s="22" t="s">
        <v>38</v>
      </c>
      <c r="G286" s="22" t="s">
        <v>285</v>
      </c>
      <c r="H286" s="23">
        <v>44328</v>
      </c>
      <c r="I286" s="22">
        <v>1</v>
      </c>
      <c r="J286" s="22">
        <v>150</v>
      </c>
      <c r="K286" s="22">
        <v>0</v>
      </c>
      <c r="L286" s="22" t="s">
        <v>562</v>
      </c>
      <c r="M286" s="22" t="s">
        <v>40</v>
      </c>
      <c r="N286" s="22">
        <f t="shared" si="4"/>
        <v>0</v>
      </c>
      <c r="O286" s="22" t="s">
        <v>750</v>
      </c>
    </row>
    <row r="287" spans="1:15" s="22" customFormat="1" x14ac:dyDescent="0.25">
      <c r="A287" s="22">
        <v>503</v>
      </c>
      <c r="B287" s="22" t="s">
        <v>281</v>
      </c>
      <c r="C287" s="22" t="s">
        <v>282</v>
      </c>
      <c r="D287" s="22" t="s">
        <v>283</v>
      </c>
      <c r="E287" s="22" t="s">
        <v>284</v>
      </c>
      <c r="F287" s="22" t="s">
        <v>38</v>
      </c>
      <c r="G287" s="22" t="s">
        <v>285</v>
      </c>
      <c r="H287" s="23">
        <v>44328</v>
      </c>
      <c r="I287" s="22">
        <v>1</v>
      </c>
      <c r="J287" s="22">
        <v>150</v>
      </c>
      <c r="K287" s="22">
        <v>0</v>
      </c>
      <c r="L287" s="22" t="s">
        <v>562</v>
      </c>
      <c r="M287" s="22" t="s">
        <v>40</v>
      </c>
      <c r="N287" s="22">
        <f t="shared" si="4"/>
        <v>0</v>
      </c>
      <c r="O287" s="22" t="s">
        <v>750</v>
      </c>
    </row>
    <row r="288" spans="1:15" s="22" customFormat="1" x14ac:dyDescent="0.25">
      <c r="A288" s="22">
        <v>510</v>
      </c>
      <c r="B288" s="22" t="s">
        <v>281</v>
      </c>
      <c r="C288" s="22" t="s">
        <v>282</v>
      </c>
      <c r="D288" s="22" t="s">
        <v>283</v>
      </c>
      <c r="E288" s="22" t="s">
        <v>284</v>
      </c>
      <c r="F288" s="22" t="s">
        <v>38</v>
      </c>
      <c r="G288" s="22" t="s">
        <v>285</v>
      </c>
      <c r="H288" s="23">
        <v>44328</v>
      </c>
      <c r="I288" s="22">
        <v>1</v>
      </c>
      <c r="J288" s="22">
        <v>150</v>
      </c>
      <c r="K288" s="22">
        <v>0</v>
      </c>
      <c r="L288" s="22" t="s">
        <v>562</v>
      </c>
      <c r="M288" s="22" t="s">
        <v>40</v>
      </c>
      <c r="N288" s="22">
        <f t="shared" si="4"/>
        <v>0</v>
      </c>
      <c r="O288" s="22" t="s">
        <v>750</v>
      </c>
    </row>
    <row r="289" spans="1:15" s="22" customFormat="1" x14ac:dyDescent="0.25">
      <c r="A289" s="22">
        <v>633</v>
      </c>
      <c r="B289" s="22" t="s">
        <v>281</v>
      </c>
      <c r="C289" s="22" t="s">
        <v>282</v>
      </c>
      <c r="D289" s="22" t="s">
        <v>283</v>
      </c>
      <c r="E289" s="22" t="s">
        <v>284</v>
      </c>
      <c r="F289" s="22" t="s">
        <v>38</v>
      </c>
      <c r="G289" s="22" t="s">
        <v>285</v>
      </c>
      <c r="H289" s="23">
        <v>44328</v>
      </c>
      <c r="I289" s="22">
        <v>1</v>
      </c>
      <c r="J289" s="22">
        <v>150</v>
      </c>
      <c r="K289" s="22">
        <v>0</v>
      </c>
      <c r="L289" s="22" t="s">
        <v>562</v>
      </c>
      <c r="M289" s="22" t="s">
        <v>40</v>
      </c>
      <c r="N289" s="22">
        <f t="shared" si="4"/>
        <v>0</v>
      </c>
      <c r="O289" s="22" t="s">
        <v>750</v>
      </c>
    </row>
    <row r="290" spans="1:15" s="22" customFormat="1" x14ac:dyDescent="0.25">
      <c r="A290" s="22">
        <v>639</v>
      </c>
      <c r="B290" s="22" t="s">
        <v>281</v>
      </c>
      <c r="C290" s="22" t="s">
        <v>282</v>
      </c>
      <c r="D290" s="22" t="s">
        <v>283</v>
      </c>
      <c r="E290" s="22" t="s">
        <v>284</v>
      </c>
      <c r="F290" s="22" t="s">
        <v>38</v>
      </c>
      <c r="G290" s="22" t="s">
        <v>285</v>
      </c>
      <c r="H290" s="23">
        <v>44328</v>
      </c>
      <c r="I290" s="22">
        <v>1</v>
      </c>
      <c r="J290" s="22">
        <v>150</v>
      </c>
      <c r="K290" s="22">
        <v>0</v>
      </c>
      <c r="L290" s="22" t="s">
        <v>562</v>
      </c>
      <c r="M290" s="22" t="s">
        <v>40</v>
      </c>
      <c r="N290" s="22">
        <f t="shared" si="4"/>
        <v>0</v>
      </c>
      <c r="O290" s="22" t="s">
        <v>750</v>
      </c>
    </row>
    <row r="291" spans="1:15" s="22" customFormat="1" x14ac:dyDescent="0.25">
      <c r="A291" s="22">
        <v>645</v>
      </c>
      <c r="B291" s="22" t="s">
        <v>281</v>
      </c>
      <c r="C291" s="22" t="s">
        <v>282</v>
      </c>
      <c r="D291" s="22" t="s">
        <v>283</v>
      </c>
      <c r="E291" s="22" t="s">
        <v>284</v>
      </c>
      <c r="F291" s="22" t="s">
        <v>38</v>
      </c>
      <c r="G291" s="22" t="s">
        <v>285</v>
      </c>
      <c r="H291" s="23">
        <v>44328</v>
      </c>
      <c r="I291" s="22">
        <v>1</v>
      </c>
      <c r="J291" s="22">
        <v>150</v>
      </c>
      <c r="K291" s="22">
        <v>0</v>
      </c>
      <c r="L291" s="22" t="s">
        <v>562</v>
      </c>
      <c r="M291" s="22" t="s">
        <v>40</v>
      </c>
      <c r="N291" s="22">
        <f t="shared" si="4"/>
        <v>0</v>
      </c>
      <c r="O291" s="22" t="s">
        <v>750</v>
      </c>
    </row>
    <row r="292" spans="1:15" s="22" customFormat="1" x14ac:dyDescent="0.25">
      <c r="A292" s="22">
        <v>65</v>
      </c>
      <c r="B292" s="22" t="s">
        <v>281</v>
      </c>
      <c r="C292" s="22" t="s">
        <v>282</v>
      </c>
      <c r="D292" s="22" t="s">
        <v>283</v>
      </c>
      <c r="E292" s="22" t="s">
        <v>284</v>
      </c>
      <c r="F292" s="22" t="s">
        <v>38</v>
      </c>
      <c r="G292" s="22" t="s">
        <v>296</v>
      </c>
      <c r="H292" s="23">
        <v>44328</v>
      </c>
      <c r="I292" s="22">
        <v>5</v>
      </c>
      <c r="J292" s="22">
        <v>150</v>
      </c>
      <c r="K292" s="22">
        <v>0</v>
      </c>
      <c r="L292" s="22" t="s">
        <v>562</v>
      </c>
      <c r="M292" s="22" t="s">
        <v>40</v>
      </c>
      <c r="N292" s="22">
        <f t="shared" si="4"/>
        <v>0</v>
      </c>
      <c r="O292" s="22" t="s">
        <v>751</v>
      </c>
    </row>
    <row r="293" spans="1:15" s="22" customFormat="1" x14ac:dyDescent="0.25">
      <c r="A293" s="22">
        <v>72</v>
      </c>
      <c r="B293" s="22" t="s">
        <v>281</v>
      </c>
      <c r="C293" s="22" t="s">
        <v>282</v>
      </c>
      <c r="D293" s="22" t="s">
        <v>283</v>
      </c>
      <c r="E293" s="22" t="s">
        <v>284</v>
      </c>
      <c r="F293" s="22" t="s">
        <v>38</v>
      </c>
      <c r="G293" s="22" t="s">
        <v>296</v>
      </c>
      <c r="H293" s="23">
        <v>44328</v>
      </c>
      <c r="I293" s="22">
        <v>5</v>
      </c>
      <c r="J293" s="22">
        <v>150</v>
      </c>
      <c r="K293" s="22">
        <v>0</v>
      </c>
      <c r="L293" s="22" t="s">
        <v>562</v>
      </c>
      <c r="M293" s="22" t="s">
        <v>40</v>
      </c>
      <c r="N293" s="22">
        <f t="shared" si="4"/>
        <v>0</v>
      </c>
      <c r="O293" s="22" t="s">
        <v>751</v>
      </c>
    </row>
    <row r="294" spans="1:15" s="22" customFormat="1" x14ac:dyDescent="0.25">
      <c r="A294" s="22">
        <v>79</v>
      </c>
      <c r="B294" s="22" t="s">
        <v>281</v>
      </c>
      <c r="C294" s="22" t="s">
        <v>282</v>
      </c>
      <c r="D294" s="22" t="s">
        <v>283</v>
      </c>
      <c r="E294" s="22" t="s">
        <v>284</v>
      </c>
      <c r="F294" s="22" t="s">
        <v>38</v>
      </c>
      <c r="G294" s="22" t="s">
        <v>296</v>
      </c>
      <c r="H294" s="23">
        <v>44328</v>
      </c>
      <c r="I294" s="22">
        <v>5</v>
      </c>
      <c r="J294" s="22">
        <v>150</v>
      </c>
      <c r="K294" s="22">
        <v>0</v>
      </c>
      <c r="L294" s="22" t="s">
        <v>562</v>
      </c>
      <c r="M294" s="22" t="s">
        <v>40</v>
      </c>
      <c r="N294" s="22">
        <f t="shared" si="4"/>
        <v>0</v>
      </c>
      <c r="O294" s="22" t="s">
        <v>751</v>
      </c>
    </row>
    <row r="295" spans="1:15" s="22" customFormat="1" x14ac:dyDescent="0.25">
      <c r="A295" s="22">
        <v>414</v>
      </c>
      <c r="B295" s="22" t="s">
        <v>281</v>
      </c>
      <c r="C295" s="22" t="s">
        <v>282</v>
      </c>
      <c r="D295" s="22" t="s">
        <v>283</v>
      </c>
      <c r="E295" s="22" t="s">
        <v>284</v>
      </c>
      <c r="F295" s="22" t="s">
        <v>38</v>
      </c>
      <c r="G295" s="22" t="s">
        <v>296</v>
      </c>
      <c r="H295" s="23">
        <v>44328</v>
      </c>
      <c r="I295" s="22">
        <v>1</v>
      </c>
      <c r="J295" s="22">
        <v>150</v>
      </c>
      <c r="K295" s="22">
        <v>0</v>
      </c>
      <c r="L295" s="22" t="s">
        <v>562</v>
      </c>
      <c r="M295" s="22" t="s">
        <v>40</v>
      </c>
      <c r="N295" s="22">
        <f t="shared" si="4"/>
        <v>0</v>
      </c>
      <c r="O295" s="22" t="s">
        <v>563</v>
      </c>
    </row>
    <row r="296" spans="1:15" s="22" customFormat="1" x14ac:dyDescent="0.25">
      <c r="A296" s="22">
        <v>421</v>
      </c>
      <c r="B296" s="22" t="s">
        <v>281</v>
      </c>
      <c r="C296" s="22" t="s">
        <v>282</v>
      </c>
      <c r="D296" s="22" t="s">
        <v>283</v>
      </c>
      <c r="E296" s="22" t="s">
        <v>284</v>
      </c>
      <c r="F296" s="22" t="s">
        <v>38</v>
      </c>
      <c r="G296" s="22" t="s">
        <v>296</v>
      </c>
      <c r="H296" s="23">
        <v>44328</v>
      </c>
      <c r="I296" s="22">
        <v>1</v>
      </c>
      <c r="J296" s="22">
        <v>150</v>
      </c>
      <c r="K296" s="22">
        <v>0</v>
      </c>
      <c r="L296" s="22" t="s">
        <v>562</v>
      </c>
      <c r="M296" s="22" t="s">
        <v>40</v>
      </c>
      <c r="N296" s="22">
        <f t="shared" si="4"/>
        <v>0</v>
      </c>
      <c r="O296" s="22" t="s">
        <v>563</v>
      </c>
    </row>
    <row r="297" spans="1:15" s="22" customFormat="1" x14ac:dyDescent="0.25">
      <c r="A297" s="22">
        <v>428</v>
      </c>
      <c r="B297" s="22" t="s">
        <v>281</v>
      </c>
      <c r="C297" s="22" t="s">
        <v>282</v>
      </c>
      <c r="D297" s="22" t="s">
        <v>283</v>
      </c>
      <c r="E297" s="22" t="s">
        <v>284</v>
      </c>
      <c r="F297" s="22" t="s">
        <v>38</v>
      </c>
      <c r="G297" s="22" t="s">
        <v>296</v>
      </c>
      <c r="H297" s="23">
        <v>44328</v>
      </c>
      <c r="I297" s="22">
        <v>1</v>
      </c>
      <c r="J297" s="22">
        <v>150</v>
      </c>
      <c r="K297" s="22">
        <v>0</v>
      </c>
      <c r="L297" s="22" t="s">
        <v>562</v>
      </c>
      <c r="M297" s="22" t="s">
        <v>40</v>
      </c>
      <c r="N297" s="22">
        <f t="shared" si="4"/>
        <v>0</v>
      </c>
      <c r="O297" s="22" t="s">
        <v>563</v>
      </c>
    </row>
    <row r="298" spans="1:15" s="22" customFormat="1" x14ac:dyDescent="0.25">
      <c r="A298" s="22">
        <v>476</v>
      </c>
      <c r="B298" s="22" t="s">
        <v>281</v>
      </c>
      <c r="C298" s="22" t="s">
        <v>282</v>
      </c>
      <c r="D298" s="22" t="s">
        <v>283</v>
      </c>
      <c r="E298" s="22" t="s">
        <v>284</v>
      </c>
      <c r="F298" s="22" t="s">
        <v>38</v>
      </c>
      <c r="G298" s="22" t="s">
        <v>296</v>
      </c>
      <c r="H298" s="23">
        <v>44328</v>
      </c>
      <c r="I298" s="22">
        <v>1</v>
      </c>
      <c r="J298" s="22">
        <v>150</v>
      </c>
      <c r="K298" s="22">
        <v>0</v>
      </c>
      <c r="L298" s="22" t="s">
        <v>562</v>
      </c>
      <c r="M298" s="22" t="s">
        <v>40</v>
      </c>
      <c r="N298" s="22">
        <f t="shared" si="4"/>
        <v>0</v>
      </c>
      <c r="O298" s="22" t="s">
        <v>750</v>
      </c>
    </row>
    <row r="299" spans="1:15" s="22" customFormat="1" x14ac:dyDescent="0.25">
      <c r="A299" s="22">
        <v>483</v>
      </c>
      <c r="B299" s="22" t="s">
        <v>281</v>
      </c>
      <c r="C299" s="22" t="s">
        <v>282</v>
      </c>
      <c r="D299" s="22" t="s">
        <v>283</v>
      </c>
      <c r="E299" s="22" t="s">
        <v>284</v>
      </c>
      <c r="F299" s="22" t="s">
        <v>38</v>
      </c>
      <c r="G299" s="22" t="s">
        <v>296</v>
      </c>
      <c r="H299" s="23">
        <v>44328</v>
      </c>
      <c r="I299" s="22">
        <v>1</v>
      </c>
      <c r="J299" s="22">
        <v>150</v>
      </c>
      <c r="K299" s="22">
        <v>0</v>
      </c>
      <c r="L299" s="22" t="s">
        <v>562</v>
      </c>
      <c r="M299" s="22" t="s">
        <v>40</v>
      </c>
      <c r="N299" s="22">
        <f t="shared" si="4"/>
        <v>0</v>
      </c>
      <c r="O299" s="22" t="s">
        <v>750</v>
      </c>
    </row>
    <row r="300" spans="1:15" s="22" customFormat="1" x14ac:dyDescent="0.25">
      <c r="A300" s="22">
        <v>490</v>
      </c>
      <c r="B300" s="22" t="s">
        <v>281</v>
      </c>
      <c r="C300" s="22" t="s">
        <v>282</v>
      </c>
      <c r="D300" s="22" t="s">
        <v>283</v>
      </c>
      <c r="E300" s="22" t="s">
        <v>284</v>
      </c>
      <c r="F300" s="22" t="s">
        <v>38</v>
      </c>
      <c r="G300" s="22" t="s">
        <v>296</v>
      </c>
      <c r="H300" s="23">
        <v>44328</v>
      </c>
      <c r="I300" s="22">
        <v>1</v>
      </c>
      <c r="J300" s="22">
        <v>150</v>
      </c>
      <c r="K300" s="22">
        <v>0</v>
      </c>
      <c r="L300" s="22" t="s">
        <v>562</v>
      </c>
      <c r="M300" s="22" t="s">
        <v>40</v>
      </c>
      <c r="N300" s="22">
        <f t="shared" si="4"/>
        <v>0</v>
      </c>
      <c r="O300" s="22" t="s">
        <v>750</v>
      </c>
    </row>
    <row r="301" spans="1:15" s="22" customFormat="1" x14ac:dyDescent="0.25">
      <c r="A301" s="22">
        <v>652</v>
      </c>
      <c r="B301" s="22" t="s">
        <v>281</v>
      </c>
      <c r="C301" s="22" t="s">
        <v>282</v>
      </c>
      <c r="D301" s="22" t="s">
        <v>283</v>
      </c>
      <c r="E301" s="22" t="s">
        <v>284</v>
      </c>
      <c r="F301" s="22" t="s">
        <v>38</v>
      </c>
      <c r="G301" s="22" t="s">
        <v>296</v>
      </c>
      <c r="H301" s="23">
        <v>44328</v>
      </c>
      <c r="I301" s="22">
        <v>1</v>
      </c>
      <c r="J301" s="22">
        <v>150</v>
      </c>
      <c r="K301" s="22">
        <v>0</v>
      </c>
      <c r="L301" s="22" t="s">
        <v>562</v>
      </c>
      <c r="M301" s="22" t="s">
        <v>40</v>
      </c>
      <c r="N301" s="22">
        <f t="shared" si="4"/>
        <v>0</v>
      </c>
      <c r="O301" s="22" t="s">
        <v>750</v>
      </c>
    </row>
    <row r="302" spans="1:15" s="22" customFormat="1" x14ac:dyDescent="0.25">
      <c r="A302" s="22">
        <v>659</v>
      </c>
      <c r="B302" s="22" t="s">
        <v>281</v>
      </c>
      <c r="C302" s="22" t="s">
        <v>282</v>
      </c>
      <c r="D302" s="22" t="s">
        <v>283</v>
      </c>
      <c r="E302" s="22" t="s">
        <v>284</v>
      </c>
      <c r="F302" s="22" t="s">
        <v>38</v>
      </c>
      <c r="G302" s="22" t="s">
        <v>296</v>
      </c>
      <c r="H302" s="23">
        <v>44328</v>
      </c>
      <c r="I302" s="22">
        <v>1</v>
      </c>
      <c r="J302" s="22">
        <v>150</v>
      </c>
      <c r="K302" s="22">
        <v>0</v>
      </c>
      <c r="L302" s="22" t="s">
        <v>562</v>
      </c>
      <c r="M302" s="22" t="s">
        <v>40</v>
      </c>
      <c r="N302" s="22">
        <f t="shared" si="4"/>
        <v>0</v>
      </c>
      <c r="O302" s="22" t="s">
        <v>750</v>
      </c>
    </row>
    <row r="303" spans="1:15" s="22" customFormat="1" x14ac:dyDescent="0.25">
      <c r="A303" s="22">
        <v>666</v>
      </c>
      <c r="B303" s="22" t="s">
        <v>281</v>
      </c>
      <c r="C303" s="22" t="s">
        <v>282</v>
      </c>
      <c r="D303" s="22" t="s">
        <v>283</v>
      </c>
      <c r="E303" s="22" t="s">
        <v>284</v>
      </c>
      <c r="F303" s="22" t="s">
        <v>38</v>
      </c>
      <c r="G303" s="22" t="s">
        <v>296</v>
      </c>
      <c r="H303" s="23">
        <v>44328</v>
      </c>
      <c r="I303" s="22">
        <v>1</v>
      </c>
      <c r="J303" s="22">
        <v>150</v>
      </c>
      <c r="K303" s="22">
        <v>0</v>
      </c>
      <c r="L303" s="22" t="s">
        <v>562</v>
      </c>
      <c r="M303" s="22" t="s">
        <v>40</v>
      </c>
      <c r="N303" s="22">
        <f t="shared" si="4"/>
        <v>0</v>
      </c>
      <c r="O303" s="22" t="s">
        <v>750</v>
      </c>
    </row>
    <row r="304" spans="1:15" s="20" customFormat="1" x14ac:dyDescent="0.25">
      <c r="A304" s="20">
        <v>45</v>
      </c>
      <c r="B304" s="20" t="s">
        <v>286</v>
      </c>
      <c r="C304" s="20" t="s">
        <v>287</v>
      </c>
      <c r="D304" s="20" t="s">
        <v>288</v>
      </c>
      <c r="E304" s="20" t="s">
        <v>289</v>
      </c>
      <c r="F304" s="20" t="s">
        <v>38</v>
      </c>
      <c r="G304" s="20" t="s">
        <v>290</v>
      </c>
      <c r="H304" s="21">
        <v>44328</v>
      </c>
      <c r="I304" s="20">
        <v>5</v>
      </c>
      <c r="J304" s="20">
        <v>150</v>
      </c>
      <c r="K304" s="20">
        <v>0</v>
      </c>
      <c r="L304" s="20" t="s">
        <v>562</v>
      </c>
      <c r="M304" s="20" t="s">
        <v>40</v>
      </c>
      <c r="N304" s="20">
        <f t="shared" si="4"/>
        <v>0</v>
      </c>
      <c r="O304" s="20" t="s">
        <v>751</v>
      </c>
    </row>
    <row r="305" spans="1:15" s="20" customFormat="1" x14ac:dyDescent="0.25">
      <c r="A305" s="20">
        <v>52</v>
      </c>
      <c r="B305" s="20" t="s">
        <v>286</v>
      </c>
      <c r="C305" s="20" t="s">
        <v>287</v>
      </c>
      <c r="D305" s="20" t="s">
        <v>288</v>
      </c>
      <c r="E305" s="20" t="s">
        <v>289</v>
      </c>
      <c r="F305" s="20" t="s">
        <v>38</v>
      </c>
      <c r="G305" s="20" t="s">
        <v>290</v>
      </c>
      <c r="H305" s="21">
        <v>44328</v>
      </c>
      <c r="I305" s="20">
        <v>5</v>
      </c>
      <c r="J305" s="20">
        <v>150</v>
      </c>
      <c r="K305" s="20">
        <v>0</v>
      </c>
      <c r="L305" s="20" t="s">
        <v>562</v>
      </c>
      <c r="M305" s="20" t="s">
        <v>40</v>
      </c>
      <c r="N305" s="20">
        <f t="shared" si="4"/>
        <v>0</v>
      </c>
      <c r="O305" s="20" t="s">
        <v>751</v>
      </c>
    </row>
    <row r="306" spans="1:15" s="20" customFormat="1" x14ac:dyDescent="0.25">
      <c r="A306" s="20">
        <v>59</v>
      </c>
      <c r="B306" s="20" t="s">
        <v>286</v>
      </c>
      <c r="C306" s="20" t="s">
        <v>287</v>
      </c>
      <c r="D306" s="20" t="s">
        <v>288</v>
      </c>
      <c r="E306" s="20" t="s">
        <v>289</v>
      </c>
      <c r="F306" s="20" t="s">
        <v>38</v>
      </c>
      <c r="G306" s="20" t="s">
        <v>290</v>
      </c>
      <c r="H306" s="21">
        <v>44328</v>
      </c>
      <c r="I306" s="20">
        <v>5</v>
      </c>
      <c r="J306" s="20">
        <v>150</v>
      </c>
      <c r="K306" s="20">
        <v>0</v>
      </c>
      <c r="L306" s="20" t="s">
        <v>562</v>
      </c>
      <c r="M306" s="20" t="s">
        <v>40</v>
      </c>
      <c r="N306" s="20">
        <f t="shared" si="4"/>
        <v>0</v>
      </c>
      <c r="O306" s="20" t="s">
        <v>751</v>
      </c>
    </row>
    <row r="307" spans="1:15" s="20" customFormat="1" x14ac:dyDescent="0.25">
      <c r="A307" s="20">
        <v>394</v>
      </c>
      <c r="B307" s="20" t="s">
        <v>286</v>
      </c>
      <c r="C307" s="20" t="s">
        <v>287</v>
      </c>
      <c r="D307" s="20" t="s">
        <v>288</v>
      </c>
      <c r="E307" s="20" t="s">
        <v>289</v>
      </c>
      <c r="F307" s="20" t="s">
        <v>38</v>
      </c>
      <c r="G307" s="20" t="s">
        <v>290</v>
      </c>
      <c r="H307" s="21">
        <v>44328</v>
      </c>
      <c r="I307" s="20">
        <v>1</v>
      </c>
      <c r="J307" s="20">
        <v>150</v>
      </c>
      <c r="K307" s="20">
        <v>0</v>
      </c>
      <c r="L307" s="20" t="s">
        <v>562</v>
      </c>
      <c r="M307" s="20" t="s">
        <v>40</v>
      </c>
      <c r="N307" s="20">
        <f t="shared" si="4"/>
        <v>0</v>
      </c>
      <c r="O307" s="20" t="s">
        <v>563</v>
      </c>
    </row>
    <row r="308" spans="1:15" s="20" customFormat="1" x14ac:dyDescent="0.25">
      <c r="A308" s="20">
        <v>401</v>
      </c>
      <c r="B308" s="20" t="s">
        <v>286</v>
      </c>
      <c r="C308" s="20" t="s">
        <v>287</v>
      </c>
      <c r="D308" s="20" t="s">
        <v>288</v>
      </c>
      <c r="E308" s="20" t="s">
        <v>289</v>
      </c>
      <c r="F308" s="20" t="s">
        <v>38</v>
      </c>
      <c r="G308" s="20" t="s">
        <v>290</v>
      </c>
      <c r="H308" s="21">
        <v>44328</v>
      </c>
      <c r="I308" s="20">
        <v>1</v>
      </c>
      <c r="J308" s="20">
        <v>150</v>
      </c>
      <c r="K308" s="20">
        <v>0</v>
      </c>
      <c r="L308" s="20" t="s">
        <v>562</v>
      </c>
      <c r="M308" s="20" t="s">
        <v>40</v>
      </c>
      <c r="N308" s="20">
        <f t="shared" si="4"/>
        <v>0</v>
      </c>
      <c r="O308" s="20" t="s">
        <v>563</v>
      </c>
    </row>
    <row r="309" spans="1:15" s="20" customFormat="1" x14ac:dyDescent="0.25">
      <c r="A309" s="20">
        <v>408</v>
      </c>
      <c r="B309" s="20" t="s">
        <v>286</v>
      </c>
      <c r="C309" s="20" t="s">
        <v>287</v>
      </c>
      <c r="D309" s="20" t="s">
        <v>288</v>
      </c>
      <c r="E309" s="20" t="s">
        <v>289</v>
      </c>
      <c r="F309" s="20" t="s">
        <v>38</v>
      </c>
      <c r="G309" s="20" t="s">
        <v>290</v>
      </c>
      <c r="H309" s="21">
        <v>44328</v>
      </c>
      <c r="I309" s="20">
        <v>1</v>
      </c>
      <c r="J309" s="20">
        <v>150</v>
      </c>
      <c r="K309" s="20">
        <v>0</v>
      </c>
      <c r="L309" s="20" t="s">
        <v>562</v>
      </c>
      <c r="M309" s="20" t="s">
        <v>40</v>
      </c>
      <c r="N309" s="20">
        <f t="shared" si="4"/>
        <v>0</v>
      </c>
      <c r="O309" s="20" t="s">
        <v>563</v>
      </c>
    </row>
    <row r="310" spans="1:15" s="20" customFormat="1" x14ac:dyDescent="0.25">
      <c r="A310" s="20">
        <v>66</v>
      </c>
      <c r="B310" s="20" t="s">
        <v>286</v>
      </c>
      <c r="C310" s="20" t="s">
        <v>287</v>
      </c>
      <c r="D310" s="20" t="s">
        <v>288</v>
      </c>
      <c r="E310" s="20" t="s">
        <v>289</v>
      </c>
      <c r="F310" s="20" t="s">
        <v>38</v>
      </c>
      <c r="G310" s="20" t="s">
        <v>297</v>
      </c>
      <c r="H310" s="21">
        <v>44328</v>
      </c>
      <c r="I310" s="20">
        <v>5</v>
      </c>
      <c r="J310" s="20">
        <v>150</v>
      </c>
      <c r="K310" s="20">
        <v>0</v>
      </c>
      <c r="L310" s="20" t="s">
        <v>562</v>
      </c>
      <c r="M310" s="20" t="s">
        <v>40</v>
      </c>
      <c r="N310" s="20">
        <f t="shared" si="4"/>
        <v>0</v>
      </c>
      <c r="O310" s="20" t="s">
        <v>563</v>
      </c>
    </row>
    <row r="311" spans="1:15" s="20" customFormat="1" x14ac:dyDescent="0.25">
      <c r="A311" s="20">
        <v>73</v>
      </c>
      <c r="B311" s="20" t="s">
        <v>286</v>
      </c>
      <c r="C311" s="20" t="s">
        <v>287</v>
      </c>
      <c r="D311" s="20" t="s">
        <v>288</v>
      </c>
      <c r="E311" s="20" t="s">
        <v>289</v>
      </c>
      <c r="F311" s="20" t="s">
        <v>38</v>
      </c>
      <c r="G311" s="20" t="s">
        <v>297</v>
      </c>
      <c r="H311" s="21">
        <v>44328</v>
      </c>
      <c r="I311" s="20">
        <v>5</v>
      </c>
      <c r="J311" s="20">
        <v>150</v>
      </c>
      <c r="K311" s="20">
        <v>0</v>
      </c>
      <c r="L311" s="20" t="s">
        <v>562</v>
      </c>
      <c r="M311" s="20" t="s">
        <v>40</v>
      </c>
      <c r="N311" s="20">
        <f t="shared" si="4"/>
        <v>0</v>
      </c>
      <c r="O311" s="20" t="s">
        <v>563</v>
      </c>
    </row>
    <row r="312" spans="1:15" s="20" customFormat="1" x14ac:dyDescent="0.25">
      <c r="A312" s="20">
        <v>80</v>
      </c>
      <c r="B312" s="20" t="s">
        <v>286</v>
      </c>
      <c r="C312" s="20" t="s">
        <v>287</v>
      </c>
      <c r="D312" s="20" t="s">
        <v>288</v>
      </c>
      <c r="E312" s="20" t="s">
        <v>289</v>
      </c>
      <c r="F312" s="20" t="s">
        <v>38</v>
      </c>
      <c r="G312" s="20" t="s">
        <v>297</v>
      </c>
      <c r="H312" s="21">
        <v>44328</v>
      </c>
      <c r="I312" s="20">
        <v>5</v>
      </c>
      <c r="J312" s="20">
        <v>150</v>
      </c>
      <c r="K312" s="20">
        <v>0</v>
      </c>
      <c r="L312" s="20" t="s">
        <v>562</v>
      </c>
      <c r="M312" s="20" t="s">
        <v>40</v>
      </c>
      <c r="N312" s="20">
        <f t="shared" si="4"/>
        <v>0</v>
      </c>
      <c r="O312" s="20" t="s">
        <v>563</v>
      </c>
    </row>
    <row r="313" spans="1:15" s="20" customFormat="1" x14ac:dyDescent="0.25">
      <c r="A313" s="20">
        <v>46</v>
      </c>
      <c r="B313" s="20" t="s">
        <v>286</v>
      </c>
      <c r="C313" s="20" t="s">
        <v>287</v>
      </c>
      <c r="D313" s="20" t="s">
        <v>288</v>
      </c>
      <c r="E313" s="20" t="s">
        <v>289</v>
      </c>
      <c r="F313" s="20" t="s">
        <v>38</v>
      </c>
      <c r="G313" s="20" t="s">
        <v>291</v>
      </c>
      <c r="H313" s="21">
        <v>44328</v>
      </c>
      <c r="I313" s="20">
        <v>5</v>
      </c>
      <c r="J313" s="20">
        <v>150</v>
      </c>
      <c r="K313" s="20">
        <v>0</v>
      </c>
      <c r="L313" s="20" t="s">
        <v>562</v>
      </c>
      <c r="M313" s="20" t="s">
        <v>40</v>
      </c>
      <c r="N313" s="20">
        <f t="shared" si="4"/>
        <v>0</v>
      </c>
      <c r="O313" s="20" t="s">
        <v>751</v>
      </c>
    </row>
    <row r="314" spans="1:15" s="20" customFormat="1" x14ac:dyDescent="0.25">
      <c r="A314" s="20">
        <v>53</v>
      </c>
      <c r="B314" s="20" t="s">
        <v>286</v>
      </c>
      <c r="C314" s="20" t="s">
        <v>287</v>
      </c>
      <c r="D314" s="20" t="s">
        <v>288</v>
      </c>
      <c r="E314" s="20" t="s">
        <v>289</v>
      </c>
      <c r="F314" s="20" t="s">
        <v>38</v>
      </c>
      <c r="G314" s="20" t="s">
        <v>291</v>
      </c>
      <c r="H314" s="21">
        <v>44328</v>
      </c>
      <c r="I314" s="20">
        <v>5</v>
      </c>
      <c r="J314" s="20">
        <v>150</v>
      </c>
      <c r="K314" s="20">
        <v>0</v>
      </c>
      <c r="L314" s="20" t="s">
        <v>562</v>
      </c>
      <c r="M314" s="20" t="s">
        <v>40</v>
      </c>
      <c r="N314" s="20">
        <f t="shared" si="4"/>
        <v>0</v>
      </c>
      <c r="O314" s="20" t="s">
        <v>751</v>
      </c>
    </row>
    <row r="315" spans="1:15" s="20" customFormat="1" x14ac:dyDescent="0.25">
      <c r="A315" s="20">
        <v>60</v>
      </c>
      <c r="B315" s="20" t="s">
        <v>286</v>
      </c>
      <c r="C315" s="20" t="s">
        <v>287</v>
      </c>
      <c r="D315" s="20" t="s">
        <v>288</v>
      </c>
      <c r="E315" s="20" t="s">
        <v>289</v>
      </c>
      <c r="F315" s="20" t="s">
        <v>38</v>
      </c>
      <c r="G315" s="20" t="s">
        <v>291</v>
      </c>
      <c r="H315" s="21">
        <v>44328</v>
      </c>
      <c r="I315" s="20">
        <v>5</v>
      </c>
      <c r="J315" s="20">
        <v>150</v>
      </c>
      <c r="K315" s="20">
        <v>0</v>
      </c>
      <c r="L315" s="20" t="s">
        <v>562</v>
      </c>
      <c r="M315" s="20" t="s">
        <v>40</v>
      </c>
      <c r="N315" s="20">
        <f t="shared" si="4"/>
        <v>0</v>
      </c>
      <c r="O315" s="20" t="s">
        <v>751</v>
      </c>
    </row>
    <row r="316" spans="1:15" s="20" customFormat="1" x14ac:dyDescent="0.25">
      <c r="A316" s="20">
        <v>415</v>
      </c>
      <c r="B316" s="20" t="s">
        <v>286</v>
      </c>
      <c r="C316" s="20" t="s">
        <v>287</v>
      </c>
      <c r="D316" s="20" t="s">
        <v>288</v>
      </c>
      <c r="E316" s="20" t="s">
        <v>289</v>
      </c>
      <c r="F316" s="20" t="s">
        <v>38</v>
      </c>
      <c r="G316" s="20" t="s">
        <v>291</v>
      </c>
      <c r="H316" s="21">
        <v>44328</v>
      </c>
      <c r="I316" s="20">
        <v>1</v>
      </c>
      <c r="J316" s="20">
        <v>150</v>
      </c>
      <c r="K316" s="20">
        <v>0</v>
      </c>
      <c r="L316" s="20" t="s">
        <v>562</v>
      </c>
      <c r="M316" s="20" t="s">
        <v>40</v>
      </c>
      <c r="N316" s="20">
        <f t="shared" si="4"/>
        <v>0</v>
      </c>
      <c r="O316" s="20" t="s">
        <v>563</v>
      </c>
    </row>
    <row r="317" spans="1:15" s="20" customFormat="1" x14ac:dyDescent="0.25">
      <c r="A317" s="20">
        <v>422</v>
      </c>
      <c r="B317" s="20" t="s">
        <v>286</v>
      </c>
      <c r="C317" s="20" t="s">
        <v>287</v>
      </c>
      <c r="D317" s="20" t="s">
        <v>288</v>
      </c>
      <c r="E317" s="20" t="s">
        <v>289</v>
      </c>
      <c r="F317" s="20" t="s">
        <v>38</v>
      </c>
      <c r="G317" s="20" t="s">
        <v>291</v>
      </c>
      <c r="H317" s="21">
        <v>44328</v>
      </c>
      <c r="I317" s="20">
        <v>1</v>
      </c>
      <c r="J317" s="20">
        <v>150</v>
      </c>
      <c r="K317" s="20">
        <v>0</v>
      </c>
      <c r="L317" s="20" t="s">
        <v>562</v>
      </c>
      <c r="M317" s="20" t="s">
        <v>40</v>
      </c>
      <c r="N317" s="20">
        <f t="shared" si="4"/>
        <v>0</v>
      </c>
      <c r="O317" s="20" t="s">
        <v>563</v>
      </c>
    </row>
    <row r="318" spans="1:15" s="20" customFormat="1" x14ac:dyDescent="0.25">
      <c r="A318" s="20">
        <v>429</v>
      </c>
      <c r="B318" s="20" t="s">
        <v>286</v>
      </c>
      <c r="C318" s="20" t="s">
        <v>287</v>
      </c>
      <c r="D318" s="20" t="s">
        <v>288</v>
      </c>
      <c r="E318" s="20" t="s">
        <v>289</v>
      </c>
      <c r="F318" s="20" t="s">
        <v>38</v>
      </c>
      <c r="G318" s="20" t="s">
        <v>291</v>
      </c>
      <c r="H318" s="21">
        <v>44328</v>
      </c>
      <c r="I318" s="20">
        <v>1</v>
      </c>
      <c r="J318" s="20">
        <v>150</v>
      </c>
      <c r="K318" s="20">
        <v>0</v>
      </c>
      <c r="L318" s="20" t="s">
        <v>562</v>
      </c>
      <c r="M318" s="20" t="s">
        <v>40</v>
      </c>
      <c r="N318" s="20">
        <f t="shared" si="4"/>
        <v>0</v>
      </c>
      <c r="O318" s="20" t="s">
        <v>563</v>
      </c>
    </row>
    <row r="319" spans="1:15" s="20" customFormat="1" x14ac:dyDescent="0.25">
      <c r="A319" s="20">
        <v>497</v>
      </c>
      <c r="B319" s="20" t="s">
        <v>286</v>
      </c>
      <c r="C319" s="20" t="s">
        <v>287</v>
      </c>
      <c r="D319" s="20" t="s">
        <v>288</v>
      </c>
      <c r="E319" s="20" t="s">
        <v>289</v>
      </c>
      <c r="F319" s="20" t="s">
        <v>38</v>
      </c>
      <c r="G319" s="20" t="s">
        <v>291</v>
      </c>
      <c r="H319" s="21">
        <v>44328</v>
      </c>
      <c r="I319" s="20">
        <v>1</v>
      </c>
      <c r="J319" s="20">
        <v>150</v>
      </c>
      <c r="K319" s="20">
        <v>0</v>
      </c>
      <c r="L319" s="20" t="s">
        <v>562</v>
      </c>
      <c r="M319" s="20" t="s">
        <v>40</v>
      </c>
      <c r="N319" s="20">
        <f t="shared" si="4"/>
        <v>0</v>
      </c>
      <c r="O319" s="20" t="s">
        <v>750</v>
      </c>
    </row>
    <row r="320" spans="1:15" s="20" customFormat="1" x14ac:dyDescent="0.25">
      <c r="A320" s="20">
        <v>504</v>
      </c>
      <c r="B320" s="20" t="s">
        <v>286</v>
      </c>
      <c r="C320" s="20" t="s">
        <v>287</v>
      </c>
      <c r="D320" s="20" t="s">
        <v>288</v>
      </c>
      <c r="E320" s="20" t="s">
        <v>289</v>
      </c>
      <c r="F320" s="20" t="s">
        <v>38</v>
      </c>
      <c r="G320" s="20" t="s">
        <v>291</v>
      </c>
      <c r="H320" s="21">
        <v>44328</v>
      </c>
      <c r="I320" s="20">
        <v>1</v>
      </c>
      <c r="J320" s="20">
        <v>150</v>
      </c>
      <c r="K320" s="20">
        <v>0</v>
      </c>
      <c r="L320" s="20" t="s">
        <v>562</v>
      </c>
      <c r="M320" s="20" t="s">
        <v>40</v>
      </c>
      <c r="N320" s="20">
        <f t="shared" si="4"/>
        <v>0</v>
      </c>
      <c r="O320" s="20" t="s">
        <v>750</v>
      </c>
    </row>
    <row r="321" spans="1:15" s="20" customFormat="1" x14ac:dyDescent="0.25">
      <c r="A321" s="20">
        <v>511</v>
      </c>
      <c r="B321" s="20" t="s">
        <v>286</v>
      </c>
      <c r="C321" s="20" t="s">
        <v>287</v>
      </c>
      <c r="D321" s="20" t="s">
        <v>288</v>
      </c>
      <c r="E321" s="20" t="s">
        <v>289</v>
      </c>
      <c r="F321" s="20" t="s">
        <v>38</v>
      </c>
      <c r="G321" s="20" t="s">
        <v>291</v>
      </c>
      <c r="H321" s="21">
        <v>44328</v>
      </c>
      <c r="I321" s="20">
        <v>1</v>
      </c>
      <c r="J321" s="20">
        <v>150</v>
      </c>
      <c r="K321" s="20">
        <v>0</v>
      </c>
      <c r="L321" s="20" t="s">
        <v>562</v>
      </c>
      <c r="M321" s="20" t="s">
        <v>40</v>
      </c>
      <c r="N321" s="20">
        <f t="shared" si="4"/>
        <v>0</v>
      </c>
      <c r="O321" s="20" t="s">
        <v>750</v>
      </c>
    </row>
    <row r="322" spans="1:15" s="22" customFormat="1" x14ac:dyDescent="0.25">
      <c r="A322" s="22">
        <v>67</v>
      </c>
      <c r="B322" s="22" t="s">
        <v>298</v>
      </c>
      <c r="C322" s="22" t="s">
        <v>299</v>
      </c>
      <c r="D322" s="22" t="s">
        <v>300</v>
      </c>
      <c r="E322" s="22" t="s">
        <v>301</v>
      </c>
      <c r="F322" s="22" t="s">
        <v>38</v>
      </c>
      <c r="G322" s="22" t="s">
        <v>302</v>
      </c>
      <c r="H322" s="23">
        <v>44328</v>
      </c>
      <c r="I322" s="22">
        <v>5</v>
      </c>
      <c r="J322" s="22">
        <v>150</v>
      </c>
      <c r="K322" s="22">
        <v>10.084740674808399</v>
      </c>
      <c r="L322" s="22" t="s">
        <v>562</v>
      </c>
      <c r="M322" s="22" t="s">
        <v>40</v>
      </c>
      <c r="N322" s="22">
        <f t="shared" si="4"/>
        <v>336.15802249361332</v>
      </c>
      <c r="O322" s="22" t="s">
        <v>563</v>
      </c>
    </row>
    <row r="323" spans="1:15" s="22" customFormat="1" x14ac:dyDescent="0.25">
      <c r="A323" s="22">
        <v>74</v>
      </c>
      <c r="B323" s="22" t="s">
        <v>298</v>
      </c>
      <c r="C323" s="22" t="s">
        <v>299</v>
      </c>
      <c r="D323" s="22" t="s">
        <v>300</v>
      </c>
      <c r="E323" s="22" t="s">
        <v>301</v>
      </c>
      <c r="F323" s="22" t="s">
        <v>38</v>
      </c>
      <c r="G323" s="22" t="s">
        <v>302</v>
      </c>
      <c r="H323" s="23">
        <v>44328</v>
      </c>
      <c r="I323" s="22">
        <v>5</v>
      </c>
      <c r="J323" s="22">
        <v>150</v>
      </c>
      <c r="K323" s="22">
        <v>15.9283267759503</v>
      </c>
      <c r="L323" s="22" t="s">
        <v>562</v>
      </c>
      <c r="M323" s="22" t="s">
        <v>40</v>
      </c>
      <c r="N323" s="22">
        <f t="shared" si="4"/>
        <v>530.94422586501003</v>
      </c>
      <c r="O323" s="22" t="s">
        <v>563</v>
      </c>
    </row>
    <row r="324" spans="1:15" s="22" customFormat="1" x14ac:dyDescent="0.25">
      <c r="A324" s="22">
        <v>81</v>
      </c>
      <c r="B324" s="22" t="s">
        <v>298</v>
      </c>
      <c r="C324" s="22" t="s">
        <v>299</v>
      </c>
      <c r="D324" s="22" t="s">
        <v>300</v>
      </c>
      <c r="E324" s="22" t="s">
        <v>301</v>
      </c>
      <c r="F324" s="22" t="s">
        <v>38</v>
      </c>
      <c r="G324" s="22" t="s">
        <v>302</v>
      </c>
      <c r="H324" s="23">
        <v>44328</v>
      </c>
      <c r="I324" s="22">
        <v>5</v>
      </c>
      <c r="J324" s="22">
        <v>150</v>
      </c>
      <c r="K324" s="22">
        <v>2.3414020012441501</v>
      </c>
      <c r="L324" s="22" t="s">
        <v>562</v>
      </c>
      <c r="M324" s="22" t="s">
        <v>40</v>
      </c>
      <c r="N324" s="22">
        <f t="shared" ref="N324:N387" si="5">K324*I324*(1000/J324)</f>
        <v>78.046733374805001</v>
      </c>
      <c r="O324" s="22" t="s">
        <v>563</v>
      </c>
    </row>
    <row r="325" spans="1:15" s="22" customFormat="1" x14ac:dyDescent="0.25">
      <c r="A325" s="22">
        <v>82</v>
      </c>
      <c r="B325" s="22" t="s">
        <v>298</v>
      </c>
      <c r="C325" s="22" t="s">
        <v>299</v>
      </c>
      <c r="D325" s="22" t="s">
        <v>300</v>
      </c>
      <c r="E325" s="22" t="s">
        <v>301</v>
      </c>
      <c r="F325" s="22" t="s">
        <v>38</v>
      </c>
      <c r="G325" s="22" t="s">
        <v>303</v>
      </c>
      <c r="H325" s="23">
        <v>44328</v>
      </c>
      <c r="I325" s="22">
        <v>5</v>
      </c>
      <c r="J325" s="22">
        <v>150</v>
      </c>
      <c r="K325" s="22">
        <v>24.824906208925899</v>
      </c>
      <c r="L325" s="22" t="s">
        <v>562</v>
      </c>
      <c r="M325" s="22" t="s">
        <v>40</v>
      </c>
      <c r="N325" s="22">
        <f t="shared" si="5"/>
        <v>827.49687363086332</v>
      </c>
      <c r="O325" s="22" t="s">
        <v>563</v>
      </c>
    </row>
    <row r="326" spans="1:15" s="22" customFormat="1" x14ac:dyDescent="0.25">
      <c r="A326" s="22">
        <v>88</v>
      </c>
      <c r="B326" s="22" t="s">
        <v>298</v>
      </c>
      <c r="C326" s="22" t="s">
        <v>299</v>
      </c>
      <c r="D326" s="22" t="s">
        <v>300</v>
      </c>
      <c r="E326" s="22" t="s">
        <v>301</v>
      </c>
      <c r="F326" s="22" t="s">
        <v>38</v>
      </c>
      <c r="G326" s="22" t="s">
        <v>303</v>
      </c>
      <c r="H326" s="23">
        <v>44328</v>
      </c>
      <c r="I326" s="22">
        <v>5</v>
      </c>
      <c r="J326" s="22">
        <v>150</v>
      </c>
      <c r="K326" s="22">
        <v>26.782328054092901</v>
      </c>
      <c r="L326" s="22" t="s">
        <v>562</v>
      </c>
      <c r="M326" s="22" t="s">
        <v>40</v>
      </c>
      <c r="N326" s="22">
        <f t="shared" si="5"/>
        <v>892.74426846976326</v>
      </c>
      <c r="O326" s="22" t="s">
        <v>563</v>
      </c>
    </row>
    <row r="327" spans="1:15" s="22" customFormat="1" x14ac:dyDescent="0.25">
      <c r="A327" s="22">
        <v>94</v>
      </c>
      <c r="B327" s="22" t="s">
        <v>298</v>
      </c>
      <c r="C327" s="22" t="s">
        <v>299</v>
      </c>
      <c r="D327" s="22" t="s">
        <v>300</v>
      </c>
      <c r="E327" s="22" t="s">
        <v>301</v>
      </c>
      <c r="F327" s="22" t="s">
        <v>38</v>
      </c>
      <c r="G327" s="22" t="s">
        <v>303</v>
      </c>
      <c r="H327" s="23">
        <v>44328</v>
      </c>
      <c r="I327" s="22">
        <v>5</v>
      </c>
      <c r="J327" s="22">
        <v>150</v>
      </c>
      <c r="K327" s="22">
        <v>29.407000993379</v>
      </c>
      <c r="L327" s="22" t="s">
        <v>562</v>
      </c>
      <c r="M327" s="22" t="s">
        <v>40</v>
      </c>
      <c r="N327" s="22">
        <f t="shared" si="5"/>
        <v>980.23336644596668</v>
      </c>
      <c r="O327" s="22" t="s">
        <v>563</v>
      </c>
    </row>
    <row r="328" spans="1:15" s="22" customFormat="1" x14ac:dyDescent="0.25">
      <c r="A328" s="22">
        <v>100</v>
      </c>
      <c r="B328" s="22" t="s">
        <v>298</v>
      </c>
      <c r="C328" s="22" t="s">
        <v>299</v>
      </c>
      <c r="D328" s="22" t="s">
        <v>300</v>
      </c>
      <c r="E328" s="22" t="s">
        <v>301</v>
      </c>
      <c r="F328" s="22" t="s">
        <v>38</v>
      </c>
      <c r="G328" s="22" t="s">
        <v>325</v>
      </c>
      <c r="H328" s="23">
        <v>44328</v>
      </c>
      <c r="I328" s="22">
        <v>5</v>
      </c>
      <c r="J328" s="22">
        <v>150</v>
      </c>
      <c r="K328" s="22">
        <v>12.093374773532799</v>
      </c>
      <c r="L328" s="22" t="s">
        <v>562</v>
      </c>
      <c r="M328" s="22" t="s">
        <v>40</v>
      </c>
      <c r="N328" s="22">
        <f t="shared" si="5"/>
        <v>403.11249245109332</v>
      </c>
      <c r="O328" s="22" t="s">
        <v>563</v>
      </c>
    </row>
    <row r="329" spans="1:15" s="22" customFormat="1" x14ac:dyDescent="0.25">
      <c r="A329" s="22">
        <v>107</v>
      </c>
      <c r="B329" s="22" t="s">
        <v>298</v>
      </c>
      <c r="C329" s="22" t="s">
        <v>299</v>
      </c>
      <c r="D329" s="22" t="s">
        <v>300</v>
      </c>
      <c r="E329" s="22" t="s">
        <v>301</v>
      </c>
      <c r="F329" s="22" t="s">
        <v>38</v>
      </c>
      <c r="G329" s="22" t="s">
        <v>325</v>
      </c>
      <c r="H329" s="23">
        <v>44328</v>
      </c>
      <c r="I329" s="22">
        <v>5</v>
      </c>
      <c r="J329" s="22">
        <v>150</v>
      </c>
      <c r="K329" s="22">
        <v>5.8462561339065999</v>
      </c>
      <c r="L329" s="22" t="s">
        <v>562</v>
      </c>
      <c r="M329" s="22" t="s">
        <v>40</v>
      </c>
      <c r="N329" s="22">
        <f t="shared" si="5"/>
        <v>194.87520446355333</v>
      </c>
      <c r="O329" s="22" t="s">
        <v>563</v>
      </c>
    </row>
    <row r="330" spans="1:15" s="22" customFormat="1" x14ac:dyDescent="0.25">
      <c r="A330" s="22">
        <v>114</v>
      </c>
      <c r="B330" s="22" t="s">
        <v>298</v>
      </c>
      <c r="C330" s="22" t="s">
        <v>299</v>
      </c>
      <c r="D330" s="22" t="s">
        <v>300</v>
      </c>
      <c r="E330" s="22" t="s">
        <v>301</v>
      </c>
      <c r="F330" s="22" t="s">
        <v>38</v>
      </c>
      <c r="G330" s="22" t="s">
        <v>325</v>
      </c>
      <c r="H330" s="23">
        <v>44328</v>
      </c>
      <c r="I330" s="22">
        <v>5</v>
      </c>
      <c r="J330" s="22">
        <v>150</v>
      </c>
      <c r="K330" s="22">
        <v>18.506855924626301</v>
      </c>
      <c r="L330" s="22" t="s">
        <v>562</v>
      </c>
      <c r="M330" s="22" t="s">
        <v>40</v>
      </c>
      <c r="N330" s="22">
        <f t="shared" si="5"/>
        <v>616.89519748754344</v>
      </c>
      <c r="O330" s="22" t="s">
        <v>563</v>
      </c>
    </row>
    <row r="331" spans="1:15" s="20" customFormat="1" x14ac:dyDescent="0.25">
      <c r="A331" s="20">
        <v>101</v>
      </c>
      <c r="B331" s="20" t="s">
        <v>304</v>
      </c>
      <c r="C331" s="20" t="s">
        <v>305</v>
      </c>
      <c r="D331" s="20" t="s">
        <v>306</v>
      </c>
      <c r="E331" s="20" t="s">
        <v>307</v>
      </c>
      <c r="F331" s="20" t="s">
        <v>38</v>
      </c>
      <c r="G331" s="20" t="s">
        <v>326</v>
      </c>
      <c r="H331" s="21">
        <v>44330</v>
      </c>
      <c r="I331" s="20">
        <v>5</v>
      </c>
      <c r="J331" s="20">
        <v>150</v>
      </c>
      <c r="K331" s="20">
        <v>0</v>
      </c>
      <c r="L331" s="20" t="s">
        <v>562</v>
      </c>
      <c r="M331" s="20" t="s">
        <v>40</v>
      </c>
      <c r="N331" s="20">
        <f t="shared" si="5"/>
        <v>0</v>
      </c>
      <c r="O331" s="20" t="s">
        <v>751</v>
      </c>
    </row>
    <row r="332" spans="1:15" s="20" customFormat="1" x14ac:dyDescent="0.25">
      <c r="A332" s="20">
        <v>108</v>
      </c>
      <c r="B332" s="20" t="s">
        <v>304</v>
      </c>
      <c r="C332" s="20" t="s">
        <v>305</v>
      </c>
      <c r="D332" s="20" t="s">
        <v>306</v>
      </c>
      <c r="E332" s="20" t="s">
        <v>307</v>
      </c>
      <c r="F332" s="20" t="s">
        <v>38</v>
      </c>
      <c r="G332" s="20" t="s">
        <v>326</v>
      </c>
      <c r="H332" s="21">
        <v>44330</v>
      </c>
      <c r="I332" s="20">
        <v>5</v>
      </c>
      <c r="J332" s="20">
        <v>150</v>
      </c>
      <c r="K332" s="20">
        <v>0.18325298667808901</v>
      </c>
      <c r="L332" s="20" t="s">
        <v>562</v>
      </c>
      <c r="M332" s="20" t="s">
        <v>40</v>
      </c>
      <c r="N332" s="20">
        <f t="shared" si="5"/>
        <v>6.1084328892696336</v>
      </c>
      <c r="O332" s="20" t="s">
        <v>751</v>
      </c>
    </row>
    <row r="333" spans="1:15" s="20" customFormat="1" x14ac:dyDescent="0.25">
      <c r="A333" s="20">
        <v>115</v>
      </c>
      <c r="B333" s="20" t="s">
        <v>304</v>
      </c>
      <c r="C333" s="20" t="s">
        <v>305</v>
      </c>
      <c r="D333" s="20" t="s">
        <v>306</v>
      </c>
      <c r="E333" s="20" t="s">
        <v>307</v>
      </c>
      <c r="F333" s="20" t="s">
        <v>38</v>
      </c>
      <c r="G333" s="20" t="s">
        <v>326</v>
      </c>
      <c r="H333" s="21">
        <v>44330</v>
      </c>
      <c r="I333" s="20">
        <v>5</v>
      </c>
      <c r="J333" s="20">
        <v>150</v>
      </c>
      <c r="K333" s="20">
        <v>0</v>
      </c>
      <c r="L333" s="20" t="s">
        <v>562</v>
      </c>
      <c r="M333" s="20" t="s">
        <v>40</v>
      </c>
      <c r="N333" s="20">
        <f t="shared" si="5"/>
        <v>0</v>
      </c>
      <c r="O333" s="20" t="s">
        <v>751</v>
      </c>
    </row>
    <row r="334" spans="1:15" s="20" customFormat="1" x14ac:dyDescent="0.25">
      <c r="A334" s="20">
        <v>395</v>
      </c>
      <c r="B334" s="20" t="s">
        <v>304</v>
      </c>
      <c r="C334" s="20" t="s">
        <v>305</v>
      </c>
      <c r="D334" s="20" t="s">
        <v>306</v>
      </c>
      <c r="E334" s="20" t="s">
        <v>307</v>
      </c>
      <c r="F334" s="20" t="s">
        <v>38</v>
      </c>
      <c r="G334" s="20" t="s">
        <v>326</v>
      </c>
      <c r="H334" s="21">
        <v>44330</v>
      </c>
      <c r="I334" s="20">
        <v>1</v>
      </c>
      <c r="J334" s="20">
        <v>150</v>
      </c>
      <c r="K334" s="20">
        <v>0</v>
      </c>
      <c r="L334" s="20" t="s">
        <v>562</v>
      </c>
      <c r="M334" s="20" t="s">
        <v>40</v>
      </c>
      <c r="N334" s="20">
        <f t="shared" si="5"/>
        <v>0</v>
      </c>
      <c r="O334" s="20" t="s">
        <v>563</v>
      </c>
    </row>
    <row r="335" spans="1:15" s="20" customFormat="1" x14ac:dyDescent="0.25">
      <c r="A335" s="20">
        <v>402</v>
      </c>
      <c r="B335" s="20" t="s">
        <v>304</v>
      </c>
      <c r="C335" s="20" t="s">
        <v>305</v>
      </c>
      <c r="D335" s="20" t="s">
        <v>306</v>
      </c>
      <c r="E335" s="20" t="s">
        <v>307</v>
      </c>
      <c r="F335" s="20" t="s">
        <v>38</v>
      </c>
      <c r="G335" s="20" t="s">
        <v>326</v>
      </c>
      <c r="H335" s="21">
        <v>44330</v>
      </c>
      <c r="I335" s="20">
        <v>1</v>
      </c>
      <c r="J335" s="20">
        <v>150</v>
      </c>
      <c r="K335" s="20">
        <v>0</v>
      </c>
      <c r="L335" s="20" t="s">
        <v>562</v>
      </c>
      <c r="M335" s="20" t="s">
        <v>40</v>
      </c>
      <c r="N335" s="20">
        <f t="shared" si="5"/>
        <v>0</v>
      </c>
      <c r="O335" s="20" t="s">
        <v>563</v>
      </c>
    </row>
    <row r="336" spans="1:15" s="20" customFormat="1" x14ac:dyDescent="0.25">
      <c r="A336" s="20">
        <v>409</v>
      </c>
      <c r="B336" s="20" t="s">
        <v>304</v>
      </c>
      <c r="C336" s="20" t="s">
        <v>305</v>
      </c>
      <c r="D336" s="20" t="s">
        <v>306</v>
      </c>
      <c r="E336" s="20" t="s">
        <v>307</v>
      </c>
      <c r="F336" s="20" t="s">
        <v>38</v>
      </c>
      <c r="G336" s="20" t="s">
        <v>326</v>
      </c>
      <c r="H336" s="21">
        <v>44330</v>
      </c>
      <c r="I336" s="20">
        <v>1</v>
      </c>
      <c r="J336" s="20">
        <v>150</v>
      </c>
      <c r="K336" s="20">
        <v>0</v>
      </c>
      <c r="L336" s="20" t="s">
        <v>562</v>
      </c>
      <c r="M336" s="20" t="s">
        <v>40</v>
      </c>
      <c r="N336" s="20">
        <f t="shared" si="5"/>
        <v>0</v>
      </c>
      <c r="O336" s="20" t="s">
        <v>563</v>
      </c>
    </row>
    <row r="337" spans="1:15" s="20" customFormat="1" x14ac:dyDescent="0.25">
      <c r="A337" s="20">
        <v>477</v>
      </c>
      <c r="B337" s="20" t="s">
        <v>304</v>
      </c>
      <c r="C337" s="20" t="s">
        <v>305</v>
      </c>
      <c r="D337" s="20" t="s">
        <v>306</v>
      </c>
      <c r="E337" s="20" t="s">
        <v>307</v>
      </c>
      <c r="F337" s="20" t="s">
        <v>38</v>
      </c>
      <c r="G337" s="20" t="s">
        <v>326</v>
      </c>
      <c r="H337" s="21">
        <v>44330</v>
      </c>
      <c r="I337" s="20">
        <v>1</v>
      </c>
      <c r="J337" s="20">
        <v>150</v>
      </c>
      <c r="K337" s="20">
        <v>21.2304746854829</v>
      </c>
      <c r="L337" s="20" t="s">
        <v>562</v>
      </c>
      <c r="M337" s="20" t="s">
        <v>40</v>
      </c>
      <c r="N337" s="20">
        <f t="shared" si="5"/>
        <v>141.53649790321933</v>
      </c>
      <c r="O337" s="20" t="s">
        <v>750</v>
      </c>
    </row>
    <row r="338" spans="1:15" s="20" customFormat="1" x14ac:dyDescent="0.25">
      <c r="A338" s="20">
        <v>484</v>
      </c>
      <c r="B338" s="20" t="s">
        <v>304</v>
      </c>
      <c r="C338" s="20" t="s">
        <v>305</v>
      </c>
      <c r="D338" s="20" t="s">
        <v>306</v>
      </c>
      <c r="E338" s="20" t="s">
        <v>307</v>
      </c>
      <c r="F338" s="20" t="s">
        <v>38</v>
      </c>
      <c r="G338" s="20" t="s">
        <v>326</v>
      </c>
      <c r="H338" s="21">
        <v>44330</v>
      </c>
      <c r="I338" s="20">
        <v>1</v>
      </c>
      <c r="J338" s="20">
        <v>150</v>
      </c>
      <c r="K338" s="20">
        <v>26.7218099616511</v>
      </c>
      <c r="L338" s="20" t="s">
        <v>562</v>
      </c>
      <c r="M338" s="20" t="s">
        <v>40</v>
      </c>
      <c r="N338" s="20">
        <f t="shared" si="5"/>
        <v>178.14539974434066</v>
      </c>
      <c r="O338" s="20" t="s">
        <v>750</v>
      </c>
    </row>
    <row r="339" spans="1:15" s="20" customFormat="1" x14ac:dyDescent="0.25">
      <c r="A339" s="20">
        <v>491</v>
      </c>
      <c r="B339" s="20" t="s">
        <v>304</v>
      </c>
      <c r="C339" s="20" t="s">
        <v>305</v>
      </c>
      <c r="D339" s="20" t="s">
        <v>306</v>
      </c>
      <c r="E339" s="20" t="s">
        <v>307</v>
      </c>
      <c r="F339" s="20" t="s">
        <v>38</v>
      </c>
      <c r="G339" s="20" t="s">
        <v>326</v>
      </c>
      <c r="H339" s="21">
        <v>44330</v>
      </c>
      <c r="I339" s="20">
        <v>1</v>
      </c>
      <c r="J339" s="20">
        <v>150</v>
      </c>
      <c r="K339" s="20">
        <v>5.6749558543432403</v>
      </c>
      <c r="L339" s="20" t="s">
        <v>562</v>
      </c>
      <c r="M339" s="20" t="s">
        <v>40</v>
      </c>
      <c r="N339" s="20">
        <f t="shared" si="5"/>
        <v>37.833039028954936</v>
      </c>
      <c r="O339" s="20" t="s">
        <v>750</v>
      </c>
    </row>
    <row r="340" spans="1:15" s="20" customFormat="1" x14ac:dyDescent="0.25">
      <c r="A340" s="20">
        <v>83</v>
      </c>
      <c r="B340" s="20" t="s">
        <v>304</v>
      </c>
      <c r="C340" s="20" t="s">
        <v>305</v>
      </c>
      <c r="D340" s="20" t="s">
        <v>306</v>
      </c>
      <c r="E340" s="20" t="s">
        <v>307</v>
      </c>
      <c r="F340" s="20" t="s">
        <v>38</v>
      </c>
      <c r="G340" s="20" t="s">
        <v>308</v>
      </c>
      <c r="H340" s="21">
        <v>44330</v>
      </c>
      <c r="I340" s="20">
        <v>5</v>
      </c>
      <c r="J340" s="20">
        <v>150</v>
      </c>
      <c r="K340" s="20">
        <v>2.33175911036076</v>
      </c>
      <c r="L340" s="20" t="s">
        <v>562</v>
      </c>
      <c r="M340" s="20" t="s">
        <v>40</v>
      </c>
      <c r="N340" s="20">
        <f t="shared" si="5"/>
        <v>77.725303678692001</v>
      </c>
      <c r="O340" s="20" t="s">
        <v>751</v>
      </c>
    </row>
    <row r="341" spans="1:15" s="20" customFormat="1" x14ac:dyDescent="0.25">
      <c r="A341" s="20">
        <v>89</v>
      </c>
      <c r="B341" s="20" t="s">
        <v>304</v>
      </c>
      <c r="C341" s="20" t="s">
        <v>305</v>
      </c>
      <c r="D341" s="20" t="s">
        <v>306</v>
      </c>
      <c r="E341" s="20" t="s">
        <v>307</v>
      </c>
      <c r="F341" s="20" t="s">
        <v>38</v>
      </c>
      <c r="G341" s="20" t="s">
        <v>308</v>
      </c>
      <c r="H341" s="21">
        <v>44330</v>
      </c>
      <c r="I341" s="20">
        <v>5</v>
      </c>
      <c r="J341" s="20">
        <v>150</v>
      </c>
      <c r="K341" s="20">
        <v>7.0911086674073003</v>
      </c>
      <c r="L341" s="20" t="s">
        <v>562</v>
      </c>
      <c r="M341" s="20" t="s">
        <v>40</v>
      </c>
      <c r="N341" s="20">
        <f t="shared" si="5"/>
        <v>236.3702889135767</v>
      </c>
      <c r="O341" s="20" t="s">
        <v>751</v>
      </c>
    </row>
    <row r="342" spans="1:15" s="20" customFormat="1" x14ac:dyDescent="0.25">
      <c r="A342" s="20">
        <v>95</v>
      </c>
      <c r="B342" s="20" t="s">
        <v>304</v>
      </c>
      <c r="C342" s="20" t="s">
        <v>305</v>
      </c>
      <c r="D342" s="20" t="s">
        <v>306</v>
      </c>
      <c r="E342" s="20" t="s">
        <v>307</v>
      </c>
      <c r="F342" s="20" t="s">
        <v>38</v>
      </c>
      <c r="G342" s="20" t="s">
        <v>308</v>
      </c>
      <c r="H342" s="21">
        <v>44330</v>
      </c>
      <c r="I342" s="20">
        <v>5</v>
      </c>
      <c r="J342" s="20">
        <v>150</v>
      </c>
      <c r="K342" s="20">
        <v>6.5241984479069099</v>
      </c>
      <c r="L342" s="20" t="s">
        <v>562</v>
      </c>
      <c r="M342" s="20" t="s">
        <v>40</v>
      </c>
      <c r="N342" s="20">
        <f t="shared" si="5"/>
        <v>217.47328159689701</v>
      </c>
      <c r="O342" s="20" t="s">
        <v>751</v>
      </c>
    </row>
    <row r="343" spans="1:15" s="20" customFormat="1" x14ac:dyDescent="0.25">
      <c r="A343" s="20">
        <v>416</v>
      </c>
      <c r="B343" s="20" t="s">
        <v>304</v>
      </c>
      <c r="C343" s="20" t="s">
        <v>305</v>
      </c>
      <c r="D343" s="20" t="s">
        <v>306</v>
      </c>
      <c r="E343" s="20" t="s">
        <v>307</v>
      </c>
      <c r="F343" s="20" t="s">
        <v>38</v>
      </c>
      <c r="G343" s="20" t="s">
        <v>308</v>
      </c>
      <c r="H343" s="21">
        <v>44330</v>
      </c>
      <c r="I343" s="20">
        <v>1</v>
      </c>
      <c r="J343" s="20">
        <v>150</v>
      </c>
      <c r="K343" s="20">
        <v>0</v>
      </c>
      <c r="L343" s="20" t="s">
        <v>562</v>
      </c>
      <c r="M343" s="20" t="s">
        <v>40</v>
      </c>
      <c r="N343" s="20">
        <f t="shared" si="5"/>
        <v>0</v>
      </c>
      <c r="O343" s="20" t="s">
        <v>563</v>
      </c>
    </row>
    <row r="344" spans="1:15" s="20" customFormat="1" x14ac:dyDescent="0.25">
      <c r="A344" s="20">
        <v>423</v>
      </c>
      <c r="B344" s="20" t="s">
        <v>304</v>
      </c>
      <c r="C344" s="20" t="s">
        <v>305</v>
      </c>
      <c r="D344" s="20" t="s">
        <v>306</v>
      </c>
      <c r="E344" s="20" t="s">
        <v>307</v>
      </c>
      <c r="F344" s="20" t="s">
        <v>38</v>
      </c>
      <c r="G344" s="20" t="s">
        <v>308</v>
      </c>
      <c r="H344" s="21">
        <v>44330</v>
      </c>
      <c r="I344" s="20">
        <v>1</v>
      </c>
      <c r="J344" s="20">
        <v>150</v>
      </c>
      <c r="K344" s="20">
        <v>0</v>
      </c>
      <c r="L344" s="20" t="s">
        <v>562</v>
      </c>
      <c r="M344" s="20" t="s">
        <v>40</v>
      </c>
      <c r="N344" s="20">
        <f t="shared" si="5"/>
        <v>0</v>
      </c>
      <c r="O344" s="20" t="s">
        <v>563</v>
      </c>
    </row>
    <row r="345" spans="1:15" s="20" customFormat="1" x14ac:dyDescent="0.25">
      <c r="A345" s="20">
        <v>430</v>
      </c>
      <c r="B345" s="20" t="s">
        <v>304</v>
      </c>
      <c r="C345" s="20" t="s">
        <v>305</v>
      </c>
      <c r="D345" s="20" t="s">
        <v>306</v>
      </c>
      <c r="E345" s="20" t="s">
        <v>307</v>
      </c>
      <c r="F345" s="20" t="s">
        <v>38</v>
      </c>
      <c r="G345" s="20" t="s">
        <v>308</v>
      </c>
      <c r="H345" s="21">
        <v>44330</v>
      </c>
      <c r="I345" s="20">
        <v>1</v>
      </c>
      <c r="J345" s="20">
        <v>150</v>
      </c>
      <c r="K345" s="20">
        <v>0</v>
      </c>
      <c r="L345" s="20" t="s">
        <v>562</v>
      </c>
      <c r="M345" s="20" t="s">
        <v>40</v>
      </c>
      <c r="N345" s="20">
        <f t="shared" si="5"/>
        <v>0</v>
      </c>
      <c r="O345" s="20" t="s">
        <v>563</v>
      </c>
    </row>
    <row r="346" spans="1:15" s="20" customFormat="1" x14ac:dyDescent="0.25">
      <c r="A346" s="20">
        <v>498</v>
      </c>
      <c r="B346" s="20" t="s">
        <v>304</v>
      </c>
      <c r="C346" s="20" t="s">
        <v>305</v>
      </c>
      <c r="D346" s="20" t="s">
        <v>306</v>
      </c>
      <c r="E346" s="20" t="s">
        <v>307</v>
      </c>
      <c r="F346" s="20" t="s">
        <v>38</v>
      </c>
      <c r="G346" s="20" t="s">
        <v>308</v>
      </c>
      <c r="H346" s="21">
        <v>44330</v>
      </c>
      <c r="I346" s="20">
        <v>1</v>
      </c>
      <c r="J346" s="20">
        <v>150</v>
      </c>
      <c r="K346" s="20">
        <v>38.6408480513889</v>
      </c>
      <c r="L346" s="20" t="s">
        <v>562</v>
      </c>
      <c r="M346" s="20" t="s">
        <v>40</v>
      </c>
      <c r="N346" s="20">
        <f t="shared" si="5"/>
        <v>257.60565367592602</v>
      </c>
      <c r="O346" s="20" t="s">
        <v>750</v>
      </c>
    </row>
    <row r="347" spans="1:15" s="20" customFormat="1" x14ac:dyDescent="0.25">
      <c r="A347" s="20">
        <v>505</v>
      </c>
      <c r="B347" s="20" t="s">
        <v>304</v>
      </c>
      <c r="C347" s="20" t="s">
        <v>305</v>
      </c>
      <c r="D347" s="20" t="s">
        <v>306</v>
      </c>
      <c r="E347" s="20" t="s">
        <v>307</v>
      </c>
      <c r="F347" s="20" t="s">
        <v>38</v>
      </c>
      <c r="G347" s="20" t="s">
        <v>308</v>
      </c>
      <c r="H347" s="21">
        <v>44330</v>
      </c>
      <c r="I347" s="20">
        <v>1</v>
      </c>
      <c r="J347" s="20">
        <v>150</v>
      </c>
      <c r="K347" s="20">
        <v>8.0470674573849106</v>
      </c>
      <c r="L347" s="20" t="s">
        <v>562</v>
      </c>
      <c r="M347" s="20" t="s">
        <v>40</v>
      </c>
      <c r="N347" s="20">
        <f t="shared" si="5"/>
        <v>53.647116382566075</v>
      </c>
      <c r="O347" s="20" t="s">
        <v>750</v>
      </c>
    </row>
    <row r="348" spans="1:15" s="20" customFormat="1" x14ac:dyDescent="0.25">
      <c r="A348" s="20">
        <v>512</v>
      </c>
      <c r="B348" s="20" t="s">
        <v>304</v>
      </c>
      <c r="C348" s="20" t="s">
        <v>305</v>
      </c>
      <c r="D348" s="20" t="s">
        <v>306</v>
      </c>
      <c r="E348" s="20" t="s">
        <v>307</v>
      </c>
      <c r="F348" s="20" t="s">
        <v>38</v>
      </c>
      <c r="G348" s="20" t="s">
        <v>308</v>
      </c>
      <c r="H348" s="21">
        <v>44330</v>
      </c>
      <c r="I348" s="20">
        <v>1</v>
      </c>
      <c r="J348" s="20">
        <v>150</v>
      </c>
      <c r="K348" s="20">
        <v>13.0027960255407</v>
      </c>
      <c r="L348" s="20" t="s">
        <v>562</v>
      </c>
      <c r="M348" s="20" t="s">
        <v>40</v>
      </c>
      <c r="N348" s="20">
        <f t="shared" si="5"/>
        <v>86.685306836938011</v>
      </c>
      <c r="O348" s="20" t="s">
        <v>750</v>
      </c>
    </row>
    <row r="349" spans="1:15" s="20" customFormat="1" x14ac:dyDescent="0.25">
      <c r="A349" s="20">
        <v>102</v>
      </c>
      <c r="B349" s="20" t="s">
        <v>304</v>
      </c>
      <c r="C349" s="20" t="s">
        <v>305</v>
      </c>
      <c r="D349" s="20" t="s">
        <v>306</v>
      </c>
      <c r="E349" s="20" t="s">
        <v>307</v>
      </c>
      <c r="F349" s="20" t="s">
        <v>38</v>
      </c>
      <c r="G349" s="20" t="s">
        <v>327</v>
      </c>
      <c r="H349" s="21">
        <v>44330</v>
      </c>
      <c r="I349" s="20">
        <v>5</v>
      </c>
      <c r="J349" s="20">
        <v>150</v>
      </c>
      <c r="K349" s="20">
        <v>10.758790199167001</v>
      </c>
      <c r="L349" s="20" t="s">
        <v>562</v>
      </c>
      <c r="M349" s="20" t="s">
        <v>40</v>
      </c>
      <c r="N349" s="20">
        <f t="shared" si="5"/>
        <v>358.62633997223338</v>
      </c>
      <c r="O349" s="20" t="s">
        <v>563</v>
      </c>
    </row>
    <row r="350" spans="1:15" s="20" customFormat="1" x14ac:dyDescent="0.25">
      <c r="A350" s="20">
        <v>109</v>
      </c>
      <c r="B350" s="20" t="s">
        <v>304</v>
      </c>
      <c r="C350" s="20" t="s">
        <v>305</v>
      </c>
      <c r="D350" s="20" t="s">
        <v>306</v>
      </c>
      <c r="E350" s="20" t="s">
        <v>307</v>
      </c>
      <c r="F350" s="20" t="s">
        <v>38</v>
      </c>
      <c r="G350" s="20" t="s">
        <v>327</v>
      </c>
      <c r="H350" s="21">
        <v>44330</v>
      </c>
      <c r="I350" s="20">
        <v>5</v>
      </c>
      <c r="J350" s="20">
        <v>150</v>
      </c>
      <c r="K350" s="20">
        <v>17.887466660953098</v>
      </c>
      <c r="L350" s="20" t="s">
        <v>562</v>
      </c>
      <c r="M350" s="20" t="s">
        <v>40</v>
      </c>
      <c r="N350" s="20">
        <f t="shared" si="5"/>
        <v>596.24888869843664</v>
      </c>
      <c r="O350" s="20" t="s">
        <v>563</v>
      </c>
    </row>
    <row r="351" spans="1:15" s="20" customFormat="1" x14ac:dyDescent="0.25">
      <c r="A351" s="20">
        <v>116</v>
      </c>
      <c r="B351" s="20" t="s">
        <v>304</v>
      </c>
      <c r="C351" s="20" t="s">
        <v>305</v>
      </c>
      <c r="D351" s="20" t="s">
        <v>306</v>
      </c>
      <c r="E351" s="20" t="s">
        <v>307</v>
      </c>
      <c r="F351" s="20" t="s">
        <v>38</v>
      </c>
      <c r="G351" s="20" t="s">
        <v>327</v>
      </c>
      <c r="H351" s="21">
        <v>44330</v>
      </c>
      <c r="I351" s="20">
        <v>5</v>
      </c>
      <c r="J351" s="20">
        <v>150</v>
      </c>
      <c r="K351" s="20">
        <v>17.456502501889499</v>
      </c>
      <c r="L351" s="20" t="s">
        <v>562</v>
      </c>
      <c r="M351" s="20" t="s">
        <v>40</v>
      </c>
      <c r="N351" s="20">
        <f t="shared" si="5"/>
        <v>581.88341672964998</v>
      </c>
      <c r="O351" s="20" t="s">
        <v>563</v>
      </c>
    </row>
    <row r="352" spans="1:15" s="22" customFormat="1" x14ac:dyDescent="0.25">
      <c r="A352" s="22">
        <v>84</v>
      </c>
      <c r="B352" s="22" t="s">
        <v>309</v>
      </c>
      <c r="C352" s="22" t="s">
        <v>310</v>
      </c>
      <c r="D352" s="22" t="s">
        <v>311</v>
      </c>
      <c r="E352" s="22" t="s">
        <v>312</v>
      </c>
      <c r="F352" s="22" t="s">
        <v>38</v>
      </c>
      <c r="G352" s="22" t="s">
        <v>313</v>
      </c>
      <c r="H352" s="23">
        <v>44330</v>
      </c>
      <c r="I352" s="22">
        <v>5</v>
      </c>
      <c r="J352" s="22">
        <v>100</v>
      </c>
      <c r="K352" s="22">
        <v>37.1474620158316</v>
      </c>
      <c r="L352" s="22" t="s">
        <v>562</v>
      </c>
      <c r="M352" s="22" t="s">
        <v>40</v>
      </c>
      <c r="N352" s="22">
        <f t="shared" si="5"/>
        <v>1857.3731007915799</v>
      </c>
      <c r="O352" s="22" t="s">
        <v>563</v>
      </c>
    </row>
    <row r="353" spans="1:15" s="22" customFormat="1" x14ac:dyDescent="0.25">
      <c r="A353" s="22">
        <v>90</v>
      </c>
      <c r="B353" s="22" t="s">
        <v>309</v>
      </c>
      <c r="C353" s="22" t="s">
        <v>310</v>
      </c>
      <c r="D353" s="22" t="s">
        <v>311</v>
      </c>
      <c r="E353" s="22" t="s">
        <v>312</v>
      </c>
      <c r="F353" s="22" t="s">
        <v>38</v>
      </c>
      <c r="G353" s="22" t="s">
        <v>313</v>
      </c>
      <c r="H353" s="23">
        <v>44330</v>
      </c>
      <c r="I353" s="22">
        <v>5</v>
      </c>
      <c r="J353" s="22">
        <v>100</v>
      </c>
      <c r="K353" s="22">
        <v>35.554086821621702</v>
      </c>
      <c r="L353" s="22" t="s">
        <v>562</v>
      </c>
      <c r="M353" s="22" t="s">
        <v>40</v>
      </c>
      <c r="N353" s="22">
        <f t="shared" si="5"/>
        <v>1777.704341081085</v>
      </c>
      <c r="O353" s="22" t="s">
        <v>563</v>
      </c>
    </row>
    <row r="354" spans="1:15" s="22" customFormat="1" x14ac:dyDescent="0.25">
      <c r="A354" s="22">
        <v>96</v>
      </c>
      <c r="B354" s="22" t="s">
        <v>309</v>
      </c>
      <c r="C354" s="22" t="s">
        <v>310</v>
      </c>
      <c r="D354" s="22" t="s">
        <v>311</v>
      </c>
      <c r="E354" s="22" t="s">
        <v>312</v>
      </c>
      <c r="F354" s="22" t="s">
        <v>38</v>
      </c>
      <c r="G354" s="22" t="s">
        <v>313</v>
      </c>
      <c r="H354" s="23">
        <v>44330</v>
      </c>
      <c r="I354" s="22">
        <v>5</v>
      </c>
      <c r="J354" s="22">
        <v>100</v>
      </c>
      <c r="K354" s="22">
        <v>27.008149064080602</v>
      </c>
      <c r="L354" s="22" t="s">
        <v>562</v>
      </c>
      <c r="M354" s="22" t="s">
        <v>40</v>
      </c>
      <c r="N354" s="22">
        <f t="shared" si="5"/>
        <v>1350.4074532040299</v>
      </c>
      <c r="O354" s="22" t="s">
        <v>563</v>
      </c>
    </row>
    <row r="355" spans="1:15" s="22" customFormat="1" x14ac:dyDescent="0.25">
      <c r="A355" s="22">
        <v>103</v>
      </c>
      <c r="B355" s="22" t="s">
        <v>309</v>
      </c>
      <c r="C355" s="22" t="s">
        <v>310</v>
      </c>
      <c r="D355" s="22" t="s">
        <v>311</v>
      </c>
      <c r="E355" s="22" t="s">
        <v>312</v>
      </c>
      <c r="F355" s="22" t="s">
        <v>38</v>
      </c>
      <c r="G355" s="22" t="s">
        <v>328</v>
      </c>
      <c r="H355" s="23">
        <v>44330</v>
      </c>
      <c r="I355" s="22">
        <v>5</v>
      </c>
      <c r="J355" s="22">
        <v>100</v>
      </c>
      <c r="K355" s="22">
        <v>14.892896109532799</v>
      </c>
      <c r="L355" s="22" t="s">
        <v>562</v>
      </c>
      <c r="M355" s="22" t="s">
        <v>40</v>
      </c>
      <c r="N355" s="22">
        <f t="shared" si="5"/>
        <v>744.64480547663993</v>
      </c>
      <c r="O355" s="22" t="s">
        <v>563</v>
      </c>
    </row>
    <row r="356" spans="1:15" s="22" customFormat="1" x14ac:dyDescent="0.25">
      <c r="A356" s="22">
        <v>110</v>
      </c>
      <c r="B356" s="22" t="s">
        <v>309</v>
      </c>
      <c r="C356" s="22" t="s">
        <v>310</v>
      </c>
      <c r="D356" s="22" t="s">
        <v>311</v>
      </c>
      <c r="E356" s="22" t="s">
        <v>312</v>
      </c>
      <c r="F356" s="22" t="s">
        <v>38</v>
      </c>
      <c r="G356" s="22" t="s">
        <v>328</v>
      </c>
      <c r="H356" s="23">
        <v>44330</v>
      </c>
      <c r="I356" s="22">
        <v>5</v>
      </c>
      <c r="J356" s="22">
        <v>100</v>
      </c>
      <c r="K356" s="22">
        <v>20.516755842135002</v>
      </c>
      <c r="L356" s="22" t="s">
        <v>562</v>
      </c>
      <c r="M356" s="22" t="s">
        <v>40</v>
      </c>
      <c r="N356" s="22">
        <f t="shared" si="5"/>
        <v>1025.8377921067499</v>
      </c>
      <c r="O356" s="22" t="s">
        <v>563</v>
      </c>
    </row>
    <row r="357" spans="1:15" s="22" customFormat="1" x14ac:dyDescent="0.25">
      <c r="A357" s="22">
        <v>117</v>
      </c>
      <c r="B357" s="22" t="s">
        <v>309</v>
      </c>
      <c r="C357" s="22" t="s">
        <v>310</v>
      </c>
      <c r="D357" s="22" t="s">
        <v>311</v>
      </c>
      <c r="E357" s="22" t="s">
        <v>312</v>
      </c>
      <c r="F357" s="22" t="s">
        <v>38</v>
      </c>
      <c r="G357" s="22" t="s">
        <v>328</v>
      </c>
      <c r="H357" s="23">
        <v>44330</v>
      </c>
      <c r="I357" s="22">
        <v>5</v>
      </c>
      <c r="J357" s="22">
        <v>100</v>
      </c>
      <c r="K357" s="22">
        <v>25.905282684896001</v>
      </c>
      <c r="L357" s="22" t="s">
        <v>562</v>
      </c>
      <c r="M357" s="22" t="s">
        <v>40</v>
      </c>
      <c r="N357" s="22">
        <f t="shared" si="5"/>
        <v>1295.2641342448001</v>
      </c>
      <c r="O357" s="22" t="s">
        <v>563</v>
      </c>
    </row>
    <row r="358" spans="1:15" s="22" customFormat="1" x14ac:dyDescent="0.25">
      <c r="A358" s="22">
        <v>85</v>
      </c>
      <c r="B358" s="22" t="s">
        <v>309</v>
      </c>
      <c r="C358" s="22" t="s">
        <v>310</v>
      </c>
      <c r="D358" s="22" t="s">
        <v>311</v>
      </c>
      <c r="E358" s="22" t="s">
        <v>312</v>
      </c>
      <c r="F358" s="22" t="s">
        <v>38</v>
      </c>
      <c r="G358" s="22" t="s">
        <v>314</v>
      </c>
      <c r="H358" s="23">
        <v>44330</v>
      </c>
      <c r="I358" s="22">
        <v>5</v>
      </c>
      <c r="J358" s="22">
        <v>100</v>
      </c>
      <c r="K358" s="22">
        <v>28.479514439404401</v>
      </c>
      <c r="L358" s="22" t="s">
        <v>562</v>
      </c>
      <c r="M358" s="22" t="s">
        <v>40</v>
      </c>
      <c r="N358" s="22">
        <f t="shared" si="5"/>
        <v>1423.9757219702201</v>
      </c>
      <c r="O358" s="22" t="s">
        <v>563</v>
      </c>
    </row>
    <row r="359" spans="1:15" s="22" customFormat="1" x14ac:dyDescent="0.25">
      <c r="A359" s="22">
        <v>91</v>
      </c>
      <c r="B359" s="22" t="s">
        <v>309</v>
      </c>
      <c r="C359" s="22" t="s">
        <v>310</v>
      </c>
      <c r="D359" s="22" t="s">
        <v>311</v>
      </c>
      <c r="E359" s="22" t="s">
        <v>312</v>
      </c>
      <c r="F359" s="22" t="s">
        <v>38</v>
      </c>
      <c r="G359" s="22" t="s">
        <v>314</v>
      </c>
      <c r="H359" s="23">
        <v>44330</v>
      </c>
      <c r="I359" s="22">
        <v>5</v>
      </c>
      <c r="J359" s="22">
        <v>100</v>
      </c>
      <c r="K359" s="22">
        <v>43.095622769502903</v>
      </c>
      <c r="L359" s="22" t="s">
        <v>562</v>
      </c>
      <c r="M359" s="22" t="s">
        <v>40</v>
      </c>
      <c r="N359" s="22">
        <f t="shared" si="5"/>
        <v>2154.7811384751453</v>
      </c>
      <c r="O359" s="22" t="s">
        <v>563</v>
      </c>
    </row>
    <row r="360" spans="1:15" s="22" customFormat="1" x14ac:dyDescent="0.25">
      <c r="A360" s="22">
        <v>97</v>
      </c>
      <c r="B360" s="22" t="s">
        <v>309</v>
      </c>
      <c r="C360" s="22" t="s">
        <v>310</v>
      </c>
      <c r="D360" s="22" t="s">
        <v>311</v>
      </c>
      <c r="E360" s="22" t="s">
        <v>312</v>
      </c>
      <c r="F360" s="22" t="s">
        <v>38</v>
      </c>
      <c r="G360" s="22" t="s">
        <v>314</v>
      </c>
      <c r="H360" s="23">
        <v>44330</v>
      </c>
      <c r="I360" s="22">
        <v>5</v>
      </c>
      <c r="J360" s="22">
        <v>100</v>
      </c>
      <c r="K360" s="22">
        <v>14.235455896369601</v>
      </c>
      <c r="L360" s="22" t="s">
        <v>562</v>
      </c>
      <c r="M360" s="22" t="s">
        <v>40</v>
      </c>
      <c r="N360" s="22">
        <f t="shared" si="5"/>
        <v>711.77279481848007</v>
      </c>
      <c r="O360" s="22" t="s">
        <v>563</v>
      </c>
    </row>
    <row r="361" spans="1:15" s="20" customFormat="1" x14ac:dyDescent="0.25">
      <c r="A361" s="20">
        <v>104</v>
      </c>
      <c r="B361" s="20" t="s">
        <v>315</v>
      </c>
      <c r="C361" s="20" t="s">
        <v>316</v>
      </c>
      <c r="D361" s="20" t="s">
        <v>317</v>
      </c>
      <c r="E361" s="20" t="s">
        <v>318</v>
      </c>
      <c r="F361" s="20" t="s">
        <v>38</v>
      </c>
      <c r="G361" s="20" t="s">
        <v>329</v>
      </c>
      <c r="H361" s="21">
        <v>44330</v>
      </c>
      <c r="I361" s="20">
        <v>5</v>
      </c>
      <c r="J361" s="20">
        <v>80</v>
      </c>
      <c r="K361" s="20">
        <v>3.79267910314221</v>
      </c>
      <c r="L361" s="20" t="s">
        <v>562</v>
      </c>
      <c r="M361" s="20" t="s">
        <v>40</v>
      </c>
      <c r="N361" s="20">
        <f t="shared" si="5"/>
        <v>237.04244394638812</v>
      </c>
      <c r="O361" s="20" t="s">
        <v>751</v>
      </c>
    </row>
    <row r="362" spans="1:15" s="20" customFormat="1" x14ac:dyDescent="0.25">
      <c r="A362" s="20">
        <v>111</v>
      </c>
      <c r="B362" s="20" t="s">
        <v>315</v>
      </c>
      <c r="C362" s="20" t="s">
        <v>316</v>
      </c>
      <c r="D362" s="20" t="s">
        <v>317</v>
      </c>
      <c r="E362" s="20" t="s">
        <v>318</v>
      </c>
      <c r="F362" s="20" t="s">
        <v>38</v>
      </c>
      <c r="G362" s="20" t="s">
        <v>329</v>
      </c>
      <c r="H362" s="21">
        <v>44330</v>
      </c>
      <c r="I362" s="20">
        <v>5</v>
      </c>
      <c r="J362" s="20">
        <v>80</v>
      </c>
      <c r="K362" s="20">
        <v>3.32115963965032</v>
      </c>
      <c r="L362" s="20" t="s">
        <v>562</v>
      </c>
      <c r="M362" s="20" t="s">
        <v>40</v>
      </c>
      <c r="N362" s="20">
        <f t="shared" si="5"/>
        <v>207.57247747814498</v>
      </c>
      <c r="O362" s="20" t="s">
        <v>751</v>
      </c>
    </row>
    <row r="363" spans="1:15" s="20" customFormat="1" x14ac:dyDescent="0.25">
      <c r="A363" s="20">
        <v>118</v>
      </c>
      <c r="B363" s="20" t="s">
        <v>315</v>
      </c>
      <c r="C363" s="20" t="s">
        <v>316</v>
      </c>
      <c r="D363" s="20" t="s">
        <v>317</v>
      </c>
      <c r="E363" s="20" t="s">
        <v>318</v>
      </c>
      <c r="F363" s="20" t="s">
        <v>38</v>
      </c>
      <c r="G363" s="20" t="s">
        <v>329</v>
      </c>
      <c r="H363" s="21">
        <v>44330</v>
      </c>
      <c r="I363" s="20">
        <v>5</v>
      </c>
      <c r="J363" s="20">
        <v>80</v>
      </c>
      <c r="K363" s="20">
        <v>0</v>
      </c>
      <c r="L363" s="20" t="s">
        <v>562</v>
      </c>
      <c r="M363" s="20" t="s">
        <v>40</v>
      </c>
      <c r="N363" s="20">
        <f t="shared" si="5"/>
        <v>0</v>
      </c>
      <c r="O363" s="20" t="s">
        <v>751</v>
      </c>
    </row>
    <row r="364" spans="1:15" s="20" customFormat="1" x14ac:dyDescent="0.25">
      <c r="A364" s="20">
        <v>396</v>
      </c>
      <c r="B364" s="20" t="s">
        <v>315</v>
      </c>
      <c r="C364" s="20" t="s">
        <v>316</v>
      </c>
      <c r="D364" s="20" t="s">
        <v>317</v>
      </c>
      <c r="E364" s="20" t="s">
        <v>318</v>
      </c>
      <c r="F364" s="20" t="s">
        <v>38</v>
      </c>
      <c r="G364" s="20" t="s">
        <v>329</v>
      </c>
      <c r="H364" s="21">
        <v>44330</v>
      </c>
      <c r="I364" s="20">
        <v>1</v>
      </c>
      <c r="J364" s="20">
        <v>80</v>
      </c>
      <c r="K364" s="20">
        <v>14.9551256884449</v>
      </c>
      <c r="L364" s="20" t="s">
        <v>562</v>
      </c>
      <c r="M364" s="20" t="s">
        <v>40</v>
      </c>
      <c r="N364" s="20">
        <f t="shared" si="5"/>
        <v>186.93907110556125</v>
      </c>
      <c r="O364" s="20" t="s">
        <v>563</v>
      </c>
    </row>
    <row r="365" spans="1:15" s="20" customFormat="1" x14ac:dyDescent="0.25">
      <c r="A365" s="20">
        <v>403</v>
      </c>
      <c r="B365" s="20" t="s">
        <v>315</v>
      </c>
      <c r="C365" s="20" t="s">
        <v>316</v>
      </c>
      <c r="D365" s="20" t="s">
        <v>317</v>
      </c>
      <c r="E365" s="20" t="s">
        <v>318</v>
      </c>
      <c r="F365" s="20" t="s">
        <v>38</v>
      </c>
      <c r="G365" s="20" t="s">
        <v>329</v>
      </c>
      <c r="H365" s="21">
        <v>44330</v>
      </c>
      <c r="I365" s="20">
        <v>1</v>
      </c>
      <c r="J365" s="20">
        <v>80</v>
      </c>
      <c r="K365" s="20">
        <v>6.6098027512629303</v>
      </c>
      <c r="L365" s="20" t="s">
        <v>562</v>
      </c>
      <c r="M365" s="20" t="s">
        <v>40</v>
      </c>
      <c r="N365" s="20">
        <f t="shared" si="5"/>
        <v>82.622534390786626</v>
      </c>
      <c r="O365" s="20" t="s">
        <v>563</v>
      </c>
    </row>
    <row r="366" spans="1:15" s="20" customFormat="1" x14ac:dyDescent="0.25">
      <c r="A366" s="20">
        <v>410</v>
      </c>
      <c r="B366" s="20" t="s">
        <v>315</v>
      </c>
      <c r="C366" s="20" t="s">
        <v>316</v>
      </c>
      <c r="D366" s="20" t="s">
        <v>317</v>
      </c>
      <c r="E366" s="20" t="s">
        <v>318</v>
      </c>
      <c r="F366" s="20" t="s">
        <v>38</v>
      </c>
      <c r="G366" s="20" t="s">
        <v>329</v>
      </c>
      <c r="H366" s="21">
        <v>44330</v>
      </c>
      <c r="I366" s="20">
        <v>1</v>
      </c>
      <c r="J366" s="20">
        <v>80</v>
      </c>
      <c r="K366" s="20">
        <v>4.5845087046032704</v>
      </c>
      <c r="L366" s="20" t="s">
        <v>562</v>
      </c>
      <c r="M366" s="20" t="s">
        <v>40</v>
      </c>
      <c r="N366" s="20">
        <f t="shared" si="5"/>
        <v>57.306358807540882</v>
      </c>
      <c r="O366" s="20" t="s">
        <v>563</v>
      </c>
    </row>
    <row r="367" spans="1:15" s="20" customFormat="1" x14ac:dyDescent="0.25">
      <c r="A367" s="20">
        <v>86</v>
      </c>
      <c r="B367" s="20" t="s">
        <v>315</v>
      </c>
      <c r="C367" s="20" t="s">
        <v>316</v>
      </c>
      <c r="D367" s="20" t="s">
        <v>317</v>
      </c>
      <c r="E367" s="20" t="s">
        <v>318</v>
      </c>
      <c r="F367" s="20" t="s">
        <v>38</v>
      </c>
      <c r="G367" s="20" t="s">
        <v>319</v>
      </c>
      <c r="H367" s="21">
        <v>44330</v>
      </c>
      <c r="I367" s="20">
        <v>5</v>
      </c>
      <c r="J367" s="20">
        <v>80</v>
      </c>
      <c r="K367" s="20">
        <v>5.5550968204516504</v>
      </c>
      <c r="L367" s="20" t="s">
        <v>562</v>
      </c>
      <c r="M367" s="20" t="s">
        <v>40</v>
      </c>
      <c r="N367" s="20">
        <f t="shared" si="5"/>
        <v>347.1935512782282</v>
      </c>
      <c r="O367" s="20" t="s">
        <v>751</v>
      </c>
    </row>
    <row r="368" spans="1:15" s="20" customFormat="1" x14ac:dyDescent="0.25">
      <c r="A368" s="20">
        <v>92</v>
      </c>
      <c r="B368" s="20" t="s">
        <v>315</v>
      </c>
      <c r="C368" s="20" t="s">
        <v>316</v>
      </c>
      <c r="D368" s="20" t="s">
        <v>317</v>
      </c>
      <c r="E368" s="20" t="s">
        <v>318</v>
      </c>
      <c r="F368" s="20" t="s">
        <v>38</v>
      </c>
      <c r="G368" s="20" t="s">
        <v>319</v>
      </c>
      <c r="H368" s="21">
        <v>44330</v>
      </c>
      <c r="I368" s="20">
        <v>5</v>
      </c>
      <c r="J368" s="20">
        <v>80</v>
      </c>
      <c r="K368" s="20">
        <v>0</v>
      </c>
      <c r="L368" s="20" t="s">
        <v>562</v>
      </c>
      <c r="M368" s="20" t="s">
        <v>40</v>
      </c>
      <c r="N368" s="20">
        <f t="shared" si="5"/>
        <v>0</v>
      </c>
      <c r="O368" s="20" t="s">
        <v>751</v>
      </c>
    </row>
    <row r="369" spans="1:15" s="20" customFormat="1" x14ac:dyDescent="0.25">
      <c r="A369" s="20">
        <v>98</v>
      </c>
      <c r="B369" s="20" t="s">
        <v>315</v>
      </c>
      <c r="C369" s="20" t="s">
        <v>316</v>
      </c>
      <c r="D369" s="20" t="s">
        <v>317</v>
      </c>
      <c r="E369" s="20" t="s">
        <v>318</v>
      </c>
      <c r="F369" s="20" t="s">
        <v>38</v>
      </c>
      <c r="G369" s="20" t="s">
        <v>319</v>
      </c>
      <c r="H369" s="21">
        <v>44330</v>
      </c>
      <c r="I369" s="20">
        <v>5</v>
      </c>
      <c r="J369" s="20">
        <v>80</v>
      </c>
      <c r="K369" s="20">
        <v>3.1002541135431199</v>
      </c>
      <c r="L369" s="20" t="s">
        <v>562</v>
      </c>
      <c r="M369" s="20" t="s">
        <v>40</v>
      </c>
      <c r="N369" s="20">
        <f t="shared" si="5"/>
        <v>193.76588209644498</v>
      </c>
      <c r="O369" s="20" t="s">
        <v>751</v>
      </c>
    </row>
    <row r="370" spans="1:15" s="20" customFormat="1" x14ac:dyDescent="0.25">
      <c r="A370" s="20">
        <v>417</v>
      </c>
      <c r="B370" s="20" t="s">
        <v>315</v>
      </c>
      <c r="C370" s="20" t="s">
        <v>316</v>
      </c>
      <c r="D370" s="20" t="s">
        <v>317</v>
      </c>
      <c r="E370" s="20" t="s">
        <v>318</v>
      </c>
      <c r="F370" s="20" t="s">
        <v>38</v>
      </c>
      <c r="G370" s="20" t="s">
        <v>319</v>
      </c>
      <c r="H370" s="21">
        <v>44330</v>
      </c>
      <c r="I370" s="20">
        <v>1</v>
      </c>
      <c r="J370" s="20">
        <v>80</v>
      </c>
      <c r="K370" s="20">
        <v>5.1924977339469702</v>
      </c>
      <c r="L370" s="20" t="s">
        <v>562</v>
      </c>
      <c r="M370" s="20" t="s">
        <v>40</v>
      </c>
      <c r="N370" s="20">
        <f t="shared" si="5"/>
        <v>64.906221674337132</v>
      </c>
      <c r="O370" s="20" t="s">
        <v>563</v>
      </c>
    </row>
    <row r="371" spans="1:15" s="20" customFormat="1" x14ac:dyDescent="0.25">
      <c r="A371" s="20">
        <v>424</v>
      </c>
      <c r="B371" s="20" t="s">
        <v>315</v>
      </c>
      <c r="C371" s="20" t="s">
        <v>316</v>
      </c>
      <c r="D371" s="20" t="s">
        <v>317</v>
      </c>
      <c r="E371" s="20" t="s">
        <v>318</v>
      </c>
      <c r="F371" s="20" t="s">
        <v>38</v>
      </c>
      <c r="G371" s="20" t="s">
        <v>319</v>
      </c>
      <c r="H371" s="21">
        <v>44330</v>
      </c>
      <c r="I371" s="20">
        <v>1</v>
      </c>
      <c r="J371" s="20">
        <v>80</v>
      </c>
      <c r="K371" s="20">
        <v>7.62300518762782</v>
      </c>
      <c r="L371" s="20" t="s">
        <v>562</v>
      </c>
      <c r="M371" s="20" t="s">
        <v>40</v>
      </c>
      <c r="N371" s="20">
        <f t="shared" si="5"/>
        <v>95.287564845347745</v>
      </c>
      <c r="O371" s="20" t="s">
        <v>563</v>
      </c>
    </row>
    <row r="372" spans="1:15" s="20" customFormat="1" x14ac:dyDescent="0.25">
      <c r="A372" s="20">
        <v>431</v>
      </c>
      <c r="B372" s="20" t="s">
        <v>315</v>
      </c>
      <c r="C372" s="20" t="s">
        <v>316</v>
      </c>
      <c r="D372" s="20" t="s">
        <v>317</v>
      </c>
      <c r="E372" s="20" t="s">
        <v>318</v>
      </c>
      <c r="F372" s="20" t="s">
        <v>38</v>
      </c>
      <c r="G372" s="20" t="s">
        <v>319</v>
      </c>
      <c r="H372" s="21">
        <v>44330</v>
      </c>
      <c r="I372" s="20">
        <v>1</v>
      </c>
      <c r="J372" s="20">
        <v>80</v>
      </c>
      <c r="K372" s="20">
        <v>2.1293440957529799</v>
      </c>
      <c r="L372" s="20" t="s">
        <v>562</v>
      </c>
      <c r="M372" s="20" t="s">
        <v>40</v>
      </c>
      <c r="N372" s="20">
        <f t="shared" si="5"/>
        <v>26.616801196912249</v>
      </c>
      <c r="O372" s="20" t="s">
        <v>563</v>
      </c>
    </row>
    <row r="373" spans="1:15" s="20" customFormat="1" x14ac:dyDescent="0.25">
      <c r="A373" s="20">
        <v>105</v>
      </c>
      <c r="B373" s="20" t="s">
        <v>315</v>
      </c>
      <c r="C373" s="20" t="s">
        <v>316</v>
      </c>
      <c r="D373" s="20" t="s">
        <v>317</v>
      </c>
      <c r="E373" s="20" t="s">
        <v>318</v>
      </c>
      <c r="F373" s="20" t="s">
        <v>38</v>
      </c>
      <c r="G373" s="20" t="s">
        <v>330</v>
      </c>
      <c r="H373" s="21">
        <v>44330</v>
      </c>
      <c r="I373" s="20">
        <v>5</v>
      </c>
      <c r="J373" s="20">
        <v>80</v>
      </c>
      <c r="K373" s="20">
        <v>4.7231523307516001</v>
      </c>
      <c r="L373" s="20" t="s">
        <v>562</v>
      </c>
      <c r="M373" s="20" t="s">
        <v>40</v>
      </c>
      <c r="N373" s="20">
        <f t="shared" si="5"/>
        <v>295.197020671975</v>
      </c>
      <c r="O373" s="20" t="s">
        <v>751</v>
      </c>
    </row>
    <row r="374" spans="1:15" s="20" customFormat="1" x14ac:dyDescent="0.25">
      <c r="A374" s="20">
        <v>112</v>
      </c>
      <c r="B374" s="20" t="s">
        <v>315</v>
      </c>
      <c r="C374" s="20" t="s">
        <v>316</v>
      </c>
      <c r="D374" s="20" t="s">
        <v>317</v>
      </c>
      <c r="E374" s="20" t="s">
        <v>318</v>
      </c>
      <c r="F374" s="20" t="s">
        <v>38</v>
      </c>
      <c r="G374" s="20" t="s">
        <v>330</v>
      </c>
      <c r="H374" s="21">
        <v>44330</v>
      </c>
      <c r="I374" s="20">
        <v>5</v>
      </c>
      <c r="J374" s="20">
        <v>80</v>
      </c>
      <c r="K374" s="20">
        <v>0.97697916776482496</v>
      </c>
      <c r="L374" s="20" t="s">
        <v>562</v>
      </c>
      <c r="M374" s="20" t="s">
        <v>40</v>
      </c>
      <c r="N374" s="20">
        <f t="shared" si="5"/>
        <v>61.061197985301561</v>
      </c>
      <c r="O374" s="20" t="s">
        <v>751</v>
      </c>
    </row>
    <row r="375" spans="1:15" s="20" customFormat="1" x14ac:dyDescent="0.25">
      <c r="A375" s="20">
        <v>119</v>
      </c>
      <c r="B375" s="20" t="s">
        <v>315</v>
      </c>
      <c r="C375" s="20" t="s">
        <v>316</v>
      </c>
      <c r="D375" s="20" t="s">
        <v>317</v>
      </c>
      <c r="E375" s="20" t="s">
        <v>318</v>
      </c>
      <c r="F375" s="20" t="s">
        <v>38</v>
      </c>
      <c r="G375" s="20" t="s">
        <v>330</v>
      </c>
      <c r="H375" s="21">
        <v>44330</v>
      </c>
      <c r="I375" s="20">
        <v>5</v>
      </c>
      <c r="J375" s="20">
        <v>80</v>
      </c>
      <c r="K375" s="20">
        <v>2.15344524064913</v>
      </c>
      <c r="L375" s="20" t="s">
        <v>562</v>
      </c>
      <c r="M375" s="20" t="s">
        <v>40</v>
      </c>
      <c r="N375" s="20">
        <f t="shared" si="5"/>
        <v>134.59032754057063</v>
      </c>
      <c r="O375" s="20" t="s">
        <v>751</v>
      </c>
    </row>
    <row r="376" spans="1:15" s="20" customFormat="1" x14ac:dyDescent="0.25">
      <c r="A376" s="20">
        <v>397</v>
      </c>
      <c r="B376" s="20" t="s">
        <v>315</v>
      </c>
      <c r="C376" s="20" t="s">
        <v>316</v>
      </c>
      <c r="D376" s="20" t="s">
        <v>317</v>
      </c>
      <c r="E376" s="20" t="s">
        <v>318</v>
      </c>
      <c r="F376" s="20" t="s">
        <v>38</v>
      </c>
      <c r="G376" s="20" t="s">
        <v>330</v>
      </c>
      <c r="H376" s="21">
        <v>44330</v>
      </c>
      <c r="I376" s="20">
        <v>1</v>
      </c>
      <c r="J376" s="20">
        <v>80</v>
      </c>
      <c r="K376" s="20">
        <v>16.3798162602743</v>
      </c>
      <c r="L376" s="20" t="s">
        <v>562</v>
      </c>
      <c r="M376" s="20" t="s">
        <v>40</v>
      </c>
      <c r="N376" s="20">
        <f t="shared" si="5"/>
        <v>204.74770325342874</v>
      </c>
      <c r="O376" s="20" t="s">
        <v>563</v>
      </c>
    </row>
    <row r="377" spans="1:15" s="20" customFormat="1" x14ac:dyDescent="0.25">
      <c r="A377" s="20">
        <v>404</v>
      </c>
      <c r="B377" s="20" t="s">
        <v>315</v>
      </c>
      <c r="C377" s="20" t="s">
        <v>316</v>
      </c>
      <c r="D377" s="20" t="s">
        <v>317</v>
      </c>
      <c r="E377" s="20" t="s">
        <v>318</v>
      </c>
      <c r="F377" s="20" t="s">
        <v>38</v>
      </c>
      <c r="G377" s="20" t="s">
        <v>330</v>
      </c>
      <c r="H377" s="21">
        <v>44330</v>
      </c>
      <c r="I377" s="20">
        <v>1</v>
      </c>
      <c r="J377" s="20">
        <v>80</v>
      </c>
      <c r="K377" s="20">
        <v>10.537518378382799</v>
      </c>
      <c r="L377" s="20" t="s">
        <v>562</v>
      </c>
      <c r="M377" s="20" t="s">
        <v>40</v>
      </c>
      <c r="N377" s="20">
        <f t="shared" si="5"/>
        <v>131.71897972978499</v>
      </c>
      <c r="O377" s="20" t="s">
        <v>563</v>
      </c>
    </row>
    <row r="378" spans="1:15" s="20" customFormat="1" x14ac:dyDescent="0.25">
      <c r="A378" s="20">
        <v>411</v>
      </c>
      <c r="B378" s="20" t="s">
        <v>315</v>
      </c>
      <c r="C378" s="20" t="s">
        <v>316</v>
      </c>
      <c r="D378" s="20" t="s">
        <v>317</v>
      </c>
      <c r="E378" s="20" t="s">
        <v>318</v>
      </c>
      <c r="F378" s="20" t="s">
        <v>38</v>
      </c>
      <c r="G378" s="20" t="s">
        <v>330</v>
      </c>
      <c r="H378" s="21">
        <v>44330</v>
      </c>
      <c r="I378" s="20">
        <v>1</v>
      </c>
      <c r="J378" s="20">
        <v>80</v>
      </c>
      <c r="K378" s="20">
        <v>10.993288208917701</v>
      </c>
      <c r="L378" s="20" t="s">
        <v>562</v>
      </c>
      <c r="M378" s="20" t="s">
        <v>40</v>
      </c>
      <c r="N378" s="20">
        <f t="shared" si="5"/>
        <v>137.41610261147125</v>
      </c>
      <c r="O378" s="20" t="s">
        <v>563</v>
      </c>
    </row>
    <row r="379" spans="1:15" s="22" customFormat="1" x14ac:dyDescent="0.25">
      <c r="A379" s="22">
        <v>87</v>
      </c>
      <c r="B379" s="22" t="s">
        <v>320</v>
      </c>
      <c r="C379" s="22" t="s">
        <v>321</v>
      </c>
      <c r="D379" s="22" t="s">
        <v>322</v>
      </c>
      <c r="E379" s="22" t="s">
        <v>323</v>
      </c>
      <c r="F379" s="22" t="s">
        <v>38</v>
      </c>
      <c r="G379" s="22" t="s">
        <v>324</v>
      </c>
      <c r="H379" s="23">
        <v>44330</v>
      </c>
      <c r="I379" s="22">
        <v>5</v>
      </c>
      <c r="J379" s="22">
        <v>100</v>
      </c>
      <c r="K379" s="22">
        <v>4.6909478240930698</v>
      </c>
      <c r="L379" s="22" t="s">
        <v>562</v>
      </c>
      <c r="M379" s="22" t="s">
        <v>40</v>
      </c>
      <c r="N379" s="22">
        <f t="shared" si="5"/>
        <v>234.54739120465348</v>
      </c>
      <c r="O379" s="22" t="s">
        <v>751</v>
      </c>
    </row>
    <row r="380" spans="1:15" s="22" customFormat="1" x14ac:dyDescent="0.25">
      <c r="A380" s="22">
        <v>93</v>
      </c>
      <c r="B380" s="22" t="s">
        <v>320</v>
      </c>
      <c r="C380" s="22" t="s">
        <v>321</v>
      </c>
      <c r="D380" s="22" t="s">
        <v>322</v>
      </c>
      <c r="E380" s="22" t="s">
        <v>323</v>
      </c>
      <c r="F380" s="22" t="s">
        <v>38</v>
      </c>
      <c r="G380" s="22" t="s">
        <v>324</v>
      </c>
      <c r="H380" s="23">
        <v>44330</v>
      </c>
      <c r="I380" s="22">
        <v>5</v>
      </c>
      <c r="J380" s="22">
        <v>100</v>
      </c>
      <c r="K380" s="22">
        <v>0</v>
      </c>
      <c r="L380" s="22" t="s">
        <v>562</v>
      </c>
      <c r="M380" s="22" t="s">
        <v>40</v>
      </c>
      <c r="N380" s="22">
        <f t="shared" si="5"/>
        <v>0</v>
      </c>
      <c r="O380" s="22" t="s">
        <v>751</v>
      </c>
    </row>
    <row r="381" spans="1:15" s="22" customFormat="1" x14ac:dyDescent="0.25">
      <c r="A381" s="22">
        <v>99</v>
      </c>
      <c r="B381" s="22" t="s">
        <v>320</v>
      </c>
      <c r="C381" s="22" t="s">
        <v>321</v>
      </c>
      <c r="D381" s="22" t="s">
        <v>322</v>
      </c>
      <c r="E381" s="22" t="s">
        <v>323</v>
      </c>
      <c r="F381" s="22" t="s">
        <v>38</v>
      </c>
      <c r="G381" s="22" t="s">
        <v>324</v>
      </c>
      <c r="H381" s="23">
        <v>44330</v>
      </c>
      <c r="I381" s="22">
        <v>5</v>
      </c>
      <c r="J381" s="22">
        <v>100</v>
      </c>
      <c r="K381" s="22">
        <v>0</v>
      </c>
      <c r="L381" s="22" t="s">
        <v>562</v>
      </c>
      <c r="M381" s="22" t="s">
        <v>40</v>
      </c>
      <c r="N381" s="22">
        <f t="shared" si="5"/>
        <v>0</v>
      </c>
      <c r="O381" s="22" t="s">
        <v>751</v>
      </c>
    </row>
    <row r="382" spans="1:15" s="22" customFormat="1" x14ac:dyDescent="0.25">
      <c r="A382" s="22">
        <v>418</v>
      </c>
      <c r="B382" s="22" t="s">
        <v>320</v>
      </c>
      <c r="C382" s="22" t="s">
        <v>321</v>
      </c>
      <c r="D382" s="22" t="s">
        <v>322</v>
      </c>
      <c r="E382" s="22" t="s">
        <v>323</v>
      </c>
      <c r="F382" s="22" t="s">
        <v>38</v>
      </c>
      <c r="G382" s="22" t="s">
        <v>324</v>
      </c>
      <c r="H382" s="23">
        <v>44330</v>
      </c>
      <c r="I382" s="22">
        <v>1</v>
      </c>
      <c r="J382" s="22">
        <v>100</v>
      </c>
      <c r="K382" s="22">
        <v>23.386457225335601</v>
      </c>
      <c r="L382" s="22" t="s">
        <v>562</v>
      </c>
      <c r="M382" s="22" t="s">
        <v>40</v>
      </c>
      <c r="N382" s="22">
        <f t="shared" si="5"/>
        <v>233.86457225335602</v>
      </c>
      <c r="O382" s="22" t="s">
        <v>563</v>
      </c>
    </row>
    <row r="383" spans="1:15" s="22" customFormat="1" x14ac:dyDescent="0.25">
      <c r="A383" s="22">
        <v>425</v>
      </c>
      <c r="B383" s="22" t="s">
        <v>320</v>
      </c>
      <c r="C383" s="22" t="s">
        <v>321</v>
      </c>
      <c r="D383" s="22" t="s">
        <v>322</v>
      </c>
      <c r="E383" s="22" t="s">
        <v>323</v>
      </c>
      <c r="F383" s="22" t="s">
        <v>38</v>
      </c>
      <c r="G383" s="22" t="s">
        <v>324</v>
      </c>
      <c r="H383" s="23">
        <v>44330</v>
      </c>
      <c r="I383" s="22">
        <v>1</v>
      </c>
      <c r="J383" s="22">
        <v>100</v>
      </c>
      <c r="K383" s="22">
        <v>14.129962787339601</v>
      </c>
      <c r="L383" s="22" t="s">
        <v>562</v>
      </c>
      <c r="M383" s="22" t="s">
        <v>40</v>
      </c>
      <c r="N383" s="22">
        <f t="shared" si="5"/>
        <v>141.29962787339599</v>
      </c>
      <c r="O383" s="22" t="s">
        <v>563</v>
      </c>
    </row>
    <row r="384" spans="1:15" s="22" customFormat="1" x14ac:dyDescent="0.25">
      <c r="A384" s="22">
        <v>432</v>
      </c>
      <c r="B384" s="22" t="s">
        <v>320</v>
      </c>
      <c r="C384" s="22" t="s">
        <v>321</v>
      </c>
      <c r="D384" s="22" t="s">
        <v>322</v>
      </c>
      <c r="E384" s="22" t="s">
        <v>323</v>
      </c>
      <c r="F384" s="22" t="s">
        <v>38</v>
      </c>
      <c r="G384" s="22" t="s">
        <v>324</v>
      </c>
      <c r="H384" s="23">
        <v>44330</v>
      </c>
      <c r="I384" s="22">
        <v>1</v>
      </c>
      <c r="J384" s="22">
        <v>100</v>
      </c>
      <c r="K384" s="22">
        <v>26.8431851694478</v>
      </c>
      <c r="L384" s="22" t="s">
        <v>562</v>
      </c>
      <c r="M384" s="22" t="s">
        <v>40</v>
      </c>
      <c r="N384" s="22">
        <f t="shared" si="5"/>
        <v>268.43185169447798</v>
      </c>
      <c r="O384" s="22" t="s">
        <v>563</v>
      </c>
    </row>
    <row r="385" spans="1:15" s="22" customFormat="1" x14ac:dyDescent="0.25">
      <c r="A385" s="22">
        <v>106</v>
      </c>
      <c r="B385" s="22" t="s">
        <v>320</v>
      </c>
      <c r="C385" s="22" t="s">
        <v>321</v>
      </c>
      <c r="D385" s="22" t="s">
        <v>322</v>
      </c>
      <c r="E385" s="22" t="s">
        <v>323</v>
      </c>
      <c r="F385" s="22" t="s">
        <v>38</v>
      </c>
      <c r="G385" s="22" t="s">
        <v>331</v>
      </c>
      <c r="H385" s="23">
        <v>44330</v>
      </c>
      <c r="I385" s="22">
        <v>5</v>
      </c>
      <c r="J385" s="22">
        <v>100</v>
      </c>
      <c r="K385" s="22">
        <v>11.1648890152389</v>
      </c>
      <c r="L385" s="22" t="s">
        <v>562</v>
      </c>
      <c r="M385" s="22" t="s">
        <v>40</v>
      </c>
      <c r="N385" s="22">
        <f t="shared" si="5"/>
        <v>558.24445076194502</v>
      </c>
      <c r="O385" s="22" t="s">
        <v>563</v>
      </c>
    </row>
    <row r="386" spans="1:15" s="22" customFormat="1" x14ac:dyDescent="0.25">
      <c r="A386" s="22">
        <v>113</v>
      </c>
      <c r="B386" s="22" t="s">
        <v>320</v>
      </c>
      <c r="C386" s="22" t="s">
        <v>321</v>
      </c>
      <c r="D386" s="22" t="s">
        <v>322</v>
      </c>
      <c r="E386" s="22" t="s">
        <v>323</v>
      </c>
      <c r="F386" s="22" t="s">
        <v>38</v>
      </c>
      <c r="G386" s="22" t="s">
        <v>331</v>
      </c>
      <c r="H386" s="23">
        <v>44330</v>
      </c>
      <c r="I386" s="22">
        <v>5</v>
      </c>
      <c r="J386" s="22">
        <v>100</v>
      </c>
      <c r="K386" s="22">
        <v>0</v>
      </c>
      <c r="L386" s="22" t="s">
        <v>562</v>
      </c>
      <c r="M386" s="22" t="s">
        <v>40</v>
      </c>
      <c r="N386" s="22">
        <f t="shared" si="5"/>
        <v>0</v>
      </c>
      <c r="O386" s="22" t="s">
        <v>563</v>
      </c>
    </row>
    <row r="387" spans="1:15" s="22" customFormat="1" x14ac:dyDescent="0.25">
      <c r="A387" s="22">
        <v>120</v>
      </c>
      <c r="B387" s="22" t="s">
        <v>320</v>
      </c>
      <c r="C387" s="22" t="s">
        <v>321</v>
      </c>
      <c r="D387" s="22" t="s">
        <v>322</v>
      </c>
      <c r="E387" s="22" t="s">
        <v>323</v>
      </c>
      <c r="F387" s="22" t="s">
        <v>38</v>
      </c>
      <c r="G387" s="22" t="s">
        <v>331</v>
      </c>
      <c r="H387" s="23">
        <v>44330</v>
      </c>
      <c r="I387" s="22">
        <v>5</v>
      </c>
      <c r="J387" s="22">
        <v>100</v>
      </c>
      <c r="K387" s="22">
        <v>6.7550324025454804</v>
      </c>
      <c r="L387" s="22" t="s">
        <v>562</v>
      </c>
      <c r="M387" s="22" t="s">
        <v>40</v>
      </c>
      <c r="N387" s="22">
        <f t="shared" si="5"/>
        <v>337.75162012727401</v>
      </c>
      <c r="O387" s="22" t="s">
        <v>563</v>
      </c>
    </row>
    <row r="388" spans="1:15" s="22" customFormat="1" x14ac:dyDescent="0.25">
      <c r="A388" s="22">
        <v>121</v>
      </c>
      <c r="B388" s="22" t="s">
        <v>320</v>
      </c>
      <c r="C388" s="22" t="s">
        <v>321</v>
      </c>
      <c r="D388" s="22" t="s">
        <v>322</v>
      </c>
      <c r="E388" s="22" t="s">
        <v>323</v>
      </c>
      <c r="F388" s="22" t="s">
        <v>38</v>
      </c>
      <c r="G388" s="22" t="s">
        <v>332</v>
      </c>
      <c r="H388" s="23">
        <v>44330</v>
      </c>
      <c r="I388" s="22">
        <v>5</v>
      </c>
      <c r="J388" s="22">
        <v>100</v>
      </c>
      <c r="K388" s="22">
        <v>6.9692884798682098</v>
      </c>
      <c r="L388" s="22" t="s">
        <v>562</v>
      </c>
      <c r="M388" s="22" t="s">
        <v>40</v>
      </c>
      <c r="N388" s="22">
        <f t="shared" ref="N388:N451" si="6">K388*I388*(1000/J388)</f>
        <v>348.46442399341049</v>
      </c>
      <c r="O388" s="22" t="s">
        <v>751</v>
      </c>
    </row>
    <row r="389" spans="1:15" s="22" customFormat="1" x14ac:dyDescent="0.25">
      <c r="A389" s="22">
        <v>127</v>
      </c>
      <c r="B389" s="22" t="s">
        <v>320</v>
      </c>
      <c r="C389" s="22" t="s">
        <v>321</v>
      </c>
      <c r="D389" s="22" t="s">
        <v>322</v>
      </c>
      <c r="E389" s="22" t="s">
        <v>323</v>
      </c>
      <c r="F389" s="22" t="s">
        <v>38</v>
      </c>
      <c r="G389" s="22" t="s">
        <v>332</v>
      </c>
      <c r="H389" s="23">
        <v>44330</v>
      </c>
      <c r="I389" s="22">
        <v>5</v>
      </c>
      <c r="J389" s="22">
        <v>100</v>
      </c>
      <c r="K389" s="22">
        <v>2.4558623506200101</v>
      </c>
      <c r="L389" s="22" t="s">
        <v>562</v>
      </c>
      <c r="M389" s="22" t="s">
        <v>40</v>
      </c>
      <c r="N389" s="22">
        <f t="shared" si="6"/>
        <v>122.79311753100049</v>
      </c>
      <c r="O389" s="22" t="s">
        <v>751</v>
      </c>
    </row>
    <row r="390" spans="1:15" s="22" customFormat="1" x14ac:dyDescent="0.25">
      <c r="A390" s="22">
        <v>133</v>
      </c>
      <c r="B390" s="22" t="s">
        <v>320</v>
      </c>
      <c r="C390" s="22" t="s">
        <v>321</v>
      </c>
      <c r="D390" s="22" t="s">
        <v>322</v>
      </c>
      <c r="E390" s="22" t="s">
        <v>323</v>
      </c>
      <c r="F390" s="22" t="s">
        <v>38</v>
      </c>
      <c r="G390" s="22" t="s">
        <v>332</v>
      </c>
      <c r="H390" s="23">
        <v>44330</v>
      </c>
      <c r="I390" s="22">
        <v>5</v>
      </c>
      <c r="J390" s="22">
        <v>100</v>
      </c>
      <c r="K390" s="22">
        <v>0</v>
      </c>
      <c r="L390" s="22" t="s">
        <v>562</v>
      </c>
      <c r="M390" s="22" t="s">
        <v>40</v>
      </c>
      <c r="N390" s="22">
        <f t="shared" si="6"/>
        <v>0</v>
      </c>
      <c r="O390" s="22" t="s">
        <v>751</v>
      </c>
    </row>
    <row r="391" spans="1:15" s="22" customFormat="1" x14ac:dyDescent="0.25">
      <c r="A391" s="22">
        <v>433</v>
      </c>
      <c r="B391" s="22" t="s">
        <v>320</v>
      </c>
      <c r="C391" s="22" t="s">
        <v>321</v>
      </c>
      <c r="D391" s="22" t="s">
        <v>322</v>
      </c>
      <c r="E391" s="22" t="s">
        <v>323</v>
      </c>
      <c r="F391" s="22" t="s">
        <v>38</v>
      </c>
      <c r="G391" s="22" t="s">
        <v>332</v>
      </c>
      <c r="H391" s="23">
        <v>44330</v>
      </c>
      <c r="I391" s="22">
        <v>1</v>
      </c>
      <c r="J391" s="22">
        <v>100</v>
      </c>
      <c r="K391" s="22">
        <v>20.751848482560899</v>
      </c>
      <c r="L391" s="22" t="s">
        <v>562</v>
      </c>
      <c r="M391" s="22" t="s">
        <v>40</v>
      </c>
      <c r="N391" s="22">
        <f t="shared" si="6"/>
        <v>207.51848482560899</v>
      </c>
      <c r="O391" s="22" t="s">
        <v>563</v>
      </c>
    </row>
    <row r="392" spans="1:15" s="22" customFormat="1" x14ac:dyDescent="0.25">
      <c r="A392" s="22">
        <v>440</v>
      </c>
      <c r="B392" s="22" t="s">
        <v>320</v>
      </c>
      <c r="C392" s="22" t="s">
        <v>321</v>
      </c>
      <c r="D392" s="22" t="s">
        <v>322</v>
      </c>
      <c r="E392" s="22" t="s">
        <v>323</v>
      </c>
      <c r="F392" s="22" t="s">
        <v>38</v>
      </c>
      <c r="G392" s="22" t="s">
        <v>332</v>
      </c>
      <c r="H392" s="23">
        <v>44330</v>
      </c>
      <c r="I392" s="22">
        <v>1</v>
      </c>
      <c r="J392" s="22">
        <v>100</v>
      </c>
      <c r="K392" s="22">
        <v>63.126444869469999</v>
      </c>
      <c r="L392" s="22" t="s">
        <v>562</v>
      </c>
      <c r="M392" s="22" t="s">
        <v>40</v>
      </c>
      <c r="N392" s="22">
        <f t="shared" si="6"/>
        <v>631.26444869470004</v>
      </c>
      <c r="O392" s="22" t="s">
        <v>563</v>
      </c>
    </row>
    <row r="393" spans="1:15" s="22" customFormat="1" x14ac:dyDescent="0.25">
      <c r="A393" s="22">
        <v>447</v>
      </c>
      <c r="B393" s="22" t="s">
        <v>320</v>
      </c>
      <c r="C393" s="22" t="s">
        <v>321</v>
      </c>
      <c r="D393" s="22" t="s">
        <v>322</v>
      </c>
      <c r="E393" s="22" t="s">
        <v>323</v>
      </c>
      <c r="F393" s="22" t="s">
        <v>38</v>
      </c>
      <c r="G393" s="22" t="s">
        <v>332</v>
      </c>
      <c r="H393" s="23">
        <v>44330</v>
      </c>
      <c r="I393" s="22">
        <v>1</v>
      </c>
      <c r="J393" s="22">
        <v>100</v>
      </c>
      <c r="K393" s="22">
        <v>42.465890619997097</v>
      </c>
      <c r="L393" s="22" t="s">
        <v>562</v>
      </c>
      <c r="M393" s="22" t="s">
        <v>40</v>
      </c>
      <c r="N393" s="22">
        <f t="shared" si="6"/>
        <v>424.65890619997094</v>
      </c>
      <c r="O393" s="22" t="s">
        <v>563</v>
      </c>
    </row>
    <row r="394" spans="1:15" s="12" customFormat="1" x14ac:dyDescent="0.25">
      <c r="A394" s="12">
        <v>139</v>
      </c>
      <c r="B394" s="12" t="s">
        <v>333</v>
      </c>
      <c r="C394" s="12" t="s">
        <v>334</v>
      </c>
      <c r="D394" s="12" t="s">
        <v>335</v>
      </c>
      <c r="E394" s="12" t="s">
        <v>336</v>
      </c>
      <c r="F394" s="12" t="s">
        <v>38</v>
      </c>
      <c r="G394" s="12" t="s">
        <v>352</v>
      </c>
      <c r="H394" s="13">
        <v>44330</v>
      </c>
      <c r="I394" s="12">
        <v>5</v>
      </c>
      <c r="J394" s="12">
        <v>100</v>
      </c>
      <c r="K394" s="12">
        <v>0</v>
      </c>
      <c r="L394" s="12" t="s">
        <v>562</v>
      </c>
      <c r="M394" s="12" t="s">
        <v>40</v>
      </c>
      <c r="N394" s="12">
        <f t="shared" si="6"/>
        <v>0</v>
      </c>
      <c r="O394" s="12" t="s">
        <v>564</v>
      </c>
    </row>
    <row r="395" spans="1:15" s="12" customFormat="1" x14ac:dyDescent="0.25">
      <c r="A395" s="12">
        <v>145</v>
      </c>
      <c r="B395" s="12" t="s">
        <v>333</v>
      </c>
      <c r="C395" s="12" t="s">
        <v>334</v>
      </c>
      <c r="D395" s="12" t="s">
        <v>335</v>
      </c>
      <c r="E395" s="12" t="s">
        <v>336</v>
      </c>
      <c r="F395" s="12" t="s">
        <v>38</v>
      </c>
      <c r="G395" s="12" t="s">
        <v>352</v>
      </c>
      <c r="H395" s="13">
        <v>44330</v>
      </c>
      <c r="I395" s="12">
        <v>5</v>
      </c>
      <c r="J395" s="12">
        <v>100</v>
      </c>
      <c r="K395" s="12">
        <v>0</v>
      </c>
      <c r="L395" s="12" t="s">
        <v>562</v>
      </c>
      <c r="M395" s="12" t="s">
        <v>40</v>
      </c>
      <c r="N395" s="12">
        <f t="shared" si="6"/>
        <v>0</v>
      </c>
      <c r="O395" s="12" t="s">
        <v>564</v>
      </c>
    </row>
    <row r="396" spans="1:15" s="12" customFormat="1" x14ac:dyDescent="0.25">
      <c r="A396" s="12">
        <v>151</v>
      </c>
      <c r="B396" s="12" t="s">
        <v>333</v>
      </c>
      <c r="C396" s="12" t="s">
        <v>334</v>
      </c>
      <c r="D396" s="12" t="s">
        <v>335</v>
      </c>
      <c r="E396" s="12" t="s">
        <v>336</v>
      </c>
      <c r="F396" s="12" t="s">
        <v>38</v>
      </c>
      <c r="G396" s="12" t="s">
        <v>352</v>
      </c>
      <c r="H396" s="13">
        <v>44330</v>
      </c>
      <c r="I396" s="12">
        <v>5</v>
      </c>
      <c r="J396" s="12">
        <v>100</v>
      </c>
      <c r="K396" s="12">
        <v>0</v>
      </c>
      <c r="L396" s="12" t="s">
        <v>562</v>
      </c>
      <c r="M396" s="12" t="s">
        <v>40</v>
      </c>
      <c r="N396" s="12">
        <f t="shared" si="6"/>
        <v>0</v>
      </c>
      <c r="O396" s="12" t="s">
        <v>564</v>
      </c>
    </row>
    <row r="397" spans="1:15" s="12" customFormat="1" x14ac:dyDescent="0.25">
      <c r="A397" s="12">
        <v>454</v>
      </c>
      <c r="B397" s="12" t="s">
        <v>333</v>
      </c>
      <c r="C397" s="12" t="s">
        <v>334</v>
      </c>
      <c r="D397" s="12" t="s">
        <v>335</v>
      </c>
      <c r="E397" s="12" t="s">
        <v>336</v>
      </c>
      <c r="F397" s="12" t="s">
        <v>38</v>
      </c>
      <c r="G397" s="12" t="s">
        <v>352</v>
      </c>
      <c r="H397" s="13">
        <v>44330</v>
      </c>
      <c r="I397" s="12">
        <v>1</v>
      </c>
      <c r="J397" s="12">
        <v>100</v>
      </c>
      <c r="K397" s="12">
        <v>11.907942130567299</v>
      </c>
      <c r="L397" s="12" t="s">
        <v>562</v>
      </c>
      <c r="M397" s="12" t="s">
        <v>40</v>
      </c>
      <c r="N397" s="12">
        <f t="shared" si="6"/>
        <v>119.07942130567299</v>
      </c>
      <c r="O397" s="12" t="s">
        <v>564</v>
      </c>
    </row>
    <row r="398" spans="1:15" s="12" customFormat="1" x14ac:dyDescent="0.25">
      <c r="A398" s="12">
        <v>460</v>
      </c>
      <c r="B398" s="12" t="s">
        <v>333</v>
      </c>
      <c r="C398" s="12" t="s">
        <v>334</v>
      </c>
      <c r="D398" s="12" t="s">
        <v>335</v>
      </c>
      <c r="E398" s="12" t="s">
        <v>336</v>
      </c>
      <c r="F398" s="12" t="s">
        <v>38</v>
      </c>
      <c r="G398" s="12" t="s">
        <v>352</v>
      </c>
      <c r="H398" s="13">
        <v>44330</v>
      </c>
      <c r="I398" s="12">
        <v>1</v>
      </c>
      <c r="J398" s="12">
        <v>100</v>
      </c>
      <c r="K398" s="12">
        <v>6.5443512160702104</v>
      </c>
      <c r="L398" s="12" t="s">
        <v>562</v>
      </c>
      <c r="M398" s="12" t="s">
        <v>40</v>
      </c>
      <c r="N398" s="12">
        <f t="shared" si="6"/>
        <v>65.443512160702099</v>
      </c>
      <c r="O398" s="12" t="s">
        <v>564</v>
      </c>
    </row>
    <row r="399" spans="1:15" s="12" customFormat="1" x14ac:dyDescent="0.25">
      <c r="A399" s="12">
        <v>466</v>
      </c>
      <c r="B399" s="12" t="s">
        <v>333</v>
      </c>
      <c r="C399" s="12" t="s">
        <v>334</v>
      </c>
      <c r="D399" s="12" t="s">
        <v>335</v>
      </c>
      <c r="E399" s="12" t="s">
        <v>336</v>
      </c>
      <c r="F399" s="12" t="s">
        <v>38</v>
      </c>
      <c r="G399" s="12" t="s">
        <v>352</v>
      </c>
      <c r="H399" s="13">
        <v>44330</v>
      </c>
      <c r="I399" s="12">
        <v>1</v>
      </c>
      <c r="J399" s="12">
        <v>100</v>
      </c>
      <c r="K399" s="12">
        <v>7.0392373021064802</v>
      </c>
      <c r="L399" s="12" t="s">
        <v>562</v>
      </c>
      <c r="M399" s="12" t="s">
        <v>40</v>
      </c>
      <c r="N399" s="12">
        <f t="shared" si="6"/>
        <v>70.392373021064799</v>
      </c>
      <c r="O399" s="12" t="s">
        <v>564</v>
      </c>
    </row>
    <row r="400" spans="1:15" s="12" customFormat="1" x14ac:dyDescent="0.25">
      <c r="A400" s="12">
        <v>122</v>
      </c>
      <c r="B400" s="12" t="s">
        <v>333</v>
      </c>
      <c r="C400" s="12" t="s">
        <v>334</v>
      </c>
      <c r="D400" s="12" t="s">
        <v>335</v>
      </c>
      <c r="E400" s="12" t="s">
        <v>336</v>
      </c>
      <c r="F400" s="12" t="s">
        <v>38</v>
      </c>
      <c r="G400" s="12" t="s">
        <v>337</v>
      </c>
      <c r="H400" s="13">
        <v>44330</v>
      </c>
      <c r="I400" s="12">
        <v>5</v>
      </c>
      <c r="J400" s="12">
        <v>100</v>
      </c>
      <c r="K400" s="12">
        <v>0</v>
      </c>
      <c r="L400" s="12" t="s">
        <v>562</v>
      </c>
      <c r="M400" s="12" t="s">
        <v>40</v>
      </c>
      <c r="N400" s="12">
        <f t="shared" si="6"/>
        <v>0</v>
      </c>
      <c r="O400" s="12" t="s">
        <v>564</v>
      </c>
    </row>
    <row r="401" spans="1:15" s="12" customFormat="1" x14ac:dyDescent="0.25">
      <c r="A401" s="12">
        <v>128</v>
      </c>
      <c r="B401" s="12" t="s">
        <v>333</v>
      </c>
      <c r="C401" s="12" t="s">
        <v>334</v>
      </c>
      <c r="D401" s="12" t="s">
        <v>335</v>
      </c>
      <c r="E401" s="12" t="s">
        <v>336</v>
      </c>
      <c r="F401" s="12" t="s">
        <v>38</v>
      </c>
      <c r="G401" s="12" t="s">
        <v>337</v>
      </c>
      <c r="H401" s="13">
        <v>44330</v>
      </c>
      <c r="I401" s="12">
        <v>5</v>
      </c>
      <c r="J401" s="12">
        <v>100</v>
      </c>
      <c r="K401" s="12">
        <v>0</v>
      </c>
      <c r="L401" s="12" t="s">
        <v>562</v>
      </c>
      <c r="M401" s="12" t="s">
        <v>40</v>
      </c>
      <c r="N401" s="12">
        <f t="shared" si="6"/>
        <v>0</v>
      </c>
      <c r="O401" s="12" t="s">
        <v>564</v>
      </c>
    </row>
    <row r="402" spans="1:15" s="12" customFormat="1" x14ac:dyDescent="0.25">
      <c r="A402" s="12">
        <v>134</v>
      </c>
      <c r="B402" s="12" t="s">
        <v>333</v>
      </c>
      <c r="C402" s="12" t="s">
        <v>334</v>
      </c>
      <c r="D402" s="12" t="s">
        <v>335</v>
      </c>
      <c r="E402" s="12" t="s">
        <v>336</v>
      </c>
      <c r="F402" s="12" t="s">
        <v>38</v>
      </c>
      <c r="G402" s="12" t="s">
        <v>337</v>
      </c>
      <c r="H402" s="13">
        <v>44330</v>
      </c>
      <c r="I402" s="12">
        <v>5</v>
      </c>
      <c r="J402" s="12">
        <v>100</v>
      </c>
      <c r="K402" s="12">
        <v>0</v>
      </c>
      <c r="L402" s="12" t="s">
        <v>562</v>
      </c>
      <c r="M402" s="12" t="s">
        <v>40</v>
      </c>
      <c r="N402" s="12">
        <f t="shared" si="6"/>
        <v>0</v>
      </c>
      <c r="O402" s="12" t="s">
        <v>564</v>
      </c>
    </row>
    <row r="403" spans="1:15" s="12" customFormat="1" x14ac:dyDescent="0.25">
      <c r="A403" s="12">
        <v>434</v>
      </c>
      <c r="B403" s="12" t="s">
        <v>333</v>
      </c>
      <c r="C403" s="12" t="s">
        <v>334</v>
      </c>
      <c r="D403" s="12" t="s">
        <v>335</v>
      </c>
      <c r="E403" s="12" t="s">
        <v>336</v>
      </c>
      <c r="F403" s="12" t="s">
        <v>38</v>
      </c>
      <c r="G403" s="12" t="s">
        <v>337</v>
      </c>
      <c r="H403" s="13">
        <v>44330</v>
      </c>
      <c r="I403" s="12">
        <v>1</v>
      </c>
      <c r="J403" s="12">
        <v>100</v>
      </c>
      <c r="K403" s="12">
        <v>1.2120067922697899</v>
      </c>
      <c r="L403" s="12" t="s">
        <v>562</v>
      </c>
      <c r="M403" s="12" t="s">
        <v>40</v>
      </c>
      <c r="N403" s="12">
        <f t="shared" si="6"/>
        <v>12.120067922697899</v>
      </c>
      <c r="O403" s="12" t="s">
        <v>564</v>
      </c>
    </row>
    <row r="404" spans="1:15" s="12" customFormat="1" x14ac:dyDescent="0.25">
      <c r="A404" s="12">
        <v>441</v>
      </c>
      <c r="B404" s="12" t="s">
        <v>333</v>
      </c>
      <c r="C404" s="12" t="s">
        <v>334</v>
      </c>
      <c r="D404" s="12" t="s">
        <v>335</v>
      </c>
      <c r="E404" s="12" t="s">
        <v>336</v>
      </c>
      <c r="F404" s="12" t="s">
        <v>38</v>
      </c>
      <c r="G404" s="12" t="s">
        <v>337</v>
      </c>
      <c r="H404" s="13">
        <v>44330</v>
      </c>
      <c r="I404" s="12">
        <v>1</v>
      </c>
      <c r="J404" s="12">
        <v>100</v>
      </c>
      <c r="K404" s="12">
        <v>8.4696614373857493</v>
      </c>
      <c r="L404" s="12" t="s">
        <v>562</v>
      </c>
      <c r="M404" s="12" t="s">
        <v>40</v>
      </c>
      <c r="N404" s="12">
        <f t="shared" si="6"/>
        <v>84.6966143738575</v>
      </c>
      <c r="O404" s="12" t="s">
        <v>564</v>
      </c>
    </row>
    <row r="405" spans="1:15" s="12" customFormat="1" x14ac:dyDescent="0.25">
      <c r="A405" s="12">
        <v>448</v>
      </c>
      <c r="B405" s="12" t="s">
        <v>333</v>
      </c>
      <c r="C405" s="12" t="s">
        <v>334</v>
      </c>
      <c r="D405" s="12" t="s">
        <v>335</v>
      </c>
      <c r="E405" s="12" t="s">
        <v>336</v>
      </c>
      <c r="F405" s="12" t="s">
        <v>38</v>
      </c>
      <c r="G405" s="12" t="s">
        <v>337</v>
      </c>
      <c r="H405" s="13">
        <v>44330</v>
      </c>
      <c r="I405" s="12">
        <v>1</v>
      </c>
      <c r="J405" s="12">
        <v>100</v>
      </c>
      <c r="K405" s="12">
        <v>0</v>
      </c>
      <c r="L405" s="12" t="s">
        <v>562</v>
      </c>
      <c r="M405" s="12" t="s">
        <v>40</v>
      </c>
      <c r="N405" s="12">
        <f t="shared" si="6"/>
        <v>0</v>
      </c>
      <c r="O405" s="12" t="s">
        <v>564</v>
      </c>
    </row>
    <row r="406" spans="1:15" s="12" customFormat="1" x14ac:dyDescent="0.25">
      <c r="A406" s="12">
        <v>478</v>
      </c>
      <c r="B406" s="12" t="s">
        <v>333</v>
      </c>
      <c r="C406" s="12" t="s">
        <v>334</v>
      </c>
      <c r="D406" s="12" t="s">
        <v>335</v>
      </c>
      <c r="E406" s="12" t="s">
        <v>336</v>
      </c>
      <c r="F406" s="12" t="s">
        <v>38</v>
      </c>
      <c r="G406" s="12" t="s">
        <v>337</v>
      </c>
      <c r="H406" s="13">
        <v>44330</v>
      </c>
      <c r="I406" s="12">
        <v>1</v>
      </c>
      <c r="J406" s="12">
        <v>100</v>
      </c>
      <c r="K406" s="12">
        <v>0</v>
      </c>
      <c r="L406" s="12" t="s">
        <v>562</v>
      </c>
      <c r="M406" s="12" t="s">
        <v>40</v>
      </c>
      <c r="N406" s="12">
        <f t="shared" si="6"/>
        <v>0</v>
      </c>
      <c r="O406" s="12" t="s">
        <v>564</v>
      </c>
    </row>
    <row r="407" spans="1:15" s="12" customFormat="1" x14ac:dyDescent="0.25">
      <c r="A407" s="12">
        <v>485</v>
      </c>
      <c r="B407" s="12" t="s">
        <v>333</v>
      </c>
      <c r="C407" s="12" t="s">
        <v>334</v>
      </c>
      <c r="D407" s="12" t="s">
        <v>335</v>
      </c>
      <c r="E407" s="12" t="s">
        <v>336</v>
      </c>
      <c r="F407" s="12" t="s">
        <v>38</v>
      </c>
      <c r="G407" s="12" t="s">
        <v>337</v>
      </c>
      <c r="H407" s="13">
        <v>44330</v>
      </c>
      <c r="I407" s="12">
        <v>1</v>
      </c>
      <c r="J407" s="12">
        <v>100</v>
      </c>
      <c r="K407" s="12">
        <v>10.121830123720899</v>
      </c>
      <c r="L407" s="12" t="s">
        <v>562</v>
      </c>
      <c r="M407" s="12" t="s">
        <v>40</v>
      </c>
      <c r="N407" s="12">
        <f t="shared" si="6"/>
        <v>101.21830123720899</v>
      </c>
      <c r="O407" s="12" t="s">
        <v>564</v>
      </c>
    </row>
    <row r="408" spans="1:15" s="12" customFormat="1" x14ac:dyDescent="0.25">
      <c r="A408" s="12">
        <v>492</v>
      </c>
      <c r="B408" s="12" t="s">
        <v>333</v>
      </c>
      <c r="C408" s="12" t="s">
        <v>334</v>
      </c>
      <c r="D408" s="12" t="s">
        <v>335</v>
      </c>
      <c r="E408" s="12" t="s">
        <v>336</v>
      </c>
      <c r="F408" s="12" t="s">
        <v>38</v>
      </c>
      <c r="G408" s="12" t="s">
        <v>337</v>
      </c>
      <c r="H408" s="13">
        <v>44330</v>
      </c>
      <c r="I408" s="12">
        <v>1</v>
      </c>
      <c r="J408" s="12">
        <v>100</v>
      </c>
      <c r="K408" s="12">
        <v>6.5597399322109</v>
      </c>
      <c r="L408" s="12" t="s">
        <v>562</v>
      </c>
      <c r="M408" s="12" t="s">
        <v>40</v>
      </c>
      <c r="N408" s="12">
        <f t="shared" si="6"/>
        <v>65.597399322108998</v>
      </c>
      <c r="O408" s="12" t="s">
        <v>564</v>
      </c>
    </row>
    <row r="409" spans="1:15" s="18" customFormat="1" x14ac:dyDescent="0.25">
      <c r="A409" s="18">
        <v>140</v>
      </c>
      <c r="B409" s="18" t="s">
        <v>338</v>
      </c>
      <c r="C409" s="18" t="s">
        <v>339</v>
      </c>
      <c r="D409" s="18" t="s">
        <v>340</v>
      </c>
      <c r="E409" s="18" t="s">
        <v>341</v>
      </c>
      <c r="F409" s="18" t="s">
        <v>38</v>
      </c>
      <c r="G409" s="18" t="s">
        <v>353</v>
      </c>
      <c r="H409" s="19">
        <v>44330</v>
      </c>
      <c r="I409" s="18">
        <v>5</v>
      </c>
      <c r="J409" s="18">
        <v>150</v>
      </c>
      <c r="K409" s="18">
        <v>0</v>
      </c>
      <c r="L409" s="18" t="s">
        <v>562</v>
      </c>
      <c r="M409" s="18" t="s">
        <v>40</v>
      </c>
      <c r="N409" s="18">
        <f t="shared" si="6"/>
        <v>0</v>
      </c>
      <c r="O409" s="22" t="s">
        <v>751</v>
      </c>
    </row>
    <row r="410" spans="1:15" s="18" customFormat="1" x14ac:dyDescent="0.25">
      <c r="A410" s="18">
        <v>146</v>
      </c>
      <c r="B410" s="18" t="s">
        <v>338</v>
      </c>
      <c r="C410" s="18" t="s">
        <v>339</v>
      </c>
      <c r="D410" s="18" t="s">
        <v>340</v>
      </c>
      <c r="E410" s="18" t="s">
        <v>341</v>
      </c>
      <c r="F410" s="18" t="s">
        <v>38</v>
      </c>
      <c r="G410" s="18" t="s">
        <v>353</v>
      </c>
      <c r="H410" s="19">
        <v>44330</v>
      </c>
      <c r="I410" s="18">
        <v>5</v>
      </c>
      <c r="J410" s="18">
        <v>150</v>
      </c>
      <c r="K410" s="18">
        <v>0</v>
      </c>
      <c r="L410" s="18" t="s">
        <v>562</v>
      </c>
      <c r="M410" s="18" t="s">
        <v>40</v>
      </c>
      <c r="N410" s="18">
        <f t="shared" si="6"/>
        <v>0</v>
      </c>
      <c r="O410" s="22" t="s">
        <v>751</v>
      </c>
    </row>
    <row r="411" spans="1:15" s="18" customFormat="1" x14ac:dyDescent="0.25">
      <c r="A411" s="18">
        <v>152</v>
      </c>
      <c r="B411" s="18" t="s">
        <v>338</v>
      </c>
      <c r="C411" s="18" t="s">
        <v>339</v>
      </c>
      <c r="D411" s="18" t="s">
        <v>340</v>
      </c>
      <c r="E411" s="18" t="s">
        <v>341</v>
      </c>
      <c r="F411" s="18" t="s">
        <v>38</v>
      </c>
      <c r="G411" s="18" t="s">
        <v>353</v>
      </c>
      <c r="H411" s="19">
        <v>44330</v>
      </c>
      <c r="I411" s="18">
        <v>5</v>
      </c>
      <c r="J411" s="18">
        <v>150</v>
      </c>
      <c r="K411" s="18">
        <v>0</v>
      </c>
      <c r="L411" s="18" t="s">
        <v>562</v>
      </c>
      <c r="M411" s="18" t="s">
        <v>40</v>
      </c>
      <c r="N411" s="18">
        <f t="shared" si="6"/>
        <v>0</v>
      </c>
      <c r="O411" s="22" t="s">
        <v>751</v>
      </c>
    </row>
    <row r="412" spans="1:15" s="18" customFormat="1" x14ac:dyDescent="0.25">
      <c r="A412" s="18">
        <v>455</v>
      </c>
      <c r="B412" s="18" t="s">
        <v>338</v>
      </c>
      <c r="C412" s="18" t="s">
        <v>339</v>
      </c>
      <c r="D412" s="18" t="s">
        <v>340</v>
      </c>
      <c r="E412" s="18" t="s">
        <v>341</v>
      </c>
      <c r="F412" s="18" t="s">
        <v>38</v>
      </c>
      <c r="G412" s="18" t="s">
        <v>353</v>
      </c>
      <c r="H412" s="19">
        <v>44330</v>
      </c>
      <c r="I412" s="18">
        <v>1</v>
      </c>
      <c r="J412" s="18">
        <v>150</v>
      </c>
      <c r="K412" s="18">
        <v>0</v>
      </c>
      <c r="L412" s="18" t="s">
        <v>562</v>
      </c>
      <c r="M412" s="18" t="s">
        <v>40</v>
      </c>
      <c r="N412" s="18">
        <f t="shared" si="6"/>
        <v>0</v>
      </c>
      <c r="O412" s="22" t="s">
        <v>563</v>
      </c>
    </row>
    <row r="413" spans="1:15" s="18" customFormat="1" x14ac:dyDescent="0.25">
      <c r="A413" s="18">
        <v>461</v>
      </c>
      <c r="B413" s="18" t="s">
        <v>338</v>
      </c>
      <c r="C413" s="18" t="s">
        <v>339</v>
      </c>
      <c r="D413" s="18" t="s">
        <v>340</v>
      </c>
      <c r="E413" s="18" t="s">
        <v>341</v>
      </c>
      <c r="F413" s="18" t="s">
        <v>38</v>
      </c>
      <c r="G413" s="18" t="s">
        <v>353</v>
      </c>
      <c r="H413" s="19">
        <v>44330</v>
      </c>
      <c r="I413" s="18">
        <v>1</v>
      </c>
      <c r="J413" s="18">
        <v>150</v>
      </c>
      <c r="K413" s="18">
        <v>0</v>
      </c>
      <c r="L413" s="18" t="s">
        <v>562</v>
      </c>
      <c r="M413" s="18" t="s">
        <v>40</v>
      </c>
      <c r="N413" s="18">
        <f t="shared" si="6"/>
        <v>0</v>
      </c>
      <c r="O413" s="22" t="s">
        <v>563</v>
      </c>
    </row>
    <row r="414" spans="1:15" s="18" customFormat="1" x14ac:dyDescent="0.25">
      <c r="A414" s="18">
        <v>467</v>
      </c>
      <c r="B414" s="18" t="s">
        <v>338</v>
      </c>
      <c r="C414" s="18" t="s">
        <v>339</v>
      </c>
      <c r="D414" s="18" t="s">
        <v>340</v>
      </c>
      <c r="E414" s="18" t="s">
        <v>341</v>
      </c>
      <c r="F414" s="18" t="s">
        <v>38</v>
      </c>
      <c r="G414" s="18" t="s">
        <v>353</v>
      </c>
      <c r="H414" s="19">
        <v>44330</v>
      </c>
      <c r="I414" s="18">
        <v>1</v>
      </c>
      <c r="J414" s="18">
        <v>150</v>
      </c>
      <c r="K414" s="18">
        <v>0</v>
      </c>
      <c r="L414" s="18" t="s">
        <v>562</v>
      </c>
      <c r="M414" s="18" t="s">
        <v>40</v>
      </c>
      <c r="N414" s="18">
        <f t="shared" si="6"/>
        <v>0</v>
      </c>
      <c r="O414" s="22" t="s">
        <v>563</v>
      </c>
    </row>
    <row r="415" spans="1:15" s="18" customFormat="1" x14ac:dyDescent="0.25">
      <c r="A415" s="18">
        <v>499</v>
      </c>
      <c r="B415" s="18" t="s">
        <v>338</v>
      </c>
      <c r="C415" s="18" t="s">
        <v>339</v>
      </c>
      <c r="D415" s="18" t="s">
        <v>340</v>
      </c>
      <c r="E415" s="18" t="s">
        <v>341</v>
      </c>
      <c r="F415" s="18" t="s">
        <v>38</v>
      </c>
      <c r="G415" s="18" t="s">
        <v>353</v>
      </c>
      <c r="H415" s="19">
        <v>44330</v>
      </c>
      <c r="I415" s="18">
        <v>1</v>
      </c>
      <c r="J415" s="18">
        <v>150</v>
      </c>
      <c r="K415" s="18">
        <v>0</v>
      </c>
      <c r="L415" s="18" t="s">
        <v>562</v>
      </c>
      <c r="M415" s="18" t="s">
        <v>40</v>
      </c>
      <c r="N415" s="18">
        <f t="shared" si="6"/>
        <v>0</v>
      </c>
      <c r="O415" s="22" t="s">
        <v>750</v>
      </c>
    </row>
    <row r="416" spans="1:15" s="18" customFormat="1" x14ac:dyDescent="0.25">
      <c r="A416" s="18">
        <v>506</v>
      </c>
      <c r="B416" s="18" t="s">
        <v>338</v>
      </c>
      <c r="C416" s="18" t="s">
        <v>339</v>
      </c>
      <c r="D416" s="18" t="s">
        <v>340</v>
      </c>
      <c r="E416" s="18" t="s">
        <v>341</v>
      </c>
      <c r="F416" s="18" t="s">
        <v>38</v>
      </c>
      <c r="G416" s="18" t="s">
        <v>353</v>
      </c>
      <c r="H416" s="19">
        <v>44330</v>
      </c>
      <c r="I416" s="18">
        <v>1</v>
      </c>
      <c r="J416" s="18">
        <v>150</v>
      </c>
      <c r="K416" s="18">
        <v>0</v>
      </c>
      <c r="L416" s="18" t="s">
        <v>562</v>
      </c>
      <c r="M416" s="18" t="s">
        <v>40</v>
      </c>
      <c r="N416" s="18">
        <f t="shared" si="6"/>
        <v>0</v>
      </c>
      <c r="O416" s="22" t="s">
        <v>750</v>
      </c>
    </row>
    <row r="417" spans="1:15" s="18" customFormat="1" x14ac:dyDescent="0.25">
      <c r="A417" s="18">
        <v>513</v>
      </c>
      <c r="B417" s="18" t="s">
        <v>338</v>
      </c>
      <c r="C417" s="18" t="s">
        <v>339</v>
      </c>
      <c r="D417" s="18" t="s">
        <v>340</v>
      </c>
      <c r="E417" s="18" t="s">
        <v>341</v>
      </c>
      <c r="F417" s="18" t="s">
        <v>38</v>
      </c>
      <c r="G417" s="18" t="s">
        <v>353</v>
      </c>
      <c r="H417" s="19">
        <v>44330</v>
      </c>
      <c r="I417" s="18">
        <v>1</v>
      </c>
      <c r="J417" s="18">
        <v>150</v>
      </c>
      <c r="K417" s="18">
        <v>0</v>
      </c>
      <c r="L417" s="18" t="s">
        <v>562</v>
      </c>
      <c r="M417" s="18" t="s">
        <v>40</v>
      </c>
      <c r="N417" s="18">
        <f t="shared" si="6"/>
        <v>0</v>
      </c>
      <c r="O417" s="22" t="s">
        <v>750</v>
      </c>
    </row>
    <row r="418" spans="1:15" s="18" customFormat="1" x14ac:dyDescent="0.25">
      <c r="A418" s="18">
        <v>649</v>
      </c>
      <c r="B418" s="18" t="s">
        <v>338</v>
      </c>
      <c r="C418" s="18" t="s">
        <v>339</v>
      </c>
      <c r="D418" s="18" t="s">
        <v>340</v>
      </c>
      <c r="E418" s="18" t="s">
        <v>341</v>
      </c>
      <c r="F418" s="18" t="s">
        <v>38</v>
      </c>
      <c r="G418" s="18" t="s">
        <v>353</v>
      </c>
      <c r="H418" s="19">
        <v>44330</v>
      </c>
      <c r="I418" s="18">
        <v>1</v>
      </c>
      <c r="J418" s="18">
        <v>150</v>
      </c>
      <c r="K418" s="18">
        <v>0</v>
      </c>
      <c r="L418" s="18" t="s">
        <v>562</v>
      </c>
      <c r="M418" s="18" t="s">
        <v>40</v>
      </c>
      <c r="N418" s="18">
        <f t="shared" si="6"/>
        <v>0</v>
      </c>
      <c r="O418" s="22" t="s">
        <v>750</v>
      </c>
    </row>
    <row r="419" spans="1:15" s="18" customFormat="1" x14ac:dyDescent="0.25">
      <c r="A419" s="18">
        <v>656</v>
      </c>
      <c r="B419" s="18" t="s">
        <v>338</v>
      </c>
      <c r="C419" s="18" t="s">
        <v>339</v>
      </c>
      <c r="D419" s="18" t="s">
        <v>340</v>
      </c>
      <c r="E419" s="18" t="s">
        <v>341</v>
      </c>
      <c r="F419" s="18" t="s">
        <v>38</v>
      </c>
      <c r="G419" s="18" t="s">
        <v>353</v>
      </c>
      <c r="H419" s="19">
        <v>44330</v>
      </c>
      <c r="I419" s="18">
        <v>1</v>
      </c>
      <c r="J419" s="18">
        <v>150</v>
      </c>
      <c r="K419" s="18">
        <v>0</v>
      </c>
      <c r="L419" s="18" t="s">
        <v>562</v>
      </c>
      <c r="M419" s="18" t="s">
        <v>40</v>
      </c>
      <c r="N419" s="18">
        <f t="shared" si="6"/>
        <v>0</v>
      </c>
      <c r="O419" s="22" t="s">
        <v>750</v>
      </c>
    </row>
    <row r="420" spans="1:15" s="18" customFormat="1" x14ac:dyDescent="0.25">
      <c r="A420" s="18">
        <v>663</v>
      </c>
      <c r="B420" s="18" t="s">
        <v>338</v>
      </c>
      <c r="C420" s="18" t="s">
        <v>339</v>
      </c>
      <c r="D420" s="18" t="s">
        <v>340</v>
      </c>
      <c r="E420" s="18" t="s">
        <v>341</v>
      </c>
      <c r="F420" s="18" t="s">
        <v>38</v>
      </c>
      <c r="G420" s="18" t="s">
        <v>353</v>
      </c>
      <c r="H420" s="19">
        <v>44330</v>
      </c>
      <c r="I420" s="18">
        <v>1</v>
      </c>
      <c r="J420" s="18">
        <v>150</v>
      </c>
      <c r="K420" s="18">
        <v>0</v>
      </c>
      <c r="L420" s="18" t="s">
        <v>562</v>
      </c>
      <c r="M420" s="18" t="s">
        <v>40</v>
      </c>
      <c r="N420" s="18">
        <f t="shared" si="6"/>
        <v>0</v>
      </c>
      <c r="O420" s="22" t="s">
        <v>750</v>
      </c>
    </row>
    <row r="421" spans="1:15" s="18" customFormat="1" x14ac:dyDescent="0.25">
      <c r="A421" s="18">
        <v>123</v>
      </c>
      <c r="B421" s="18" t="s">
        <v>338</v>
      </c>
      <c r="C421" s="18" t="s">
        <v>339</v>
      </c>
      <c r="D421" s="18" t="s">
        <v>340</v>
      </c>
      <c r="E421" s="18" t="s">
        <v>341</v>
      </c>
      <c r="F421" s="18" t="s">
        <v>38</v>
      </c>
      <c r="G421" s="18" t="s">
        <v>342</v>
      </c>
      <c r="H421" s="19">
        <v>44330</v>
      </c>
      <c r="I421" s="18">
        <v>5</v>
      </c>
      <c r="J421" s="18">
        <v>150</v>
      </c>
      <c r="K421" s="18">
        <v>0</v>
      </c>
      <c r="L421" s="18" t="s">
        <v>562</v>
      </c>
      <c r="M421" s="18" t="s">
        <v>40</v>
      </c>
      <c r="N421" s="18">
        <f t="shared" si="6"/>
        <v>0</v>
      </c>
      <c r="O421" s="22" t="s">
        <v>751</v>
      </c>
    </row>
    <row r="422" spans="1:15" s="18" customFormat="1" x14ac:dyDescent="0.25">
      <c r="A422" s="18">
        <v>129</v>
      </c>
      <c r="B422" s="18" t="s">
        <v>338</v>
      </c>
      <c r="C422" s="18" t="s">
        <v>339</v>
      </c>
      <c r="D422" s="18" t="s">
        <v>340</v>
      </c>
      <c r="E422" s="18" t="s">
        <v>341</v>
      </c>
      <c r="F422" s="18" t="s">
        <v>38</v>
      </c>
      <c r="G422" s="18" t="s">
        <v>342</v>
      </c>
      <c r="H422" s="19">
        <v>44330</v>
      </c>
      <c r="I422" s="18">
        <v>5</v>
      </c>
      <c r="J422" s="18">
        <v>150</v>
      </c>
      <c r="K422" s="18">
        <v>0</v>
      </c>
      <c r="L422" s="18" t="s">
        <v>562</v>
      </c>
      <c r="M422" s="18" t="s">
        <v>40</v>
      </c>
      <c r="N422" s="18">
        <f t="shared" si="6"/>
        <v>0</v>
      </c>
      <c r="O422" s="22" t="s">
        <v>751</v>
      </c>
    </row>
    <row r="423" spans="1:15" s="18" customFormat="1" x14ac:dyDescent="0.25">
      <c r="A423" s="18">
        <v>135</v>
      </c>
      <c r="B423" s="18" t="s">
        <v>338</v>
      </c>
      <c r="C423" s="18" t="s">
        <v>339</v>
      </c>
      <c r="D423" s="18" t="s">
        <v>340</v>
      </c>
      <c r="E423" s="18" t="s">
        <v>341</v>
      </c>
      <c r="F423" s="18" t="s">
        <v>38</v>
      </c>
      <c r="G423" s="18" t="s">
        <v>342</v>
      </c>
      <c r="H423" s="19">
        <v>44330</v>
      </c>
      <c r="I423" s="18">
        <v>5</v>
      </c>
      <c r="J423" s="18">
        <v>150</v>
      </c>
      <c r="K423" s="18">
        <v>0</v>
      </c>
      <c r="L423" s="18" t="s">
        <v>562</v>
      </c>
      <c r="M423" s="18" t="s">
        <v>40</v>
      </c>
      <c r="N423" s="18">
        <f t="shared" si="6"/>
        <v>0</v>
      </c>
      <c r="O423" s="22" t="s">
        <v>751</v>
      </c>
    </row>
    <row r="424" spans="1:15" s="18" customFormat="1" x14ac:dyDescent="0.25">
      <c r="A424" s="18">
        <v>435</v>
      </c>
      <c r="B424" s="18" t="s">
        <v>338</v>
      </c>
      <c r="C424" s="18" t="s">
        <v>339</v>
      </c>
      <c r="D424" s="18" t="s">
        <v>340</v>
      </c>
      <c r="E424" s="18" t="s">
        <v>341</v>
      </c>
      <c r="F424" s="18" t="s">
        <v>38</v>
      </c>
      <c r="G424" s="18" t="s">
        <v>342</v>
      </c>
      <c r="H424" s="19">
        <v>44330</v>
      </c>
      <c r="I424" s="18">
        <v>1</v>
      </c>
      <c r="J424" s="18">
        <v>150</v>
      </c>
      <c r="K424" s="18">
        <v>0</v>
      </c>
      <c r="L424" s="18" t="s">
        <v>562</v>
      </c>
      <c r="M424" s="18" t="s">
        <v>40</v>
      </c>
      <c r="N424" s="18">
        <f t="shared" si="6"/>
        <v>0</v>
      </c>
      <c r="O424" s="22" t="s">
        <v>563</v>
      </c>
    </row>
    <row r="425" spans="1:15" s="18" customFormat="1" x14ac:dyDescent="0.25">
      <c r="A425" s="18">
        <v>442</v>
      </c>
      <c r="B425" s="18" t="s">
        <v>338</v>
      </c>
      <c r="C425" s="18" t="s">
        <v>339</v>
      </c>
      <c r="D425" s="18" t="s">
        <v>340</v>
      </c>
      <c r="E425" s="18" t="s">
        <v>341</v>
      </c>
      <c r="F425" s="18" t="s">
        <v>38</v>
      </c>
      <c r="G425" s="18" t="s">
        <v>342</v>
      </c>
      <c r="H425" s="19">
        <v>44330</v>
      </c>
      <c r="I425" s="18">
        <v>1</v>
      </c>
      <c r="J425" s="18">
        <v>150</v>
      </c>
      <c r="K425" s="18">
        <v>0</v>
      </c>
      <c r="L425" s="18" t="s">
        <v>562</v>
      </c>
      <c r="M425" s="18" t="s">
        <v>40</v>
      </c>
      <c r="N425" s="18">
        <f t="shared" si="6"/>
        <v>0</v>
      </c>
      <c r="O425" s="22" t="s">
        <v>563</v>
      </c>
    </row>
    <row r="426" spans="1:15" s="18" customFormat="1" x14ac:dyDescent="0.25">
      <c r="A426" s="18">
        <v>449</v>
      </c>
      <c r="B426" s="18" t="s">
        <v>338</v>
      </c>
      <c r="C426" s="18" t="s">
        <v>339</v>
      </c>
      <c r="D426" s="18" t="s">
        <v>340</v>
      </c>
      <c r="E426" s="18" t="s">
        <v>341</v>
      </c>
      <c r="F426" s="18" t="s">
        <v>38</v>
      </c>
      <c r="G426" s="18" t="s">
        <v>342</v>
      </c>
      <c r="H426" s="19">
        <v>44330</v>
      </c>
      <c r="I426" s="18">
        <v>1</v>
      </c>
      <c r="J426" s="18">
        <v>150</v>
      </c>
      <c r="K426" s="18">
        <v>0</v>
      </c>
      <c r="L426" s="18" t="s">
        <v>562</v>
      </c>
      <c r="M426" s="18" t="s">
        <v>40</v>
      </c>
      <c r="N426" s="18">
        <f t="shared" si="6"/>
        <v>0</v>
      </c>
      <c r="O426" s="22" t="s">
        <v>563</v>
      </c>
    </row>
    <row r="427" spans="1:15" s="18" customFormat="1" x14ac:dyDescent="0.25">
      <c r="A427" s="18">
        <v>631</v>
      </c>
      <c r="B427" s="18" t="s">
        <v>338</v>
      </c>
      <c r="C427" s="18" t="s">
        <v>339</v>
      </c>
      <c r="D427" s="18" t="s">
        <v>340</v>
      </c>
      <c r="E427" s="18" t="s">
        <v>341</v>
      </c>
      <c r="F427" s="18" t="s">
        <v>38</v>
      </c>
      <c r="G427" s="18" t="s">
        <v>342</v>
      </c>
      <c r="H427" s="19">
        <v>44330</v>
      </c>
      <c r="I427" s="18">
        <v>1</v>
      </c>
      <c r="J427" s="18">
        <v>150</v>
      </c>
      <c r="K427" s="18">
        <v>0</v>
      </c>
      <c r="L427" s="18" t="s">
        <v>562</v>
      </c>
      <c r="M427" s="18" t="s">
        <v>40</v>
      </c>
      <c r="N427" s="18">
        <f t="shared" si="6"/>
        <v>0</v>
      </c>
      <c r="O427" s="22" t="s">
        <v>750</v>
      </c>
    </row>
    <row r="428" spans="1:15" s="18" customFormat="1" x14ac:dyDescent="0.25">
      <c r="A428" s="18">
        <v>637</v>
      </c>
      <c r="B428" s="18" t="s">
        <v>338</v>
      </c>
      <c r="C428" s="18" t="s">
        <v>339</v>
      </c>
      <c r="D428" s="18" t="s">
        <v>340</v>
      </c>
      <c r="E428" s="18" t="s">
        <v>341</v>
      </c>
      <c r="F428" s="18" t="s">
        <v>38</v>
      </c>
      <c r="G428" s="18" t="s">
        <v>342</v>
      </c>
      <c r="H428" s="19">
        <v>44330</v>
      </c>
      <c r="I428" s="18">
        <v>1</v>
      </c>
      <c r="J428" s="18">
        <v>150</v>
      </c>
      <c r="K428" s="18">
        <v>0</v>
      </c>
      <c r="L428" s="18" t="s">
        <v>562</v>
      </c>
      <c r="M428" s="18" t="s">
        <v>40</v>
      </c>
      <c r="N428" s="18">
        <f t="shared" si="6"/>
        <v>0</v>
      </c>
      <c r="O428" s="22" t="s">
        <v>750</v>
      </c>
    </row>
    <row r="429" spans="1:15" s="18" customFormat="1" x14ac:dyDescent="0.25">
      <c r="A429" s="18">
        <v>643</v>
      </c>
      <c r="B429" s="18" t="s">
        <v>338</v>
      </c>
      <c r="C429" s="18" t="s">
        <v>339</v>
      </c>
      <c r="D429" s="18" t="s">
        <v>340</v>
      </c>
      <c r="E429" s="18" t="s">
        <v>341</v>
      </c>
      <c r="F429" s="18" t="s">
        <v>38</v>
      </c>
      <c r="G429" s="18" t="s">
        <v>342</v>
      </c>
      <c r="H429" s="19">
        <v>44330</v>
      </c>
      <c r="I429" s="18">
        <v>1</v>
      </c>
      <c r="J429" s="18">
        <v>150</v>
      </c>
      <c r="K429" s="18">
        <v>0</v>
      </c>
      <c r="L429" s="18" t="s">
        <v>562</v>
      </c>
      <c r="M429" s="18" t="s">
        <v>40</v>
      </c>
      <c r="N429" s="18">
        <f t="shared" si="6"/>
        <v>0</v>
      </c>
      <c r="O429" s="22" t="s">
        <v>750</v>
      </c>
    </row>
    <row r="430" spans="1:15" s="22" customFormat="1" x14ac:dyDescent="0.25">
      <c r="A430" s="22">
        <v>141</v>
      </c>
      <c r="B430" s="22" t="s">
        <v>338</v>
      </c>
      <c r="C430" s="22" t="s">
        <v>339</v>
      </c>
      <c r="D430" s="22" t="s">
        <v>340</v>
      </c>
      <c r="E430" s="22" t="s">
        <v>341</v>
      </c>
      <c r="F430" s="22" t="s">
        <v>38</v>
      </c>
      <c r="G430" s="22" t="s">
        <v>354</v>
      </c>
      <c r="H430" s="23">
        <v>44330</v>
      </c>
      <c r="I430" s="22">
        <v>5</v>
      </c>
      <c r="J430" s="22">
        <v>150</v>
      </c>
      <c r="K430" s="22">
        <v>0</v>
      </c>
      <c r="L430" s="22" t="s">
        <v>562</v>
      </c>
      <c r="M430" s="22" t="s">
        <v>40</v>
      </c>
      <c r="N430" s="22">
        <f t="shared" si="6"/>
        <v>0</v>
      </c>
      <c r="O430" s="22" t="s">
        <v>751</v>
      </c>
    </row>
    <row r="431" spans="1:15" s="22" customFormat="1" x14ac:dyDescent="0.25">
      <c r="A431" s="22">
        <v>147</v>
      </c>
      <c r="B431" s="22" t="s">
        <v>338</v>
      </c>
      <c r="C431" s="22" t="s">
        <v>339</v>
      </c>
      <c r="D431" s="22" t="s">
        <v>340</v>
      </c>
      <c r="E431" s="22" t="s">
        <v>341</v>
      </c>
      <c r="F431" s="22" t="s">
        <v>38</v>
      </c>
      <c r="G431" s="22" t="s">
        <v>354</v>
      </c>
      <c r="H431" s="23">
        <v>44330</v>
      </c>
      <c r="I431" s="22">
        <v>5</v>
      </c>
      <c r="J431" s="22">
        <v>150</v>
      </c>
      <c r="K431" s="22">
        <v>0</v>
      </c>
      <c r="L431" s="22" t="s">
        <v>562</v>
      </c>
      <c r="M431" s="22" t="s">
        <v>40</v>
      </c>
      <c r="N431" s="22">
        <f t="shared" si="6"/>
        <v>0</v>
      </c>
      <c r="O431" s="22" t="s">
        <v>751</v>
      </c>
    </row>
    <row r="432" spans="1:15" s="22" customFormat="1" x14ac:dyDescent="0.25">
      <c r="A432" s="22">
        <v>153</v>
      </c>
      <c r="B432" s="22" t="s">
        <v>338</v>
      </c>
      <c r="C432" s="22" t="s">
        <v>339</v>
      </c>
      <c r="D432" s="22" t="s">
        <v>340</v>
      </c>
      <c r="E432" s="22" t="s">
        <v>341</v>
      </c>
      <c r="F432" s="22" t="s">
        <v>38</v>
      </c>
      <c r="G432" s="22" t="s">
        <v>354</v>
      </c>
      <c r="H432" s="23">
        <v>44330</v>
      </c>
      <c r="I432" s="22">
        <v>5</v>
      </c>
      <c r="J432" s="22">
        <v>150</v>
      </c>
      <c r="K432" s="22">
        <v>0</v>
      </c>
      <c r="L432" s="22" t="s">
        <v>562</v>
      </c>
      <c r="M432" s="22" t="s">
        <v>40</v>
      </c>
      <c r="N432" s="22">
        <f t="shared" si="6"/>
        <v>0</v>
      </c>
      <c r="O432" s="22" t="s">
        <v>751</v>
      </c>
    </row>
    <row r="433" spans="1:15" s="22" customFormat="1" x14ac:dyDescent="0.25">
      <c r="A433" s="22">
        <v>456</v>
      </c>
      <c r="B433" s="22" t="s">
        <v>338</v>
      </c>
      <c r="C433" s="22" t="s">
        <v>339</v>
      </c>
      <c r="D433" s="22" t="s">
        <v>340</v>
      </c>
      <c r="E433" s="22" t="s">
        <v>341</v>
      </c>
      <c r="F433" s="22" t="s">
        <v>38</v>
      </c>
      <c r="G433" s="22" t="s">
        <v>354</v>
      </c>
      <c r="H433" s="23">
        <v>44330</v>
      </c>
      <c r="I433" s="22">
        <v>1</v>
      </c>
      <c r="J433" s="22">
        <v>150</v>
      </c>
      <c r="K433" s="22">
        <v>0</v>
      </c>
      <c r="L433" s="22" t="s">
        <v>562</v>
      </c>
      <c r="M433" s="22" t="s">
        <v>40</v>
      </c>
      <c r="N433" s="22">
        <f t="shared" si="6"/>
        <v>0</v>
      </c>
      <c r="O433" s="22" t="s">
        <v>563</v>
      </c>
    </row>
    <row r="434" spans="1:15" s="22" customFormat="1" x14ac:dyDescent="0.25">
      <c r="A434" s="22">
        <v>462</v>
      </c>
      <c r="B434" s="22" t="s">
        <v>338</v>
      </c>
      <c r="C434" s="22" t="s">
        <v>339</v>
      </c>
      <c r="D434" s="22" t="s">
        <v>340</v>
      </c>
      <c r="E434" s="22" t="s">
        <v>341</v>
      </c>
      <c r="F434" s="22" t="s">
        <v>38</v>
      </c>
      <c r="G434" s="22" t="s">
        <v>354</v>
      </c>
      <c r="H434" s="23">
        <v>44330</v>
      </c>
      <c r="I434" s="22">
        <v>1</v>
      </c>
      <c r="J434" s="22">
        <v>150</v>
      </c>
      <c r="K434" s="22">
        <v>0</v>
      </c>
      <c r="L434" s="22" t="s">
        <v>562</v>
      </c>
      <c r="M434" s="22" t="s">
        <v>40</v>
      </c>
      <c r="N434" s="22">
        <f t="shared" si="6"/>
        <v>0</v>
      </c>
      <c r="O434" s="22" t="s">
        <v>563</v>
      </c>
    </row>
    <row r="435" spans="1:15" s="22" customFormat="1" x14ac:dyDescent="0.25">
      <c r="A435" s="22">
        <v>468</v>
      </c>
      <c r="B435" s="22" t="s">
        <v>338</v>
      </c>
      <c r="C435" s="22" t="s">
        <v>339</v>
      </c>
      <c r="D435" s="22" t="s">
        <v>340</v>
      </c>
      <c r="E435" s="22" t="s">
        <v>341</v>
      </c>
      <c r="F435" s="22" t="s">
        <v>38</v>
      </c>
      <c r="G435" s="22" t="s">
        <v>354</v>
      </c>
      <c r="H435" s="23">
        <v>44330</v>
      </c>
      <c r="I435" s="22">
        <v>1</v>
      </c>
      <c r="J435" s="22">
        <v>150</v>
      </c>
      <c r="K435" s="22">
        <v>0</v>
      </c>
      <c r="L435" s="22" t="s">
        <v>562</v>
      </c>
      <c r="M435" s="22" t="s">
        <v>40</v>
      </c>
      <c r="N435" s="22">
        <f t="shared" si="6"/>
        <v>0</v>
      </c>
      <c r="O435" s="22" t="s">
        <v>563</v>
      </c>
    </row>
    <row r="436" spans="1:15" s="22" customFormat="1" x14ac:dyDescent="0.25">
      <c r="A436" s="22">
        <v>650</v>
      </c>
      <c r="B436" s="22" t="s">
        <v>338</v>
      </c>
      <c r="C436" s="22" t="s">
        <v>339</v>
      </c>
      <c r="D436" s="22" t="s">
        <v>340</v>
      </c>
      <c r="E436" s="22" t="s">
        <v>341</v>
      </c>
      <c r="F436" s="22" t="s">
        <v>38</v>
      </c>
      <c r="G436" s="22" t="s">
        <v>354</v>
      </c>
      <c r="H436" s="23">
        <v>44330</v>
      </c>
      <c r="I436" s="22">
        <v>1</v>
      </c>
      <c r="J436" s="22">
        <v>150</v>
      </c>
      <c r="K436" s="22">
        <v>0</v>
      </c>
      <c r="L436" s="22" t="s">
        <v>562</v>
      </c>
      <c r="M436" s="22" t="s">
        <v>40</v>
      </c>
      <c r="N436" s="22">
        <f t="shared" si="6"/>
        <v>0</v>
      </c>
      <c r="O436" s="22" t="s">
        <v>750</v>
      </c>
    </row>
    <row r="437" spans="1:15" s="22" customFormat="1" x14ac:dyDescent="0.25">
      <c r="A437" s="22">
        <v>657</v>
      </c>
      <c r="B437" s="22" t="s">
        <v>338</v>
      </c>
      <c r="C437" s="22" t="s">
        <v>339</v>
      </c>
      <c r="D437" s="22" t="s">
        <v>340</v>
      </c>
      <c r="E437" s="22" t="s">
        <v>341</v>
      </c>
      <c r="F437" s="22" t="s">
        <v>38</v>
      </c>
      <c r="G437" s="22" t="s">
        <v>354</v>
      </c>
      <c r="H437" s="23">
        <v>44330</v>
      </c>
      <c r="I437" s="22">
        <v>1</v>
      </c>
      <c r="J437" s="22">
        <v>150</v>
      </c>
      <c r="K437" s="22">
        <v>0</v>
      </c>
      <c r="L437" s="22" t="s">
        <v>562</v>
      </c>
      <c r="M437" s="22" t="s">
        <v>40</v>
      </c>
      <c r="N437" s="22">
        <f t="shared" si="6"/>
        <v>0</v>
      </c>
      <c r="O437" s="22" t="s">
        <v>750</v>
      </c>
    </row>
    <row r="438" spans="1:15" s="22" customFormat="1" x14ac:dyDescent="0.25">
      <c r="A438" s="22">
        <v>664</v>
      </c>
      <c r="B438" s="22" t="s">
        <v>338</v>
      </c>
      <c r="C438" s="22" t="s">
        <v>339</v>
      </c>
      <c r="D438" s="22" t="s">
        <v>340</v>
      </c>
      <c r="E438" s="22" t="s">
        <v>341</v>
      </c>
      <c r="F438" s="22" t="s">
        <v>38</v>
      </c>
      <c r="G438" s="22" t="s">
        <v>354</v>
      </c>
      <c r="H438" s="23">
        <v>44330</v>
      </c>
      <c r="I438" s="22">
        <v>1</v>
      </c>
      <c r="J438" s="22">
        <v>150</v>
      </c>
      <c r="K438" s="22">
        <v>0</v>
      </c>
      <c r="L438" s="22" t="s">
        <v>562</v>
      </c>
      <c r="M438" s="22" t="s">
        <v>40</v>
      </c>
      <c r="N438" s="22">
        <f t="shared" si="6"/>
        <v>0</v>
      </c>
      <c r="O438" s="22" t="s">
        <v>750</v>
      </c>
    </row>
    <row r="439" spans="1:15" s="20" customFormat="1" x14ac:dyDescent="0.25">
      <c r="A439" s="20">
        <v>175</v>
      </c>
      <c r="B439" s="20" t="s">
        <v>358</v>
      </c>
      <c r="C439" s="20" t="s">
        <v>359</v>
      </c>
      <c r="D439" s="20" t="s">
        <v>360</v>
      </c>
      <c r="E439" s="20" t="s">
        <v>361</v>
      </c>
      <c r="F439" s="20" t="s">
        <v>38</v>
      </c>
      <c r="G439" s="20" t="s">
        <v>380</v>
      </c>
      <c r="H439" s="21">
        <v>44334</v>
      </c>
      <c r="I439" s="20">
        <v>5</v>
      </c>
      <c r="J439" s="20">
        <v>100</v>
      </c>
      <c r="K439" s="20">
        <v>31.4920139936543</v>
      </c>
      <c r="L439" s="20" t="s">
        <v>562</v>
      </c>
      <c r="M439" s="20" t="s">
        <v>40</v>
      </c>
      <c r="N439" s="20">
        <f t="shared" si="6"/>
        <v>1574.600699682715</v>
      </c>
      <c r="O439" s="20" t="s">
        <v>563</v>
      </c>
    </row>
    <row r="440" spans="1:15" s="20" customFormat="1" x14ac:dyDescent="0.25">
      <c r="A440" s="20">
        <v>182</v>
      </c>
      <c r="B440" s="20" t="s">
        <v>358</v>
      </c>
      <c r="C440" s="20" t="s">
        <v>359</v>
      </c>
      <c r="D440" s="20" t="s">
        <v>360</v>
      </c>
      <c r="E440" s="20" t="s">
        <v>361</v>
      </c>
      <c r="F440" s="20" t="s">
        <v>38</v>
      </c>
      <c r="G440" s="20" t="s">
        <v>380</v>
      </c>
      <c r="H440" s="21">
        <v>44334</v>
      </c>
      <c r="I440" s="20">
        <v>5</v>
      </c>
      <c r="J440" s="20">
        <v>100</v>
      </c>
      <c r="K440" s="20">
        <v>38.688284408318097</v>
      </c>
      <c r="L440" s="20" t="s">
        <v>562</v>
      </c>
      <c r="M440" s="20" t="s">
        <v>40</v>
      </c>
      <c r="N440" s="20">
        <f t="shared" si="6"/>
        <v>1934.414220415905</v>
      </c>
      <c r="O440" s="20" t="s">
        <v>563</v>
      </c>
    </row>
    <row r="441" spans="1:15" s="20" customFormat="1" x14ac:dyDescent="0.25">
      <c r="A441" s="20">
        <v>189</v>
      </c>
      <c r="B441" s="20" t="s">
        <v>358</v>
      </c>
      <c r="C441" s="20" t="s">
        <v>359</v>
      </c>
      <c r="D441" s="20" t="s">
        <v>360</v>
      </c>
      <c r="E441" s="20" t="s">
        <v>361</v>
      </c>
      <c r="F441" s="20" t="s">
        <v>38</v>
      </c>
      <c r="G441" s="20" t="s">
        <v>380</v>
      </c>
      <c r="H441" s="21">
        <v>44334</v>
      </c>
      <c r="I441" s="20">
        <v>5</v>
      </c>
      <c r="J441" s="20">
        <v>100</v>
      </c>
      <c r="K441" s="20">
        <v>48.277041760349299</v>
      </c>
      <c r="L441" s="20" t="s">
        <v>562</v>
      </c>
      <c r="M441" s="20" t="s">
        <v>40</v>
      </c>
      <c r="N441" s="20">
        <f t="shared" si="6"/>
        <v>2413.8520880174651</v>
      </c>
      <c r="O441" s="20" t="s">
        <v>563</v>
      </c>
    </row>
    <row r="442" spans="1:15" s="20" customFormat="1" x14ac:dyDescent="0.25">
      <c r="A442" s="20">
        <v>157</v>
      </c>
      <c r="B442" s="20" t="s">
        <v>358</v>
      </c>
      <c r="C442" s="20" t="s">
        <v>359</v>
      </c>
      <c r="D442" s="20" t="s">
        <v>360</v>
      </c>
      <c r="E442" s="20" t="s">
        <v>361</v>
      </c>
      <c r="F442" s="20" t="s">
        <v>38</v>
      </c>
      <c r="G442" s="20" t="s">
        <v>362</v>
      </c>
      <c r="H442" s="21">
        <v>44334</v>
      </c>
      <c r="I442" s="20">
        <v>5</v>
      </c>
      <c r="J442" s="20">
        <v>100</v>
      </c>
      <c r="K442" s="20">
        <v>73.090659351675498</v>
      </c>
      <c r="L442" s="20" t="s">
        <v>562</v>
      </c>
      <c r="M442" s="20" t="s">
        <v>40</v>
      </c>
      <c r="N442" s="20">
        <f t="shared" si="6"/>
        <v>3654.5329675837752</v>
      </c>
      <c r="O442" s="20" t="s">
        <v>563</v>
      </c>
    </row>
    <row r="443" spans="1:15" s="20" customFormat="1" x14ac:dyDescent="0.25">
      <c r="A443" s="20">
        <v>163</v>
      </c>
      <c r="B443" s="20" t="s">
        <v>358</v>
      </c>
      <c r="C443" s="20" t="s">
        <v>359</v>
      </c>
      <c r="D443" s="20" t="s">
        <v>360</v>
      </c>
      <c r="E443" s="20" t="s">
        <v>361</v>
      </c>
      <c r="F443" s="20" t="s">
        <v>38</v>
      </c>
      <c r="G443" s="20" t="s">
        <v>362</v>
      </c>
      <c r="H443" s="21">
        <v>44334</v>
      </c>
      <c r="I443" s="20">
        <v>5</v>
      </c>
      <c r="J443" s="20">
        <v>100</v>
      </c>
      <c r="K443" s="20">
        <v>73.504124691557195</v>
      </c>
      <c r="L443" s="20" t="s">
        <v>562</v>
      </c>
      <c r="M443" s="20" t="s">
        <v>40</v>
      </c>
      <c r="N443" s="20">
        <f t="shared" si="6"/>
        <v>3675.2062345778595</v>
      </c>
      <c r="O443" s="20" t="s">
        <v>563</v>
      </c>
    </row>
    <row r="444" spans="1:15" s="20" customFormat="1" x14ac:dyDescent="0.25">
      <c r="A444" s="20">
        <v>169</v>
      </c>
      <c r="B444" s="20" t="s">
        <v>358</v>
      </c>
      <c r="C444" s="20" t="s">
        <v>359</v>
      </c>
      <c r="D444" s="20" t="s">
        <v>360</v>
      </c>
      <c r="E444" s="20" t="s">
        <v>361</v>
      </c>
      <c r="F444" s="20" t="s">
        <v>38</v>
      </c>
      <c r="G444" s="20" t="s">
        <v>362</v>
      </c>
      <c r="H444" s="21">
        <v>44334</v>
      </c>
      <c r="I444" s="20">
        <v>5</v>
      </c>
      <c r="J444" s="20">
        <v>100</v>
      </c>
      <c r="K444" s="20">
        <v>80.652068237524006</v>
      </c>
      <c r="L444" s="20" t="s">
        <v>562</v>
      </c>
      <c r="M444" s="20" t="s">
        <v>40</v>
      </c>
      <c r="N444" s="20">
        <f t="shared" si="6"/>
        <v>4032.6034118762004</v>
      </c>
      <c r="O444" s="20" t="s">
        <v>563</v>
      </c>
    </row>
    <row r="445" spans="1:15" s="20" customFormat="1" x14ac:dyDescent="0.25">
      <c r="A445" s="20">
        <v>176</v>
      </c>
      <c r="B445" s="20" t="s">
        <v>358</v>
      </c>
      <c r="C445" s="20" t="s">
        <v>359</v>
      </c>
      <c r="D445" s="20" t="s">
        <v>360</v>
      </c>
      <c r="E445" s="20" t="s">
        <v>361</v>
      </c>
      <c r="F445" s="20" t="s">
        <v>38</v>
      </c>
      <c r="G445" s="20" t="s">
        <v>381</v>
      </c>
      <c r="H445" s="21">
        <v>44334</v>
      </c>
      <c r="I445" s="20">
        <v>5</v>
      </c>
      <c r="J445" s="20">
        <v>100</v>
      </c>
      <c r="K445" s="20">
        <v>19.551972812357199</v>
      </c>
      <c r="L445" s="20" t="s">
        <v>562</v>
      </c>
      <c r="M445" s="20" t="s">
        <v>40</v>
      </c>
      <c r="N445" s="20">
        <f t="shared" si="6"/>
        <v>977.59864061786004</v>
      </c>
      <c r="O445" s="20" t="s">
        <v>563</v>
      </c>
    </row>
    <row r="446" spans="1:15" s="20" customFormat="1" x14ac:dyDescent="0.25">
      <c r="A446" s="20">
        <v>183</v>
      </c>
      <c r="B446" s="20" t="s">
        <v>358</v>
      </c>
      <c r="C446" s="20" t="s">
        <v>359</v>
      </c>
      <c r="D446" s="20" t="s">
        <v>360</v>
      </c>
      <c r="E446" s="20" t="s">
        <v>361</v>
      </c>
      <c r="F446" s="20" t="s">
        <v>38</v>
      </c>
      <c r="G446" s="20" t="s">
        <v>381</v>
      </c>
      <c r="H446" s="21">
        <v>44334</v>
      </c>
      <c r="I446" s="20">
        <v>5</v>
      </c>
      <c r="J446" s="20">
        <v>100</v>
      </c>
      <c r="K446" s="20">
        <v>29.643251004088999</v>
      </c>
      <c r="L446" s="20" t="s">
        <v>562</v>
      </c>
      <c r="M446" s="20" t="s">
        <v>40</v>
      </c>
      <c r="N446" s="20">
        <f t="shared" si="6"/>
        <v>1482.1625502044501</v>
      </c>
      <c r="O446" s="20" t="s">
        <v>563</v>
      </c>
    </row>
    <row r="447" spans="1:15" s="20" customFormat="1" x14ac:dyDescent="0.25">
      <c r="A447" s="20">
        <v>190</v>
      </c>
      <c r="B447" s="20" t="s">
        <v>358</v>
      </c>
      <c r="C447" s="20" t="s">
        <v>359</v>
      </c>
      <c r="D447" s="20" t="s">
        <v>360</v>
      </c>
      <c r="E447" s="20" t="s">
        <v>361</v>
      </c>
      <c r="F447" s="20" t="s">
        <v>38</v>
      </c>
      <c r="G447" s="20" t="s">
        <v>381</v>
      </c>
      <c r="H447" s="21">
        <v>44334</v>
      </c>
      <c r="I447" s="20">
        <v>5</v>
      </c>
      <c r="J447" s="20">
        <v>100</v>
      </c>
      <c r="K447" s="20">
        <v>29.339086305380299</v>
      </c>
      <c r="L447" s="20" t="s">
        <v>562</v>
      </c>
      <c r="M447" s="20" t="s">
        <v>40</v>
      </c>
      <c r="N447" s="20">
        <f t="shared" si="6"/>
        <v>1466.9543152690151</v>
      </c>
      <c r="O447" s="20" t="s">
        <v>563</v>
      </c>
    </row>
    <row r="448" spans="1:15" s="22" customFormat="1" x14ac:dyDescent="0.25">
      <c r="A448" s="22">
        <v>158</v>
      </c>
      <c r="B448" s="22" t="s">
        <v>363</v>
      </c>
      <c r="C448" s="22" t="s">
        <v>359</v>
      </c>
      <c r="D448" s="22" t="s">
        <v>364</v>
      </c>
      <c r="E448" s="22" t="s">
        <v>361</v>
      </c>
      <c r="F448" s="22" t="s">
        <v>38</v>
      </c>
      <c r="G448" s="22" t="s">
        <v>365</v>
      </c>
      <c r="H448" s="23">
        <v>44334</v>
      </c>
      <c r="I448" s="22">
        <v>5</v>
      </c>
      <c r="J448" s="22">
        <v>100</v>
      </c>
      <c r="K448" s="22">
        <v>59.3030255828847</v>
      </c>
      <c r="L448" s="22" t="s">
        <v>562</v>
      </c>
      <c r="M448" s="22" t="s">
        <v>40</v>
      </c>
      <c r="N448" s="22">
        <f t="shared" si="6"/>
        <v>2965.1512791442346</v>
      </c>
      <c r="O448" s="22" t="s">
        <v>563</v>
      </c>
    </row>
    <row r="449" spans="1:15" s="22" customFormat="1" x14ac:dyDescent="0.25">
      <c r="A449" s="22">
        <v>164</v>
      </c>
      <c r="B449" s="22" t="s">
        <v>363</v>
      </c>
      <c r="C449" s="22" t="s">
        <v>359</v>
      </c>
      <c r="D449" s="22" t="s">
        <v>364</v>
      </c>
      <c r="E449" s="22" t="s">
        <v>361</v>
      </c>
      <c r="F449" s="22" t="s">
        <v>38</v>
      </c>
      <c r="G449" s="22" t="s">
        <v>365</v>
      </c>
      <c r="H449" s="23">
        <v>44334</v>
      </c>
      <c r="I449" s="22">
        <v>5</v>
      </c>
      <c r="J449" s="22">
        <v>100</v>
      </c>
      <c r="K449" s="22">
        <v>74.482996418467593</v>
      </c>
      <c r="L449" s="22" t="s">
        <v>562</v>
      </c>
      <c r="M449" s="22" t="s">
        <v>40</v>
      </c>
      <c r="N449" s="22">
        <f t="shared" si="6"/>
        <v>3724.1498209233796</v>
      </c>
      <c r="O449" s="22" t="s">
        <v>563</v>
      </c>
    </row>
    <row r="450" spans="1:15" s="22" customFormat="1" x14ac:dyDescent="0.25">
      <c r="A450" s="22">
        <v>170</v>
      </c>
      <c r="B450" s="22" t="s">
        <v>363</v>
      </c>
      <c r="C450" s="22" t="s">
        <v>359</v>
      </c>
      <c r="D450" s="22" t="s">
        <v>364</v>
      </c>
      <c r="E450" s="22" t="s">
        <v>361</v>
      </c>
      <c r="F450" s="22" t="s">
        <v>38</v>
      </c>
      <c r="G450" s="22" t="s">
        <v>365</v>
      </c>
      <c r="H450" s="23">
        <v>44334</v>
      </c>
      <c r="I450" s="22">
        <v>5</v>
      </c>
      <c r="J450" s="22">
        <v>100</v>
      </c>
      <c r="K450" s="22">
        <v>68.292534036834795</v>
      </c>
      <c r="L450" s="22" t="s">
        <v>562</v>
      </c>
      <c r="M450" s="22" t="s">
        <v>40</v>
      </c>
      <c r="N450" s="22">
        <f t="shared" si="6"/>
        <v>3414.6267018417398</v>
      </c>
      <c r="O450" s="22" t="s">
        <v>563</v>
      </c>
    </row>
    <row r="451" spans="1:15" s="22" customFormat="1" x14ac:dyDescent="0.25">
      <c r="A451" s="22">
        <v>177</v>
      </c>
      <c r="B451" s="22" t="s">
        <v>363</v>
      </c>
      <c r="C451" s="22" t="s">
        <v>359</v>
      </c>
      <c r="D451" s="22" t="s">
        <v>364</v>
      </c>
      <c r="E451" s="22" t="s">
        <v>361</v>
      </c>
      <c r="F451" s="22" t="s">
        <v>38</v>
      </c>
      <c r="G451" s="22" t="s">
        <v>382</v>
      </c>
      <c r="H451" s="23">
        <v>44334</v>
      </c>
      <c r="I451" s="22">
        <v>5</v>
      </c>
      <c r="J451" s="22">
        <v>100</v>
      </c>
      <c r="K451" s="22">
        <v>44.106036103173103</v>
      </c>
      <c r="L451" s="22" t="s">
        <v>562</v>
      </c>
      <c r="M451" s="22" t="s">
        <v>40</v>
      </c>
      <c r="N451" s="22">
        <f t="shared" si="6"/>
        <v>2205.301805158655</v>
      </c>
      <c r="O451" s="22" t="s">
        <v>563</v>
      </c>
    </row>
    <row r="452" spans="1:15" s="22" customFormat="1" x14ac:dyDescent="0.25">
      <c r="A452" s="22">
        <v>184</v>
      </c>
      <c r="B452" s="22" t="s">
        <v>363</v>
      </c>
      <c r="C452" s="22" t="s">
        <v>359</v>
      </c>
      <c r="D452" s="22" t="s">
        <v>364</v>
      </c>
      <c r="E452" s="22" t="s">
        <v>361</v>
      </c>
      <c r="F452" s="22" t="s">
        <v>38</v>
      </c>
      <c r="G452" s="22" t="s">
        <v>382</v>
      </c>
      <c r="H452" s="23">
        <v>44334</v>
      </c>
      <c r="I452" s="22">
        <v>5</v>
      </c>
      <c r="J452" s="22">
        <v>100</v>
      </c>
      <c r="K452" s="22">
        <v>44.0351476441177</v>
      </c>
      <c r="L452" s="22" t="s">
        <v>562</v>
      </c>
      <c r="M452" s="22" t="s">
        <v>40</v>
      </c>
      <c r="N452" s="22">
        <f t="shared" ref="N452:N515" si="7">K452*I452*(1000/J452)</f>
        <v>2201.7573822058848</v>
      </c>
      <c r="O452" s="22" t="s">
        <v>563</v>
      </c>
    </row>
    <row r="453" spans="1:15" s="22" customFormat="1" x14ac:dyDescent="0.25">
      <c r="A453" s="22">
        <v>191</v>
      </c>
      <c r="B453" s="22" t="s">
        <v>363</v>
      </c>
      <c r="C453" s="22" t="s">
        <v>359</v>
      </c>
      <c r="D453" s="22" t="s">
        <v>364</v>
      </c>
      <c r="E453" s="22" t="s">
        <v>361</v>
      </c>
      <c r="F453" s="22" t="s">
        <v>38</v>
      </c>
      <c r="G453" s="22" t="s">
        <v>382</v>
      </c>
      <c r="H453" s="23">
        <v>44334</v>
      </c>
      <c r="I453" s="22">
        <v>5</v>
      </c>
      <c r="J453" s="22">
        <v>100</v>
      </c>
      <c r="K453" s="22">
        <v>52.838629932167699</v>
      </c>
      <c r="L453" s="22" t="s">
        <v>562</v>
      </c>
      <c r="M453" s="22" t="s">
        <v>40</v>
      </c>
      <c r="N453" s="22">
        <f t="shared" si="7"/>
        <v>2641.9314966083853</v>
      </c>
      <c r="O453" s="22" t="s">
        <v>563</v>
      </c>
    </row>
    <row r="454" spans="1:15" s="22" customFormat="1" x14ac:dyDescent="0.25">
      <c r="A454" s="22">
        <v>159</v>
      </c>
      <c r="B454" s="22" t="s">
        <v>363</v>
      </c>
      <c r="C454" s="22" t="s">
        <v>359</v>
      </c>
      <c r="D454" s="22" t="s">
        <v>364</v>
      </c>
      <c r="E454" s="22" t="s">
        <v>361</v>
      </c>
      <c r="F454" s="22" t="s">
        <v>38</v>
      </c>
      <c r="G454" s="22" t="s">
        <v>366</v>
      </c>
      <c r="H454" s="23">
        <v>44334</v>
      </c>
      <c r="I454" s="22">
        <v>5</v>
      </c>
      <c r="J454" s="22">
        <v>100</v>
      </c>
      <c r="K454" s="22">
        <v>6.5859768499582598</v>
      </c>
      <c r="L454" s="22" t="s">
        <v>562</v>
      </c>
      <c r="M454" s="22" t="s">
        <v>40</v>
      </c>
      <c r="N454" s="22">
        <f t="shared" si="7"/>
        <v>329.29884249791303</v>
      </c>
      <c r="O454" s="22" t="s">
        <v>563</v>
      </c>
    </row>
    <row r="455" spans="1:15" s="22" customFormat="1" x14ac:dyDescent="0.25">
      <c r="A455" s="22">
        <v>165</v>
      </c>
      <c r="B455" s="22" t="s">
        <v>363</v>
      </c>
      <c r="C455" s="22" t="s">
        <v>359</v>
      </c>
      <c r="D455" s="22" t="s">
        <v>364</v>
      </c>
      <c r="E455" s="22" t="s">
        <v>361</v>
      </c>
      <c r="F455" s="22" t="s">
        <v>38</v>
      </c>
      <c r="G455" s="22" t="s">
        <v>366</v>
      </c>
      <c r="H455" s="23">
        <v>44334</v>
      </c>
      <c r="I455" s="22">
        <v>5</v>
      </c>
      <c r="J455" s="22">
        <v>100</v>
      </c>
      <c r="K455" s="22">
        <v>0</v>
      </c>
      <c r="L455" s="22" t="s">
        <v>562</v>
      </c>
      <c r="M455" s="22" t="s">
        <v>40</v>
      </c>
      <c r="N455" s="22">
        <f t="shared" si="7"/>
        <v>0</v>
      </c>
      <c r="O455" s="22" t="s">
        <v>563</v>
      </c>
    </row>
    <row r="456" spans="1:15" s="22" customFormat="1" x14ac:dyDescent="0.25">
      <c r="A456" s="22">
        <v>171</v>
      </c>
      <c r="B456" s="22" t="s">
        <v>363</v>
      </c>
      <c r="C456" s="22" t="s">
        <v>359</v>
      </c>
      <c r="D456" s="22" t="s">
        <v>364</v>
      </c>
      <c r="E456" s="22" t="s">
        <v>361</v>
      </c>
      <c r="F456" s="22" t="s">
        <v>38</v>
      </c>
      <c r="G456" s="22" t="s">
        <v>366</v>
      </c>
      <c r="H456" s="23">
        <v>44334</v>
      </c>
      <c r="I456" s="22">
        <v>5</v>
      </c>
      <c r="J456" s="22">
        <v>100</v>
      </c>
      <c r="K456" s="22">
        <v>0</v>
      </c>
      <c r="L456" s="22" t="s">
        <v>562</v>
      </c>
      <c r="M456" s="22" t="s">
        <v>40</v>
      </c>
      <c r="N456" s="22">
        <f t="shared" si="7"/>
        <v>0</v>
      </c>
      <c r="O456" s="22" t="s">
        <v>563</v>
      </c>
    </row>
    <row r="457" spans="1:15" s="20" customFormat="1" x14ac:dyDescent="0.25">
      <c r="A457" s="20">
        <v>124</v>
      </c>
      <c r="B457" s="20" t="s">
        <v>343</v>
      </c>
      <c r="C457" s="20" t="s">
        <v>344</v>
      </c>
      <c r="D457" s="20" t="s">
        <v>345</v>
      </c>
      <c r="E457" s="20" t="s">
        <v>346</v>
      </c>
      <c r="F457" s="20" t="s">
        <v>38</v>
      </c>
      <c r="G457" s="20" t="s">
        <v>347</v>
      </c>
      <c r="H457" s="21">
        <v>44333</v>
      </c>
      <c r="I457" s="20">
        <v>5</v>
      </c>
      <c r="J457" s="20">
        <v>100</v>
      </c>
      <c r="K457" s="20">
        <v>29.419711604051201</v>
      </c>
      <c r="L457" s="20" t="s">
        <v>562</v>
      </c>
      <c r="M457" s="20" t="s">
        <v>40</v>
      </c>
      <c r="N457" s="20">
        <f t="shared" si="7"/>
        <v>1470.98558020256</v>
      </c>
      <c r="O457" s="20" t="s">
        <v>563</v>
      </c>
    </row>
    <row r="458" spans="1:15" s="20" customFormat="1" x14ac:dyDescent="0.25">
      <c r="A458" s="20">
        <v>130</v>
      </c>
      <c r="B458" s="20" t="s">
        <v>343</v>
      </c>
      <c r="C458" s="20" t="s">
        <v>344</v>
      </c>
      <c r="D458" s="20" t="s">
        <v>345</v>
      </c>
      <c r="E458" s="20" t="s">
        <v>346</v>
      </c>
      <c r="F458" s="20" t="s">
        <v>38</v>
      </c>
      <c r="G458" s="20" t="s">
        <v>347</v>
      </c>
      <c r="H458" s="21">
        <v>44333</v>
      </c>
      <c r="I458" s="20">
        <v>5</v>
      </c>
      <c r="J458" s="20">
        <v>100</v>
      </c>
      <c r="K458" s="20">
        <v>16.783325970091401</v>
      </c>
      <c r="L458" s="20" t="s">
        <v>562</v>
      </c>
      <c r="M458" s="20" t="s">
        <v>40</v>
      </c>
      <c r="N458" s="20">
        <f t="shared" si="7"/>
        <v>839.16629850457002</v>
      </c>
      <c r="O458" s="20" t="s">
        <v>563</v>
      </c>
    </row>
    <row r="459" spans="1:15" s="20" customFormat="1" x14ac:dyDescent="0.25">
      <c r="A459" s="20">
        <v>136</v>
      </c>
      <c r="B459" s="20" t="s">
        <v>343</v>
      </c>
      <c r="C459" s="20" t="s">
        <v>344</v>
      </c>
      <c r="D459" s="20" t="s">
        <v>345</v>
      </c>
      <c r="E459" s="20" t="s">
        <v>346</v>
      </c>
      <c r="F459" s="20" t="s">
        <v>38</v>
      </c>
      <c r="G459" s="20" t="s">
        <v>347</v>
      </c>
      <c r="H459" s="21">
        <v>44333</v>
      </c>
      <c r="I459" s="20">
        <v>5</v>
      </c>
      <c r="J459" s="20">
        <v>100</v>
      </c>
      <c r="K459" s="20">
        <v>16.5204067224706</v>
      </c>
      <c r="L459" s="20" t="s">
        <v>562</v>
      </c>
      <c r="M459" s="20" t="s">
        <v>40</v>
      </c>
      <c r="N459" s="20">
        <f t="shared" si="7"/>
        <v>826.02033612353</v>
      </c>
      <c r="O459" s="20" t="s">
        <v>563</v>
      </c>
    </row>
    <row r="460" spans="1:15" s="20" customFormat="1" x14ac:dyDescent="0.25">
      <c r="A460" s="20">
        <v>142</v>
      </c>
      <c r="B460" s="20" t="s">
        <v>343</v>
      </c>
      <c r="C460" s="20" t="s">
        <v>344</v>
      </c>
      <c r="D460" s="20" t="s">
        <v>345</v>
      </c>
      <c r="E460" s="20" t="s">
        <v>346</v>
      </c>
      <c r="F460" s="20" t="s">
        <v>38</v>
      </c>
      <c r="G460" s="20" t="s">
        <v>355</v>
      </c>
      <c r="H460" s="21">
        <v>44333</v>
      </c>
      <c r="I460" s="20">
        <v>5</v>
      </c>
      <c r="J460" s="20">
        <v>100</v>
      </c>
      <c r="K460" s="20">
        <v>10.9341303273621</v>
      </c>
      <c r="L460" s="20" t="s">
        <v>562</v>
      </c>
      <c r="M460" s="20" t="s">
        <v>40</v>
      </c>
      <c r="N460" s="20">
        <f t="shared" si="7"/>
        <v>546.70651636810499</v>
      </c>
      <c r="O460" s="20" t="s">
        <v>563</v>
      </c>
    </row>
    <row r="461" spans="1:15" s="20" customFormat="1" x14ac:dyDescent="0.25">
      <c r="A461" s="20">
        <v>148</v>
      </c>
      <c r="B461" s="20" t="s">
        <v>343</v>
      </c>
      <c r="C461" s="20" t="s">
        <v>344</v>
      </c>
      <c r="D461" s="20" t="s">
        <v>345</v>
      </c>
      <c r="E461" s="20" t="s">
        <v>346</v>
      </c>
      <c r="F461" s="20" t="s">
        <v>38</v>
      </c>
      <c r="G461" s="20" t="s">
        <v>355</v>
      </c>
      <c r="H461" s="21">
        <v>44333</v>
      </c>
      <c r="I461" s="20">
        <v>5</v>
      </c>
      <c r="J461" s="20">
        <v>100</v>
      </c>
      <c r="K461" s="20">
        <v>10.256324232812601</v>
      </c>
      <c r="L461" s="20" t="s">
        <v>562</v>
      </c>
      <c r="M461" s="20" t="s">
        <v>40</v>
      </c>
      <c r="N461" s="20">
        <f t="shared" si="7"/>
        <v>512.81621164063006</v>
      </c>
      <c r="O461" s="20" t="s">
        <v>563</v>
      </c>
    </row>
    <row r="462" spans="1:15" s="20" customFormat="1" x14ac:dyDescent="0.25">
      <c r="A462" s="20">
        <v>154</v>
      </c>
      <c r="B462" s="20" t="s">
        <v>343</v>
      </c>
      <c r="C462" s="20" t="s">
        <v>344</v>
      </c>
      <c r="D462" s="20" t="s">
        <v>345</v>
      </c>
      <c r="E462" s="20" t="s">
        <v>346</v>
      </c>
      <c r="F462" s="20" t="s">
        <v>38</v>
      </c>
      <c r="G462" s="20" t="s">
        <v>355</v>
      </c>
      <c r="H462" s="21">
        <v>44333</v>
      </c>
      <c r="I462" s="20">
        <v>5</v>
      </c>
      <c r="J462" s="20">
        <v>100</v>
      </c>
      <c r="K462" s="20">
        <v>6.1036940516486196</v>
      </c>
      <c r="L462" s="20" t="s">
        <v>562</v>
      </c>
      <c r="M462" s="20" t="s">
        <v>40</v>
      </c>
      <c r="N462" s="20">
        <f t="shared" si="7"/>
        <v>305.18470258243099</v>
      </c>
      <c r="O462" s="20" t="s">
        <v>563</v>
      </c>
    </row>
    <row r="463" spans="1:15" s="20" customFormat="1" x14ac:dyDescent="0.25">
      <c r="A463" s="20">
        <v>125</v>
      </c>
      <c r="B463" s="20" t="s">
        <v>343</v>
      </c>
      <c r="C463" s="20" t="s">
        <v>344</v>
      </c>
      <c r="D463" s="20" t="s">
        <v>345</v>
      </c>
      <c r="E463" s="20" t="s">
        <v>346</v>
      </c>
      <c r="F463" s="20" t="s">
        <v>38</v>
      </c>
      <c r="G463" s="20" t="s">
        <v>348</v>
      </c>
      <c r="H463" s="21">
        <v>44333</v>
      </c>
      <c r="I463" s="20">
        <v>5</v>
      </c>
      <c r="J463" s="20">
        <v>100</v>
      </c>
      <c r="K463" s="20">
        <v>22.060786111908001</v>
      </c>
      <c r="L463" s="20" t="s">
        <v>562</v>
      </c>
      <c r="M463" s="20" t="s">
        <v>40</v>
      </c>
      <c r="N463" s="20">
        <f t="shared" si="7"/>
        <v>1103.0393055954</v>
      </c>
      <c r="O463" s="20" t="s">
        <v>563</v>
      </c>
    </row>
    <row r="464" spans="1:15" s="20" customFormat="1" x14ac:dyDescent="0.25">
      <c r="A464" s="20">
        <v>131</v>
      </c>
      <c r="B464" s="20" t="s">
        <v>343</v>
      </c>
      <c r="C464" s="20" t="s">
        <v>344</v>
      </c>
      <c r="D464" s="20" t="s">
        <v>345</v>
      </c>
      <c r="E464" s="20" t="s">
        <v>346</v>
      </c>
      <c r="F464" s="20" t="s">
        <v>38</v>
      </c>
      <c r="G464" s="20" t="s">
        <v>348</v>
      </c>
      <c r="H464" s="21">
        <v>44333</v>
      </c>
      <c r="I464" s="20">
        <v>5</v>
      </c>
      <c r="J464" s="20">
        <v>100</v>
      </c>
      <c r="K464" s="20">
        <v>19.505803416630801</v>
      </c>
      <c r="L464" s="20" t="s">
        <v>562</v>
      </c>
      <c r="M464" s="20" t="s">
        <v>40</v>
      </c>
      <c r="N464" s="20">
        <f t="shared" si="7"/>
        <v>975.29017083154008</v>
      </c>
      <c r="O464" s="20" t="s">
        <v>563</v>
      </c>
    </row>
    <row r="465" spans="1:15" s="20" customFormat="1" x14ac:dyDescent="0.25">
      <c r="A465" s="20">
        <v>137</v>
      </c>
      <c r="B465" s="20" t="s">
        <v>343</v>
      </c>
      <c r="C465" s="20" t="s">
        <v>344</v>
      </c>
      <c r="D465" s="20" t="s">
        <v>345</v>
      </c>
      <c r="E465" s="20" t="s">
        <v>346</v>
      </c>
      <c r="F465" s="20" t="s">
        <v>38</v>
      </c>
      <c r="G465" s="20" t="s">
        <v>348</v>
      </c>
      <c r="H465" s="21">
        <v>44333</v>
      </c>
      <c r="I465" s="20">
        <v>5</v>
      </c>
      <c r="J465" s="20">
        <v>100</v>
      </c>
      <c r="K465" s="20">
        <v>24.675869340197501</v>
      </c>
      <c r="L465" s="20" t="s">
        <v>562</v>
      </c>
      <c r="M465" s="20" t="s">
        <v>40</v>
      </c>
      <c r="N465" s="20">
        <f t="shared" si="7"/>
        <v>1233.793467009875</v>
      </c>
      <c r="O465" s="20" t="s">
        <v>563</v>
      </c>
    </row>
    <row r="466" spans="1:15" s="22" customFormat="1" x14ac:dyDescent="0.25">
      <c r="A466" s="22">
        <v>143</v>
      </c>
      <c r="B466" s="22" t="s">
        <v>349</v>
      </c>
      <c r="C466" s="22" t="s">
        <v>344</v>
      </c>
      <c r="D466" s="22" t="s">
        <v>350</v>
      </c>
      <c r="E466" s="22" t="s">
        <v>346</v>
      </c>
      <c r="F466" s="22" t="s">
        <v>38</v>
      </c>
      <c r="G466" s="22" t="s">
        <v>356</v>
      </c>
      <c r="H466" s="23">
        <v>44333</v>
      </c>
      <c r="I466" s="22">
        <v>5</v>
      </c>
      <c r="J466" s="22">
        <v>100</v>
      </c>
      <c r="K466" s="22">
        <v>26.2151827697115</v>
      </c>
      <c r="L466" s="22" t="s">
        <v>562</v>
      </c>
      <c r="M466" s="22" t="s">
        <v>40</v>
      </c>
      <c r="N466" s="22">
        <f t="shared" si="7"/>
        <v>1310.759138485575</v>
      </c>
      <c r="O466" s="22" t="s">
        <v>563</v>
      </c>
    </row>
    <row r="467" spans="1:15" s="22" customFormat="1" x14ac:dyDescent="0.25">
      <c r="A467" s="22">
        <v>149</v>
      </c>
      <c r="B467" s="22" t="s">
        <v>349</v>
      </c>
      <c r="C467" s="22" t="s">
        <v>344</v>
      </c>
      <c r="D467" s="22" t="s">
        <v>350</v>
      </c>
      <c r="E467" s="22" t="s">
        <v>346</v>
      </c>
      <c r="F467" s="22" t="s">
        <v>38</v>
      </c>
      <c r="G467" s="22" t="s">
        <v>356</v>
      </c>
      <c r="H467" s="23">
        <v>44333</v>
      </c>
      <c r="I467" s="22">
        <v>5</v>
      </c>
      <c r="J467" s="22">
        <v>100</v>
      </c>
      <c r="K467" s="22">
        <v>20.082396221663199</v>
      </c>
      <c r="L467" s="22" t="s">
        <v>562</v>
      </c>
      <c r="M467" s="22" t="s">
        <v>40</v>
      </c>
      <c r="N467" s="22">
        <f t="shared" si="7"/>
        <v>1004.11981108316</v>
      </c>
      <c r="O467" s="22" t="s">
        <v>563</v>
      </c>
    </row>
    <row r="468" spans="1:15" s="22" customFormat="1" x14ac:dyDescent="0.25">
      <c r="A468" s="22">
        <v>155</v>
      </c>
      <c r="B468" s="22" t="s">
        <v>349</v>
      </c>
      <c r="C468" s="22" t="s">
        <v>344</v>
      </c>
      <c r="D468" s="22" t="s">
        <v>350</v>
      </c>
      <c r="E468" s="22" t="s">
        <v>346</v>
      </c>
      <c r="F468" s="22" t="s">
        <v>38</v>
      </c>
      <c r="G468" s="22" t="s">
        <v>356</v>
      </c>
      <c r="H468" s="23">
        <v>44333</v>
      </c>
      <c r="I468" s="22">
        <v>5</v>
      </c>
      <c r="J468" s="22">
        <v>100</v>
      </c>
      <c r="K468" s="22">
        <v>11.6193152065786</v>
      </c>
      <c r="L468" s="22" t="s">
        <v>562</v>
      </c>
      <c r="M468" s="22" t="s">
        <v>40</v>
      </c>
      <c r="N468" s="22">
        <f t="shared" si="7"/>
        <v>580.96576032892995</v>
      </c>
      <c r="O468" s="22" t="s">
        <v>563</v>
      </c>
    </row>
    <row r="469" spans="1:15" s="22" customFormat="1" x14ac:dyDescent="0.25">
      <c r="A469" s="22">
        <v>126</v>
      </c>
      <c r="B469" s="22" t="s">
        <v>349</v>
      </c>
      <c r="C469" s="22" t="s">
        <v>344</v>
      </c>
      <c r="D469" s="22" t="s">
        <v>350</v>
      </c>
      <c r="E469" s="22" t="s">
        <v>346</v>
      </c>
      <c r="F469" s="22" t="s">
        <v>38</v>
      </c>
      <c r="G469" s="22" t="s">
        <v>351</v>
      </c>
      <c r="H469" s="23">
        <v>44333</v>
      </c>
      <c r="I469" s="22">
        <v>5</v>
      </c>
      <c r="J469" s="22">
        <v>100</v>
      </c>
      <c r="K469" s="22">
        <v>0</v>
      </c>
      <c r="L469" s="22" t="s">
        <v>562</v>
      </c>
      <c r="M469" s="22" t="s">
        <v>40</v>
      </c>
      <c r="N469" s="22">
        <f t="shared" si="7"/>
        <v>0</v>
      </c>
      <c r="O469" s="22" t="s">
        <v>563</v>
      </c>
    </row>
    <row r="470" spans="1:15" s="22" customFormat="1" x14ac:dyDescent="0.25">
      <c r="A470" s="22">
        <v>132</v>
      </c>
      <c r="B470" s="22" t="s">
        <v>349</v>
      </c>
      <c r="C470" s="22" t="s">
        <v>344</v>
      </c>
      <c r="D470" s="22" t="s">
        <v>350</v>
      </c>
      <c r="E470" s="22" t="s">
        <v>346</v>
      </c>
      <c r="F470" s="22" t="s">
        <v>38</v>
      </c>
      <c r="G470" s="22" t="s">
        <v>351</v>
      </c>
      <c r="H470" s="23">
        <v>44333</v>
      </c>
      <c r="I470" s="22">
        <v>5</v>
      </c>
      <c r="J470" s="22">
        <v>100</v>
      </c>
      <c r="K470" s="22">
        <v>0</v>
      </c>
      <c r="L470" s="22" t="s">
        <v>562</v>
      </c>
      <c r="M470" s="22" t="s">
        <v>40</v>
      </c>
      <c r="N470" s="22">
        <f t="shared" si="7"/>
        <v>0</v>
      </c>
      <c r="O470" s="22" t="s">
        <v>563</v>
      </c>
    </row>
    <row r="471" spans="1:15" s="22" customFormat="1" x14ac:dyDescent="0.25">
      <c r="A471" s="22">
        <v>138</v>
      </c>
      <c r="B471" s="22" t="s">
        <v>349</v>
      </c>
      <c r="C471" s="22" t="s">
        <v>344</v>
      </c>
      <c r="D471" s="22" t="s">
        <v>350</v>
      </c>
      <c r="E471" s="22" t="s">
        <v>346</v>
      </c>
      <c r="F471" s="22" t="s">
        <v>38</v>
      </c>
      <c r="G471" s="22" t="s">
        <v>351</v>
      </c>
      <c r="H471" s="23">
        <v>44333</v>
      </c>
      <c r="I471" s="22">
        <v>5</v>
      </c>
      <c r="J471" s="22">
        <v>100</v>
      </c>
      <c r="K471" s="22">
        <v>0</v>
      </c>
      <c r="L471" s="22" t="s">
        <v>562</v>
      </c>
      <c r="M471" s="22" t="s">
        <v>40</v>
      </c>
      <c r="N471" s="22">
        <f t="shared" si="7"/>
        <v>0</v>
      </c>
      <c r="O471" s="22" t="s">
        <v>563</v>
      </c>
    </row>
    <row r="472" spans="1:15" s="22" customFormat="1" x14ac:dyDescent="0.25">
      <c r="A472" s="22">
        <v>144</v>
      </c>
      <c r="B472" s="22" t="s">
        <v>349</v>
      </c>
      <c r="C472" s="22" t="s">
        <v>344</v>
      </c>
      <c r="D472" s="22" t="s">
        <v>350</v>
      </c>
      <c r="E472" s="22" t="s">
        <v>346</v>
      </c>
      <c r="F472" s="22" t="s">
        <v>38</v>
      </c>
      <c r="G472" s="22" t="s">
        <v>357</v>
      </c>
      <c r="H472" s="23">
        <v>44333</v>
      </c>
      <c r="I472" s="22">
        <v>5</v>
      </c>
      <c r="J472" s="22">
        <v>100</v>
      </c>
      <c r="K472" s="22">
        <v>6.8547229557538998</v>
      </c>
      <c r="L472" s="22" t="s">
        <v>562</v>
      </c>
      <c r="M472" s="22" t="s">
        <v>40</v>
      </c>
      <c r="N472" s="22">
        <f t="shared" si="7"/>
        <v>342.73614778769502</v>
      </c>
      <c r="O472" s="22" t="s">
        <v>563</v>
      </c>
    </row>
    <row r="473" spans="1:15" s="22" customFormat="1" x14ac:dyDescent="0.25">
      <c r="A473" s="22">
        <v>150</v>
      </c>
      <c r="B473" s="22" t="s">
        <v>349</v>
      </c>
      <c r="C473" s="22" t="s">
        <v>344</v>
      </c>
      <c r="D473" s="22" t="s">
        <v>350</v>
      </c>
      <c r="E473" s="22" t="s">
        <v>346</v>
      </c>
      <c r="F473" s="22" t="s">
        <v>38</v>
      </c>
      <c r="G473" s="22" t="s">
        <v>357</v>
      </c>
      <c r="H473" s="23">
        <v>44333</v>
      </c>
      <c r="I473" s="22">
        <v>5</v>
      </c>
      <c r="J473" s="22">
        <v>100</v>
      </c>
      <c r="K473" s="22">
        <v>9.7854270548647193</v>
      </c>
      <c r="L473" s="22" t="s">
        <v>562</v>
      </c>
      <c r="M473" s="22" t="s">
        <v>40</v>
      </c>
      <c r="N473" s="22">
        <f t="shared" si="7"/>
        <v>489.27135274323598</v>
      </c>
      <c r="O473" s="22" t="s">
        <v>563</v>
      </c>
    </row>
    <row r="474" spans="1:15" s="22" customFormat="1" x14ac:dyDescent="0.25">
      <c r="A474" s="22">
        <v>156</v>
      </c>
      <c r="B474" s="22" t="s">
        <v>349</v>
      </c>
      <c r="C474" s="22" t="s">
        <v>344</v>
      </c>
      <c r="D474" s="22" t="s">
        <v>350</v>
      </c>
      <c r="E474" s="22" t="s">
        <v>346</v>
      </c>
      <c r="F474" s="22" t="s">
        <v>38</v>
      </c>
      <c r="G474" s="22" t="s">
        <v>357</v>
      </c>
      <c r="H474" s="23">
        <v>44333</v>
      </c>
      <c r="I474" s="22">
        <v>5</v>
      </c>
      <c r="J474" s="22">
        <v>100</v>
      </c>
      <c r="K474" s="22">
        <v>2.2530658453501999</v>
      </c>
      <c r="L474" s="22" t="s">
        <v>562</v>
      </c>
      <c r="M474" s="22" t="s">
        <v>40</v>
      </c>
      <c r="N474" s="22">
        <f t="shared" si="7"/>
        <v>112.65329226751</v>
      </c>
      <c r="O474" s="22" t="s">
        <v>563</v>
      </c>
    </row>
    <row r="475" spans="1:15" s="20" customFormat="1" x14ac:dyDescent="0.25">
      <c r="A475" s="20">
        <v>178</v>
      </c>
      <c r="B475" s="20" t="s">
        <v>367</v>
      </c>
      <c r="C475" s="20" t="s">
        <v>368</v>
      </c>
      <c r="D475" s="20" t="s">
        <v>369</v>
      </c>
      <c r="E475" s="20" t="s">
        <v>370</v>
      </c>
      <c r="F475" s="20" t="s">
        <v>38</v>
      </c>
      <c r="G475" s="20" t="s">
        <v>383</v>
      </c>
      <c r="H475" s="21">
        <v>44334</v>
      </c>
      <c r="I475" s="20">
        <v>5</v>
      </c>
      <c r="J475" s="20">
        <v>100</v>
      </c>
      <c r="K475" s="20">
        <v>25.354277210612899</v>
      </c>
      <c r="L475" s="20" t="s">
        <v>562</v>
      </c>
      <c r="M475" s="20" t="s">
        <v>40</v>
      </c>
      <c r="N475" s="20">
        <f t="shared" si="7"/>
        <v>1267.713860530645</v>
      </c>
      <c r="O475" s="20" t="s">
        <v>563</v>
      </c>
    </row>
    <row r="476" spans="1:15" s="20" customFormat="1" x14ac:dyDescent="0.25">
      <c r="A476" s="20">
        <v>185</v>
      </c>
      <c r="B476" s="20" t="s">
        <v>367</v>
      </c>
      <c r="C476" s="20" t="s">
        <v>368</v>
      </c>
      <c r="D476" s="20" t="s">
        <v>369</v>
      </c>
      <c r="E476" s="20" t="s">
        <v>370</v>
      </c>
      <c r="F476" s="20" t="s">
        <v>38</v>
      </c>
      <c r="G476" s="20" t="s">
        <v>383</v>
      </c>
      <c r="H476" s="21">
        <v>44334</v>
      </c>
      <c r="I476" s="20">
        <v>5</v>
      </c>
      <c r="J476" s="20">
        <v>100</v>
      </c>
      <c r="K476" s="20">
        <v>30.5446777339879</v>
      </c>
      <c r="L476" s="20" t="s">
        <v>562</v>
      </c>
      <c r="M476" s="20" t="s">
        <v>40</v>
      </c>
      <c r="N476" s="20">
        <f t="shared" si="7"/>
        <v>1527.233886699395</v>
      </c>
      <c r="O476" s="20" t="s">
        <v>563</v>
      </c>
    </row>
    <row r="477" spans="1:15" s="20" customFormat="1" x14ac:dyDescent="0.25">
      <c r="A477" s="20">
        <v>192</v>
      </c>
      <c r="B477" s="20" t="s">
        <v>367</v>
      </c>
      <c r="C477" s="20" t="s">
        <v>368</v>
      </c>
      <c r="D477" s="20" t="s">
        <v>369</v>
      </c>
      <c r="E477" s="20" t="s">
        <v>370</v>
      </c>
      <c r="F477" s="20" t="s">
        <v>38</v>
      </c>
      <c r="G477" s="20" t="s">
        <v>383</v>
      </c>
      <c r="H477" s="21">
        <v>44334</v>
      </c>
      <c r="I477" s="20">
        <v>5</v>
      </c>
      <c r="J477" s="20">
        <v>100</v>
      </c>
      <c r="K477" s="20">
        <v>41.958838764997701</v>
      </c>
      <c r="L477" s="20" t="s">
        <v>562</v>
      </c>
      <c r="M477" s="20" t="s">
        <v>40</v>
      </c>
      <c r="N477" s="20">
        <f t="shared" si="7"/>
        <v>2097.941938249885</v>
      </c>
      <c r="O477" s="20" t="s">
        <v>563</v>
      </c>
    </row>
    <row r="478" spans="1:15" s="20" customFormat="1" x14ac:dyDescent="0.25">
      <c r="A478" s="20">
        <v>160</v>
      </c>
      <c r="B478" s="20" t="s">
        <v>367</v>
      </c>
      <c r="C478" s="20" t="s">
        <v>368</v>
      </c>
      <c r="D478" s="20" t="s">
        <v>369</v>
      </c>
      <c r="E478" s="20" t="s">
        <v>370</v>
      </c>
      <c r="F478" s="20" t="s">
        <v>38</v>
      </c>
      <c r="G478" s="20" t="s">
        <v>371</v>
      </c>
      <c r="H478" s="21">
        <v>44334</v>
      </c>
      <c r="I478" s="20">
        <v>5</v>
      </c>
      <c r="J478" s="20">
        <v>100</v>
      </c>
      <c r="K478" s="20">
        <v>94.145026702683793</v>
      </c>
      <c r="L478" s="20" t="s">
        <v>562</v>
      </c>
      <c r="M478" s="20" t="s">
        <v>40</v>
      </c>
      <c r="N478" s="20">
        <f t="shared" si="7"/>
        <v>4707.2513351341895</v>
      </c>
      <c r="O478" s="20" t="s">
        <v>563</v>
      </c>
    </row>
    <row r="479" spans="1:15" s="20" customFormat="1" x14ac:dyDescent="0.25">
      <c r="A479" s="20">
        <v>166</v>
      </c>
      <c r="B479" s="20" t="s">
        <v>367</v>
      </c>
      <c r="C479" s="20" t="s">
        <v>368</v>
      </c>
      <c r="D479" s="20" t="s">
        <v>369</v>
      </c>
      <c r="E479" s="20" t="s">
        <v>370</v>
      </c>
      <c r="F479" s="20" t="s">
        <v>38</v>
      </c>
      <c r="G479" s="20" t="s">
        <v>371</v>
      </c>
      <c r="H479" s="21">
        <v>44334</v>
      </c>
      <c r="I479" s="20">
        <v>5</v>
      </c>
      <c r="J479" s="20">
        <v>100</v>
      </c>
      <c r="K479" s="20">
        <v>77.320730045357905</v>
      </c>
      <c r="L479" s="20" t="s">
        <v>562</v>
      </c>
      <c r="M479" s="20" t="s">
        <v>40</v>
      </c>
      <c r="N479" s="20">
        <f t="shared" si="7"/>
        <v>3866.0365022678952</v>
      </c>
      <c r="O479" s="20" t="s">
        <v>563</v>
      </c>
    </row>
    <row r="480" spans="1:15" s="20" customFormat="1" x14ac:dyDescent="0.25">
      <c r="A480" s="20">
        <v>172</v>
      </c>
      <c r="B480" s="20" t="s">
        <v>367</v>
      </c>
      <c r="C480" s="20" t="s">
        <v>368</v>
      </c>
      <c r="D480" s="20" t="s">
        <v>369</v>
      </c>
      <c r="E480" s="20" t="s">
        <v>370</v>
      </c>
      <c r="F480" s="20" t="s">
        <v>38</v>
      </c>
      <c r="G480" s="20" t="s">
        <v>371</v>
      </c>
      <c r="H480" s="21">
        <v>44334</v>
      </c>
      <c r="I480" s="20">
        <v>5</v>
      </c>
      <c r="J480" s="20">
        <v>100</v>
      </c>
      <c r="K480" s="20">
        <v>76.989645163821294</v>
      </c>
      <c r="L480" s="20" t="s">
        <v>562</v>
      </c>
      <c r="M480" s="20" t="s">
        <v>40</v>
      </c>
      <c r="N480" s="20">
        <f t="shared" si="7"/>
        <v>3849.4822581910648</v>
      </c>
      <c r="O480" s="20" t="s">
        <v>563</v>
      </c>
    </row>
    <row r="481" spans="1:15" s="20" customFormat="1" x14ac:dyDescent="0.25">
      <c r="A481" s="20">
        <v>179</v>
      </c>
      <c r="B481" s="20" t="s">
        <v>367</v>
      </c>
      <c r="C481" s="20" t="s">
        <v>368</v>
      </c>
      <c r="D481" s="20" t="s">
        <v>369</v>
      </c>
      <c r="E481" s="20" t="s">
        <v>370</v>
      </c>
      <c r="F481" s="20" t="s">
        <v>38</v>
      </c>
      <c r="G481" s="20" t="s">
        <v>384</v>
      </c>
      <c r="H481" s="21">
        <v>44334</v>
      </c>
      <c r="I481" s="20">
        <v>5</v>
      </c>
      <c r="J481" s="20">
        <v>100</v>
      </c>
      <c r="K481" s="20">
        <v>55.696925374247897</v>
      </c>
      <c r="L481" s="20" t="s">
        <v>562</v>
      </c>
      <c r="M481" s="20" t="s">
        <v>40</v>
      </c>
      <c r="N481" s="20">
        <f t="shared" si="7"/>
        <v>2784.8462687123947</v>
      </c>
      <c r="O481" s="20" t="s">
        <v>563</v>
      </c>
    </row>
    <row r="482" spans="1:15" s="20" customFormat="1" x14ac:dyDescent="0.25">
      <c r="A482" s="20">
        <v>186</v>
      </c>
      <c r="B482" s="20" t="s">
        <v>367</v>
      </c>
      <c r="C482" s="20" t="s">
        <v>368</v>
      </c>
      <c r="D482" s="20" t="s">
        <v>369</v>
      </c>
      <c r="E482" s="20" t="s">
        <v>370</v>
      </c>
      <c r="F482" s="20" t="s">
        <v>38</v>
      </c>
      <c r="G482" s="20" t="s">
        <v>384</v>
      </c>
      <c r="H482" s="21">
        <v>44334</v>
      </c>
      <c r="I482" s="20">
        <v>5</v>
      </c>
      <c r="J482" s="20">
        <v>100</v>
      </c>
      <c r="K482" s="20">
        <v>54.290567239200499</v>
      </c>
      <c r="L482" s="20" t="s">
        <v>562</v>
      </c>
      <c r="M482" s="20" t="s">
        <v>40</v>
      </c>
      <c r="N482" s="20">
        <f t="shared" si="7"/>
        <v>2714.528361960025</v>
      </c>
      <c r="O482" s="20" t="s">
        <v>563</v>
      </c>
    </row>
    <row r="483" spans="1:15" s="20" customFormat="1" x14ac:dyDescent="0.25">
      <c r="A483" s="20">
        <v>193</v>
      </c>
      <c r="B483" s="20" t="s">
        <v>367</v>
      </c>
      <c r="C483" s="20" t="s">
        <v>368</v>
      </c>
      <c r="D483" s="20" t="s">
        <v>369</v>
      </c>
      <c r="E483" s="20" t="s">
        <v>370</v>
      </c>
      <c r="F483" s="20" t="s">
        <v>38</v>
      </c>
      <c r="G483" s="20" t="s">
        <v>384</v>
      </c>
      <c r="H483" s="21">
        <v>44334</v>
      </c>
      <c r="I483" s="20">
        <v>5</v>
      </c>
      <c r="J483" s="20">
        <v>100</v>
      </c>
      <c r="K483" s="20">
        <v>37.099597330314303</v>
      </c>
      <c r="L483" s="20" t="s">
        <v>562</v>
      </c>
      <c r="M483" s="20" t="s">
        <v>40</v>
      </c>
      <c r="N483" s="20">
        <f t="shared" si="7"/>
        <v>1854.9798665157152</v>
      </c>
      <c r="O483" s="20" t="s">
        <v>563</v>
      </c>
    </row>
    <row r="484" spans="1:15" s="22" customFormat="1" x14ac:dyDescent="0.25">
      <c r="A484" s="22">
        <v>161</v>
      </c>
      <c r="B484" s="22" t="s">
        <v>372</v>
      </c>
      <c r="C484" s="22" t="s">
        <v>368</v>
      </c>
      <c r="D484" s="22" t="s">
        <v>373</v>
      </c>
      <c r="E484" s="22" t="s">
        <v>370</v>
      </c>
      <c r="F484" s="22" t="s">
        <v>38</v>
      </c>
      <c r="G484" s="22" t="s">
        <v>374</v>
      </c>
      <c r="H484" s="23">
        <v>44334</v>
      </c>
      <c r="I484" s="22">
        <v>5</v>
      </c>
      <c r="J484" s="22">
        <v>100</v>
      </c>
      <c r="K484" s="22">
        <v>0</v>
      </c>
      <c r="L484" s="22" t="s">
        <v>562</v>
      </c>
      <c r="M484" s="22" t="s">
        <v>40</v>
      </c>
      <c r="N484" s="22">
        <f t="shared" si="7"/>
        <v>0</v>
      </c>
      <c r="O484" s="22" t="s">
        <v>749</v>
      </c>
    </row>
    <row r="485" spans="1:15" s="22" customFormat="1" x14ac:dyDescent="0.25">
      <c r="A485" s="22">
        <v>167</v>
      </c>
      <c r="B485" s="22" t="s">
        <v>372</v>
      </c>
      <c r="C485" s="22" t="s">
        <v>368</v>
      </c>
      <c r="D485" s="22" t="s">
        <v>373</v>
      </c>
      <c r="E485" s="22" t="s">
        <v>370</v>
      </c>
      <c r="F485" s="22" t="s">
        <v>38</v>
      </c>
      <c r="G485" s="22" t="s">
        <v>374</v>
      </c>
      <c r="H485" s="23">
        <v>44334</v>
      </c>
      <c r="I485" s="22">
        <v>5</v>
      </c>
      <c r="J485" s="22">
        <v>100</v>
      </c>
      <c r="K485" s="22">
        <v>0</v>
      </c>
      <c r="L485" s="22" t="s">
        <v>562</v>
      </c>
      <c r="M485" s="22" t="s">
        <v>40</v>
      </c>
      <c r="N485" s="22">
        <f t="shared" si="7"/>
        <v>0</v>
      </c>
      <c r="O485" s="22" t="s">
        <v>749</v>
      </c>
    </row>
    <row r="486" spans="1:15" s="22" customFormat="1" x14ac:dyDescent="0.25">
      <c r="A486" s="22">
        <v>173</v>
      </c>
      <c r="B486" s="22" t="s">
        <v>372</v>
      </c>
      <c r="C486" s="22" t="s">
        <v>368</v>
      </c>
      <c r="D486" s="22" t="s">
        <v>373</v>
      </c>
      <c r="E486" s="22" t="s">
        <v>370</v>
      </c>
      <c r="F486" s="22" t="s">
        <v>38</v>
      </c>
      <c r="G486" s="22" t="s">
        <v>374</v>
      </c>
      <c r="H486" s="23">
        <v>44334</v>
      </c>
      <c r="I486" s="22">
        <v>5</v>
      </c>
      <c r="J486" s="22">
        <v>100</v>
      </c>
      <c r="K486" s="22">
        <v>0</v>
      </c>
      <c r="L486" s="22" t="s">
        <v>562</v>
      </c>
      <c r="M486" s="22" t="s">
        <v>40</v>
      </c>
      <c r="N486" s="22">
        <f t="shared" si="7"/>
        <v>0</v>
      </c>
      <c r="O486" s="22" t="s">
        <v>749</v>
      </c>
    </row>
    <row r="487" spans="1:15" s="22" customFormat="1" x14ac:dyDescent="0.25">
      <c r="A487" s="22">
        <v>436</v>
      </c>
      <c r="B487" s="22" t="s">
        <v>372</v>
      </c>
      <c r="C487" s="22" t="s">
        <v>368</v>
      </c>
      <c r="D487" s="22" t="s">
        <v>373</v>
      </c>
      <c r="E487" s="22" t="s">
        <v>370</v>
      </c>
      <c r="F487" s="22" t="s">
        <v>38</v>
      </c>
      <c r="G487" s="22" t="s">
        <v>374</v>
      </c>
      <c r="H487" s="23">
        <v>44334</v>
      </c>
      <c r="I487" s="22">
        <v>1</v>
      </c>
      <c r="J487" s="22">
        <v>100</v>
      </c>
      <c r="K487" s="22">
        <v>0</v>
      </c>
      <c r="L487" s="22" t="s">
        <v>562</v>
      </c>
      <c r="M487" s="22" t="s">
        <v>40</v>
      </c>
      <c r="N487" s="22">
        <f t="shared" si="7"/>
        <v>0</v>
      </c>
      <c r="O487" s="22" t="s">
        <v>749</v>
      </c>
    </row>
    <row r="488" spans="1:15" s="22" customFormat="1" x14ac:dyDescent="0.25">
      <c r="A488" s="22">
        <v>443</v>
      </c>
      <c r="B488" s="22" t="s">
        <v>372</v>
      </c>
      <c r="C488" s="22" t="s">
        <v>368</v>
      </c>
      <c r="D488" s="22" t="s">
        <v>373</v>
      </c>
      <c r="E488" s="22" t="s">
        <v>370</v>
      </c>
      <c r="F488" s="22" t="s">
        <v>38</v>
      </c>
      <c r="G488" s="22" t="s">
        <v>374</v>
      </c>
      <c r="H488" s="23">
        <v>44334</v>
      </c>
      <c r="I488" s="22">
        <v>1</v>
      </c>
      <c r="J488" s="22">
        <v>100</v>
      </c>
      <c r="K488" s="22">
        <v>0</v>
      </c>
      <c r="L488" s="22" t="s">
        <v>562</v>
      </c>
      <c r="M488" s="22" t="s">
        <v>40</v>
      </c>
      <c r="N488" s="22">
        <f t="shared" si="7"/>
        <v>0</v>
      </c>
      <c r="O488" s="22" t="s">
        <v>749</v>
      </c>
    </row>
    <row r="489" spans="1:15" s="22" customFormat="1" x14ac:dyDescent="0.25">
      <c r="A489" s="22">
        <v>450</v>
      </c>
      <c r="B489" s="22" t="s">
        <v>372</v>
      </c>
      <c r="C489" s="22" t="s">
        <v>368</v>
      </c>
      <c r="D489" s="22" t="s">
        <v>373</v>
      </c>
      <c r="E489" s="22" t="s">
        <v>370</v>
      </c>
      <c r="F489" s="22" t="s">
        <v>38</v>
      </c>
      <c r="G489" s="22" t="s">
        <v>374</v>
      </c>
      <c r="H489" s="23">
        <v>44334</v>
      </c>
      <c r="I489" s="22">
        <v>1</v>
      </c>
      <c r="J489" s="22">
        <v>100</v>
      </c>
      <c r="K489" s="22">
        <v>0</v>
      </c>
      <c r="L489" s="22" t="s">
        <v>562</v>
      </c>
      <c r="M489" s="22" t="s">
        <v>40</v>
      </c>
      <c r="N489" s="22">
        <f t="shared" si="7"/>
        <v>0</v>
      </c>
      <c r="O489" s="22" t="s">
        <v>749</v>
      </c>
    </row>
    <row r="490" spans="1:15" s="22" customFormat="1" x14ac:dyDescent="0.25">
      <c r="A490" s="22">
        <v>632</v>
      </c>
      <c r="B490" s="22" t="s">
        <v>372</v>
      </c>
      <c r="C490" s="22" t="s">
        <v>368</v>
      </c>
      <c r="D490" s="22" t="s">
        <v>373</v>
      </c>
      <c r="E490" s="22" t="s">
        <v>370</v>
      </c>
      <c r="F490" s="22" t="s">
        <v>38</v>
      </c>
      <c r="G490" s="22" t="s">
        <v>374</v>
      </c>
      <c r="H490" s="23">
        <v>44334</v>
      </c>
      <c r="I490" s="22">
        <v>1</v>
      </c>
      <c r="J490" s="22">
        <v>100</v>
      </c>
      <c r="K490" s="22">
        <v>0</v>
      </c>
      <c r="L490" s="22" t="s">
        <v>562</v>
      </c>
      <c r="M490" s="22" t="s">
        <v>40</v>
      </c>
      <c r="N490" s="22">
        <f t="shared" si="7"/>
        <v>0</v>
      </c>
      <c r="O490" s="22" t="s">
        <v>749</v>
      </c>
    </row>
    <row r="491" spans="1:15" s="22" customFormat="1" x14ac:dyDescent="0.25">
      <c r="A491" s="22">
        <v>638</v>
      </c>
      <c r="B491" s="22" t="s">
        <v>372</v>
      </c>
      <c r="C491" s="22" t="s">
        <v>368</v>
      </c>
      <c r="D491" s="22" t="s">
        <v>373</v>
      </c>
      <c r="E491" s="22" t="s">
        <v>370</v>
      </c>
      <c r="F491" s="22" t="s">
        <v>38</v>
      </c>
      <c r="G491" s="22" t="s">
        <v>374</v>
      </c>
      <c r="H491" s="23">
        <v>44334</v>
      </c>
      <c r="I491" s="22">
        <v>1</v>
      </c>
      <c r="J491" s="22">
        <v>100</v>
      </c>
      <c r="K491" s="22">
        <v>0</v>
      </c>
      <c r="L491" s="22" t="s">
        <v>562</v>
      </c>
      <c r="M491" s="22" t="s">
        <v>40</v>
      </c>
      <c r="N491" s="22">
        <f t="shared" si="7"/>
        <v>0</v>
      </c>
      <c r="O491" s="22" t="s">
        <v>749</v>
      </c>
    </row>
    <row r="492" spans="1:15" s="22" customFormat="1" x14ac:dyDescent="0.25">
      <c r="A492" s="22">
        <v>644</v>
      </c>
      <c r="B492" s="22" t="s">
        <v>372</v>
      </c>
      <c r="C492" s="22" t="s">
        <v>368</v>
      </c>
      <c r="D492" s="22" t="s">
        <v>373</v>
      </c>
      <c r="E492" s="22" t="s">
        <v>370</v>
      </c>
      <c r="F492" s="22" t="s">
        <v>38</v>
      </c>
      <c r="G492" s="22" t="s">
        <v>374</v>
      </c>
      <c r="H492" s="23">
        <v>44334</v>
      </c>
      <c r="I492" s="22">
        <v>1</v>
      </c>
      <c r="J492" s="22">
        <v>100</v>
      </c>
      <c r="K492" s="22">
        <v>0</v>
      </c>
      <c r="L492" s="22" t="s">
        <v>562</v>
      </c>
      <c r="M492" s="22" t="s">
        <v>40</v>
      </c>
      <c r="N492" s="22">
        <f t="shared" si="7"/>
        <v>0</v>
      </c>
      <c r="O492" s="22" t="s">
        <v>749</v>
      </c>
    </row>
    <row r="493" spans="1:15" s="20" customFormat="1" x14ac:dyDescent="0.25">
      <c r="A493" s="20">
        <v>180</v>
      </c>
      <c r="B493" s="20" t="s">
        <v>385</v>
      </c>
      <c r="C493" s="20" t="s">
        <v>368</v>
      </c>
      <c r="D493" s="20" t="s">
        <v>386</v>
      </c>
      <c r="E493" s="20" t="s">
        <v>370</v>
      </c>
      <c r="F493" s="20" t="s">
        <v>38</v>
      </c>
      <c r="G493" s="20" t="s">
        <v>387</v>
      </c>
      <c r="H493" s="21">
        <v>44334</v>
      </c>
      <c r="I493" s="20">
        <v>5</v>
      </c>
      <c r="J493" s="20">
        <v>80</v>
      </c>
      <c r="K493" s="20">
        <v>112.36941032877399</v>
      </c>
      <c r="L493" s="20" t="s">
        <v>562</v>
      </c>
      <c r="M493" s="20" t="s">
        <v>40</v>
      </c>
      <c r="N493" s="20">
        <f t="shared" si="7"/>
        <v>7023.0881455483741</v>
      </c>
      <c r="O493" s="20" t="s">
        <v>749</v>
      </c>
    </row>
    <row r="494" spans="1:15" s="20" customFormat="1" x14ac:dyDescent="0.25">
      <c r="A494" s="20">
        <v>187</v>
      </c>
      <c r="B494" s="20" t="s">
        <v>385</v>
      </c>
      <c r="C494" s="20" t="s">
        <v>368</v>
      </c>
      <c r="D494" s="20" t="s">
        <v>386</v>
      </c>
      <c r="E494" s="20" t="s">
        <v>370</v>
      </c>
      <c r="F494" s="20" t="s">
        <v>38</v>
      </c>
      <c r="G494" s="20" t="s">
        <v>387</v>
      </c>
      <c r="H494" s="21">
        <v>44334</v>
      </c>
      <c r="I494" s="20">
        <v>5</v>
      </c>
      <c r="J494" s="20">
        <v>80</v>
      </c>
      <c r="K494" s="20">
        <v>113.56110087499999</v>
      </c>
      <c r="L494" s="20" t="s">
        <v>562</v>
      </c>
      <c r="M494" s="20" t="s">
        <v>40</v>
      </c>
      <c r="N494" s="20">
        <f t="shared" si="7"/>
        <v>7097.5688046874993</v>
      </c>
      <c r="O494" s="20" t="s">
        <v>749</v>
      </c>
    </row>
    <row r="495" spans="1:15" s="20" customFormat="1" x14ac:dyDescent="0.25">
      <c r="A495" s="20">
        <v>194</v>
      </c>
      <c r="B495" s="20" t="s">
        <v>385</v>
      </c>
      <c r="C495" s="20" t="s">
        <v>368</v>
      </c>
      <c r="D495" s="20" t="s">
        <v>386</v>
      </c>
      <c r="E495" s="20" t="s">
        <v>370</v>
      </c>
      <c r="F495" s="20" t="s">
        <v>38</v>
      </c>
      <c r="G495" s="20" t="s">
        <v>387</v>
      </c>
      <c r="H495" s="21">
        <v>44334</v>
      </c>
      <c r="I495" s="20">
        <v>5</v>
      </c>
      <c r="J495" s="20">
        <v>80</v>
      </c>
      <c r="K495" s="20">
        <v>193.56024971328</v>
      </c>
      <c r="L495" s="20" t="s">
        <v>562</v>
      </c>
      <c r="M495" s="20" t="s">
        <v>40</v>
      </c>
      <c r="N495" s="20">
        <f t="shared" si="7"/>
        <v>12097.51560708</v>
      </c>
      <c r="O495" s="20" t="s">
        <v>749</v>
      </c>
    </row>
    <row r="496" spans="1:15" s="22" customFormat="1" x14ac:dyDescent="0.25">
      <c r="A496" s="22">
        <v>197</v>
      </c>
      <c r="B496" s="22" t="s">
        <v>390</v>
      </c>
      <c r="C496" s="22" t="s">
        <v>376</v>
      </c>
      <c r="D496" s="22" t="s">
        <v>391</v>
      </c>
      <c r="E496" s="22" t="s">
        <v>378</v>
      </c>
      <c r="F496" s="22" t="s">
        <v>38</v>
      </c>
      <c r="G496" s="22" t="s">
        <v>392</v>
      </c>
      <c r="H496" s="23">
        <v>44335</v>
      </c>
      <c r="I496" s="22">
        <v>5</v>
      </c>
      <c r="J496" s="22">
        <v>100</v>
      </c>
      <c r="K496" s="22">
        <v>51.220246250473899</v>
      </c>
      <c r="L496" s="22" t="s">
        <v>562</v>
      </c>
      <c r="M496" s="22" t="s">
        <v>40</v>
      </c>
      <c r="N496" s="22">
        <f t="shared" si="7"/>
        <v>2561.0123125236946</v>
      </c>
      <c r="O496" s="22" t="s">
        <v>563</v>
      </c>
    </row>
    <row r="497" spans="1:15" s="22" customFormat="1" x14ac:dyDescent="0.25">
      <c r="A497" s="22">
        <v>204</v>
      </c>
      <c r="B497" s="22" t="s">
        <v>390</v>
      </c>
      <c r="C497" s="22" t="s">
        <v>376</v>
      </c>
      <c r="D497" s="22" t="s">
        <v>391</v>
      </c>
      <c r="E497" s="22" t="s">
        <v>378</v>
      </c>
      <c r="F497" s="22" t="s">
        <v>38</v>
      </c>
      <c r="G497" s="22" t="s">
        <v>392</v>
      </c>
      <c r="H497" s="23">
        <v>44335</v>
      </c>
      <c r="I497" s="22">
        <v>5</v>
      </c>
      <c r="J497" s="22">
        <v>100</v>
      </c>
      <c r="K497" s="22">
        <v>40.299662958174899</v>
      </c>
      <c r="L497" s="22" t="s">
        <v>562</v>
      </c>
      <c r="M497" s="22" t="s">
        <v>40</v>
      </c>
      <c r="N497" s="22">
        <f t="shared" si="7"/>
        <v>2014.983147908745</v>
      </c>
      <c r="O497" s="22" t="s">
        <v>563</v>
      </c>
    </row>
    <row r="498" spans="1:15" s="22" customFormat="1" x14ac:dyDescent="0.25">
      <c r="A498" s="22">
        <v>211</v>
      </c>
      <c r="B498" s="22" t="s">
        <v>390</v>
      </c>
      <c r="C498" s="22" t="s">
        <v>376</v>
      </c>
      <c r="D498" s="22" t="s">
        <v>391</v>
      </c>
      <c r="E498" s="22" t="s">
        <v>378</v>
      </c>
      <c r="F498" s="22" t="s">
        <v>38</v>
      </c>
      <c r="G498" s="22" t="s">
        <v>392</v>
      </c>
      <c r="H498" s="23">
        <v>44335</v>
      </c>
      <c r="I498" s="22">
        <v>5</v>
      </c>
      <c r="J498" s="22">
        <v>100</v>
      </c>
      <c r="K498" s="22">
        <v>84.641517185277607</v>
      </c>
      <c r="L498" s="22" t="s">
        <v>562</v>
      </c>
      <c r="M498" s="22" t="s">
        <v>40</v>
      </c>
      <c r="N498" s="22">
        <f t="shared" si="7"/>
        <v>4232.0758592638804</v>
      </c>
      <c r="O498" s="22" t="s">
        <v>563</v>
      </c>
    </row>
    <row r="499" spans="1:15" s="22" customFormat="1" x14ac:dyDescent="0.25">
      <c r="A499" s="22">
        <v>217</v>
      </c>
      <c r="B499" s="22" t="s">
        <v>390</v>
      </c>
      <c r="C499" s="22" t="s">
        <v>376</v>
      </c>
      <c r="D499" s="22" t="s">
        <v>391</v>
      </c>
      <c r="E499" s="22" t="s">
        <v>378</v>
      </c>
      <c r="F499" s="22" t="s">
        <v>38</v>
      </c>
      <c r="G499" s="22" t="s">
        <v>408</v>
      </c>
      <c r="H499" s="23">
        <v>44335</v>
      </c>
      <c r="I499" s="22">
        <v>5</v>
      </c>
      <c r="J499" s="22">
        <v>100</v>
      </c>
      <c r="K499" s="22">
        <v>98.246999467592701</v>
      </c>
      <c r="L499" s="22" t="s">
        <v>562</v>
      </c>
      <c r="M499" s="22" t="s">
        <v>40</v>
      </c>
      <c r="N499" s="22">
        <f t="shared" si="7"/>
        <v>4912.3499733796343</v>
      </c>
      <c r="O499" s="22" t="s">
        <v>563</v>
      </c>
    </row>
    <row r="500" spans="1:15" s="22" customFormat="1" x14ac:dyDescent="0.25">
      <c r="A500" s="22">
        <v>223</v>
      </c>
      <c r="B500" s="22" t="s">
        <v>390</v>
      </c>
      <c r="C500" s="22" t="s">
        <v>376</v>
      </c>
      <c r="D500" s="22" t="s">
        <v>391</v>
      </c>
      <c r="E500" s="22" t="s">
        <v>378</v>
      </c>
      <c r="F500" s="22" t="s">
        <v>38</v>
      </c>
      <c r="G500" s="22" t="s">
        <v>408</v>
      </c>
      <c r="H500" s="23">
        <v>44335</v>
      </c>
      <c r="I500" s="22">
        <v>5</v>
      </c>
      <c r="J500" s="22">
        <v>100</v>
      </c>
      <c r="K500" s="22">
        <v>112.639175784556</v>
      </c>
      <c r="L500" s="22" t="s">
        <v>562</v>
      </c>
      <c r="M500" s="22" t="s">
        <v>40</v>
      </c>
      <c r="N500" s="22">
        <f t="shared" si="7"/>
        <v>5631.9587892278005</v>
      </c>
      <c r="O500" s="22" t="s">
        <v>563</v>
      </c>
    </row>
    <row r="501" spans="1:15" s="22" customFormat="1" x14ac:dyDescent="0.25">
      <c r="A501" s="22">
        <v>229</v>
      </c>
      <c r="B501" s="22" t="s">
        <v>390</v>
      </c>
      <c r="C501" s="22" t="s">
        <v>376</v>
      </c>
      <c r="D501" s="22" t="s">
        <v>391</v>
      </c>
      <c r="E501" s="22" t="s">
        <v>378</v>
      </c>
      <c r="F501" s="22" t="s">
        <v>38</v>
      </c>
      <c r="G501" s="22" t="s">
        <v>408</v>
      </c>
      <c r="H501" s="23">
        <v>44335</v>
      </c>
      <c r="I501" s="22">
        <v>5</v>
      </c>
      <c r="J501" s="22">
        <v>100</v>
      </c>
      <c r="K501" s="22">
        <v>78.443102279898</v>
      </c>
      <c r="L501" s="22" t="s">
        <v>562</v>
      </c>
      <c r="M501" s="22" t="s">
        <v>40</v>
      </c>
      <c r="N501" s="22">
        <f t="shared" si="7"/>
        <v>3922.1551139948997</v>
      </c>
      <c r="O501" s="22" t="s">
        <v>563</v>
      </c>
    </row>
    <row r="502" spans="1:15" s="22" customFormat="1" x14ac:dyDescent="0.25">
      <c r="A502" s="22">
        <v>198</v>
      </c>
      <c r="B502" s="22" t="s">
        <v>390</v>
      </c>
      <c r="C502" s="22" t="s">
        <v>376</v>
      </c>
      <c r="D502" s="22" t="s">
        <v>391</v>
      </c>
      <c r="E502" s="22" t="s">
        <v>378</v>
      </c>
      <c r="F502" s="22" t="s">
        <v>38</v>
      </c>
      <c r="G502" s="22" t="s">
        <v>393</v>
      </c>
      <c r="H502" s="23">
        <v>44335</v>
      </c>
      <c r="I502" s="22">
        <v>5</v>
      </c>
      <c r="J502" s="22">
        <v>100</v>
      </c>
      <c r="K502" s="22">
        <v>66.439306966398902</v>
      </c>
      <c r="L502" s="22" t="s">
        <v>562</v>
      </c>
      <c r="M502" s="22" t="s">
        <v>40</v>
      </c>
      <c r="N502" s="22">
        <f t="shared" si="7"/>
        <v>3321.9653483199454</v>
      </c>
      <c r="O502" s="22" t="s">
        <v>563</v>
      </c>
    </row>
    <row r="503" spans="1:15" s="22" customFormat="1" x14ac:dyDescent="0.25">
      <c r="A503" s="22">
        <v>205</v>
      </c>
      <c r="B503" s="22" t="s">
        <v>390</v>
      </c>
      <c r="C503" s="22" t="s">
        <v>376</v>
      </c>
      <c r="D503" s="22" t="s">
        <v>391</v>
      </c>
      <c r="E503" s="22" t="s">
        <v>378</v>
      </c>
      <c r="F503" s="22" t="s">
        <v>38</v>
      </c>
      <c r="G503" s="22" t="s">
        <v>393</v>
      </c>
      <c r="H503" s="23">
        <v>44335</v>
      </c>
      <c r="I503" s="22">
        <v>5</v>
      </c>
      <c r="J503" s="22">
        <v>100</v>
      </c>
      <c r="K503" s="22">
        <v>46.789886047462403</v>
      </c>
      <c r="L503" s="22" t="s">
        <v>562</v>
      </c>
      <c r="M503" s="22" t="s">
        <v>40</v>
      </c>
      <c r="N503" s="22">
        <f t="shared" si="7"/>
        <v>2339.4943023731203</v>
      </c>
      <c r="O503" s="22" t="s">
        <v>563</v>
      </c>
    </row>
    <row r="504" spans="1:15" s="22" customFormat="1" x14ac:dyDescent="0.25">
      <c r="A504" s="22">
        <v>212</v>
      </c>
      <c r="B504" s="22" t="s">
        <v>390</v>
      </c>
      <c r="C504" s="22" t="s">
        <v>376</v>
      </c>
      <c r="D504" s="22" t="s">
        <v>391</v>
      </c>
      <c r="E504" s="22" t="s">
        <v>378</v>
      </c>
      <c r="F504" s="22" t="s">
        <v>38</v>
      </c>
      <c r="G504" s="22" t="s">
        <v>393</v>
      </c>
      <c r="H504" s="23">
        <v>44335</v>
      </c>
      <c r="I504" s="22">
        <v>5</v>
      </c>
      <c r="J504" s="22">
        <v>100</v>
      </c>
      <c r="K504" s="22">
        <v>55.259784276311898</v>
      </c>
      <c r="L504" s="22" t="s">
        <v>562</v>
      </c>
      <c r="M504" s="22" t="s">
        <v>40</v>
      </c>
      <c r="N504" s="22">
        <f t="shared" si="7"/>
        <v>2762.9892138155947</v>
      </c>
      <c r="O504" s="22" t="s">
        <v>563</v>
      </c>
    </row>
    <row r="505" spans="1:15" s="20" customFormat="1" x14ac:dyDescent="0.25">
      <c r="A505" s="20">
        <v>162</v>
      </c>
      <c r="B505" s="20" t="s">
        <v>375</v>
      </c>
      <c r="C505" s="20" t="s">
        <v>376</v>
      </c>
      <c r="D505" s="20" t="s">
        <v>377</v>
      </c>
      <c r="E505" s="20" t="s">
        <v>378</v>
      </c>
      <c r="F505" s="20" t="s">
        <v>38</v>
      </c>
      <c r="G505" s="20" t="s">
        <v>379</v>
      </c>
      <c r="H505" s="21">
        <v>44334</v>
      </c>
      <c r="I505" s="20">
        <v>5</v>
      </c>
      <c r="J505" s="20">
        <v>100</v>
      </c>
      <c r="K505" s="20">
        <v>58.146663689596998</v>
      </c>
      <c r="L505" s="20" t="s">
        <v>562</v>
      </c>
      <c r="M505" s="20" t="s">
        <v>40</v>
      </c>
      <c r="N505" s="20">
        <f t="shared" si="7"/>
        <v>2907.3331844798495</v>
      </c>
      <c r="O505" s="20" t="s">
        <v>563</v>
      </c>
    </row>
    <row r="506" spans="1:15" s="20" customFormat="1" x14ac:dyDescent="0.25">
      <c r="A506" s="20">
        <v>168</v>
      </c>
      <c r="B506" s="20" t="s">
        <v>375</v>
      </c>
      <c r="C506" s="20" t="s">
        <v>376</v>
      </c>
      <c r="D506" s="20" t="s">
        <v>377</v>
      </c>
      <c r="E506" s="20" t="s">
        <v>378</v>
      </c>
      <c r="F506" s="20" t="s">
        <v>38</v>
      </c>
      <c r="G506" s="20" t="s">
        <v>379</v>
      </c>
      <c r="H506" s="21">
        <v>44334</v>
      </c>
      <c r="I506" s="20">
        <v>5</v>
      </c>
      <c r="J506" s="20">
        <v>100</v>
      </c>
      <c r="K506" s="20">
        <v>30.015858404094601</v>
      </c>
      <c r="L506" s="20" t="s">
        <v>562</v>
      </c>
      <c r="M506" s="20" t="s">
        <v>40</v>
      </c>
      <c r="N506" s="20">
        <f t="shared" si="7"/>
        <v>1500.7929202047303</v>
      </c>
      <c r="O506" s="20" t="s">
        <v>563</v>
      </c>
    </row>
    <row r="507" spans="1:15" s="20" customFormat="1" x14ac:dyDescent="0.25">
      <c r="A507" s="20">
        <v>174</v>
      </c>
      <c r="B507" s="20" t="s">
        <v>375</v>
      </c>
      <c r="C507" s="20" t="s">
        <v>376</v>
      </c>
      <c r="D507" s="20" t="s">
        <v>377</v>
      </c>
      <c r="E507" s="20" t="s">
        <v>378</v>
      </c>
      <c r="F507" s="20" t="s">
        <v>38</v>
      </c>
      <c r="G507" s="20" t="s">
        <v>379</v>
      </c>
      <c r="H507" s="21">
        <v>44334</v>
      </c>
      <c r="I507" s="20">
        <v>5</v>
      </c>
      <c r="J507" s="20">
        <v>100</v>
      </c>
      <c r="K507" s="20">
        <v>43.150296476514299</v>
      </c>
      <c r="L507" s="20" t="s">
        <v>562</v>
      </c>
      <c r="M507" s="20" t="s">
        <v>40</v>
      </c>
      <c r="N507" s="20">
        <f t="shared" si="7"/>
        <v>2157.5148238257152</v>
      </c>
      <c r="O507" s="20" t="s">
        <v>563</v>
      </c>
    </row>
    <row r="508" spans="1:15" s="20" customFormat="1" x14ac:dyDescent="0.25">
      <c r="A508" s="20">
        <v>181</v>
      </c>
      <c r="B508" s="20" t="s">
        <v>375</v>
      </c>
      <c r="C508" s="20" t="s">
        <v>376</v>
      </c>
      <c r="D508" s="20" t="s">
        <v>377</v>
      </c>
      <c r="E508" s="20" t="s">
        <v>378</v>
      </c>
      <c r="F508" s="20" t="s">
        <v>38</v>
      </c>
      <c r="G508" s="20" t="s">
        <v>388</v>
      </c>
      <c r="H508" s="21">
        <v>44334</v>
      </c>
      <c r="I508" s="20">
        <v>5</v>
      </c>
      <c r="J508" s="20">
        <v>100</v>
      </c>
      <c r="K508" s="20">
        <v>43.808648882613298</v>
      </c>
      <c r="L508" s="20" t="s">
        <v>562</v>
      </c>
      <c r="M508" s="20" t="s">
        <v>40</v>
      </c>
      <c r="N508" s="20">
        <f t="shared" si="7"/>
        <v>2190.4324441306649</v>
      </c>
      <c r="O508" s="20" t="s">
        <v>563</v>
      </c>
    </row>
    <row r="509" spans="1:15" s="20" customFormat="1" x14ac:dyDescent="0.25">
      <c r="A509" s="20">
        <v>188</v>
      </c>
      <c r="B509" s="20" t="s">
        <v>375</v>
      </c>
      <c r="C509" s="20" t="s">
        <v>376</v>
      </c>
      <c r="D509" s="20" t="s">
        <v>377</v>
      </c>
      <c r="E509" s="20" t="s">
        <v>378</v>
      </c>
      <c r="F509" s="20" t="s">
        <v>38</v>
      </c>
      <c r="G509" s="20" t="s">
        <v>388</v>
      </c>
      <c r="H509" s="21">
        <v>44334</v>
      </c>
      <c r="I509" s="20">
        <v>5</v>
      </c>
      <c r="J509" s="20">
        <v>100</v>
      </c>
      <c r="K509" s="20">
        <v>33.420750858923398</v>
      </c>
      <c r="L509" s="20" t="s">
        <v>562</v>
      </c>
      <c r="M509" s="20" t="s">
        <v>40</v>
      </c>
      <c r="N509" s="20">
        <f t="shared" si="7"/>
        <v>1671.0375429461697</v>
      </c>
      <c r="O509" s="20" t="s">
        <v>563</v>
      </c>
    </row>
    <row r="510" spans="1:15" s="20" customFormat="1" x14ac:dyDescent="0.25">
      <c r="A510" s="20">
        <v>195</v>
      </c>
      <c r="B510" s="20" t="s">
        <v>375</v>
      </c>
      <c r="C510" s="20" t="s">
        <v>376</v>
      </c>
      <c r="D510" s="20" t="s">
        <v>377</v>
      </c>
      <c r="E510" s="20" t="s">
        <v>378</v>
      </c>
      <c r="F510" s="20" t="s">
        <v>38</v>
      </c>
      <c r="G510" s="20" t="s">
        <v>388</v>
      </c>
      <c r="H510" s="21">
        <v>44334</v>
      </c>
      <c r="I510" s="20">
        <v>5</v>
      </c>
      <c r="J510" s="20">
        <v>100</v>
      </c>
      <c r="K510" s="20">
        <v>31.213548583702401</v>
      </c>
      <c r="L510" s="20" t="s">
        <v>562</v>
      </c>
      <c r="M510" s="20" t="s">
        <v>40</v>
      </c>
      <c r="N510" s="20">
        <f t="shared" si="7"/>
        <v>1560.6774291851202</v>
      </c>
      <c r="O510" s="20" t="s">
        <v>563</v>
      </c>
    </row>
    <row r="511" spans="1:15" s="20" customFormat="1" x14ac:dyDescent="0.25">
      <c r="A511" s="20">
        <v>196</v>
      </c>
      <c r="B511" s="20" t="s">
        <v>375</v>
      </c>
      <c r="C511" s="20" t="s">
        <v>376</v>
      </c>
      <c r="D511" s="20" t="s">
        <v>377</v>
      </c>
      <c r="E511" s="20" t="s">
        <v>378</v>
      </c>
      <c r="F511" s="20" t="s">
        <v>38</v>
      </c>
      <c r="G511" s="20" t="s">
        <v>389</v>
      </c>
      <c r="H511" s="21">
        <v>44334</v>
      </c>
      <c r="I511" s="20">
        <v>5</v>
      </c>
      <c r="J511" s="20">
        <v>100</v>
      </c>
      <c r="K511" s="20">
        <v>32.243871252185301</v>
      </c>
      <c r="L511" s="20" t="s">
        <v>562</v>
      </c>
      <c r="M511" s="20" t="s">
        <v>40</v>
      </c>
      <c r="N511" s="20">
        <f t="shared" si="7"/>
        <v>1612.193562609265</v>
      </c>
      <c r="O511" s="20" t="s">
        <v>563</v>
      </c>
    </row>
    <row r="512" spans="1:15" s="20" customFormat="1" x14ac:dyDescent="0.25">
      <c r="A512" s="20">
        <v>203</v>
      </c>
      <c r="B512" s="20" t="s">
        <v>375</v>
      </c>
      <c r="C512" s="20" t="s">
        <v>376</v>
      </c>
      <c r="D512" s="20" t="s">
        <v>377</v>
      </c>
      <c r="E512" s="20" t="s">
        <v>378</v>
      </c>
      <c r="F512" s="20" t="s">
        <v>38</v>
      </c>
      <c r="G512" s="20" t="s">
        <v>389</v>
      </c>
      <c r="H512" s="21">
        <v>44334</v>
      </c>
      <c r="I512" s="20">
        <v>5</v>
      </c>
      <c r="J512" s="20">
        <v>100</v>
      </c>
      <c r="K512" s="20">
        <v>58.693503798715199</v>
      </c>
      <c r="L512" s="20" t="s">
        <v>562</v>
      </c>
      <c r="M512" s="20" t="s">
        <v>40</v>
      </c>
      <c r="N512" s="20">
        <f t="shared" si="7"/>
        <v>2934.67518993576</v>
      </c>
      <c r="O512" s="20" t="s">
        <v>563</v>
      </c>
    </row>
    <row r="513" spans="1:15" s="20" customFormat="1" x14ac:dyDescent="0.25">
      <c r="A513" s="20">
        <v>210</v>
      </c>
      <c r="B513" s="20" t="s">
        <v>375</v>
      </c>
      <c r="C513" s="20" t="s">
        <v>376</v>
      </c>
      <c r="D513" s="20" t="s">
        <v>377</v>
      </c>
      <c r="E513" s="20" t="s">
        <v>378</v>
      </c>
      <c r="F513" s="20" t="s">
        <v>38</v>
      </c>
      <c r="G513" s="20" t="s">
        <v>389</v>
      </c>
      <c r="H513" s="21">
        <v>44334</v>
      </c>
      <c r="I513" s="20">
        <v>5</v>
      </c>
      <c r="J513" s="20">
        <v>100</v>
      </c>
      <c r="K513" s="20">
        <v>66.198505494972807</v>
      </c>
      <c r="L513" s="20" t="s">
        <v>562</v>
      </c>
      <c r="M513" s="20" t="s">
        <v>40</v>
      </c>
      <c r="N513" s="20">
        <f t="shared" si="7"/>
        <v>3309.9252747486398</v>
      </c>
      <c r="O513" s="20" t="s">
        <v>563</v>
      </c>
    </row>
    <row r="514" spans="1:15" s="22" customFormat="1" x14ac:dyDescent="0.25">
      <c r="A514" s="22">
        <v>218</v>
      </c>
      <c r="B514" s="22" t="s">
        <v>394</v>
      </c>
      <c r="C514" s="22" t="s">
        <v>395</v>
      </c>
      <c r="D514" s="22" t="s">
        <v>396</v>
      </c>
      <c r="E514" s="22" t="s">
        <v>397</v>
      </c>
      <c r="F514" s="22" t="s">
        <v>38</v>
      </c>
      <c r="G514" s="22" t="s">
        <v>409</v>
      </c>
      <c r="H514" s="23">
        <v>44335</v>
      </c>
      <c r="I514" s="22">
        <v>5</v>
      </c>
      <c r="J514" s="22">
        <v>100</v>
      </c>
      <c r="K514" s="22">
        <v>24.2336753650021</v>
      </c>
      <c r="L514" s="22" t="s">
        <v>562</v>
      </c>
      <c r="M514" s="22" t="s">
        <v>40</v>
      </c>
      <c r="N514" s="22">
        <f t="shared" si="7"/>
        <v>1211.683768250105</v>
      </c>
      <c r="O514" s="22" t="s">
        <v>563</v>
      </c>
    </row>
    <row r="515" spans="1:15" s="22" customFormat="1" x14ac:dyDescent="0.25">
      <c r="A515" s="22">
        <v>224</v>
      </c>
      <c r="B515" s="22" t="s">
        <v>394</v>
      </c>
      <c r="C515" s="22" t="s">
        <v>395</v>
      </c>
      <c r="D515" s="22" t="s">
        <v>396</v>
      </c>
      <c r="E515" s="22" t="s">
        <v>397</v>
      </c>
      <c r="F515" s="22" t="s">
        <v>38</v>
      </c>
      <c r="G515" s="22" t="s">
        <v>409</v>
      </c>
      <c r="H515" s="23">
        <v>44335</v>
      </c>
      <c r="I515" s="22">
        <v>5</v>
      </c>
      <c r="J515" s="22">
        <v>100</v>
      </c>
      <c r="K515" s="22">
        <v>21.0049898105738</v>
      </c>
      <c r="L515" s="22" t="s">
        <v>562</v>
      </c>
      <c r="M515" s="22" t="s">
        <v>40</v>
      </c>
      <c r="N515" s="22">
        <f t="shared" si="7"/>
        <v>1050.2494905286901</v>
      </c>
      <c r="O515" s="22" t="s">
        <v>563</v>
      </c>
    </row>
    <row r="516" spans="1:15" s="22" customFormat="1" x14ac:dyDescent="0.25">
      <c r="A516" s="22">
        <v>230</v>
      </c>
      <c r="B516" s="22" t="s">
        <v>394</v>
      </c>
      <c r="C516" s="22" t="s">
        <v>395</v>
      </c>
      <c r="D516" s="22" t="s">
        <v>396</v>
      </c>
      <c r="E516" s="22" t="s">
        <v>397</v>
      </c>
      <c r="F516" s="22" t="s">
        <v>38</v>
      </c>
      <c r="G516" s="22" t="s">
        <v>409</v>
      </c>
      <c r="H516" s="23">
        <v>44335</v>
      </c>
      <c r="I516" s="22">
        <v>5</v>
      </c>
      <c r="J516" s="22">
        <v>100</v>
      </c>
      <c r="K516" s="22">
        <v>29.7651989424341</v>
      </c>
      <c r="L516" s="22" t="s">
        <v>562</v>
      </c>
      <c r="M516" s="22" t="s">
        <v>40</v>
      </c>
      <c r="N516" s="22">
        <f t="shared" ref="N516:N579" si="8">K516*I516*(1000/J516)</f>
        <v>1488.2599471217052</v>
      </c>
      <c r="O516" s="22" t="s">
        <v>563</v>
      </c>
    </row>
    <row r="517" spans="1:15" s="22" customFormat="1" x14ac:dyDescent="0.25">
      <c r="A517" s="22">
        <v>199</v>
      </c>
      <c r="B517" s="22" t="s">
        <v>394</v>
      </c>
      <c r="C517" s="22" t="s">
        <v>395</v>
      </c>
      <c r="D517" s="22" t="s">
        <v>396</v>
      </c>
      <c r="E517" s="22" t="s">
        <v>397</v>
      </c>
      <c r="F517" s="22" t="s">
        <v>38</v>
      </c>
      <c r="G517" s="22" t="s">
        <v>398</v>
      </c>
      <c r="H517" s="23">
        <v>44335</v>
      </c>
      <c r="I517" s="22">
        <v>5</v>
      </c>
      <c r="J517" s="22">
        <v>100</v>
      </c>
      <c r="K517" s="22">
        <v>29.778331008325502</v>
      </c>
      <c r="L517" s="22" t="s">
        <v>562</v>
      </c>
      <c r="M517" s="22" t="s">
        <v>40</v>
      </c>
      <c r="N517" s="22">
        <f t="shared" si="8"/>
        <v>1488.916550416275</v>
      </c>
      <c r="O517" s="22" t="s">
        <v>563</v>
      </c>
    </row>
    <row r="518" spans="1:15" s="22" customFormat="1" x14ac:dyDescent="0.25">
      <c r="A518" s="22">
        <v>206</v>
      </c>
      <c r="B518" s="22" t="s">
        <v>394</v>
      </c>
      <c r="C518" s="22" t="s">
        <v>395</v>
      </c>
      <c r="D518" s="22" t="s">
        <v>396</v>
      </c>
      <c r="E518" s="22" t="s">
        <v>397</v>
      </c>
      <c r="F518" s="22" t="s">
        <v>38</v>
      </c>
      <c r="G518" s="22" t="s">
        <v>398</v>
      </c>
      <c r="H518" s="23">
        <v>44335</v>
      </c>
      <c r="I518" s="22">
        <v>5</v>
      </c>
      <c r="J518" s="22">
        <v>100</v>
      </c>
      <c r="K518" s="22">
        <v>31.044155704527</v>
      </c>
      <c r="L518" s="22" t="s">
        <v>562</v>
      </c>
      <c r="M518" s="22" t="s">
        <v>40</v>
      </c>
      <c r="N518" s="22">
        <f t="shared" si="8"/>
        <v>1552.2077852263499</v>
      </c>
      <c r="O518" s="22" t="s">
        <v>563</v>
      </c>
    </row>
    <row r="519" spans="1:15" s="22" customFormat="1" x14ac:dyDescent="0.25">
      <c r="A519" s="22">
        <v>213</v>
      </c>
      <c r="B519" s="22" t="s">
        <v>394</v>
      </c>
      <c r="C519" s="22" t="s">
        <v>395</v>
      </c>
      <c r="D519" s="22" t="s">
        <v>396</v>
      </c>
      <c r="E519" s="22" t="s">
        <v>397</v>
      </c>
      <c r="F519" s="22" t="s">
        <v>38</v>
      </c>
      <c r="G519" s="22" t="s">
        <v>398</v>
      </c>
      <c r="H519" s="23">
        <v>44335</v>
      </c>
      <c r="I519" s="22">
        <v>5</v>
      </c>
      <c r="J519" s="22">
        <v>100</v>
      </c>
      <c r="K519" s="22">
        <v>29.350429974494901</v>
      </c>
      <c r="L519" s="22" t="s">
        <v>562</v>
      </c>
      <c r="M519" s="22" t="s">
        <v>40</v>
      </c>
      <c r="N519" s="22">
        <f t="shared" si="8"/>
        <v>1467.521498724745</v>
      </c>
      <c r="O519" s="22" t="s">
        <v>563</v>
      </c>
    </row>
    <row r="520" spans="1:15" s="22" customFormat="1" x14ac:dyDescent="0.25">
      <c r="A520" s="22">
        <v>219</v>
      </c>
      <c r="B520" s="22" t="s">
        <v>394</v>
      </c>
      <c r="C520" s="22" t="s">
        <v>395</v>
      </c>
      <c r="D520" s="22" t="s">
        <v>396</v>
      </c>
      <c r="E520" s="22" t="s">
        <v>397</v>
      </c>
      <c r="F520" s="22" t="s">
        <v>38</v>
      </c>
      <c r="G520" s="22" t="s">
        <v>410</v>
      </c>
      <c r="H520" s="23">
        <v>44335</v>
      </c>
      <c r="I520" s="22">
        <v>5</v>
      </c>
      <c r="J520" s="22">
        <v>100</v>
      </c>
      <c r="K520" s="22">
        <v>22.5704746772319</v>
      </c>
      <c r="L520" s="22" t="s">
        <v>562</v>
      </c>
      <c r="M520" s="22" t="s">
        <v>40</v>
      </c>
      <c r="N520" s="22">
        <f t="shared" si="8"/>
        <v>1128.523733861595</v>
      </c>
      <c r="O520" s="22" t="s">
        <v>563</v>
      </c>
    </row>
    <row r="521" spans="1:15" s="22" customFormat="1" x14ac:dyDescent="0.25">
      <c r="A521" s="22">
        <v>225</v>
      </c>
      <c r="B521" s="22" t="s">
        <v>394</v>
      </c>
      <c r="C521" s="22" t="s">
        <v>395</v>
      </c>
      <c r="D521" s="22" t="s">
        <v>396</v>
      </c>
      <c r="E521" s="22" t="s">
        <v>397</v>
      </c>
      <c r="F521" s="22" t="s">
        <v>38</v>
      </c>
      <c r="G521" s="22" t="s">
        <v>410</v>
      </c>
      <c r="H521" s="23">
        <v>44335</v>
      </c>
      <c r="I521" s="22">
        <v>5</v>
      </c>
      <c r="J521" s="22">
        <v>100</v>
      </c>
      <c r="K521" s="22">
        <v>6.8838169674763501</v>
      </c>
      <c r="L521" s="22" t="s">
        <v>562</v>
      </c>
      <c r="M521" s="22" t="s">
        <v>40</v>
      </c>
      <c r="N521" s="22">
        <f t="shared" si="8"/>
        <v>344.19084837381752</v>
      </c>
      <c r="O521" s="22" t="s">
        <v>563</v>
      </c>
    </row>
    <row r="522" spans="1:15" s="22" customFormat="1" x14ac:dyDescent="0.25">
      <c r="A522" s="22">
        <v>231</v>
      </c>
      <c r="B522" s="22" t="s">
        <v>394</v>
      </c>
      <c r="C522" s="22" t="s">
        <v>395</v>
      </c>
      <c r="D522" s="22" t="s">
        <v>396</v>
      </c>
      <c r="E522" s="22" t="s">
        <v>397</v>
      </c>
      <c r="F522" s="22" t="s">
        <v>38</v>
      </c>
      <c r="G522" s="22" t="s">
        <v>410</v>
      </c>
      <c r="H522" s="23">
        <v>44335</v>
      </c>
      <c r="I522" s="22">
        <v>5</v>
      </c>
      <c r="J522" s="22">
        <v>100</v>
      </c>
      <c r="K522" s="22">
        <v>44.864255700131601</v>
      </c>
      <c r="L522" s="22" t="s">
        <v>562</v>
      </c>
      <c r="M522" s="22" t="s">
        <v>40</v>
      </c>
      <c r="N522" s="22">
        <f t="shared" si="8"/>
        <v>2243.2127850065799</v>
      </c>
      <c r="O522" s="22" t="s">
        <v>563</v>
      </c>
    </row>
    <row r="523" spans="1:15" s="20" customFormat="1" x14ac:dyDescent="0.25">
      <c r="A523" s="20">
        <v>200</v>
      </c>
      <c r="B523" s="20" t="s">
        <v>399</v>
      </c>
      <c r="C523" s="20" t="s">
        <v>395</v>
      </c>
      <c r="D523" s="20" t="s">
        <v>400</v>
      </c>
      <c r="E523" s="20" t="s">
        <v>397</v>
      </c>
      <c r="F523" s="20" t="s">
        <v>38</v>
      </c>
      <c r="G523" s="20" t="s">
        <v>401</v>
      </c>
      <c r="H523" s="21">
        <v>44335</v>
      </c>
      <c r="I523" s="20">
        <v>5</v>
      </c>
      <c r="J523" s="20">
        <v>100</v>
      </c>
      <c r="K523" s="20">
        <v>5.6243645765033499</v>
      </c>
      <c r="L523" s="20" t="s">
        <v>562</v>
      </c>
      <c r="M523" s="20" t="s">
        <v>40</v>
      </c>
      <c r="N523" s="20">
        <f t="shared" si="8"/>
        <v>281.2182288251675</v>
      </c>
      <c r="O523" s="20" t="s">
        <v>563</v>
      </c>
    </row>
    <row r="524" spans="1:15" s="20" customFormat="1" x14ac:dyDescent="0.25">
      <c r="A524" s="20">
        <v>207</v>
      </c>
      <c r="B524" s="20" t="s">
        <v>399</v>
      </c>
      <c r="C524" s="20" t="s">
        <v>395</v>
      </c>
      <c r="D524" s="20" t="s">
        <v>400</v>
      </c>
      <c r="E524" s="20" t="s">
        <v>397</v>
      </c>
      <c r="F524" s="20" t="s">
        <v>38</v>
      </c>
      <c r="G524" s="20" t="s">
        <v>401</v>
      </c>
      <c r="H524" s="21">
        <v>44335</v>
      </c>
      <c r="I524" s="20">
        <v>5</v>
      </c>
      <c r="J524" s="20">
        <v>100</v>
      </c>
      <c r="K524" s="20">
        <v>16.0386012970508</v>
      </c>
      <c r="L524" s="20" t="s">
        <v>562</v>
      </c>
      <c r="M524" s="20" t="s">
        <v>40</v>
      </c>
      <c r="N524" s="20">
        <f t="shared" si="8"/>
        <v>801.93006485254</v>
      </c>
      <c r="O524" s="20" t="s">
        <v>563</v>
      </c>
    </row>
    <row r="525" spans="1:15" s="20" customFormat="1" x14ac:dyDescent="0.25">
      <c r="A525" s="20">
        <v>214</v>
      </c>
      <c r="B525" s="20" t="s">
        <v>399</v>
      </c>
      <c r="C525" s="20" t="s">
        <v>395</v>
      </c>
      <c r="D525" s="20" t="s">
        <v>400</v>
      </c>
      <c r="E525" s="20" t="s">
        <v>397</v>
      </c>
      <c r="F525" s="20" t="s">
        <v>38</v>
      </c>
      <c r="G525" s="20" t="s">
        <v>401</v>
      </c>
      <c r="H525" s="21">
        <v>44335</v>
      </c>
      <c r="I525" s="20">
        <v>5</v>
      </c>
      <c r="J525" s="20">
        <v>100</v>
      </c>
      <c r="K525" s="20">
        <v>1.5143085068847999</v>
      </c>
      <c r="L525" s="20" t="s">
        <v>562</v>
      </c>
      <c r="M525" s="20" t="s">
        <v>40</v>
      </c>
      <c r="N525" s="20">
        <f t="shared" si="8"/>
        <v>75.715425344239989</v>
      </c>
      <c r="O525" s="20" t="s">
        <v>563</v>
      </c>
    </row>
    <row r="526" spans="1:15" s="20" customFormat="1" x14ac:dyDescent="0.25">
      <c r="A526" s="20">
        <v>220</v>
      </c>
      <c r="B526" s="20" t="s">
        <v>399</v>
      </c>
      <c r="C526" s="20" t="s">
        <v>395</v>
      </c>
      <c r="D526" s="20" t="s">
        <v>400</v>
      </c>
      <c r="E526" s="20" t="s">
        <v>397</v>
      </c>
      <c r="F526" s="20" t="s">
        <v>38</v>
      </c>
      <c r="G526" s="20" t="s">
        <v>411</v>
      </c>
      <c r="H526" s="21">
        <v>44335</v>
      </c>
      <c r="I526" s="20">
        <v>5</v>
      </c>
      <c r="J526" s="20">
        <v>100</v>
      </c>
      <c r="K526" s="20">
        <v>21.8897777606084</v>
      </c>
      <c r="L526" s="20" t="s">
        <v>562</v>
      </c>
      <c r="M526" s="20" t="s">
        <v>40</v>
      </c>
      <c r="N526" s="20">
        <f t="shared" si="8"/>
        <v>1094.48888803042</v>
      </c>
      <c r="O526" s="20" t="s">
        <v>563</v>
      </c>
    </row>
    <row r="527" spans="1:15" s="20" customFormat="1" x14ac:dyDescent="0.25">
      <c r="A527" s="20">
        <v>226</v>
      </c>
      <c r="B527" s="20" t="s">
        <v>399</v>
      </c>
      <c r="C527" s="20" t="s">
        <v>395</v>
      </c>
      <c r="D527" s="20" t="s">
        <v>400</v>
      </c>
      <c r="E527" s="20" t="s">
        <v>397</v>
      </c>
      <c r="F527" s="20" t="s">
        <v>38</v>
      </c>
      <c r="G527" s="20" t="s">
        <v>411</v>
      </c>
      <c r="H527" s="21">
        <v>44335</v>
      </c>
      <c r="I527" s="20">
        <v>5</v>
      </c>
      <c r="J527" s="20">
        <v>100</v>
      </c>
      <c r="K527" s="20">
        <v>27.503374331503998</v>
      </c>
      <c r="L527" s="20" t="s">
        <v>562</v>
      </c>
      <c r="M527" s="20" t="s">
        <v>40</v>
      </c>
      <c r="N527" s="20">
        <f t="shared" si="8"/>
        <v>1375.1687165752001</v>
      </c>
      <c r="O527" s="20" t="s">
        <v>563</v>
      </c>
    </row>
    <row r="528" spans="1:15" s="20" customFormat="1" x14ac:dyDescent="0.25">
      <c r="A528" s="20">
        <v>232</v>
      </c>
      <c r="B528" s="20" t="s">
        <v>399</v>
      </c>
      <c r="C528" s="20" t="s">
        <v>395</v>
      </c>
      <c r="D528" s="20" t="s">
        <v>400</v>
      </c>
      <c r="E528" s="20" t="s">
        <v>397</v>
      </c>
      <c r="F528" s="20" t="s">
        <v>38</v>
      </c>
      <c r="G528" s="20" t="s">
        <v>411</v>
      </c>
      <c r="H528" s="21">
        <v>44335</v>
      </c>
      <c r="I528" s="20">
        <v>5</v>
      </c>
      <c r="J528" s="20">
        <v>100</v>
      </c>
      <c r="K528" s="20">
        <v>32.160067205769202</v>
      </c>
      <c r="L528" s="20" t="s">
        <v>562</v>
      </c>
      <c r="M528" s="20" t="s">
        <v>40</v>
      </c>
      <c r="N528" s="20">
        <f t="shared" si="8"/>
        <v>1608.00336028846</v>
      </c>
      <c r="O528" s="20" t="s">
        <v>563</v>
      </c>
    </row>
    <row r="529" spans="1:15" s="20" customFormat="1" x14ac:dyDescent="0.25">
      <c r="A529" s="20">
        <v>201</v>
      </c>
      <c r="B529" s="20" t="s">
        <v>399</v>
      </c>
      <c r="C529" s="20" t="s">
        <v>395</v>
      </c>
      <c r="D529" s="20" t="s">
        <v>400</v>
      </c>
      <c r="E529" s="20" t="s">
        <v>397</v>
      </c>
      <c r="F529" s="20" t="s">
        <v>38</v>
      </c>
      <c r="G529" s="20" t="s">
        <v>402</v>
      </c>
      <c r="H529" s="21">
        <v>44335</v>
      </c>
      <c r="I529" s="20">
        <v>5</v>
      </c>
      <c r="J529" s="20">
        <v>100</v>
      </c>
      <c r="K529" s="20">
        <v>24.9469149645676</v>
      </c>
      <c r="L529" s="20" t="s">
        <v>562</v>
      </c>
      <c r="M529" s="20" t="s">
        <v>40</v>
      </c>
      <c r="N529" s="20">
        <f t="shared" si="8"/>
        <v>1247.34574822838</v>
      </c>
      <c r="O529" s="20" t="s">
        <v>563</v>
      </c>
    </row>
    <row r="530" spans="1:15" s="20" customFormat="1" x14ac:dyDescent="0.25">
      <c r="A530" s="20">
        <v>208</v>
      </c>
      <c r="B530" s="20" t="s">
        <v>399</v>
      </c>
      <c r="C530" s="20" t="s">
        <v>395</v>
      </c>
      <c r="D530" s="20" t="s">
        <v>400</v>
      </c>
      <c r="E530" s="20" t="s">
        <v>397</v>
      </c>
      <c r="F530" s="20" t="s">
        <v>38</v>
      </c>
      <c r="G530" s="20" t="s">
        <v>402</v>
      </c>
      <c r="H530" s="21">
        <v>44335</v>
      </c>
      <c r="I530" s="20">
        <v>5</v>
      </c>
      <c r="J530" s="20">
        <v>100</v>
      </c>
      <c r="K530" s="20">
        <v>10.7599304270517</v>
      </c>
      <c r="L530" s="20" t="s">
        <v>562</v>
      </c>
      <c r="M530" s="20" t="s">
        <v>40</v>
      </c>
      <c r="N530" s="20">
        <f t="shared" si="8"/>
        <v>537.99652135258498</v>
      </c>
      <c r="O530" s="20" t="s">
        <v>563</v>
      </c>
    </row>
    <row r="531" spans="1:15" s="20" customFormat="1" x14ac:dyDescent="0.25">
      <c r="A531" s="20">
        <v>215</v>
      </c>
      <c r="B531" s="20" t="s">
        <v>399</v>
      </c>
      <c r="C531" s="20" t="s">
        <v>395</v>
      </c>
      <c r="D531" s="20" t="s">
        <v>400</v>
      </c>
      <c r="E531" s="20" t="s">
        <v>397</v>
      </c>
      <c r="F531" s="20" t="s">
        <v>38</v>
      </c>
      <c r="G531" s="20" t="s">
        <v>402</v>
      </c>
      <c r="H531" s="21">
        <v>44335</v>
      </c>
      <c r="I531" s="20">
        <v>5</v>
      </c>
      <c r="J531" s="20">
        <v>100</v>
      </c>
      <c r="K531" s="20">
        <v>11.4078463697341</v>
      </c>
      <c r="L531" s="20" t="s">
        <v>562</v>
      </c>
      <c r="M531" s="20" t="s">
        <v>40</v>
      </c>
      <c r="N531" s="20">
        <f t="shared" si="8"/>
        <v>570.39231848670499</v>
      </c>
      <c r="O531" s="20" t="s">
        <v>563</v>
      </c>
    </row>
    <row r="532" spans="1:15" s="22" customFormat="1" x14ac:dyDescent="0.25">
      <c r="A532" s="22">
        <v>221</v>
      </c>
      <c r="B532" s="22" t="s">
        <v>403</v>
      </c>
      <c r="C532" s="22" t="s">
        <v>404</v>
      </c>
      <c r="D532" s="22" t="s">
        <v>405</v>
      </c>
      <c r="E532" s="22" t="s">
        <v>406</v>
      </c>
      <c r="F532" s="22" t="s">
        <v>38</v>
      </c>
      <c r="G532" s="22" t="s">
        <v>412</v>
      </c>
      <c r="H532" s="23">
        <v>44335</v>
      </c>
      <c r="I532" s="22">
        <v>5</v>
      </c>
      <c r="J532" s="22">
        <v>100</v>
      </c>
      <c r="K532" s="22">
        <v>58.867390332569002</v>
      </c>
      <c r="L532" s="22" t="s">
        <v>562</v>
      </c>
      <c r="M532" s="22" t="s">
        <v>40</v>
      </c>
      <c r="N532" s="22">
        <f t="shared" si="8"/>
        <v>2943.3695166284501</v>
      </c>
      <c r="O532" s="22" t="s">
        <v>563</v>
      </c>
    </row>
    <row r="533" spans="1:15" s="22" customFormat="1" x14ac:dyDescent="0.25">
      <c r="A533" s="22">
        <v>227</v>
      </c>
      <c r="B533" s="22" t="s">
        <v>403</v>
      </c>
      <c r="C533" s="22" t="s">
        <v>404</v>
      </c>
      <c r="D533" s="22" t="s">
        <v>405</v>
      </c>
      <c r="E533" s="22" t="s">
        <v>406</v>
      </c>
      <c r="F533" s="22" t="s">
        <v>38</v>
      </c>
      <c r="G533" s="22" t="s">
        <v>412</v>
      </c>
      <c r="H533" s="23">
        <v>44335</v>
      </c>
      <c r="I533" s="22">
        <v>5</v>
      </c>
      <c r="J533" s="22">
        <v>100</v>
      </c>
      <c r="K533" s="22">
        <v>52.508696087719699</v>
      </c>
      <c r="L533" s="22" t="s">
        <v>562</v>
      </c>
      <c r="M533" s="22" t="s">
        <v>40</v>
      </c>
      <c r="N533" s="22">
        <f t="shared" si="8"/>
        <v>2625.4348043859854</v>
      </c>
      <c r="O533" s="22" t="s">
        <v>563</v>
      </c>
    </row>
    <row r="534" spans="1:15" s="22" customFormat="1" x14ac:dyDescent="0.25">
      <c r="A534" s="22">
        <v>233</v>
      </c>
      <c r="B534" s="22" t="s">
        <v>403</v>
      </c>
      <c r="C534" s="22" t="s">
        <v>404</v>
      </c>
      <c r="D534" s="22" t="s">
        <v>405</v>
      </c>
      <c r="E534" s="22" t="s">
        <v>406</v>
      </c>
      <c r="F534" s="22" t="s">
        <v>38</v>
      </c>
      <c r="G534" s="22" t="s">
        <v>412</v>
      </c>
      <c r="H534" s="23">
        <v>44335</v>
      </c>
      <c r="I534" s="22">
        <v>5</v>
      </c>
      <c r="J534" s="22">
        <v>100</v>
      </c>
      <c r="K534" s="22">
        <v>82.280044201980502</v>
      </c>
      <c r="L534" s="22" t="s">
        <v>562</v>
      </c>
      <c r="M534" s="22" t="s">
        <v>40</v>
      </c>
      <c r="N534" s="22">
        <f t="shared" si="8"/>
        <v>4114.0022100990254</v>
      </c>
      <c r="O534" s="22" t="s">
        <v>563</v>
      </c>
    </row>
    <row r="535" spans="1:15" s="22" customFormat="1" x14ac:dyDescent="0.25">
      <c r="A535" s="22">
        <v>202</v>
      </c>
      <c r="B535" s="22" t="s">
        <v>403</v>
      </c>
      <c r="C535" s="22" t="s">
        <v>404</v>
      </c>
      <c r="D535" s="22" t="s">
        <v>405</v>
      </c>
      <c r="E535" s="22" t="s">
        <v>406</v>
      </c>
      <c r="F535" s="22" t="s">
        <v>38</v>
      </c>
      <c r="G535" s="22" t="s">
        <v>407</v>
      </c>
      <c r="H535" s="23">
        <v>44335</v>
      </c>
      <c r="I535" s="22">
        <v>5</v>
      </c>
      <c r="J535" s="22">
        <v>100</v>
      </c>
      <c r="K535" s="22">
        <v>60.014054790018598</v>
      </c>
      <c r="L535" s="22" t="s">
        <v>562</v>
      </c>
      <c r="M535" s="22" t="s">
        <v>40</v>
      </c>
      <c r="N535" s="22">
        <f t="shared" si="8"/>
        <v>3000.70273950093</v>
      </c>
      <c r="O535" s="22" t="s">
        <v>563</v>
      </c>
    </row>
    <row r="536" spans="1:15" s="22" customFormat="1" x14ac:dyDescent="0.25">
      <c r="A536" s="22">
        <v>209</v>
      </c>
      <c r="B536" s="22" t="s">
        <v>403</v>
      </c>
      <c r="C536" s="22" t="s">
        <v>404</v>
      </c>
      <c r="D536" s="22" t="s">
        <v>405</v>
      </c>
      <c r="E536" s="22" t="s">
        <v>406</v>
      </c>
      <c r="F536" s="22" t="s">
        <v>38</v>
      </c>
      <c r="G536" s="22" t="s">
        <v>407</v>
      </c>
      <c r="H536" s="23">
        <v>44335</v>
      </c>
      <c r="I536" s="22">
        <v>5</v>
      </c>
      <c r="J536" s="22">
        <v>100</v>
      </c>
      <c r="K536" s="22">
        <v>23.211034122930101</v>
      </c>
      <c r="L536" s="22" t="s">
        <v>562</v>
      </c>
      <c r="M536" s="22" t="s">
        <v>40</v>
      </c>
      <c r="N536" s="22">
        <f t="shared" si="8"/>
        <v>1160.551706146505</v>
      </c>
      <c r="O536" s="22" t="s">
        <v>563</v>
      </c>
    </row>
    <row r="537" spans="1:15" s="22" customFormat="1" x14ac:dyDescent="0.25">
      <c r="A537" s="22">
        <v>216</v>
      </c>
      <c r="B537" s="22" t="s">
        <v>403</v>
      </c>
      <c r="C537" s="22" t="s">
        <v>404</v>
      </c>
      <c r="D537" s="22" t="s">
        <v>405</v>
      </c>
      <c r="E537" s="22" t="s">
        <v>406</v>
      </c>
      <c r="F537" s="22" t="s">
        <v>38</v>
      </c>
      <c r="G537" s="22" t="s">
        <v>407</v>
      </c>
      <c r="H537" s="23">
        <v>44335</v>
      </c>
      <c r="I537" s="22">
        <v>5</v>
      </c>
      <c r="J537" s="22">
        <v>100</v>
      </c>
      <c r="K537" s="22">
        <v>61.306490405119902</v>
      </c>
      <c r="L537" s="22" t="s">
        <v>562</v>
      </c>
      <c r="M537" s="22" t="s">
        <v>40</v>
      </c>
      <c r="N537" s="22">
        <f t="shared" si="8"/>
        <v>3065.3245202559951</v>
      </c>
      <c r="O537" s="22" t="s">
        <v>563</v>
      </c>
    </row>
    <row r="538" spans="1:15" s="22" customFormat="1" x14ac:dyDescent="0.25">
      <c r="A538" s="22">
        <v>222</v>
      </c>
      <c r="B538" s="22" t="s">
        <v>403</v>
      </c>
      <c r="C538" s="22" t="s">
        <v>404</v>
      </c>
      <c r="D538" s="22" t="s">
        <v>405</v>
      </c>
      <c r="E538" s="22" t="s">
        <v>406</v>
      </c>
      <c r="F538" s="22" t="s">
        <v>38</v>
      </c>
      <c r="G538" s="22" t="s">
        <v>413</v>
      </c>
      <c r="H538" s="23">
        <v>44335</v>
      </c>
      <c r="I538" s="22">
        <v>5</v>
      </c>
      <c r="J538" s="22">
        <v>100</v>
      </c>
      <c r="K538" s="22">
        <v>3.2990500226316901</v>
      </c>
      <c r="L538" s="22" t="s">
        <v>562</v>
      </c>
      <c r="M538" s="22" t="s">
        <v>40</v>
      </c>
      <c r="N538" s="22">
        <f t="shared" si="8"/>
        <v>164.95250113158451</v>
      </c>
      <c r="O538" s="22" t="s">
        <v>563</v>
      </c>
    </row>
    <row r="539" spans="1:15" s="22" customFormat="1" x14ac:dyDescent="0.25">
      <c r="A539" s="22">
        <v>228</v>
      </c>
      <c r="B539" s="22" t="s">
        <v>403</v>
      </c>
      <c r="C539" s="22" t="s">
        <v>404</v>
      </c>
      <c r="D539" s="22" t="s">
        <v>405</v>
      </c>
      <c r="E539" s="22" t="s">
        <v>406</v>
      </c>
      <c r="F539" s="22" t="s">
        <v>38</v>
      </c>
      <c r="G539" s="22" t="s">
        <v>413</v>
      </c>
      <c r="H539" s="23">
        <v>44335</v>
      </c>
      <c r="I539" s="22">
        <v>5</v>
      </c>
      <c r="J539" s="22">
        <v>100</v>
      </c>
      <c r="K539" s="22">
        <v>13.9408593803652</v>
      </c>
      <c r="L539" s="22" t="s">
        <v>562</v>
      </c>
      <c r="M539" s="22" t="s">
        <v>40</v>
      </c>
      <c r="N539" s="22">
        <f t="shared" si="8"/>
        <v>697.04296901826001</v>
      </c>
      <c r="O539" s="22" t="s">
        <v>563</v>
      </c>
    </row>
    <row r="540" spans="1:15" s="22" customFormat="1" x14ac:dyDescent="0.25">
      <c r="A540" s="22">
        <v>234</v>
      </c>
      <c r="B540" s="22" t="s">
        <v>403</v>
      </c>
      <c r="C540" s="22" t="s">
        <v>404</v>
      </c>
      <c r="D540" s="22" t="s">
        <v>405</v>
      </c>
      <c r="E540" s="22" t="s">
        <v>406</v>
      </c>
      <c r="F540" s="22" t="s">
        <v>38</v>
      </c>
      <c r="G540" s="22" t="s">
        <v>413</v>
      </c>
      <c r="H540" s="23">
        <v>44335</v>
      </c>
      <c r="I540" s="22">
        <v>5</v>
      </c>
      <c r="J540" s="22">
        <v>100</v>
      </c>
      <c r="K540" s="22">
        <v>1.53186130508121</v>
      </c>
      <c r="L540" s="22" t="s">
        <v>562</v>
      </c>
      <c r="M540" s="22" t="s">
        <v>40</v>
      </c>
      <c r="N540" s="22">
        <f t="shared" si="8"/>
        <v>76.593065254060505</v>
      </c>
      <c r="O540" s="22" t="s">
        <v>563</v>
      </c>
    </row>
    <row r="541" spans="1:15" s="20" customFormat="1" x14ac:dyDescent="0.25">
      <c r="A541" s="20">
        <v>235</v>
      </c>
      <c r="B541" s="20" t="s">
        <v>414</v>
      </c>
      <c r="C541" s="20" t="s">
        <v>404</v>
      </c>
      <c r="D541" s="20" t="s">
        <v>415</v>
      </c>
      <c r="E541" s="20" t="s">
        <v>406</v>
      </c>
      <c r="F541" s="20" t="s">
        <v>38</v>
      </c>
      <c r="G541" s="20" t="s">
        <v>416</v>
      </c>
      <c r="H541" s="21">
        <v>44336</v>
      </c>
      <c r="I541" s="20">
        <v>5</v>
      </c>
      <c r="J541" s="20">
        <v>100</v>
      </c>
      <c r="K541" s="20">
        <v>4.7868586288178401</v>
      </c>
      <c r="L541" s="20" t="s">
        <v>562</v>
      </c>
      <c r="M541" s="20" t="s">
        <v>40</v>
      </c>
      <c r="N541" s="20">
        <f t="shared" si="8"/>
        <v>239.34293144089199</v>
      </c>
      <c r="O541" s="20" t="s">
        <v>563</v>
      </c>
    </row>
    <row r="542" spans="1:15" s="20" customFormat="1" x14ac:dyDescent="0.25">
      <c r="A542" s="20">
        <v>241</v>
      </c>
      <c r="B542" s="20" t="s">
        <v>414</v>
      </c>
      <c r="C542" s="20" t="s">
        <v>404</v>
      </c>
      <c r="D542" s="20" t="s">
        <v>415</v>
      </c>
      <c r="E542" s="20" t="s">
        <v>406</v>
      </c>
      <c r="F542" s="20" t="s">
        <v>38</v>
      </c>
      <c r="G542" s="20" t="s">
        <v>416</v>
      </c>
      <c r="H542" s="21">
        <v>44336</v>
      </c>
      <c r="I542" s="20">
        <v>5</v>
      </c>
      <c r="J542" s="20">
        <v>100</v>
      </c>
      <c r="K542" s="20">
        <v>12.862466724625101</v>
      </c>
      <c r="L542" s="20" t="s">
        <v>562</v>
      </c>
      <c r="M542" s="20" t="s">
        <v>40</v>
      </c>
      <c r="N542" s="20">
        <f t="shared" si="8"/>
        <v>643.12333623125505</v>
      </c>
      <c r="O542" s="20" t="s">
        <v>563</v>
      </c>
    </row>
    <row r="543" spans="1:15" s="20" customFormat="1" x14ac:dyDescent="0.25">
      <c r="A543" s="20">
        <v>247</v>
      </c>
      <c r="B543" s="20" t="s">
        <v>414</v>
      </c>
      <c r="C543" s="20" t="s">
        <v>404</v>
      </c>
      <c r="D543" s="20" t="s">
        <v>415</v>
      </c>
      <c r="E543" s="20" t="s">
        <v>406</v>
      </c>
      <c r="F543" s="20" t="s">
        <v>38</v>
      </c>
      <c r="G543" s="20" t="s">
        <v>416</v>
      </c>
      <c r="H543" s="21">
        <v>44336</v>
      </c>
      <c r="I543" s="20">
        <v>5</v>
      </c>
      <c r="J543" s="20">
        <v>100</v>
      </c>
      <c r="K543" s="20">
        <v>0</v>
      </c>
      <c r="L543" s="20" t="s">
        <v>562</v>
      </c>
      <c r="M543" s="20" t="s">
        <v>40</v>
      </c>
      <c r="N543" s="20">
        <f t="shared" si="8"/>
        <v>0</v>
      </c>
      <c r="O543" s="20" t="s">
        <v>563</v>
      </c>
    </row>
    <row r="544" spans="1:15" s="20" customFormat="1" x14ac:dyDescent="0.25">
      <c r="A544" s="20">
        <v>253</v>
      </c>
      <c r="B544" s="20" t="s">
        <v>414</v>
      </c>
      <c r="C544" s="20" t="s">
        <v>404</v>
      </c>
      <c r="D544" s="20" t="s">
        <v>415</v>
      </c>
      <c r="E544" s="20" t="s">
        <v>406</v>
      </c>
      <c r="F544" s="20" t="s">
        <v>38</v>
      </c>
      <c r="G544" s="20" t="s">
        <v>432</v>
      </c>
      <c r="H544" s="21">
        <v>44336</v>
      </c>
      <c r="I544" s="20">
        <v>5</v>
      </c>
      <c r="J544" s="20">
        <v>100</v>
      </c>
      <c r="K544" s="20">
        <v>18.2365639869037</v>
      </c>
      <c r="L544" s="20" t="s">
        <v>562</v>
      </c>
      <c r="M544" s="20" t="s">
        <v>40</v>
      </c>
      <c r="N544" s="20">
        <f t="shared" si="8"/>
        <v>911.82819934518511</v>
      </c>
      <c r="O544" s="20" t="s">
        <v>563</v>
      </c>
    </row>
    <row r="545" spans="1:15" s="20" customFormat="1" x14ac:dyDescent="0.25">
      <c r="A545" s="20">
        <v>259</v>
      </c>
      <c r="B545" s="20" t="s">
        <v>414</v>
      </c>
      <c r="C545" s="20" t="s">
        <v>404</v>
      </c>
      <c r="D545" s="20" t="s">
        <v>415</v>
      </c>
      <c r="E545" s="20" t="s">
        <v>406</v>
      </c>
      <c r="F545" s="20" t="s">
        <v>38</v>
      </c>
      <c r="G545" s="20" t="s">
        <v>432</v>
      </c>
      <c r="H545" s="21">
        <v>44336</v>
      </c>
      <c r="I545" s="20">
        <v>5</v>
      </c>
      <c r="J545" s="20">
        <v>100</v>
      </c>
      <c r="K545" s="20">
        <v>11.027361500128301</v>
      </c>
      <c r="L545" s="20" t="s">
        <v>562</v>
      </c>
      <c r="M545" s="20" t="s">
        <v>40</v>
      </c>
      <c r="N545" s="20">
        <f t="shared" si="8"/>
        <v>551.36807500641498</v>
      </c>
      <c r="O545" s="20" t="s">
        <v>563</v>
      </c>
    </row>
    <row r="546" spans="1:15" s="20" customFormat="1" x14ac:dyDescent="0.25">
      <c r="A546" s="20">
        <v>265</v>
      </c>
      <c r="B546" s="20" t="s">
        <v>414</v>
      </c>
      <c r="C546" s="20" t="s">
        <v>404</v>
      </c>
      <c r="D546" s="20" t="s">
        <v>415</v>
      </c>
      <c r="E546" s="20" t="s">
        <v>406</v>
      </c>
      <c r="F546" s="20" t="s">
        <v>38</v>
      </c>
      <c r="G546" s="20" t="s">
        <v>432</v>
      </c>
      <c r="H546" s="21">
        <v>44336</v>
      </c>
      <c r="I546" s="20">
        <v>5</v>
      </c>
      <c r="J546" s="20">
        <v>100</v>
      </c>
      <c r="K546" s="20">
        <v>16.126827869126402</v>
      </c>
      <c r="L546" s="20" t="s">
        <v>562</v>
      </c>
      <c r="M546" s="20" t="s">
        <v>40</v>
      </c>
      <c r="N546" s="20">
        <f t="shared" si="8"/>
        <v>806.34139345632002</v>
      </c>
      <c r="O546" s="20" t="s">
        <v>563</v>
      </c>
    </row>
    <row r="547" spans="1:15" s="20" customFormat="1" x14ac:dyDescent="0.25">
      <c r="A547" s="20">
        <v>236</v>
      </c>
      <c r="B547" s="20" t="s">
        <v>414</v>
      </c>
      <c r="C547" s="20" t="s">
        <v>404</v>
      </c>
      <c r="D547" s="20" t="s">
        <v>415</v>
      </c>
      <c r="E547" s="20" t="s">
        <v>406</v>
      </c>
      <c r="F547" s="20" t="s">
        <v>38</v>
      </c>
      <c r="G547" s="20" t="s">
        <v>417</v>
      </c>
      <c r="H547" s="21">
        <v>44336</v>
      </c>
      <c r="I547" s="20">
        <v>5</v>
      </c>
      <c r="J547" s="20">
        <v>100</v>
      </c>
      <c r="K547" s="20">
        <v>15.6240431315292</v>
      </c>
      <c r="L547" s="20" t="s">
        <v>562</v>
      </c>
      <c r="M547" s="20" t="s">
        <v>40</v>
      </c>
      <c r="N547" s="20">
        <f t="shared" si="8"/>
        <v>781.20215657645997</v>
      </c>
      <c r="O547" s="20" t="s">
        <v>563</v>
      </c>
    </row>
    <row r="548" spans="1:15" s="20" customFormat="1" x14ac:dyDescent="0.25">
      <c r="A548" s="20">
        <v>242</v>
      </c>
      <c r="B548" s="20" t="s">
        <v>414</v>
      </c>
      <c r="C548" s="20" t="s">
        <v>404</v>
      </c>
      <c r="D548" s="20" t="s">
        <v>415</v>
      </c>
      <c r="E548" s="20" t="s">
        <v>406</v>
      </c>
      <c r="F548" s="20" t="s">
        <v>38</v>
      </c>
      <c r="G548" s="20" t="s">
        <v>417</v>
      </c>
      <c r="H548" s="21">
        <v>44336</v>
      </c>
      <c r="I548" s="20">
        <v>5</v>
      </c>
      <c r="J548" s="20">
        <v>100</v>
      </c>
      <c r="K548" s="20">
        <v>17.3457216464152</v>
      </c>
      <c r="L548" s="20" t="s">
        <v>562</v>
      </c>
      <c r="M548" s="20" t="s">
        <v>40</v>
      </c>
      <c r="N548" s="20">
        <f t="shared" si="8"/>
        <v>867.28608232075999</v>
      </c>
      <c r="O548" s="20" t="s">
        <v>563</v>
      </c>
    </row>
    <row r="549" spans="1:15" s="20" customFormat="1" x14ac:dyDescent="0.25">
      <c r="A549" s="20">
        <v>248</v>
      </c>
      <c r="B549" s="20" t="s">
        <v>414</v>
      </c>
      <c r="C549" s="20" t="s">
        <v>404</v>
      </c>
      <c r="D549" s="20" t="s">
        <v>415</v>
      </c>
      <c r="E549" s="20" t="s">
        <v>406</v>
      </c>
      <c r="F549" s="20" t="s">
        <v>38</v>
      </c>
      <c r="G549" s="20" t="s">
        <v>417</v>
      </c>
      <c r="H549" s="21">
        <v>44336</v>
      </c>
      <c r="I549" s="20">
        <v>5</v>
      </c>
      <c r="J549" s="20">
        <v>100</v>
      </c>
      <c r="K549" s="20">
        <v>12.7416029060453</v>
      </c>
      <c r="L549" s="20" t="s">
        <v>562</v>
      </c>
      <c r="M549" s="20" t="s">
        <v>40</v>
      </c>
      <c r="N549" s="20">
        <f t="shared" si="8"/>
        <v>637.08014530226501</v>
      </c>
      <c r="O549" s="20" t="s">
        <v>563</v>
      </c>
    </row>
    <row r="550" spans="1:15" s="22" customFormat="1" x14ac:dyDescent="0.25">
      <c r="A550" s="22">
        <v>254</v>
      </c>
      <c r="B550" s="22" t="s">
        <v>418</v>
      </c>
      <c r="C550" s="22" t="s">
        <v>419</v>
      </c>
      <c r="D550" s="22" t="s">
        <v>420</v>
      </c>
      <c r="E550" s="22" t="s">
        <v>421</v>
      </c>
      <c r="F550" s="22" t="s">
        <v>38</v>
      </c>
      <c r="G550" s="22" t="s">
        <v>433</v>
      </c>
      <c r="H550" s="23">
        <v>44336</v>
      </c>
      <c r="I550" s="22">
        <v>5</v>
      </c>
      <c r="J550" s="22">
        <v>100</v>
      </c>
      <c r="K550" s="22">
        <v>0</v>
      </c>
      <c r="L550" s="22" t="s">
        <v>562</v>
      </c>
      <c r="M550" s="22" t="s">
        <v>40</v>
      </c>
      <c r="N550" s="22">
        <f t="shared" si="8"/>
        <v>0</v>
      </c>
      <c r="O550" s="22" t="s">
        <v>751</v>
      </c>
    </row>
    <row r="551" spans="1:15" s="22" customFormat="1" x14ac:dyDescent="0.25">
      <c r="A551" s="22">
        <v>260</v>
      </c>
      <c r="B551" s="22" t="s">
        <v>418</v>
      </c>
      <c r="C551" s="22" t="s">
        <v>419</v>
      </c>
      <c r="D551" s="22" t="s">
        <v>420</v>
      </c>
      <c r="E551" s="22" t="s">
        <v>421</v>
      </c>
      <c r="F551" s="22" t="s">
        <v>38</v>
      </c>
      <c r="G551" s="22" t="s">
        <v>433</v>
      </c>
      <c r="H551" s="23">
        <v>44336</v>
      </c>
      <c r="I551" s="22">
        <v>5</v>
      </c>
      <c r="J551" s="22">
        <v>100</v>
      </c>
      <c r="K551" s="22">
        <v>3.7199304597803402</v>
      </c>
      <c r="L551" s="22" t="s">
        <v>562</v>
      </c>
      <c r="M551" s="22" t="s">
        <v>40</v>
      </c>
      <c r="N551" s="22">
        <f t="shared" si="8"/>
        <v>185.99652298901702</v>
      </c>
      <c r="O551" s="22" t="s">
        <v>751</v>
      </c>
    </row>
    <row r="552" spans="1:15" s="22" customFormat="1" x14ac:dyDescent="0.25">
      <c r="A552" s="22">
        <v>266</v>
      </c>
      <c r="B552" s="22" t="s">
        <v>418</v>
      </c>
      <c r="C552" s="22" t="s">
        <v>419</v>
      </c>
      <c r="D552" s="22" t="s">
        <v>420</v>
      </c>
      <c r="E552" s="22" t="s">
        <v>421</v>
      </c>
      <c r="F552" s="22" t="s">
        <v>38</v>
      </c>
      <c r="G552" s="22" t="s">
        <v>433</v>
      </c>
      <c r="H552" s="23">
        <v>44336</v>
      </c>
      <c r="I552" s="22">
        <v>5</v>
      </c>
      <c r="J552" s="22">
        <v>100</v>
      </c>
      <c r="K552" s="22">
        <v>1.90710979886239</v>
      </c>
      <c r="L552" s="22" t="s">
        <v>562</v>
      </c>
      <c r="M552" s="22" t="s">
        <v>40</v>
      </c>
      <c r="N552" s="22">
        <f t="shared" si="8"/>
        <v>95.355489943119508</v>
      </c>
      <c r="O552" s="22" t="s">
        <v>751</v>
      </c>
    </row>
    <row r="553" spans="1:15" s="22" customFormat="1" x14ac:dyDescent="0.25">
      <c r="A553" s="22">
        <v>457</v>
      </c>
      <c r="B553" s="22" t="s">
        <v>418</v>
      </c>
      <c r="C553" s="22" t="s">
        <v>419</v>
      </c>
      <c r="D553" s="22" t="s">
        <v>420</v>
      </c>
      <c r="E553" s="22" t="s">
        <v>421</v>
      </c>
      <c r="F553" s="22" t="s">
        <v>38</v>
      </c>
      <c r="G553" s="22" t="s">
        <v>433</v>
      </c>
      <c r="H553" s="23">
        <v>44336</v>
      </c>
      <c r="I553" s="22">
        <v>1</v>
      </c>
      <c r="J553" s="22">
        <v>100</v>
      </c>
      <c r="K553" s="22">
        <v>26.517862787413101</v>
      </c>
      <c r="L553" s="22" t="s">
        <v>562</v>
      </c>
      <c r="M553" s="22" t="s">
        <v>40</v>
      </c>
      <c r="N553" s="22">
        <f t="shared" si="8"/>
        <v>265.178627874131</v>
      </c>
      <c r="O553" s="22" t="s">
        <v>563</v>
      </c>
    </row>
    <row r="554" spans="1:15" s="22" customFormat="1" x14ac:dyDescent="0.25">
      <c r="A554" s="22">
        <v>463</v>
      </c>
      <c r="B554" s="22" t="s">
        <v>418</v>
      </c>
      <c r="C554" s="22" t="s">
        <v>419</v>
      </c>
      <c r="D554" s="22" t="s">
        <v>420</v>
      </c>
      <c r="E554" s="22" t="s">
        <v>421</v>
      </c>
      <c r="F554" s="22" t="s">
        <v>38</v>
      </c>
      <c r="G554" s="22" t="s">
        <v>433</v>
      </c>
      <c r="H554" s="23">
        <v>44336</v>
      </c>
      <c r="I554" s="22">
        <v>1</v>
      </c>
      <c r="J554" s="22">
        <v>100</v>
      </c>
      <c r="K554" s="22">
        <v>60.8292951420325</v>
      </c>
      <c r="L554" s="22" t="s">
        <v>562</v>
      </c>
      <c r="M554" s="22" t="s">
        <v>40</v>
      </c>
      <c r="N554" s="22">
        <f t="shared" si="8"/>
        <v>608.29295142032504</v>
      </c>
      <c r="O554" s="22" t="s">
        <v>563</v>
      </c>
    </row>
    <row r="555" spans="1:15" s="22" customFormat="1" x14ac:dyDescent="0.25">
      <c r="A555" s="22">
        <v>469</v>
      </c>
      <c r="B555" s="22" t="s">
        <v>418</v>
      </c>
      <c r="C555" s="22" t="s">
        <v>419</v>
      </c>
      <c r="D555" s="22" t="s">
        <v>420</v>
      </c>
      <c r="E555" s="22" t="s">
        <v>421</v>
      </c>
      <c r="F555" s="22" t="s">
        <v>38</v>
      </c>
      <c r="G555" s="22" t="s">
        <v>433</v>
      </c>
      <c r="H555" s="23">
        <v>44336</v>
      </c>
      <c r="I555" s="22">
        <v>1</v>
      </c>
      <c r="J555" s="22">
        <v>100</v>
      </c>
      <c r="K555" s="22">
        <v>39.334213082399501</v>
      </c>
      <c r="L555" s="22" t="s">
        <v>562</v>
      </c>
      <c r="M555" s="22" t="s">
        <v>40</v>
      </c>
      <c r="N555" s="22">
        <f t="shared" si="8"/>
        <v>393.34213082399503</v>
      </c>
      <c r="O555" s="22" t="s">
        <v>563</v>
      </c>
    </row>
    <row r="556" spans="1:15" s="22" customFormat="1" x14ac:dyDescent="0.25">
      <c r="A556" s="22">
        <v>237</v>
      </c>
      <c r="B556" s="22" t="s">
        <v>418</v>
      </c>
      <c r="C556" s="22" t="s">
        <v>419</v>
      </c>
      <c r="D556" s="22" t="s">
        <v>420</v>
      </c>
      <c r="E556" s="22" t="s">
        <v>421</v>
      </c>
      <c r="F556" s="22" t="s">
        <v>38</v>
      </c>
      <c r="G556" s="22" t="s">
        <v>422</v>
      </c>
      <c r="H556" s="23">
        <v>44336</v>
      </c>
      <c r="I556" s="22">
        <v>5</v>
      </c>
      <c r="J556" s="22">
        <v>100</v>
      </c>
      <c r="K556" s="22">
        <v>3.5717966699583998</v>
      </c>
      <c r="L556" s="22" t="s">
        <v>562</v>
      </c>
      <c r="M556" s="22" t="s">
        <v>40</v>
      </c>
      <c r="N556" s="22">
        <f t="shared" si="8"/>
        <v>178.58983349791998</v>
      </c>
      <c r="O556" s="22" t="s">
        <v>751</v>
      </c>
    </row>
    <row r="557" spans="1:15" s="22" customFormat="1" x14ac:dyDescent="0.25">
      <c r="A557" s="22">
        <v>243</v>
      </c>
      <c r="B557" s="22" t="s">
        <v>418</v>
      </c>
      <c r="C557" s="22" t="s">
        <v>419</v>
      </c>
      <c r="D557" s="22" t="s">
        <v>420</v>
      </c>
      <c r="E557" s="22" t="s">
        <v>421</v>
      </c>
      <c r="F557" s="22" t="s">
        <v>38</v>
      </c>
      <c r="G557" s="22" t="s">
        <v>422</v>
      </c>
      <c r="H557" s="23">
        <v>44336</v>
      </c>
      <c r="I557" s="22">
        <v>5</v>
      </c>
      <c r="J557" s="22">
        <v>100</v>
      </c>
      <c r="K557" s="22">
        <v>3.4110539797672899</v>
      </c>
      <c r="L557" s="22" t="s">
        <v>562</v>
      </c>
      <c r="M557" s="22" t="s">
        <v>40</v>
      </c>
      <c r="N557" s="22">
        <f t="shared" si="8"/>
        <v>170.55269898836451</v>
      </c>
      <c r="O557" s="22" t="s">
        <v>751</v>
      </c>
    </row>
    <row r="558" spans="1:15" s="22" customFormat="1" x14ac:dyDescent="0.25">
      <c r="A558" s="22">
        <v>249</v>
      </c>
      <c r="B558" s="22" t="s">
        <v>418</v>
      </c>
      <c r="C558" s="22" t="s">
        <v>419</v>
      </c>
      <c r="D558" s="22" t="s">
        <v>420</v>
      </c>
      <c r="E558" s="22" t="s">
        <v>421</v>
      </c>
      <c r="F558" s="22" t="s">
        <v>38</v>
      </c>
      <c r="G558" s="22" t="s">
        <v>422</v>
      </c>
      <c r="H558" s="23">
        <v>44336</v>
      </c>
      <c r="I558" s="22">
        <v>5</v>
      </c>
      <c r="J558" s="22">
        <v>100</v>
      </c>
      <c r="K558" s="22">
        <v>3.4632422332315098</v>
      </c>
      <c r="L558" s="22" t="s">
        <v>562</v>
      </c>
      <c r="M558" s="22" t="s">
        <v>40</v>
      </c>
      <c r="N558" s="22">
        <f t="shared" si="8"/>
        <v>173.16211166157552</v>
      </c>
      <c r="O558" s="22" t="s">
        <v>751</v>
      </c>
    </row>
    <row r="559" spans="1:15" s="22" customFormat="1" x14ac:dyDescent="0.25">
      <c r="A559" s="22">
        <v>437</v>
      </c>
      <c r="B559" s="22" t="s">
        <v>418</v>
      </c>
      <c r="C559" s="22" t="s">
        <v>419</v>
      </c>
      <c r="D559" s="22" t="s">
        <v>420</v>
      </c>
      <c r="E559" s="22" t="s">
        <v>421</v>
      </c>
      <c r="F559" s="22" t="s">
        <v>38</v>
      </c>
      <c r="G559" s="22" t="s">
        <v>422</v>
      </c>
      <c r="H559" s="23">
        <v>44336</v>
      </c>
      <c r="I559" s="22">
        <v>1</v>
      </c>
      <c r="J559" s="22">
        <v>100</v>
      </c>
      <c r="K559" s="22">
        <v>44.3354781915655</v>
      </c>
      <c r="L559" s="22" t="s">
        <v>562</v>
      </c>
      <c r="M559" s="22" t="s">
        <v>40</v>
      </c>
      <c r="N559" s="22">
        <f t="shared" si="8"/>
        <v>443.354781915655</v>
      </c>
      <c r="O559" s="22" t="s">
        <v>563</v>
      </c>
    </row>
    <row r="560" spans="1:15" s="22" customFormat="1" x14ac:dyDescent="0.25">
      <c r="A560" s="22">
        <v>444</v>
      </c>
      <c r="B560" s="22" t="s">
        <v>418</v>
      </c>
      <c r="C560" s="22" t="s">
        <v>419</v>
      </c>
      <c r="D560" s="22" t="s">
        <v>420</v>
      </c>
      <c r="E560" s="22" t="s">
        <v>421</v>
      </c>
      <c r="F560" s="22" t="s">
        <v>38</v>
      </c>
      <c r="G560" s="22" t="s">
        <v>422</v>
      </c>
      <c r="H560" s="23">
        <v>44336</v>
      </c>
      <c r="I560" s="22">
        <v>1</v>
      </c>
      <c r="J560" s="22">
        <v>100</v>
      </c>
      <c r="K560" s="22">
        <v>32.190417957067801</v>
      </c>
      <c r="L560" s="22" t="s">
        <v>562</v>
      </c>
      <c r="M560" s="22" t="s">
        <v>40</v>
      </c>
      <c r="N560" s="22">
        <f t="shared" si="8"/>
        <v>321.90417957067802</v>
      </c>
      <c r="O560" s="22" t="s">
        <v>563</v>
      </c>
    </row>
    <row r="561" spans="1:15" s="22" customFormat="1" x14ac:dyDescent="0.25">
      <c r="A561" s="22">
        <v>451</v>
      </c>
      <c r="B561" s="22" t="s">
        <v>418</v>
      </c>
      <c r="C561" s="22" t="s">
        <v>419</v>
      </c>
      <c r="D561" s="22" t="s">
        <v>420</v>
      </c>
      <c r="E561" s="22" t="s">
        <v>421</v>
      </c>
      <c r="F561" s="22" t="s">
        <v>38</v>
      </c>
      <c r="G561" s="22" t="s">
        <v>422</v>
      </c>
      <c r="H561" s="23">
        <v>44336</v>
      </c>
      <c r="I561" s="22">
        <v>1</v>
      </c>
      <c r="J561" s="22">
        <v>100</v>
      </c>
      <c r="K561" s="22">
        <v>34.732337878774601</v>
      </c>
      <c r="L561" s="22" t="s">
        <v>562</v>
      </c>
      <c r="M561" s="22" t="s">
        <v>40</v>
      </c>
      <c r="N561" s="22">
        <f t="shared" si="8"/>
        <v>347.32337878774604</v>
      </c>
      <c r="O561" s="22" t="s">
        <v>563</v>
      </c>
    </row>
    <row r="562" spans="1:15" s="22" customFormat="1" x14ac:dyDescent="0.25">
      <c r="A562" s="22">
        <v>255</v>
      </c>
      <c r="B562" s="22" t="s">
        <v>418</v>
      </c>
      <c r="C562" s="22" t="s">
        <v>419</v>
      </c>
      <c r="D562" s="22" t="s">
        <v>420</v>
      </c>
      <c r="E562" s="22" t="s">
        <v>421</v>
      </c>
      <c r="F562" s="22" t="s">
        <v>38</v>
      </c>
      <c r="G562" s="22" t="s">
        <v>434</v>
      </c>
      <c r="H562" s="23">
        <v>44336</v>
      </c>
      <c r="I562" s="22">
        <v>5</v>
      </c>
      <c r="J562" s="22">
        <v>100</v>
      </c>
      <c r="K562" s="22">
        <v>5.5130560645014297</v>
      </c>
      <c r="L562" s="22" t="s">
        <v>562</v>
      </c>
      <c r="M562" s="22" t="s">
        <v>40</v>
      </c>
      <c r="N562" s="22">
        <f t="shared" si="8"/>
        <v>275.65280322507147</v>
      </c>
      <c r="O562" s="22" t="s">
        <v>563</v>
      </c>
    </row>
    <row r="563" spans="1:15" s="22" customFormat="1" x14ac:dyDescent="0.25">
      <c r="A563" s="22">
        <v>261</v>
      </c>
      <c r="B563" s="22" t="s">
        <v>418</v>
      </c>
      <c r="C563" s="22" t="s">
        <v>419</v>
      </c>
      <c r="D563" s="22" t="s">
        <v>420</v>
      </c>
      <c r="E563" s="22" t="s">
        <v>421</v>
      </c>
      <c r="F563" s="22" t="s">
        <v>38</v>
      </c>
      <c r="G563" s="22" t="s">
        <v>434</v>
      </c>
      <c r="H563" s="23">
        <v>44336</v>
      </c>
      <c r="I563" s="22">
        <v>5</v>
      </c>
      <c r="J563" s="22">
        <v>100</v>
      </c>
      <c r="K563" s="22">
        <v>2.1374653874940601</v>
      </c>
      <c r="L563" s="22" t="s">
        <v>562</v>
      </c>
      <c r="M563" s="22" t="s">
        <v>40</v>
      </c>
      <c r="N563" s="22">
        <f t="shared" si="8"/>
        <v>106.87326937470301</v>
      </c>
      <c r="O563" s="22" t="s">
        <v>563</v>
      </c>
    </row>
    <row r="564" spans="1:15" s="22" customFormat="1" x14ac:dyDescent="0.25">
      <c r="A564" s="22">
        <v>267</v>
      </c>
      <c r="B564" s="22" t="s">
        <v>418</v>
      </c>
      <c r="C564" s="22" t="s">
        <v>419</v>
      </c>
      <c r="D564" s="22" t="s">
        <v>420</v>
      </c>
      <c r="E564" s="22" t="s">
        <v>421</v>
      </c>
      <c r="F564" s="22" t="s">
        <v>38</v>
      </c>
      <c r="G564" s="22" t="s">
        <v>434</v>
      </c>
      <c r="H564" s="23">
        <v>44336</v>
      </c>
      <c r="I564" s="22">
        <v>5</v>
      </c>
      <c r="J564" s="22">
        <v>100</v>
      </c>
      <c r="K564" s="22">
        <v>14.3393767483376</v>
      </c>
      <c r="L564" s="22" t="s">
        <v>562</v>
      </c>
      <c r="M564" s="22" t="s">
        <v>40</v>
      </c>
      <c r="N564" s="22">
        <f t="shared" si="8"/>
        <v>716.96883741687998</v>
      </c>
      <c r="O564" s="22" t="s">
        <v>563</v>
      </c>
    </row>
    <row r="565" spans="1:15" s="20" customFormat="1" x14ac:dyDescent="0.25">
      <c r="A565" s="20">
        <v>238</v>
      </c>
      <c r="B565" s="20" t="s">
        <v>423</v>
      </c>
      <c r="C565" s="20" t="s">
        <v>419</v>
      </c>
      <c r="D565" s="20" t="s">
        <v>424</v>
      </c>
      <c r="E565" s="20" t="s">
        <v>421</v>
      </c>
      <c r="F565" s="20" t="s">
        <v>38</v>
      </c>
      <c r="G565" s="20" t="s">
        <v>425</v>
      </c>
      <c r="H565" s="21">
        <v>44336</v>
      </c>
      <c r="I565" s="20">
        <v>5</v>
      </c>
      <c r="J565" s="20">
        <v>100</v>
      </c>
      <c r="K565" s="20">
        <v>7.2527991278217598</v>
      </c>
      <c r="L565" s="20" t="s">
        <v>562</v>
      </c>
      <c r="M565" s="20" t="s">
        <v>40</v>
      </c>
      <c r="N565" s="20">
        <f t="shared" si="8"/>
        <v>362.63995639108799</v>
      </c>
      <c r="O565" s="20" t="s">
        <v>563</v>
      </c>
    </row>
    <row r="566" spans="1:15" s="20" customFormat="1" x14ac:dyDescent="0.25">
      <c r="A566" s="20">
        <v>244</v>
      </c>
      <c r="B566" s="20" t="s">
        <v>423</v>
      </c>
      <c r="C566" s="20" t="s">
        <v>419</v>
      </c>
      <c r="D566" s="20" t="s">
        <v>424</v>
      </c>
      <c r="E566" s="20" t="s">
        <v>421</v>
      </c>
      <c r="F566" s="20" t="s">
        <v>38</v>
      </c>
      <c r="G566" s="20" t="s">
        <v>425</v>
      </c>
      <c r="H566" s="21">
        <v>44336</v>
      </c>
      <c r="I566" s="20">
        <v>5</v>
      </c>
      <c r="J566" s="20">
        <v>100</v>
      </c>
      <c r="K566" s="20">
        <v>10.840111290367201</v>
      </c>
      <c r="L566" s="20" t="s">
        <v>562</v>
      </c>
      <c r="M566" s="20" t="s">
        <v>40</v>
      </c>
      <c r="N566" s="20">
        <f t="shared" si="8"/>
        <v>542.00556451836007</v>
      </c>
      <c r="O566" s="20" t="s">
        <v>563</v>
      </c>
    </row>
    <row r="567" spans="1:15" s="20" customFormat="1" x14ac:dyDescent="0.25">
      <c r="A567" s="20">
        <v>250</v>
      </c>
      <c r="B567" s="20" t="s">
        <v>423</v>
      </c>
      <c r="C567" s="20" t="s">
        <v>419</v>
      </c>
      <c r="D567" s="20" t="s">
        <v>424</v>
      </c>
      <c r="E567" s="20" t="s">
        <v>421</v>
      </c>
      <c r="F567" s="20" t="s">
        <v>38</v>
      </c>
      <c r="G567" s="20" t="s">
        <v>425</v>
      </c>
      <c r="H567" s="21">
        <v>44336</v>
      </c>
      <c r="I567" s="20">
        <v>5</v>
      </c>
      <c r="J567" s="20">
        <v>100</v>
      </c>
      <c r="K567" s="20">
        <v>14.9716943558571</v>
      </c>
      <c r="L567" s="20" t="s">
        <v>562</v>
      </c>
      <c r="M567" s="20" t="s">
        <v>40</v>
      </c>
      <c r="N567" s="20">
        <f t="shared" si="8"/>
        <v>748.58471779285492</v>
      </c>
      <c r="O567" s="20" t="s">
        <v>563</v>
      </c>
    </row>
    <row r="568" spans="1:15" s="20" customFormat="1" x14ac:dyDescent="0.25">
      <c r="A568" s="20">
        <v>256</v>
      </c>
      <c r="B568" s="20" t="s">
        <v>423</v>
      </c>
      <c r="C568" s="20" t="s">
        <v>419</v>
      </c>
      <c r="D568" s="20" t="s">
        <v>424</v>
      </c>
      <c r="E568" s="20" t="s">
        <v>421</v>
      </c>
      <c r="F568" s="20" t="s">
        <v>38</v>
      </c>
      <c r="G568" s="20" t="s">
        <v>435</v>
      </c>
      <c r="H568" s="21">
        <v>44336</v>
      </c>
      <c r="I568" s="20">
        <v>5</v>
      </c>
      <c r="J568" s="20">
        <v>100</v>
      </c>
      <c r="K568" s="20">
        <v>48.2621883807914</v>
      </c>
      <c r="L568" s="20" t="s">
        <v>562</v>
      </c>
      <c r="M568" s="20" t="s">
        <v>40</v>
      </c>
      <c r="N568" s="20">
        <f t="shared" si="8"/>
        <v>2413.1094190395702</v>
      </c>
      <c r="O568" s="20" t="s">
        <v>563</v>
      </c>
    </row>
    <row r="569" spans="1:15" s="20" customFormat="1" x14ac:dyDescent="0.25">
      <c r="A569" s="20">
        <v>262</v>
      </c>
      <c r="B569" s="20" t="s">
        <v>423</v>
      </c>
      <c r="C569" s="20" t="s">
        <v>419</v>
      </c>
      <c r="D569" s="20" t="s">
        <v>424</v>
      </c>
      <c r="E569" s="20" t="s">
        <v>421</v>
      </c>
      <c r="F569" s="20" t="s">
        <v>38</v>
      </c>
      <c r="G569" s="20" t="s">
        <v>435</v>
      </c>
      <c r="H569" s="21">
        <v>44336</v>
      </c>
      <c r="I569" s="20">
        <v>5</v>
      </c>
      <c r="J569" s="20">
        <v>100</v>
      </c>
      <c r="K569" s="20">
        <v>22.114659931399402</v>
      </c>
      <c r="L569" s="20" t="s">
        <v>562</v>
      </c>
      <c r="M569" s="20" t="s">
        <v>40</v>
      </c>
      <c r="N569" s="20">
        <f t="shared" si="8"/>
        <v>1105.7329965699701</v>
      </c>
      <c r="O569" s="20" t="s">
        <v>563</v>
      </c>
    </row>
    <row r="570" spans="1:15" s="20" customFormat="1" x14ac:dyDescent="0.25">
      <c r="A570" s="20">
        <v>268</v>
      </c>
      <c r="B570" s="20" t="s">
        <v>423</v>
      </c>
      <c r="C570" s="20" t="s">
        <v>419</v>
      </c>
      <c r="D570" s="20" t="s">
        <v>424</v>
      </c>
      <c r="E570" s="20" t="s">
        <v>421</v>
      </c>
      <c r="F570" s="20" t="s">
        <v>38</v>
      </c>
      <c r="G570" s="20" t="s">
        <v>435</v>
      </c>
      <c r="H570" s="21">
        <v>44336</v>
      </c>
      <c r="I570" s="20">
        <v>5</v>
      </c>
      <c r="J570" s="20">
        <v>100</v>
      </c>
      <c r="K570" s="20">
        <v>24.995300039949498</v>
      </c>
      <c r="L570" s="20" t="s">
        <v>562</v>
      </c>
      <c r="M570" s="20" t="s">
        <v>40</v>
      </c>
      <c r="N570" s="20">
        <f t="shared" si="8"/>
        <v>1249.7650019974749</v>
      </c>
      <c r="O570" s="20" t="s">
        <v>563</v>
      </c>
    </row>
    <row r="571" spans="1:15" s="20" customFormat="1" x14ac:dyDescent="0.25">
      <c r="A571" s="20">
        <v>239</v>
      </c>
      <c r="B571" s="20" t="s">
        <v>423</v>
      </c>
      <c r="C571" s="20" t="s">
        <v>419</v>
      </c>
      <c r="D571" s="20" t="s">
        <v>424</v>
      </c>
      <c r="E571" s="20" t="s">
        <v>421</v>
      </c>
      <c r="F571" s="20" t="s">
        <v>38</v>
      </c>
      <c r="G571" s="20" t="s">
        <v>426</v>
      </c>
      <c r="H571" s="21">
        <v>44336</v>
      </c>
      <c r="I571" s="20">
        <v>5</v>
      </c>
      <c r="J571" s="20">
        <v>100</v>
      </c>
      <c r="K571" s="20">
        <v>30.024565428271799</v>
      </c>
      <c r="L571" s="20" t="s">
        <v>562</v>
      </c>
      <c r="M571" s="20" t="s">
        <v>40</v>
      </c>
      <c r="N571" s="20">
        <f t="shared" si="8"/>
        <v>1501.2282714135899</v>
      </c>
      <c r="O571" s="20" t="s">
        <v>563</v>
      </c>
    </row>
    <row r="572" spans="1:15" s="20" customFormat="1" x14ac:dyDescent="0.25">
      <c r="A572" s="20">
        <v>245</v>
      </c>
      <c r="B572" s="20" t="s">
        <v>423</v>
      </c>
      <c r="C572" s="20" t="s">
        <v>419</v>
      </c>
      <c r="D572" s="20" t="s">
        <v>424</v>
      </c>
      <c r="E572" s="20" t="s">
        <v>421</v>
      </c>
      <c r="F572" s="20" t="s">
        <v>38</v>
      </c>
      <c r="G572" s="20" t="s">
        <v>426</v>
      </c>
      <c r="H572" s="21">
        <v>44336</v>
      </c>
      <c r="I572" s="20">
        <v>5</v>
      </c>
      <c r="J572" s="20">
        <v>100</v>
      </c>
      <c r="K572" s="20">
        <v>29.773601436014399</v>
      </c>
      <c r="L572" s="20" t="s">
        <v>562</v>
      </c>
      <c r="M572" s="20" t="s">
        <v>40</v>
      </c>
      <c r="N572" s="20">
        <f t="shared" si="8"/>
        <v>1488.68007180072</v>
      </c>
      <c r="O572" s="20" t="s">
        <v>563</v>
      </c>
    </row>
    <row r="573" spans="1:15" s="20" customFormat="1" x14ac:dyDescent="0.25">
      <c r="A573" s="20">
        <v>251</v>
      </c>
      <c r="B573" s="20" t="s">
        <v>423</v>
      </c>
      <c r="C573" s="20" t="s">
        <v>419</v>
      </c>
      <c r="D573" s="20" t="s">
        <v>424</v>
      </c>
      <c r="E573" s="20" t="s">
        <v>421</v>
      </c>
      <c r="F573" s="20" t="s">
        <v>38</v>
      </c>
      <c r="G573" s="20" t="s">
        <v>426</v>
      </c>
      <c r="H573" s="21">
        <v>44336</v>
      </c>
      <c r="I573" s="20">
        <v>5</v>
      </c>
      <c r="J573" s="20">
        <v>100</v>
      </c>
      <c r="K573" s="20">
        <v>35.5901002181471</v>
      </c>
      <c r="L573" s="20" t="s">
        <v>562</v>
      </c>
      <c r="M573" s="20" t="s">
        <v>40</v>
      </c>
      <c r="N573" s="20">
        <f t="shared" si="8"/>
        <v>1779.505010907355</v>
      </c>
      <c r="O573" s="20" t="s">
        <v>563</v>
      </c>
    </row>
    <row r="574" spans="1:15" s="22" customFormat="1" x14ac:dyDescent="0.25">
      <c r="A574" s="22">
        <v>257</v>
      </c>
      <c r="B574" s="22" t="s">
        <v>427</v>
      </c>
      <c r="C574" s="22" t="s">
        <v>428</v>
      </c>
      <c r="D574" s="22" t="s">
        <v>429</v>
      </c>
      <c r="E574" s="22" t="s">
        <v>430</v>
      </c>
      <c r="F574" s="22" t="s">
        <v>38</v>
      </c>
      <c r="G574" s="22" t="s">
        <v>436</v>
      </c>
      <c r="H574" s="23">
        <v>44336</v>
      </c>
      <c r="I574" s="22">
        <v>5</v>
      </c>
      <c r="J574" s="22">
        <v>100</v>
      </c>
      <c r="K574" s="22">
        <v>40.021721764287797</v>
      </c>
      <c r="L574" s="22" t="s">
        <v>562</v>
      </c>
      <c r="M574" s="22" t="s">
        <v>40</v>
      </c>
      <c r="N574" s="22">
        <f t="shared" si="8"/>
        <v>2001.08608821439</v>
      </c>
      <c r="O574" s="22" t="s">
        <v>563</v>
      </c>
    </row>
    <row r="575" spans="1:15" s="22" customFormat="1" x14ac:dyDescent="0.25">
      <c r="A575" s="22">
        <v>263</v>
      </c>
      <c r="B575" s="22" t="s">
        <v>427</v>
      </c>
      <c r="C575" s="22" t="s">
        <v>428</v>
      </c>
      <c r="D575" s="22" t="s">
        <v>429</v>
      </c>
      <c r="E575" s="22" t="s">
        <v>430</v>
      </c>
      <c r="F575" s="22" t="s">
        <v>38</v>
      </c>
      <c r="G575" s="22" t="s">
        <v>436</v>
      </c>
      <c r="H575" s="23">
        <v>44336</v>
      </c>
      <c r="I575" s="22">
        <v>5</v>
      </c>
      <c r="J575" s="22">
        <v>100</v>
      </c>
      <c r="K575" s="22">
        <v>46.319147762048097</v>
      </c>
      <c r="L575" s="22" t="s">
        <v>562</v>
      </c>
      <c r="M575" s="22" t="s">
        <v>40</v>
      </c>
      <c r="N575" s="22">
        <f t="shared" si="8"/>
        <v>2315.9573881024048</v>
      </c>
      <c r="O575" s="22" t="s">
        <v>563</v>
      </c>
    </row>
    <row r="576" spans="1:15" s="22" customFormat="1" x14ac:dyDescent="0.25">
      <c r="A576" s="22">
        <v>269</v>
      </c>
      <c r="B576" s="22" t="s">
        <v>427</v>
      </c>
      <c r="C576" s="22" t="s">
        <v>428</v>
      </c>
      <c r="D576" s="22" t="s">
        <v>429</v>
      </c>
      <c r="E576" s="22" t="s">
        <v>430</v>
      </c>
      <c r="F576" s="22" t="s">
        <v>38</v>
      </c>
      <c r="G576" s="22" t="s">
        <v>436</v>
      </c>
      <c r="H576" s="23">
        <v>44336</v>
      </c>
      <c r="I576" s="22">
        <v>5</v>
      </c>
      <c r="J576" s="22">
        <v>100</v>
      </c>
      <c r="K576" s="22">
        <v>69.947030819202595</v>
      </c>
      <c r="L576" s="22" t="s">
        <v>562</v>
      </c>
      <c r="M576" s="22" t="s">
        <v>40</v>
      </c>
      <c r="N576" s="22">
        <f t="shared" si="8"/>
        <v>3497.35154096013</v>
      </c>
      <c r="O576" s="22" t="s">
        <v>563</v>
      </c>
    </row>
    <row r="577" spans="1:15" s="22" customFormat="1" x14ac:dyDescent="0.25">
      <c r="A577" s="22">
        <v>240</v>
      </c>
      <c r="B577" s="22" t="s">
        <v>427</v>
      </c>
      <c r="C577" s="22" t="s">
        <v>428</v>
      </c>
      <c r="D577" s="22" t="s">
        <v>429</v>
      </c>
      <c r="E577" s="22" t="s">
        <v>430</v>
      </c>
      <c r="F577" s="22" t="s">
        <v>38</v>
      </c>
      <c r="G577" s="22" t="s">
        <v>431</v>
      </c>
      <c r="H577" s="23">
        <v>44336</v>
      </c>
      <c r="I577" s="22">
        <v>5</v>
      </c>
      <c r="J577" s="22">
        <v>100</v>
      </c>
      <c r="K577" s="22">
        <v>33.622229763890999</v>
      </c>
      <c r="L577" s="22" t="s">
        <v>562</v>
      </c>
      <c r="M577" s="22" t="s">
        <v>40</v>
      </c>
      <c r="N577" s="22">
        <f t="shared" si="8"/>
        <v>1681.11148819455</v>
      </c>
      <c r="O577" s="22" t="s">
        <v>563</v>
      </c>
    </row>
    <row r="578" spans="1:15" s="22" customFormat="1" x14ac:dyDescent="0.25">
      <c r="A578" s="22">
        <v>246</v>
      </c>
      <c r="B578" s="22" t="s">
        <v>427</v>
      </c>
      <c r="C578" s="22" t="s">
        <v>428</v>
      </c>
      <c r="D578" s="22" t="s">
        <v>429</v>
      </c>
      <c r="E578" s="22" t="s">
        <v>430</v>
      </c>
      <c r="F578" s="22" t="s">
        <v>38</v>
      </c>
      <c r="G578" s="22" t="s">
        <v>431</v>
      </c>
      <c r="H578" s="23">
        <v>44336</v>
      </c>
      <c r="I578" s="22">
        <v>5</v>
      </c>
      <c r="J578" s="22">
        <v>100</v>
      </c>
      <c r="K578" s="22">
        <v>47.051937769439</v>
      </c>
      <c r="L578" s="22" t="s">
        <v>562</v>
      </c>
      <c r="M578" s="22" t="s">
        <v>40</v>
      </c>
      <c r="N578" s="22">
        <f t="shared" si="8"/>
        <v>2352.59688847195</v>
      </c>
      <c r="O578" s="22" t="s">
        <v>563</v>
      </c>
    </row>
    <row r="579" spans="1:15" s="22" customFormat="1" x14ac:dyDescent="0.25">
      <c r="A579" s="22">
        <v>252</v>
      </c>
      <c r="B579" s="22" t="s">
        <v>427</v>
      </c>
      <c r="C579" s="22" t="s">
        <v>428</v>
      </c>
      <c r="D579" s="22" t="s">
        <v>429</v>
      </c>
      <c r="E579" s="22" t="s">
        <v>430</v>
      </c>
      <c r="F579" s="22" t="s">
        <v>38</v>
      </c>
      <c r="G579" s="22" t="s">
        <v>431</v>
      </c>
      <c r="H579" s="23">
        <v>44336</v>
      </c>
      <c r="I579" s="22">
        <v>5</v>
      </c>
      <c r="J579" s="22">
        <v>100</v>
      </c>
      <c r="K579" s="22">
        <v>67.924558100055194</v>
      </c>
      <c r="L579" s="22" t="s">
        <v>562</v>
      </c>
      <c r="M579" s="22" t="s">
        <v>40</v>
      </c>
      <c r="N579" s="22">
        <f t="shared" si="8"/>
        <v>3396.2279050027601</v>
      </c>
      <c r="O579" s="22" t="s">
        <v>563</v>
      </c>
    </row>
    <row r="580" spans="1:15" s="22" customFormat="1" x14ac:dyDescent="0.25">
      <c r="A580" s="22">
        <v>258</v>
      </c>
      <c r="B580" s="22" t="s">
        <v>427</v>
      </c>
      <c r="C580" s="22" t="s">
        <v>428</v>
      </c>
      <c r="D580" s="22" t="s">
        <v>429</v>
      </c>
      <c r="E580" s="22" t="s">
        <v>430</v>
      </c>
      <c r="F580" s="22" t="s">
        <v>38</v>
      </c>
      <c r="G580" s="22" t="s">
        <v>437</v>
      </c>
      <c r="H580" s="23">
        <v>44336</v>
      </c>
      <c r="I580" s="22">
        <v>5</v>
      </c>
      <c r="J580" s="22">
        <v>100</v>
      </c>
      <c r="K580" s="22">
        <v>39.522222500765899</v>
      </c>
      <c r="L580" s="22" t="s">
        <v>562</v>
      </c>
      <c r="M580" s="22" t="s">
        <v>40</v>
      </c>
      <c r="N580" s="22">
        <f t="shared" ref="N580:N643" si="9">K580*I580*(1000/J580)</f>
        <v>1976.1111250382951</v>
      </c>
      <c r="O580" s="22" t="s">
        <v>563</v>
      </c>
    </row>
    <row r="581" spans="1:15" s="22" customFormat="1" x14ac:dyDescent="0.25">
      <c r="A581" s="22">
        <v>264</v>
      </c>
      <c r="B581" s="22" t="s">
        <v>427</v>
      </c>
      <c r="C581" s="22" t="s">
        <v>428</v>
      </c>
      <c r="D581" s="22" t="s">
        <v>429</v>
      </c>
      <c r="E581" s="22" t="s">
        <v>430</v>
      </c>
      <c r="F581" s="22" t="s">
        <v>38</v>
      </c>
      <c r="G581" s="22" t="s">
        <v>437</v>
      </c>
      <c r="H581" s="23">
        <v>44336</v>
      </c>
      <c r="I581" s="22">
        <v>5</v>
      </c>
      <c r="J581" s="22">
        <v>100</v>
      </c>
      <c r="K581" s="22">
        <v>56.346470150311099</v>
      </c>
      <c r="L581" s="22" t="s">
        <v>562</v>
      </c>
      <c r="M581" s="22" t="s">
        <v>40</v>
      </c>
      <c r="N581" s="22">
        <f t="shared" si="9"/>
        <v>2817.3235075155549</v>
      </c>
      <c r="O581" s="22" t="s">
        <v>563</v>
      </c>
    </row>
    <row r="582" spans="1:15" s="22" customFormat="1" x14ac:dyDescent="0.25">
      <c r="A582" s="22">
        <v>270</v>
      </c>
      <c r="B582" s="22" t="s">
        <v>427</v>
      </c>
      <c r="C582" s="22" t="s">
        <v>428</v>
      </c>
      <c r="D582" s="22" t="s">
        <v>429</v>
      </c>
      <c r="E582" s="22" t="s">
        <v>430</v>
      </c>
      <c r="F582" s="22" t="s">
        <v>38</v>
      </c>
      <c r="G582" s="22" t="s">
        <v>437</v>
      </c>
      <c r="H582" s="23">
        <v>44336</v>
      </c>
      <c r="I582" s="22">
        <v>5</v>
      </c>
      <c r="J582" s="22">
        <v>100</v>
      </c>
      <c r="K582" s="22">
        <v>48.766026308653103</v>
      </c>
      <c r="L582" s="22" t="s">
        <v>562</v>
      </c>
      <c r="M582" s="22" t="s">
        <v>40</v>
      </c>
      <c r="N582" s="22">
        <f t="shared" si="9"/>
        <v>2438.301315432655</v>
      </c>
      <c r="O582" s="22" t="s">
        <v>563</v>
      </c>
    </row>
    <row r="583" spans="1:15" s="20" customFormat="1" x14ac:dyDescent="0.25">
      <c r="A583" s="20">
        <v>271</v>
      </c>
      <c r="B583" s="20" t="s">
        <v>438</v>
      </c>
      <c r="C583" s="20" t="s">
        <v>439</v>
      </c>
      <c r="D583" s="20" t="s">
        <v>440</v>
      </c>
      <c r="E583" s="20" t="s">
        <v>441</v>
      </c>
      <c r="F583" s="20" t="s">
        <v>38</v>
      </c>
      <c r="G583" s="20" t="s">
        <v>442</v>
      </c>
      <c r="H583" s="21">
        <v>44336</v>
      </c>
      <c r="I583" s="20">
        <v>5</v>
      </c>
      <c r="J583" s="20">
        <v>100</v>
      </c>
      <c r="K583" s="20">
        <v>63.676194024185101</v>
      </c>
      <c r="L583" s="20" t="s">
        <v>562</v>
      </c>
      <c r="M583" s="20" t="s">
        <v>40</v>
      </c>
      <c r="N583" s="20">
        <f t="shared" si="9"/>
        <v>3183.8097012092549</v>
      </c>
      <c r="O583" s="20" t="s">
        <v>563</v>
      </c>
    </row>
    <row r="584" spans="1:15" s="20" customFormat="1" x14ac:dyDescent="0.25">
      <c r="A584" s="20">
        <v>278</v>
      </c>
      <c r="B584" s="20" t="s">
        <v>438</v>
      </c>
      <c r="C584" s="20" t="s">
        <v>439</v>
      </c>
      <c r="D584" s="20" t="s">
        <v>440</v>
      </c>
      <c r="E584" s="20" t="s">
        <v>441</v>
      </c>
      <c r="F584" s="20" t="s">
        <v>38</v>
      </c>
      <c r="G584" s="20" t="s">
        <v>442</v>
      </c>
      <c r="H584" s="21">
        <v>44336</v>
      </c>
      <c r="I584" s="20">
        <v>5</v>
      </c>
      <c r="J584" s="20">
        <v>100</v>
      </c>
      <c r="K584" s="20">
        <v>59.543502278876304</v>
      </c>
      <c r="L584" s="20" t="s">
        <v>562</v>
      </c>
      <c r="M584" s="20" t="s">
        <v>40</v>
      </c>
      <c r="N584" s="20">
        <f t="shared" si="9"/>
        <v>2977.1751139438152</v>
      </c>
      <c r="O584" s="20" t="s">
        <v>563</v>
      </c>
    </row>
    <row r="585" spans="1:15" s="20" customFormat="1" x14ac:dyDescent="0.25">
      <c r="A585" s="20">
        <v>285</v>
      </c>
      <c r="B585" s="20" t="s">
        <v>438</v>
      </c>
      <c r="C585" s="20" t="s">
        <v>439</v>
      </c>
      <c r="D585" s="20" t="s">
        <v>440</v>
      </c>
      <c r="E585" s="20" t="s">
        <v>441</v>
      </c>
      <c r="F585" s="20" t="s">
        <v>38</v>
      </c>
      <c r="G585" s="20" t="s">
        <v>442</v>
      </c>
      <c r="H585" s="21">
        <v>44336</v>
      </c>
      <c r="I585" s="20">
        <v>5</v>
      </c>
      <c r="J585" s="20">
        <v>100</v>
      </c>
      <c r="K585" s="20">
        <v>57.947231301103102</v>
      </c>
      <c r="L585" s="20" t="s">
        <v>562</v>
      </c>
      <c r="M585" s="20" t="s">
        <v>40</v>
      </c>
      <c r="N585" s="20">
        <f t="shared" si="9"/>
        <v>2897.3615650551551</v>
      </c>
      <c r="O585" s="20" t="s">
        <v>563</v>
      </c>
    </row>
    <row r="586" spans="1:15" s="20" customFormat="1" x14ac:dyDescent="0.25">
      <c r="A586" s="20">
        <v>292</v>
      </c>
      <c r="B586" s="20" t="s">
        <v>438</v>
      </c>
      <c r="C586" s="20" t="s">
        <v>439</v>
      </c>
      <c r="D586" s="20" t="s">
        <v>440</v>
      </c>
      <c r="E586" s="20" t="s">
        <v>441</v>
      </c>
      <c r="F586" s="20" t="s">
        <v>38</v>
      </c>
      <c r="G586" s="20" t="s">
        <v>457</v>
      </c>
      <c r="H586" s="21">
        <v>44336</v>
      </c>
      <c r="I586" s="20">
        <v>5</v>
      </c>
      <c r="J586" s="20">
        <v>100</v>
      </c>
      <c r="K586" s="20">
        <v>0</v>
      </c>
      <c r="L586" s="20" t="s">
        <v>562</v>
      </c>
      <c r="M586" s="20" t="s">
        <v>40</v>
      </c>
      <c r="N586" s="20">
        <f t="shared" si="9"/>
        <v>0</v>
      </c>
      <c r="O586" s="20" t="s">
        <v>563</v>
      </c>
    </row>
    <row r="587" spans="1:15" s="20" customFormat="1" x14ac:dyDescent="0.25">
      <c r="A587" s="20">
        <v>297</v>
      </c>
      <c r="B587" s="20" t="s">
        <v>438</v>
      </c>
      <c r="C587" s="20" t="s">
        <v>439</v>
      </c>
      <c r="D587" s="20" t="s">
        <v>440</v>
      </c>
      <c r="E587" s="20" t="s">
        <v>441</v>
      </c>
      <c r="F587" s="20" t="s">
        <v>38</v>
      </c>
      <c r="G587" s="20" t="s">
        <v>457</v>
      </c>
      <c r="H587" s="21">
        <v>44336</v>
      </c>
      <c r="I587" s="20">
        <v>5</v>
      </c>
      <c r="J587" s="20">
        <v>100</v>
      </c>
      <c r="K587" s="20">
        <v>7.0942769189781503</v>
      </c>
      <c r="L587" s="20" t="s">
        <v>562</v>
      </c>
      <c r="M587" s="20" t="s">
        <v>40</v>
      </c>
      <c r="N587" s="20">
        <f t="shared" si="9"/>
        <v>354.71384594890753</v>
      </c>
      <c r="O587" s="20" t="s">
        <v>563</v>
      </c>
    </row>
    <row r="588" spans="1:15" s="20" customFormat="1" x14ac:dyDescent="0.25">
      <c r="A588" s="20">
        <v>302</v>
      </c>
      <c r="B588" s="20" t="s">
        <v>438</v>
      </c>
      <c r="C588" s="20" t="s">
        <v>439</v>
      </c>
      <c r="D588" s="20" t="s">
        <v>440</v>
      </c>
      <c r="E588" s="20" t="s">
        <v>441</v>
      </c>
      <c r="F588" s="20" t="s">
        <v>38</v>
      </c>
      <c r="G588" s="20" t="s">
        <v>457</v>
      </c>
      <c r="H588" s="21">
        <v>44336</v>
      </c>
      <c r="I588" s="20">
        <v>5</v>
      </c>
      <c r="J588" s="20">
        <v>100</v>
      </c>
      <c r="K588" s="20">
        <v>5.1841517267798398</v>
      </c>
      <c r="L588" s="20" t="s">
        <v>562</v>
      </c>
      <c r="M588" s="20" t="s">
        <v>40</v>
      </c>
      <c r="N588" s="20">
        <f t="shared" si="9"/>
        <v>259.20758633899197</v>
      </c>
      <c r="O588" s="20" t="s">
        <v>563</v>
      </c>
    </row>
    <row r="589" spans="1:15" s="20" customFormat="1" x14ac:dyDescent="0.25">
      <c r="A589" s="20">
        <v>272</v>
      </c>
      <c r="B589" s="20" t="s">
        <v>438</v>
      </c>
      <c r="C589" s="20" t="s">
        <v>439</v>
      </c>
      <c r="D589" s="20" t="s">
        <v>440</v>
      </c>
      <c r="E589" s="20" t="s">
        <v>441</v>
      </c>
      <c r="F589" s="20" t="s">
        <v>38</v>
      </c>
      <c r="G589" s="20" t="s">
        <v>443</v>
      </c>
      <c r="H589" s="21">
        <v>44336</v>
      </c>
      <c r="I589" s="20">
        <v>5</v>
      </c>
      <c r="J589" s="20">
        <v>100</v>
      </c>
      <c r="K589" s="20">
        <v>43.701283485110999</v>
      </c>
      <c r="L589" s="20" t="s">
        <v>562</v>
      </c>
      <c r="M589" s="20" t="s">
        <v>40</v>
      </c>
      <c r="N589" s="20">
        <f t="shared" si="9"/>
        <v>2185.0641742555499</v>
      </c>
      <c r="O589" s="20" t="s">
        <v>563</v>
      </c>
    </row>
    <row r="590" spans="1:15" s="20" customFormat="1" x14ac:dyDescent="0.25">
      <c r="A590" s="20">
        <v>279</v>
      </c>
      <c r="B590" s="20" t="s">
        <v>438</v>
      </c>
      <c r="C590" s="20" t="s">
        <v>439</v>
      </c>
      <c r="D590" s="20" t="s">
        <v>440</v>
      </c>
      <c r="E590" s="20" t="s">
        <v>441</v>
      </c>
      <c r="F590" s="20" t="s">
        <v>38</v>
      </c>
      <c r="G590" s="20" t="s">
        <v>443</v>
      </c>
      <c r="H590" s="21">
        <v>44336</v>
      </c>
      <c r="I590" s="20">
        <v>5</v>
      </c>
      <c r="J590" s="20">
        <v>100</v>
      </c>
      <c r="K590" s="20">
        <v>42.9564686388727</v>
      </c>
      <c r="L590" s="20" t="s">
        <v>562</v>
      </c>
      <c r="M590" s="20" t="s">
        <v>40</v>
      </c>
      <c r="N590" s="20">
        <f t="shared" si="9"/>
        <v>2147.8234319436351</v>
      </c>
      <c r="O590" s="20" t="s">
        <v>563</v>
      </c>
    </row>
    <row r="591" spans="1:15" s="20" customFormat="1" x14ac:dyDescent="0.25">
      <c r="A591" s="20">
        <v>286</v>
      </c>
      <c r="B591" s="20" t="s">
        <v>438</v>
      </c>
      <c r="C591" s="20" t="s">
        <v>439</v>
      </c>
      <c r="D591" s="20" t="s">
        <v>440</v>
      </c>
      <c r="E591" s="20" t="s">
        <v>441</v>
      </c>
      <c r="F591" s="20" t="s">
        <v>38</v>
      </c>
      <c r="G591" s="20" t="s">
        <v>443</v>
      </c>
      <c r="H591" s="21">
        <v>44336</v>
      </c>
      <c r="I591" s="20">
        <v>5</v>
      </c>
      <c r="J591" s="20">
        <v>100</v>
      </c>
      <c r="K591" s="20">
        <v>56.582841478928003</v>
      </c>
      <c r="L591" s="20" t="s">
        <v>562</v>
      </c>
      <c r="M591" s="20" t="s">
        <v>40</v>
      </c>
      <c r="N591" s="20">
        <f t="shared" si="9"/>
        <v>2829.1420739464002</v>
      </c>
      <c r="O591" s="20" t="s">
        <v>563</v>
      </c>
    </row>
    <row r="592" spans="1:15" s="22" customFormat="1" x14ac:dyDescent="0.25">
      <c r="A592" s="22">
        <v>273</v>
      </c>
      <c r="B592" s="22" t="s">
        <v>444</v>
      </c>
      <c r="C592" s="22" t="s">
        <v>439</v>
      </c>
      <c r="D592" s="22" t="s">
        <v>445</v>
      </c>
      <c r="E592" s="22" t="s">
        <v>441</v>
      </c>
      <c r="F592" s="22" t="s">
        <v>38</v>
      </c>
      <c r="G592" s="22" t="s">
        <v>446</v>
      </c>
      <c r="H592" s="23">
        <v>44337</v>
      </c>
      <c r="I592" s="22">
        <v>5</v>
      </c>
      <c r="J592" s="22">
        <v>100</v>
      </c>
      <c r="K592" s="22">
        <v>0</v>
      </c>
      <c r="L592" s="22" t="s">
        <v>562</v>
      </c>
      <c r="M592" s="22" t="s">
        <v>40</v>
      </c>
      <c r="N592" s="22">
        <f t="shared" si="9"/>
        <v>0</v>
      </c>
      <c r="O592" s="22" t="s">
        <v>751</v>
      </c>
    </row>
    <row r="593" spans="1:15" s="22" customFormat="1" x14ac:dyDescent="0.25">
      <c r="A593" s="22">
        <v>280</v>
      </c>
      <c r="B593" s="22" t="s">
        <v>444</v>
      </c>
      <c r="C593" s="22" t="s">
        <v>439</v>
      </c>
      <c r="D593" s="22" t="s">
        <v>445</v>
      </c>
      <c r="E593" s="22" t="s">
        <v>441</v>
      </c>
      <c r="F593" s="22" t="s">
        <v>38</v>
      </c>
      <c r="G593" s="22" t="s">
        <v>446</v>
      </c>
      <c r="H593" s="23">
        <v>44337</v>
      </c>
      <c r="I593" s="22">
        <v>5</v>
      </c>
      <c r="J593" s="22">
        <v>100</v>
      </c>
      <c r="K593" s="22">
        <v>1.8007879166101499</v>
      </c>
      <c r="L593" s="22" t="s">
        <v>562</v>
      </c>
      <c r="M593" s="22" t="s">
        <v>40</v>
      </c>
      <c r="N593" s="22">
        <f t="shared" si="9"/>
        <v>90.039395830507502</v>
      </c>
      <c r="O593" s="22" t="s">
        <v>751</v>
      </c>
    </row>
    <row r="594" spans="1:15" s="22" customFormat="1" x14ac:dyDescent="0.25">
      <c r="A594" s="22">
        <v>287</v>
      </c>
      <c r="B594" s="22" t="s">
        <v>444</v>
      </c>
      <c r="C594" s="22" t="s">
        <v>439</v>
      </c>
      <c r="D594" s="22" t="s">
        <v>445</v>
      </c>
      <c r="E594" s="22" t="s">
        <v>441</v>
      </c>
      <c r="F594" s="22" t="s">
        <v>38</v>
      </c>
      <c r="G594" s="22" t="s">
        <v>446</v>
      </c>
      <c r="H594" s="23">
        <v>44337</v>
      </c>
      <c r="I594" s="22">
        <v>5</v>
      </c>
      <c r="J594" s="22">
        <v>100</v>
      </c>
      <c r="K594" s="22">
        <v>0</v>
      </c>
      <c r="L594" s="22" t="s">
        <v>562</v>
      </c>
      <c r="M594" s="22" t="s">
        <v>40</v>
      </c>
      <c r="N594" s="22">
        <f t="shared" si="9"/>
        <v>0</v>
      </c>
      <c r="O594" s="22" t="s">
        <v>751</v>
      </c>
    </row>
    <row r="595" spans="1:15" s="22" customFormat="1" x14ac:dyDescent="0.25">
      <c r="A595" s="22">
        <v>458</v>
      </c>
      <c r="B595" s="22" t="s">
        <v>444</v>
      </c>
      <c r="C595" s="22" t="s">
        <v>439</v>
      </c>
      <c r="D595" s="22" t="s">
        <v>445</v>
      </c>
      <c r="E595" s="22" t="s">
        <v>441</v>
      </c>
      <c r="F595" s="22" t="s">
        <v>38</v>
      </c>
      <c r="G595" s="22" t="s">
        <v>446</v>
      </c>
      <c r="H595" s="23">
        <v>44337</v>
      </c>
      <c r="I595" s="22">
        <v>1</v>
      </c>
      <c r="J595" s="22">
        <v>100</v>
      </c>
      <c r="K595" s="22">
        <v>9.83582340229529</v>
      </c>
      <c r="L595" s="22" t="s">
        <v>562</v>
      </c>
      <c r="M595" s="22" t="s">
        <v>40</v>
      </c>
      <c r="N595" s="22">
        <f t="shared" si="9"/>
        <v>98.3582340229529</v>
      </c>
      <c r="O595" s="22" t="s">
        <v>563</v>
      </c>
    </row>
    <row r="596" spans="1:15" s="22" customFormat="1" x14ac:dyDescent="0.25">
      <c r="A596" s="22">
        <v>464</v>
      </c>
      <c r="B596" s="22" t="s">
        <v>444</v>
      </c>
      <c r="C596" s="22" t="s">
        <v>439</v>
      </c>
      <c r="D596" s="22" t="s">
        <v>445</v>
      </c>
      <c r="E596" s="22" t="s">
        <v>441</v>
      </c>
      <c r="F596" s="22" t="s">
        <v>38</v>
      </c>
      <c r="G596" s="22" t="s">
        <v>446</v>
      </c>
      <c r="H596" s="23">
        <v>44337</v>
      </c>
      <c r="I596" s="22">
        <v>1</v>
      </c>
      <c r="J596" s="22">
        <v>100</v>
      </c>
      <c r="K596" s="22">
        <v>18.2717654241624</v>
      </c>
      <c r="L596" s="22" t="s">
        <v>562</v>
      </c>
      <c r="M596" s="22" t="s">
        <v>40</v>
      </c>
      <c r="N596" s="22">
        <f t="shared" si="9"/>
        <v>182.71765424162399</v>
      </c>
      <c r="O596" s="22" t="s">
        <v>563</v>
      </c>
    </row>
    <row r="597" spans="1:15" s="22" customFormat="1" x14ac:dyDescent="0.25">
      <c r="A597" s="22">
        <v>470</v>
      </c>
      <c r="B597" s="22" t="s">
        <v>444</v>
      </c>
      <c r="C597" s="22" t="s">
        <v>439</v>
      </c>
      <c r="D597" s="22" t="s">
        <v>445</v>
      </c>
      <c r="E597" s="22" t="s">
        <v>441</v>
      </c>
      <c r="F597" s="22" t="s">
        <v>38</v>
      </c>
      <c r="G597" s="22" t="s">
        <v>446</v>
      </c>
      <c r="H597" s="23">
        <v>44337</v>
      </c>
      <c r="I597" s="22">
        <v>1</v>
      </c>
      <c r="J597" s="22">
        <v>100</v>
      </c>
      <c r="K597" s="22">
        <v>20.109311116852702</v>
      </c>
      <c r="L597" s="22" t="s">
        <v>562</v>
      </c>
      <c r="M597" s="22" t="s">
        <v>40</v>
      </c>
      <c r="N597" s="22">
        <f t="shared" si="9"/>
        <v>201.093111168527</v>
      </c>
      <c r="O597" s="22" t="s">
        <v>563</v>
      </c>
    </row>
    <row r="598" spans="1:15" s="22" customFormat="1" x14ac:dyDescent="0.25">
      <c r="A598" s="22">
        <v>293</v>
      </c>
      <c r="B598" s="22" t="s">
        <v>444</v>
      </c>
      <c r="C598" s="22" t="s">
        <v>439</v>
      </c>
      <c r="D598" s="22" t="s">
        <v>445</v>
      </c>
      <c r="E598" s="22" t="s">
        <v>441</v>
      </c>
      <c r="F598" s="22" t="s">
        <v>38</v>
      </c>
      <c r="G598" s="22" t="s">
        <v>458</v>
      </c>
      <c r="H598" s="23">
        <v>44337</v>
      </c>
      <c r="I598" s="22">
        <v>5</v>
      </c>
      <c r="J598" s="22">
        <v>100</v>
      </c>
      <c r="K598" s="22">
        <v>3.5765381533167599</v>
      </c>
      <c r="L598" s="22" t="s">
        <v>562</v>
      </c>
      <c r="M598" s="22" t="s">
        <v>40</v>
      </c>
      <c r="N598" s="22">
        <f t="shared" si="9"/>
        <v>178.82690766583801</v>
      </c>
      <c r="O598" s="22" t="s">
        <v>751</v>
      </c>
    </row>
    <row r="599" spans="1:15" s="22" customFormat="1" x14ac:dyDescent="0.25">
      <c r="A599" s="22">
        <v>298</v>
      </c>
      <c r="B599" s="22" t="s">
        <v>444</v>
      </c>
      <c r="C599" s="22" t="s">
        <v>439</v>
      </c>
      <c r="D599" s="22" t="s">
        <v>445</v>
      </c>
      <c r="E599" s="22" t="s">
        <v>441</v>
      </c>
      <c r="F599" s="22" t="s">
        <v>38</v>
      </c>
      <c r="G599" s="22" t="s">
        <v>458</v>
      </c>
      <c r="H599" s="23">
        <v>44337</v>
      </c>
      <c r="I599" s="22">
        <v>5</v>
      </c>
      <c r="J599" s="22">
        <v>100</v>
      </c>
      <c r="K599" s="22">
        <v>4.3725177235818604</v>
      </c>
      <c r="L599" s="22" t="s">
        <v>562</v>
      </c>
      <c r="M599" s="22" t="s">
        <v>40</v>
      </c>
      <c r="N599" s="22">
        <f t="shared" si="9"/>
        <v>218.62588617909302</v>
      </c>
      <c r="O599" s="22" t="s">
        <v>751</v>
      </c>
    </row>
    <row r="600" spans="1:15" s="22" customFormat="1" x14ac:dyDescent="0.25">
      <c r="A600" s="22">
        <v>303</v>
      </c>
      <c r="B600" s="22" t="s">
        <v>444</v>
      </c>
      <c r="C600" s="22" t="s">
        <v>439</v>
      </c>
      <c r="D600" s="22" t="s">
        <v>445</v>
      </c>
      <c r="E600" s="22" t="s">
        <v>441</v>
      </c>
      <c r="F600" s="22" t="s">
        <v>38</v>
      </c>
      <c r="G600" s="22" t="s">
        <v>458</v>
      </c>
      <c r="H600" s="23">
        <v>44337</v>
      </c>
      <c r="I600" s="22">
        <v>5</v>
      </c>
      <c r="J600" s="22">
        <v>100</v>
      </c>
      <c r="K600" s="22">
        <v>8.5147024342428193</v>
      </c>
      <c r="L600" s="22" t="s">
        <v>562</v>
      </c>
      <c r="M600" s="22" t="s">
        <v>40</v>
      </c>
      <c r="N600" s="22">
        <f t="shared" si="9"/>
        <v>425.73512171214099</v>
      </c>
      <c r="O600" s="22" t="s">
        <v>751</v>
      </c>
    </row>
    <row r="601" spans="1:15" s="22" customFormat="1" x14ac:dyDescent="0.25">
      <c r="A601" s="22">
        <v>438</v>
      </c>
      <c r="B601" s="22" t="s">
        <v>444</v>
      </c>
      <c r="C601" s="22" t="s">
        <v>439</v>
      </c>
      <c r="D601" s="22" t="s">
        <v>445</v>
      </c>
      <c r="E601" s="22" t="s">
        <v>441</v>
      </c>
      <c r="F601" s="22" t="s">
        <v>38</v>
      </c>
      <c r="G601" s="22" t="s">
        <v>458</v>
      </c>
      <c r="H601" s="23">
        <v>44337</v>
      </c>
      <c r="I601" s="22">
        <v>1</v>
      </c>
      <c r="J601" s="22">
        <v>100</v>
      </c>
      <c r="K601" s="22">
        <v>16.620236341407999</v>
      </c>
      <c r="L601" s="22" t="s">
        <v>562</v>
      </c>
      <c r="M601" s="22" t="s">
        <v>40</v>
      </c>
      <c r="N601" s="22">
        <f t="shared" si="9"/>
        <v>166.20236341408</v>
      </c>
      <c r="O601" s="22" t="s">
        <v>563</v>
      </c>
    </row>
    <row r="602" spans="1:15" s="22" customFormat="1" x14ac:dyDescent="0.25">
      <c r="A602" s="22">
        <v>445</v>
      </c>
      <c r="B602" s="22" t="s">
        <v>444</v>
      </c>
      <c r="C602" s="22" t="s">
        <v>439</v>
      </c>
      <c r="D602" s="22" t="s">
        <v>445</v>
      </c>
      <c r="E602" s="22" t="s">
        <v>441</v>
      </c>
      <c r="F602" s="22" t="s">
        <v>38</v>
      </c>
      <c r="G602" s="22" t="s">
        <v>458</v>
      </c>
      <c r="H602" s="23">
        <v>44337</v>
      </c>
      <c r="I602" s="22">
        <v>1</v>
      </c>
      <c r="J602" s="22">
        <v>100</v>
      </c>
      <c r="K602" s="22">
        <v>49.958564678152499</v>
      </c>
      <c r="L602" s="22" t="s">
        <v>562</v>
      </c>
      <c r="M602" s="22" t="s">
        <v>40</v>
      </c>
      <c r="N602" s="22">
        <f t="shared" si="9"/>
        <v>499.58564678152499</v>
      </c>
      <c r="O602" s="22" t="s">
        <v>563</v>
      </c>
    </row>
    <row r="603" spans="1:15" s="22" customFormat="1" x14ac:dyDescent="0.25">
      <c r="A603" s="22">
        <v>452</v>
      </c>
      <c r="B603" s="22" t="s">
        <v>444</v>
      </c>
      <c r="C603" s="22" t="s">
        <v>439</v>
      </c>
      <c r="D603" s="22" t="s">
        <v>445</v>
      </c>
      <c r="E603" s="22" t="s">
        <v>441</v>
      </c>
      <c r="F603" s="22" t="s">
        <v>38</v>
      </c>
      <c r="G603" s="22" t="s">
        <v>458</v>
      </c>
      <c r="H603" s="23">
        <v>44337</v>
      </c>
      <c r="I603" s="22">
        <v>1</v>
      </c>
      <c r="J603" s="22">
        <v>100</v>
      </c>
      <c r="K603" s="22">
        <v>14.512946317009201</v>
      </c>
      <c r="L603" s="22" t="s">
        <v>562</v>
      </c>
      <c r="M603" s="22" t="s">
        <v>40</v>
      </c>
      <c r="N603" s="22">
        <f t="shared" si="9"/>
        <v>145.12946317009201</v>
      </c>
      <c r="O603" s="22" t="s">
        <v>563</v>
      </c>
    </row>
    <row r="604" spans="1:15" s="22" customFormat="1" x14ac:dyDescent="0.25">
      <c r="A604" s="22">
        <v>274</v>
      </c>
      <c r="B604" s="22" t="s">
        <v>444</v>
      </c>
      <c r="C604" s="22" t="s">
        <v>439</v>
      </c>
      <c r="D604" s="22" t="s">
        <v>445</v>
      </c>
      <c r="E604" s="22" t="s">
        <v>441</v>
      </c>
      <c r="F604" s="22" t="s">
        <v>38</v>
      </c>
      <c r="G604" s="22" t="s">
        <v>447</v>
      </c>
      <c r="H604" s="23">
        <v>44337</v>
      </c>
      <c r="I604" s="22">
        <v>5</v>
      </c>
      <c r="J604" s="22">
        <v>100</v>
      </c>
      <c r="K604" s="22">
        <v>3.2645707307978999</v>
      </c>
      <c r="L604" s="22" t="s">
        <v>562</v>
      </c>
      <c r="M604" s="22" t="s">
        <v>40</v>
      </c>
      <c r="N604" s="22">
        <f t="shared" si="9"/>
        <v>163.228536539895</v>
      </c>
      <c r="O604" s="22" t="s">
        <v>751</v>
      </c>
    </row>
    <row r="605" spans="1:15" s="22" customFormat="1" x14ac:dyDescent="0.25">
      <c r="A605" s="22">
        <v>281</v>
      </c>
      <c r="B605" s="22" t="s">
        <v>444</v>
      </c>
      <c r="C605" s="22" t="s">
        <v>439</v>
      </c>
      <c r="D605" s="22" t="s">
        <v>445</v>
      </c>
      <c r="E605" s="22" t="s">
        <v>441</v>
      </c>
      <c r="F605" s="22" t="s">
        <v>38</v>
      </c>
      <c r="G605" s="22" t="s">
        <v>447</v>
      </c>
      <c r="H605" s="23">
        <v>44337</v>
      </c>
      <c r="I605" s="22">
        <v>5</v>
      </c>
      <c r="J605" s="22">
        <v>100</v>
      </c>
      <c r="K605" s="22">
        <v>0</v>
      </c>
      <c r="L605" s="22" t="s">
        <v>562</v>
      </c>
      <c r="M605" s="22" t="s">
        <v>40</v>
      </c>
      <c r="N605" s="22">
        <f t="shared" si="9"/>
        <v>0</v>
      </c>
      <c r="O605" s="22" t="s">
        <v>751</v>
      </c>
    </row>
    <row r="606" spans="1:15" s="22" customFormat="1" x14ac:dyDescent="0.25">
      <c r="A606" s="22">
        <v>288</v>
      </c>
      <c r="B606" s="22" t="s">
        <v>444</v>
      </c>
      <c r="C606" s="22" t="s">
        <v>439</v>
      </c>
      <c r="D606" s="22" t="s">
        <v>445</v>
      </c>
      <c r="E606" s="22" t="s">
        <v>441</v>
      </c>
      <c r="F606" s="22" t="s">
        <v>38</v>
      </c>
      <c r="G606" s="22" t="s">
        <v>447</v>
      </c>
      <c r="H606" s="23">
        <v>44337</v>
      </c>
      <c r="I606" s="22">
        <v>5</v>
      </c>
      <c r="J606" s="22">
        <v>100</v>
      </c>
      <c r="K606" s="22">
        <v>0</v>
      </c>
      <c r="L606" s="22" t="s">
        <v>562</v>
      </c>
      <c r="M606" s="22" t="s">
        <v>40</v>
      </c>
      <c r="N606" s="22">
        <f t="shared" si="9"/>
        <v>0</v>
      </c>
      <c r="O606" s="22" t="s">
        <v>751</v>
      </c>
    </row>
    <row r="607" spans="1:15" s="22" customFormat="1" x14ac:dyDescent="0.25">
      <c r="A607" s="22">
        <v>459</v>
      </c>
      <c r="B607" s="22" t="s">
        <v>444</v>
      </c>
      <c r="C607" s="22" t="s">
        <v>439</v>
      </c>
      <c r="D607" s="22" t="s">
        <v>445</v>
      </c>
      <c r="E607" s="22" t="s">
        <v>441</v>
      </c>
      <c r="F607" s="22" t="s">
        <v>38</v>
      </c>
      <c r="G607" s="22" t="s">
        <v>447</v>
      </c>
      <c r="H607" s="23">
        <v>44337</v>
      </c>
      <c r="I607" s="22">
        <v>1</v>
      </c>
      <c r="J607" s="22">
        <v>100</v>
      </c>
      <c r="K607" s="22">
        <v>6.7418975964627199</v>
      </c>
      <c r="L607" s="22" t="s">
        <v>562</v>
      </c>
      <c r="M607" s="22" t="s">
        <v>40</v>
      </c>
      <c r="N607" s="22">
        <f t="shared" si="9"/>
        <v>67.418975964627194</v>
      </c>
      <c r="O607" s="22" t="s">
        <v>563</v>
      </c>
    </row>
    <row r="608" spans="1:15" s="22" customFormat="1" x14ac:dyDescent="0.25">
      <c r="A608" s="22">
        <v>465</v>
      </c>
      <c r="B608" s="22" t="s">
        <v>444</v>
      </c>
      <c r="C608" s="22" t="s">
        <v>439</v>
      </c>
      <c r="D608" s="22" t="s">
        <v>445</v>
      </c>
      <c r="E608" s="22" t="s">
        <v>441</v>
      </c>
      <c r="F608" s="22" t="s">
        <v>38</v>
      </c>
      <c r="G608" s="22" t="s">
        <v>447</v>
      </c>
      <c r="H608" s="23">
        <v>44337</v>
      </c>
      <c r="I608" s="22">
        <v>1</v>
      </c>
      <c r="J608" s="22">
        <v>100</v>
      </c>
      <c r="K608" s="22">
        <v>9.3894484728675796</v>
      </c>
      <c r="L608" s="22" t="s">
        <v>562</v>
      </c>
      <c r="M608" s="22" t="s">
        <v>40</v>
      </c>
      <c r="N608" s="22">
        <f t="shared" si="9"/>
        <v>93.894484728675792</v>
      </c>
      <c r="O608" s="22" t="s">
        <v>563</v>
      </c>
    </row>
    <row r="609" spans="1:15" s="22" customFormat="1" x14ac:dyDescent="0.25">
      <c r="A609" s="22">
        <v>471</v>
      </c>
      <c r="B609" s="22" t="s">
        <v>444</v>
      </c>
      <c r="C609" s="22" t="s">
        <v>439</v>
      </c>
      <c r="D609" s="22" t="s">
        <v>445</v>
      </c>
      <c r="E609" s="22" t="s">
        <v>441</v>
      </c>
      <c r="F609" s="22" t="s">
        <v>38</v>
      </c>
      <c r="G609" s="22" t="s">
        <v>447</v>
      </c>
      <c r="H609" s="23">
        <v>44337</v>
      </c>
      <c r="I609" s="22">
        <v>1</v>
      </c>
      <c r="J609" s="22">
        <v>100</v>
      </c>
      <c r="K609" s="22">
        <v>6.9265177526355197</v>
      </c>
      <c r="L609" s="22" t="s">
        <v>562</v>
      </c>
      <c r="M609" s="22" t="s">
        <v>40</v>
      </c>
      <c r="N609" s="22">
        <f t="shared" si="9"/>
        <v>69.265177526355203</v>
      </c>
      <c r="O609" s="22" t="s">
        <v>563</v>
      </c>
    </row>
    <row r="610" spans="1:15" s="20" customFormat="1" x14ac:dyDescent="0.25">
      <c r="A610" s="20">
        <v>294</v>
      </c>
      <c r="B610" s="20" t="s">
        <v>448</v>
      </c>
      <c r="C610" s="20" t="s">
        <v>439</v>
      </c>
      <c r="D610" s="20" t="s">
        <v>449</v>
      </c>
      <c r="E610" s="20" t="s">
        <v>441</v>
      </c>
      <c r="F610" s="20" t="s">
        <v>38</v>
      </c>
      <c r="G610" s="20" t="s">
        <v>459</v>
      </c>
      <c r="H610" s="21">
        <v>44337</v>
      </c>
      <c r="I610" s="20">
        <v>5</v>
      </c>
      <c r="J610" s="20">
        <v>100</v>
      </c>
      <c r="K610" s="20">
        <v>13.122328953441899</v>
      </c>
      <c r="L610" s="20" t="s">
        <v>562</v>
      </c>
      <c r="M610" s="20" t="s">
        <v>40</v>
      </c>
      <c r="N610" s="20">
        <f t="shared" si="9"/>
        <v>656.11644767209498</v>
      </c>
      <c r="O610" s="20" t="s">
        <v>563</v>
      </c>
    </row>
    <row r="611" spans="1:15" s="20" customFormat="1" x14ac:dyDescent="0.25">
      <c r="A611" s="20">
        <v>299</v>
      </c>
      <c r="B611" s="20" t="s">
        <v>448</v>
      </c>
      <c r="C611" s="20" t="s">
        <v>439</v>
      </c>
      <c r="D611" s="20" t="s">
        <v>449</v>
      </c>
      <c r="E611" s="20" t="s">
        <v>441</v>
      </c>
      <c r="F611" s="20" t="s">
        <v>38</v>
      </c>
      <c r="G611" s="20" t="s">
        <v>459</v>
      </c>
      <c r="H611" s="21">
        <v>44337</v>
      </c>
      <c r="I611" s="20">
        <v>5</v>
      </c>
      <c r="J611" s="20">
        <v>100</v>
      </c>
      <c r="K611" s="20">
        <v>6.4394130279142203</v>
      </c>
      <c r="L611" s="20" t="s">
        <v>562</v>
      </c>
      <c r="M611" s="20" t="s">
        <v>40</v>
      </c>
      <c r="N611" s="20">
        <f t="shared" si="9"/>
        <v>321.970651395711</v>
      </c>
      <c r="O611" s="20" t="s">
        <v>563</v>
      </c>
    </row>
    <row r="612" spans="1:15" s="20" customFormat="1" x14ac:dyDescent="0.25">
      <c r="A612" s="20">
        <v>304</v>
      </c>
      <c r="B612" s="20" t="s">
        <v>448</v>
      </c>
      <c r="C612" s="20" t="s">
        <v>439</v>
      </c>
      <c r="D612" s="20" t="s">
        <v>449</v>
      </c>
      <c r="E612" s="20" t="s">
        <v>441</v>
      </c>
      <c r="F612" s="20" t="s">
        <v>38</v>
      </c>
      <c r="G612" s="20" t="s">
        <v>459</v>
      </c>
      <c r="H612" s="21">
        <v>44337</v>
      </c>
      <c r="I612" s="20">
        <v>5</v>
      </c>
      <c r="J612" s="20">
        <v>100</v>
      </c>
      <c r="K612" s="20">
        <v>12.8279941205284</v>
      </c>
      <c r="L612" s="20" t="s">
        <v>562</v>
      </c>
      <c r="M612" s="20" t="s">
        <v>40</v>
      </c>
      <c r="N612" s="20">
        <f t="shared" si="9"/>
        <v>641.39970602641995</v>
      </c>
      <c r="O612" s="20" t="s">
        <v>563</v>
      </c>
    </row>
    <row r="613" spans="1:15" s="20" customFormat="1" x14ac:dyDescent="0.25">
      <c r="A613" s="20">
        <v>275</v>
      </c>
      <c r="B613" s="20" t="s">
        <v>448</v>
      </c>
      <c r="C613" s="20" t="s">
        <v>439</v>
      </c>
      <c r="D613" s="20" t="s">
        <v>449</v>
      </c>
      <c r="E613" s="20" t="s">
        <v>441</v>
      </c>
      <c r="F613" s="20" t="s">
        <v>38</v>
      </c>
      <c r="G613" s="20" t="s">
        <v>450</v>
      </c>
      <c r="H613" s="21">
        <v>44337</v>
      </c>
      <c r="I613" s="20">
        <v>5</v>
      </c>
      <c r="J613" s="20">
        <v>100</v>
      </c>
      <c r="K613" s="20">
        <v>3.59954118237868</v>
      </c>
      <c r="L613" s="20" t="s">
        <v>562</v>
      </c>
      <c r="M613" s="20" t="s">
        <v>40</v>
      </c>
      <c r="N613" s="20">
        <f t="shared" si="9"/>
        <v>179.97705911893402</v>
      </c>
      <c r="O613" s="20" t="s">
        <v>563</v>
      </c>
    </row>
    <row r="614" spans="1:15" s="20" customFormat="1" x14ac:dyDescent="0.25">
      <c r="A614" s="20">
        <v>282</v>
      </c>
      <c r="B614" s="20" t="s">
        <v>448</v>
      </c>
      <c r="C614" s="20" t="s">
        <v>439</v>
      </c>
      <c r="D614" s="20" t="s">
        <v>449</v>
      </c>
      <c r="E614" s="20" t="s">
        <v>441</v>
      </c>
      <c r="F614" s="20" t="s">
        <v>38</v>
      </c>
      <c r="G614" s="20" t="s">
        <v>450</v>
      </c>
      <c r="H614" s="21">
        <v>44337</v>
      </c>
      <c r="I614" s="20">
        <v>5</v>
      </c>
      <c r="J614" s="20">
        <v>100</v>
      </c>
      <c r="K614" s="20">
        <v>3.1795451316719499</v>
      </c>
      <c r="L614" s="20" t="s">
        <v>562</v>
      </c>
      <c r="M614" s="20" t="s">
        <v>40</v>
      </c>
      <c r="N614" s="20">
        <f t="shared" si="9"/>
        <v>158.97725658359749</v>
      </c>
      <c r="O614" s="20" t="s">
        <v>563</v>
      </c>
    </row>
    <row r="615" spans="1:15" s="20" customFormat="1" x14ac:dyDescent="0.25">
      <c r="A615" s="20">
        <v>289</v>
      </c>
      <c r="B615" s="20" t="s">
        <v>448</v>
      </c>
      <c r="C615" s="20" t="s">
        <v>439</v>
      </c>
      <c r="D615" s="20" t="s">
        <v>449</v>
      </c>
      <c r="E615" s="20" t="s">
        <v>441</v>
      </c>
      <c r="F615" s="20" t="s">
        <v>38</v>
      </c>
      <c r="G615" s="20" t="s">
        <v>450</v>
      </c>
      <c r="H615" s="21">
        <v>44337</v>
      </c>
      <c r="I615" s="20">
        <v>5</v>
      </c>
      <c r="J615" s="20">
        <v>100</v>
      </c>
      <c r="K615" s="20">
        <v>10.420979980197499</v>
      </c>
      <c r="L615" s="20" t="s">
        <v>562</v>
      </c>
      <c r="M615" s="20" t="s">
        <v>40</v>
      </c>
      <c r="N615" s="20">
        <f t="shared" si="9"/>
        <v>521.04899900987493</v>
      </c>
      <c r="O615" s="20" t="s">
        <v>563</v>
      </c>
    </row>
    <row r="616" spans="1:15" s="20" customFormat="1" x14ac:dyDescent="0.25">
      <c r="A616" s="20">
        <v>295</v>
      </c>
      <c r="B616" s="20" t="s">
        <v>448</v>
      </c>
      <c r="C616" s="20" t="s">
        <v>439</v>
      </c>
      <c r="D616" s="20" t="s">
        <v>449</v>
      </c>
      <c r="E616" s="20" t="s">
        <v>441</v>
      </c>
      <c r="F616" s="20" t="s">
        <v>38</v>
      </c>
      <c r="G616" s="20" t="s">
        <v>460</v>
      </c>
      <c r="H616" s="21">
        <v>44337</v>
      </c>
      <c r="I616" s="20">
        <v>5</v>
      </c>
      <c r="J616" s="20">
        <v>100</v>
      </c>
      <c r="K616" s="20">
        <v>0</v>
      </c>
      <c r="L616" s="20" t="s">
        <v>562</v>
      </c>
      <c r="M616" s="20" t="s">
        <v>40</v>
      </c>
      <c r="N616" s="20">
        <f t="shared" si="9"/>
        <v>0</v>
      </c>
      <c r="O616" s="20" t="s">
        <v>563</v>
      </c>
    </row>
    <row r="617" spans="1:15" s="20" customFormat="1" x14ac:dyDescent="0.25">
      <c r="A617" s="20">
        <v>300</v>
      </c>
      <c r="B617" s="20" t="s">
        <v>448</v>
      </c>
      <c r="C617" s="20" t="s">
        <v>439</v>
      </c>
      <c r="D617" s="20" t="s">
        <v>449</v>
      </c>
      <c r="E617" s="20" t="s">
        <v>441</v>
      </c>
      <c r="F617" s="20" t="s">
        <v>38</v>
      </c>
      <c r="G617" s="20" t="s">
        <v>460</v>
      </c>
      <c r="H617" s="21">
        <v>44337</v>
      </c>
      <c r="I617" s="20">
        <v>5</v>
      </c>
      <c r="J617" s="20">
        <v>100</v>
      </c>
      <c r="K617" s="20">
        <v>0</v>
      </c>
      <c r="L617" s="20" t="s">
        <v>562</v>
      </c>
      <c r="M617" s="20" t="s">
        <v>40</v>
      </c>
      <c r="N617" s="20">
        <f t="shared" si="9"/>
        <v>0</v>
      </c>
      <c r="O617" s="20" t="s">
        <v>563</v>
      </c>
    </row>
    <row r="618" spans="1:15" s="20" customFormat="1" x14ac:dyDescent="0.25">
      <c r="A618" s="20">
        <v>305</v>
      </c>
      <c r="B618" s="20" t="s">
        <v>448</v>
      </c>
      <c r="C618" s="20" t="s">
        <v>439</v>
      </c>
      <c r="D618" s="20" t="s">
        <v>449</v>
      </c>
      <c r="E618" s="20" t="s">
        <v>441</v>
      </c>
      <c r="F618" s="20" t="s">
        <v>38</v>
      </c>
      <c r="G618" s="20" t="s">
        <v>460</v>
      </c>
      <c r="H618" s="21">
        <v>44337</v>
      </c>
      <c r="I618" s="20">
        <v>5</v>
      </c>
      <c r="J618" s="20">
        <v>100</v>
      </c>
      <c r="K618" s="20">
        <v>0</v>
      </c>
      <c r="L618" s="20" t="s">
        <v>562</v>
      </c>
      <c r="M618" s="20" t="s">
        <v>40</v>
      </c>
      <c r="N618" s="20">
        <f t="shared" si="9"/>
        <v>0</v>
      </c>
      <c r="O618" s="20" t="s">
        <v>563</v>
      </c>
    </row>
    <row r="619" spans="1:15" s="22" customFormat="1" x14ac:dyDescent="0.25">
      <c r="A619" s="22">
        <v>276</v>
      </c>
      <c r="B619" s="22" t="s">
        <v>451</v>
      </c>
      <c r="C619" s="22" t="s">
        <v>452</v>
      </c>
      <c r="D619" s="22" t="s">
        <v>453</v>
      </c>
      <c r="E619" s="22" t="s">
        <v>454</v>
      </c>
      <c r="F619" s="22" t="s">
        <v>38</v>
      </c>
      <c r="G619" s="22" t="s">
        <v>455</v>
      </c>
      <c r="H619" s="23">
        <v>44337</v>
      </c>
      <c r="I619" s="22">
        <v>5</v>
      </c>
      <c r="J619" s="22">
        <v>100</v>
      </c>
      <c r="K619" s="22">
        <v>113.89921721935001</v>
      </c>
      <c r="L619" s="22" t="s">
        <v>562</v>
      </c>
      <c r="M619" s="22" t="s">
        <v>40</v>
      </c>
      <c r="N619" s="22">
        <f t="shared" si="9"/>
        <v>5694.9608609674997</v>
      </c>
      <c r="O619" s="22" t="s">
        <v>563</v>
      </c>
    </row>
    <row r="620" spans="1:15" s="22" customFormat="1" x14ac:dyDescent="0.25">
      <c r="A620" s="22">
        <v>283</v>
      </c>
      <c r="B620" s="22" t="s">
        <v>451</v>
      </c>
      <c r="C620" s="22" t="s">
        <v>452</v>
      </c>
      <c r="D620" s="22" t="s">
        <v>453</v>
      </c>
      <c r="E620" s="22" t="s">
        <v>454</v>
      </c>
      <c r="F620" s="22" t="s">
        <v>38</v>
      </c>
      <c r="G620" s="22" t="s">
        <v>455</v>
      </c>
      <c r="H620" s="23">
        <v>44337</v>
      </c>
      <c r="I620" s="22">
        <v>5</v>
      </c>
      <c r="J620" s="22">
        <v>100</v>
      </c>
      <c r="K620" s="22">
        <v>9.9634128581094803</v>
      </c>
      <c r="L620" s="22" t="s">
        <v>562</v>
      </c>
      <c r="M620" s="22" t="s">
        <v>40</v>
      </c>
      <c r="N620" s="22">
        <f t="shared" si="9"/>
        <v>498.17064290547398</v>
      </c>
      <c r="O620" s="22" t="s">
        <v>563</v>
      </c>
    </row>
    <row r="621" spans="1:15" s="22" customFormat="1" x14ac:dyDescent="0.25">
      <c r="A621" s="22">
        <v>290</v>
      </c>
      <c r="B621" s="22" t="s">
        <v>451</v>
      </c>
      <c r="C621" s="22" t="s">
        <v>452</v>
      </c>
      <c r="D621" s="22" t="s">
        <v>453</v>
      </c>
      <c r="E621" s="22" t="s">
        <v>454</v>
      </c>
      <c r="F621" s="22" t="s">
        <v>38</v>
      </c>
      <c r="G621" s="22" t="s">
        <v>455</v>
      </c>
      <c r="H621" s="23">
        <v>44337</v>
      </c>
      <c r="I621" s="22">
        <v>5</v>
      </c>
      <c r="J621" s="22">
        <v>100</v>
      </c>
      <c r="K621" s="22">
        <v>23.348658317478101</v>
      </c>
      <c r="L621" s="22" t="s">
        <v>562</v>
      </c>
      <c r="M621" s="22" t="s">
        <v>40</v>
      </c>
      <c r="N621" s="22">
        <f t="shared" si="9"/>
        <v>1167.4329158739051</v>
      </c>
      <c r="O621" s="22" t="s">
        <v>563</v>
      </c>
    </row>
    <row r="622" spans="1:15" s="22" customFormat="1" x14ac:dyDescent="0.25">
      <c r="A622" s="22">
        <v>296</v>
      </c>
      <c r="B622" s="22" t="s">
        <v>451</v>
      </c>
      <c r="C622" s="22" t="s">
        <v>452</v>
      </c>
      <c r="D622" s="22" t="s">
        <v>453</v>
      </c>
      <c r="E622" s="22" t="s">
        <v>454</v>
      </c>
      <c r="F622" s="22" t="s">
        <v>38</v>
      </c>
      <c r="G622" s="22" t="s">
        <v>461</v>
      </c>
      <c r="H622" s="23">
        <v>44337</v>
      </c>
      <c r="I622" s="22">
        <v>5</v>
      </c>
      <c r="J622" s="22">
        <v>100</v>
      </c>
      <c r="K622" s="22">
        <v>124.196538961218</v>
      </c>
      <c r="L622" s="22" t="s">
        <v>562</v>
      </c>
      <c r="M622" s="22" t="s">
        <v>40</v>
      </c>
      <c r="N622" s="22">
        <f t="shared" si="9"/>
        <v>6209.8269480608997</v>
      </c>
      <c r="O622" s="22" t="s">
        <v>563</v>
      </c>
    </row>
    <row r="623" spans="1:15" s="22" customFormat="1" x14ac:dyDescent="0.25">
      <c r="A623" s="22">
        <v>301</v>
      </c>
      <c r="B623" s="22" t="s">
        <v>451</v>
      </c>
      <c r="C623" s="22" t="s">
        <v>452</v>
      </c>
      <c r="D623" s="22" t="s">
        <v>453</v>
      </c>
      <c r="E623" s="22" t="s">
        <v>454</v>
      </c>
      <c r="F623" s="22" t="s">
        <v>38</v>
      </c>
      <c r="G623" s="22" t="s">
        <v>461</v>
      </c>
      <c r="H623" s="23">
        <v>44337</v>
      </c>
      <c r="I623" s="22">
        <v>5</v>
      </c>
      <c r="J623" s="22">
        <v>100</v>
      </c>
      <c r="K623" s="22">
        <v>81.554012660643806</v>
      </c>
      <c r="L623" s="22" t="s">
        <v>562</v>
      </c>
      <c r="M623" s="22" t="s">
        <v>40</v>
      </c>
      <c r="N623" s="22">
        <f t="shared" si="9"/>
        <v>4077.7006330321906</v>
      </c>
      <c r="O623" s="22" t="s">
        <v>563</v>
      </c>
    </row>
    <row r="624" spans="1:15" s="22" customFormat="1" x14ac:dyDescent="0.25">
      <c r="A624" s="22">
        <v>306</v>
      </c>
      <c r="B624" s="22" t="s">
        <v>451</v>
      </c>
      <c r="C624" s="22" t="s">
        <v>452</v>
      </c>
      <c r="D624" s="22" t="s">
        <v>453</v>
      </c>
      <c r="E624" s="22" t="s">
        <v>454</v>
      </c>
      <c r="F624" s="22" t="s">
        <v>38</v>
      </c>
      <c r="G624" s="22" t="s">
        <v>461</v>
      </c>
      <c r="H624" s="23">
        <v>44337</v>
      </c>
      <c r="I624" s="22">
        <v>5</v>
      </c>
      <c r="J624" s="22">
        <v>100</v>
      </c>
      <c r="K624" s="22">
        <v>137.306413263042</v>
      </c>
      <c r="L624" s="22" t="s">
        <v>562</v>
      </c>
      <c r="M624" s="22" t="s">
        <v>40</v>
      </c>
      <c r="N624" s="22">
        <f t="shared" si="9"/>
        <v>6865.3206631521007</v>
      </c>
      <c r="O624" s="22" t="s">
        <v>563</v>
      </c>
    </row>
    <row r="625" spans="1:15" s="22" customFormat="1" x14ac:dyDescent="0.25">
      <c r="A625" s="22">
        <v>277</v>
      </c>
      <c r="B625" s="22" t="s">
        <v>451</v>
      </c>
      <c r="C625" s="22" t="s">
        <v>452</v>
      </c>
      <c r="D625" s="22" t="s">
        <v>453</v>
      </c>
      <c r="E625" s="22" t="s">
        <v>454</v>
      </c>
      <c r="F625" s="22" t="s">
        <v>38</v>
      </c>
      <c r="G625" s="22" t="s">
        <v>456</v>
      </c>
      <c r="H625" s="23">
        <v>44337</v>
      </c>
      <c r="I625" s="22">
        <v>5</v>
      </c>
      <c r="J625" s="22">
        <v>100</v>
      </c>
      <c r="K625" s="22">
        <v>69.998567207498795</v>
      </c>
      <c r="L625" s="22" t="s">
        <v>562</v>
      </c>
      <c r="M625" s="22" t="s">
        <v>40</v>
      </c>
      <c r="N625" s="22">
        <f t="shared" si="9"/>
        <v>3499.92836037494</v>
      </c>
      <c r="O625" s="22" t="s">
        <v>563</v>
      </c>
    </row>
    <row r="626" spans="1:15" s="22" customFormat="1" x14ac:dyDescent="0.25">
      <c r="A626" s="22">
        <v>284</v>
      </c>
      <c r="B626" s="22" t="s">
        <v>451</v>
      </c>
      <c r="C626" s="22" t="s">
        <v>452</v>
      </c>
      <c r="D626" s="22" t="s">
        <v>453</v>
      </c>
      <c r="E626" s="22" t="s">
        <v>454</v>
      </c>
      <c r="F626" s="22" t="s">
        <v>38</v>
      </c>
      <c r="G626" s="22" t="s">
        <v>456</v>
      </c>
      <c r="H626" s="23">
        <v>44337</v>
      </c>
      <c r="I626" s="22">
        <v>5</v>
      </c>
      <c r="J626" s="22">
        <v>100</v>
      </c>
      <c r="K626" s="22">
        <v>48.905721504692998</v>
      </c>
      <c r="L626" s="22" t="s">
        <v>562</v>
      </c>
      <c r="M626" s="22" t="s">
        <v>40</v>
      </c>
      <c r="N626" s="22">
        <f t="shared" si="9"/>
        <v>2445.2860752346496</v>
      </c>
      <c r="O626" s="22" t="s">
        <v>563</v>
      </c>
    </row>
    <row r="627" spans="1:15" s="22" customFormat="1" x14ac:dyDescent="0.25">
      <c r="A627" s="22">
        <v>291</v>
      </c>
      <c r="B627" s="22" t="s">
        <v>451</v>
      </c>
      <c r="C627" s="22" t="s">
        <v>452</v>
      </c>
      <c r="D627" s="22" t="s">
        <v>453</v>
      </c>
      <c r="E627" s="22" t="s">
        <v>454</v>
      </c>
      <c r="F627" s="22" t="s">
        <v>38</v>
      </c>
      <c r="G627" s="22" t="s">
        <v>456</v>
      </c>
      <c r="H627" s="23">
        <v>44337</v>
      </c>
      <c r="I627" s="22">
        <v>5</v>
      </c>
      <c r="J627" s="22">
        <v>100</v>
      </c>
      <c r="K627" s="22">
        <v>78.617123126989696</v>
      </c>
      <c r="L627" s="22" t="s">
        <v>562</v>
      </c>
      <c r="M627" s="22" t="s">
        <v>40</v>
      </c>
      <c r="N627" s="22">
        <f t="shared" si="9"/>
        <v>3930.8561563494845</v>
      </c>
      <c r="O627" s="22" t="s">
        <v>563</v>
      </c>
    </row>
    <row r="628" spans="1:15" s="20" customFormat="1" x14ac:dyDescent="0.25">
      <c r="A628" s="20">
        <v>307</v>
      </c>
      <c r="B628" s="20" t="s">
        <v>462</v>
      </c>
      <c r="C628" s="20" t="s">
        <v>452</v>
      </c>
      <c r="D628" s="20" t="s">
        <v>463</v>
      </c>
      <c r="E628" s="20" t="s">
        <v>454</v>
      </c>
      <c r="F628" s="20" t="s">
        <v>38</v>
      </c>
      <c r="G628" s="20" t="s">
        <v>464</v>
      </c>
      <c r="H628" s="21">
        <v>44341</v>
      </c>
      <c r="I628" s="20">
        <v>5</v>
      </c>
      <c r="J628" s="20">
        <v>100</v>
      </c>
      <c r="K628" s="20">
        <v>354.83445073048603</v>
      </c>
      <c r="L628" s="20" t="s">
        <v>562</v>
      </c>
      <c r="M628" s="20" t="s">
        <v>40</v>
      </c>
      <c r="N628" s="20">
        <f t="shared" si="9"/>
        <v>17741.722536524299</v>
      </c>
      <c r="O628" s="20" t="s">
        <v>563</v>
      </c>
    </row>
    <row r="629" spans="1:15" s="20" customFormat="1" x14ac:dyDescent="0.25">
      <c r="A629" s="20">
        <v>314</v>
      </c>
      <c r="B629" s="20" t="s">
        <v>462</v>
      </c>
      <c r="C629" s="20" t="s">
        <v>452</v>
      </c>
      <c r="D629" s="20" t="s">
        <v>463</v>
      </c>
      <c r="E629" s="20" t="s">
        <v>454</v>
      </c>
      <c r="F629" s="20" t="s">
        <v>38</v>
      </c>
      <c r="G629" s="20" t="s">
        <v>464</v>
      </c>
      <c r="H629" s="21">
        <v>44341</v>
      </c>
      <c r="I629" s="20">
        <v>5</v>
      </c>
      <c r="J629" s="20">
        <v>100</v>
      </c>
      <c r="K629" s="20">
        <v>362.858178579119</v>
      </c>
      <c r="L629" s="20" t="s">
        <v>562</v>
      </c>
      <c r="M629" s="20" t="s">
        <v>40</v>
      </c>
      <c r="N629" s="20">
        <f t="shared" si="9"/>
        <v>18142.908928955949</v>
      </c>
      <c r="O629" s="20" t="s">
        <v>563</v>
      </c>
    </row>
    <row r="630" spans="1:15" s="20" customFormat="1" x14ac:dyDescent="0.25">
      <c r="A630" s="20">
        <v>321</v>
      </c>
      <c r="B630" s="20" t="s">
        <v>462</v>
      </c>
      <c r="C630" s="20" t="s">
        <v>452</v>
      </c>
      <c r="D630" s="20" t="s">
        <v>463</v>
      </c>
      <c r="E630" s="20" t="s">
        <v>454</v>
      </c>
      <c r="F630" s="20" t="s">
        <v>38</v>
      </c>
      <c r="G630" s="20" t="s">
        <v>464</v>
      </c>
      <c r="H630" s="21">
        <v>44341</v>
      </c>
      <c r="I630" s="20">
        <v>5</v>
      </c>
      <c r="J630" s="20">
        <v>100</v>
      </c>
      <c r="K630" s="20">
        <v>333.577553287618</v>
      </c>
      <c r="L630" s="20" t="s">
        <v>562</v>
      </c>
      <c r="M630" s="20" t="s">
        <v>40</v>
      </c>
      <c r="N630" s="20">
        <f t="shared" si="9"/>
        <v>16678.8776643809</v>
      </c>
      <c r="O630" s="20" t="s">
        <v>563</v>
      </c>
    </row>
    <row r="631" spans="1:15" s="20" customFormat="1" x14ac:dyDescent="0.25">
      <c r="A631" s="20">
        <v>328</v>
      </c>
      <c r="B631" s="20" t="s">
        <v>462</v>
      </c>
      <c r="C631" s="20" t="s">
        <v>452</v>
      </c>
      <c r="D631" s="20" t="s">
        <v>463</v>
      </c>
      <c r="E631" s="20" t="s">
        <v>454</v>
      </c>
      <c r="F631" s="20" t="s">
        <v>38</v>
      </c>
      <c r="G631" s="20" t="s">
        <v>485</v>
      </c>
      <c r="H631" s="21">
        <v>44341</v>
      </c>
      <c r="I631" s="20">
        <v>5</v>
      </c>
      <c r="J631" s="20">
        <v>100</v>
      </c>
      <c r="K631" s="20">
        <v>171.19401895285</v>
      </c>
      <c r="L631" s="20" t="s">
        <v>562</v>
      </c>
      <c r="M631" s="20" t="s">
        <v>40</v>
      </c>
      <c r="N631" s="20">
        <f t="shared" si="9"/>
        <v>8559.700947642501</v>
      </c>
      <c r="O631" s="20" t="s">
        <v>563</v>
      </c>
    </row>
    <row r="632" spans="1:15" s="20" customFormat="1" x14ac:dyDescent="0.25">
      <c r="A632" s="20">
        <v>335</v>
      </c>
      <c r="B632" s="20" t="s">
        <v>462</v>
      </c>
      <c r="C632" s="20" t="s">
        <v>452</v>
      </c>
      <c r="D632" s="20" t="s">
        <v>463</v>
      </c>
      <c r="E632" s="20" t="s">
        <v>454</v>
      </c>
      <c r="F632" s="20" t="s">
        <v>38</v>
      </c>
      <c r="G632" s="20" t="s">
        <v>485</v>
      </c>
      <c r="H632" s="21">
        <v>44341</v>
      </c>
      <c r="I632" s="20">
        <v>5</v>
      </c>
      <c r="J632" s="20">
        <v>100</v>
      </c>
      <c r="K632" s="20">
        <v>188.17769595163401</v>
      </c>
      <c r="L632" s="20" t="s">
        <v>562</v>
      </c>
      <c r="M632" s="20" t="s">
        <v>40</v>
      </c>
      <c r="N632" s="20">
        <f t="shared" si="9"/>
        <v>9408.8847975817007</v>
      </c>
      <c r="O632" s="20" t="s">
        <v>563</v>
      </c>
    </row>
    <row r="633" spans="1:15" s="20" customFormat="1" x14ac:dyDescent="0.25">
      <c r="A633" s="20">
        <v>342</v>
      </c>
      <c r="B633" s="20" t="s">
        <v>462</v>
      </c>
      <c r="C633" s="20" t="s">
        <v>452</v>
      </c>
      <c r="D633" s="20" t="s">
        <v>463</v>
      </c>
      <c r="E633" s="20" t="s">
        <v>454</v>
      </c>
      <c r="F633" s="20" t="s">
        <v>38</v>
      </c>
      <c r="G633" s="20" t="s">
        <v>485</v>
      </c>
      <c r="H633" s="21">
        <v>44341</v>
      </c>
      <c r="I633" s="20">
        <v>5</v>
      </c>
      <c r="J633" s="20">
        <v>100</v>
      </c>
      <c r="K633" s="20">
        <v>194.711539770907</v>
      </c>
      <c r="L633" s="20" t="s">
        <v>562</v>
      </c>
      <c r="M633" s="20" t="s">
        <v>40</v>
      </c>
      <c r="N633" s="20">
        <f t="shared" si="9"/>
        <v>9735.5769885453483</v>
      </c>
      <c r="O633" s="20" t="s">
        <v>563</v>
      </c>
    </row>
    <row r="634" spans="1:15" s="20" customFormat="1" x14ac:dyDescent="0.25">
      <c r="A634" s="20">
        <v>308</v>
      </c>
      <c r="B634" s="20" t="s">
        <v>462</v>
      </c>
      <c r="C634" s="20" t="s">
        <v>452</v>
      </c>
      <c r="D634" s="20" t="s">
        <v>463</v>
      </c>
      <c r="E634" s="20" t="s">
        <v>454</v>
      </c>
      <c r="F634" s="20" t="s">
        <v>38</v>
      </c>
      <c r="G634" s="20" t="s">
        <v>465</v>
      </c>
      <c r="H634" s="21">
        <v>44341</v>
      </c>
      <c r="I634" s="20">
        <v>5</v>
      </c>
      <c r="J634" s="20">
        <v>100</v>
      </c>
      <c r="K634" s="20">
        <v>184.68351721140101</v>
      </c>
      <c r="L634" s="20" t="s">
        <v>562</v>
      </c>
      <c r="M634" s="20" t="s">
        <v>40</v>
      </c>
      <c r="N634" s="20">
        <f t="shared" si="9"/>
        <v>9234.1758605700506</v>
      </c>
      <c r="O634" s="20" t="s">
        <v>563</v>
      </c>
    </row>
    <row r="635" spans="1:15" s="20" customFormat="1" x14ac:dyDescent="0.25">
      <c r="A635" s="20">
        <v>315</v>
      </c>
      <c r="B635" s="20" t="s">
        <v>462</v>
      </c>
      <c r="C635" s="20" t="s">
        <v>452</v>
      </c>
      <c r="D635" s="20" t="s">
        <v>463</v>
      </c>
      <c r="E635" s="20" t="s">
        <v>454</v>
      </c>
      <c r="F635" s="20" t="s">
        <v>38</v>
      </c>
      <c r="G635" s="20" t="s">
        <v>465</v>
      </c>
      <c r="H635" s="21">
        <v>44341</v>
      </c>
      <c r="I635" s="20">
        <v>5</v>
      </c>
      <c r="J635" s="20">
        <v>100</v>
      </c>
      <c r="K635" s="20">
        <v>184.43218819294401</v>
      </c>
      <c r="L635" s="20" t="s">
        <v>562</v>
      </c>
      <c r="M635" s="20" t="s">
        <v>40</v>
      </c>
      <c r="N635" s="20">
        <f t="shared" si="9"/>
        <v>9221.6094096472007</v>
      </c>
      <c r="O635" s="20" t="s">
        <v>563</v>
      </c>
    </row>
    <row r="636" spans="1:15" s="20" customFormat="1" x14ac:dyDescent="0.25">
      <c r="A636" s="20">
        <v>322</v>
      </c>
      <c r="B636" s="20" t="s">
        <v>462</v>
      </c>
      <c r="C636" s="20" t="s">
        <v>452</v>
      </c>
      <c r="D636" s="20" t="s">
        <v>463</v>
      </c>
      <c r="E636" s="20" t="s">
        <v>454</v>
      </c>
      <c r="F636" s="20" t="s">
        <v>38</v>
      </c>
      <c r="G636" s="20" t="s">
        <v>465</v>
      </c>
      <c r="H636" s="21">
        <v>44341</v>
      </c>
      <c r="I636" s="20">
        <v>5</v>
      </c>
      <c r="J636" s="20">
        <v>100</v>
      </c>
      <c r="K636" s="20">
        <v>199.64548627427601</v>
      </c>
      <c r="L636" s="20" t="s">
        <v>562</v>
      </c>
      <c r="M636" s="20" t="s">
        <v>40</v>
      </c>
      <c r="N636" s="20">
        <f t="shared" si="9"/>
        <v>9982.2743137138004</v>
      </c>
      <c r="O636" s="20" t="s">
        <v>563</v>
      </c>
    </row>
    <row r="637" spans="1:15" s="22" customFormat="1" x14ac:dyDescent="0.25">
      <c r="A637" s="22">
        <v>329</v>
      </c>
      <c r="B637" s="22" t="s">
        <v>466</v>
      </c>
      <c r="C637" s="22" t="s">
        <v>467</v>
      </c>
      <c r="D637" s="22" t="s">
        <v>468</v>
      </c>
      <c r="E637" s="22" t="s">
        <v>469</v>
      </c>
      <c r="F637" s="22" t="s">
        <v>38</v>
      </c>
      <c r="G637" s="22" t="s">
        <v>486</v>
      </c>
      <c r="H637" s="23">
        <v>44341</v>
      </c>
      <c r="I637" s="22">
        <v>5</v>
      </c>
      <c r="J637" s="22">
        <v>100</v>
      </c>
      <c r="K637" s="22">
        <v>123.040986780501</v>
      </c>
      <c r="L637" s="22" t="s">
        <v>562</v>
      </c>
      <c r="M637" s="22" t="s">
        <v>40</v>
      </c>
      <c r="N637" s="22">
        <f t="shared" si="9"/>
        <v>6152.0493390250504</v>
      </c>
      <c r="O637" s="22" t="s">
        <v>563</v>
      </c>
    </row>
    <row r="638" spans="1:15" s="22" customFormat="1" x14ac:dyDescent="0.25">
      <c r="A638" s="22">
        <v>336</v>
      </c>
      <c r="B638" s="22" t="s">
        <v>466</v>
      </c>
      <c r="C638" s="22" t="s">
        <v>467</v>
      </c>
      <c r="D638" s="22" t="s">
        <v>468</v>
      </c>
      <c r="E638" s="22" t="s">
        <v>469</v>
      </c>
      <c r="F638" s="22" t="s">
        <v>38</v>
      </c>
      <c r="G638" s="22" t="s">
        <v>486</v>
      </c>
      <c r="H638" s="23">
        <v>44341</v>
      </c>
      <c r="I638" s="22">
        <v>5</v>
      </c>
      <c r="J638" s="22">
        <v>100</v>
      </c>
      <c r="K638" s="22">
        <v>107.6560154941</v>
      </c>
      <c r="L638" s="22" t="s">
        <v>562</v>
      </c>
      <c r="M638" s="22" t="s">
        <v>40</v>
      </c>
      <c r="N638" s="22">
        <f t="shared" si="9"/>
        <v>5382.8007747050005</v>
      </c>
      <c r="O638" s="22" t="s">
        <v>563</v>
      </c>
    </row>
    <row r="639" spans="1:15" s="22" customFormat="1" x14ac:dyDescent="0.25">
      <c r="A639" s="22">
        <v>343</v>
      </c>
      <c r="B639" s="22" t="s">
        <v>466</v>
      </c>
      <c r="C639" s="22" t="s">
        <v>467</v>
      </c>
      <c r="D639" s="22" t="s">
        <v>468</v>
      </c>
      <c r="E639" s="22" t="s">
        <v>469</v>
      </c>
      <c r="F639" s="22" t="s">
        <v>38</v>
      </c>
      <c r="G639" s="22" t="s">
        <v>486</v>
      </c>
      <c r="H639" s="23">
        <v>44341</v>
      </c>
      <c r="I639" s="22">
        <v>5</v>
      </c>
      <c r="J639" s="22">
        <v>100</v>
      </c>
      <c r="K639" s="22">
        <v>97.364189947992898</v>
      </c>
      <c r="L639" s="22" t="s">
        <v>562</v>
      </c>
      <c r="M639" s="22" t="s">
        <v>40</v>
      </c>
      <c r="N639" s="22">
        <f t="shared" si="9"/>
        <v>4868.2094973996445</v>
      </c>
      <c r="O639" s="22" t="s">
        <v>563</v>
      </c>
    </row>
    <row r="640" spans="1:15" s="22" customFormat="1" x14ac:dyDescent="0.25">
      <c r="A640" s="22">
        <v>309</v>
      </c>
      <c r="B640" s="22" t="s">
        <v>466</v>
      </c>
      <c r="C640" s="22" t="s">
        <v>467</v>
      </c>
      <c r="D640" s="22" t="s">
        <v>468</v>
      </c>
      <c r="E640" s="22" t="s">
        <v>469</v>
      </c>
      <c r="F640" s="22" t="s">
        <v>38</v>
      </c>
      <c r="G640" s="22" t="s">
        <v>470</v>
      </c>
      <c r="H640" s="23">
        <v>44341</v>
      </c>
      <c r="I640" s="22">
        <v>5</v>
      </c>
      <c r="J640" s="22">
        <v>100</v>
      </c>
      <c r="K640" s="22">
        <v>203.47179686265099</v>
      </c>
      <c r="L640" s="22" t="s">
        <v>562</v>
      </c>
      <c r="M640" s="22" t="s">
        <v>40</v>
      </c>
      <c r="N640" s="22">
        <f t="shared" si="9"/>
        <v>10173.58984313255</v>
      </c>
      <c r="O640" s="22" t="s">
        <v>563</v>
      </c>
    </row>
    <row r="641" spans="1:15" s="22" customFormat="1" x14ac:dyDescent="0.25">
      <c r="A641" s="22">
        <v>316</v>
      </c>
      <c r="B641" s="22" t="s">
        <v>466</v>
      </c>
      <c r="C641" s="22" t="s">
        <v>467</v>
      </c>
      <c r="D641" s="22" t="s">
        <v>468</v>
      </c>
      <c r="E641" s="22" t="s">
        <v>469</v>
      </c>
      <c r="F641" s="22" t="s">
        <v>38</v>
      </c>
      <c r="G641" s="22" t="s">
        <v>470</v>
      </c>
      <c r="H641" s="23">
        <v>44341</v>
      </c>
      <c r="I641" s="22">
        <v>5</v>
      </c>
      <c r="J641" s="22">
        <v>100</v>
      </c>
      <c r="K641" s="22">
        <v>143.096696266419</v>
      </c>
      <c r="L641" s="22" t="s">
        <v>562</v>
      </c>
      <c r="M641" s="22" t="s">
        <v>40</v>
      </c>
      <c r="N641" s="22">
        <f t="shared" si="9"/>
        <v>7154.8348133209502</v>
      </c>
      <c r="O641" s="22" t="s">
        <v>563</v>
      </c>
    </row>
    <row r="642" spans="1:15" s="22" customFormat="1" x14ac:dyDescent="0.25">
      <c r="A642" s="22">
        <v>323</v>
      </c>
      <c r="B642" s="22" t="s">
        <v>466</v>
      </c>
      <c r="C642" s="22" t="s">
        <v>467</v>
      </c>
      <c r="D642" s="22" t="s">
        <v>468</v>
      </c>
      <c r="E642" s="22" t="s">
        <v>469</v>
      </c>
      <c r="F642" s="22" t="s">
        <v>38</v>
      </c>
      <c r="G642" s="22" t="s">
        <v>470</v>
      </c>
      <c r="H642" s="23">
        <v>44341</v>
      </c>
      <c r="I642" s="22">
        <v>5</v>
      </c>
      <c r="J642" s="22">
        <v>100</v>
      </c>
      <c r="K642" s="22">
        <v>106.854009772002</v>
      </c>
      <c r="L642" s="22" t="s">
        <v>562</v>
      </c>
      <c r="M642" s="22" t="s">
        <v>40</v>
      </c>
      <c r="N642" s="22">
        <f t="shared" si="9"/>
        <v>5342.7004886000996</v>
      </c>
      <c r="O642" s="22" t="s">
        <v>563</v>
      </c>
    </row>
    <row r="643" spans="1:15" s="22" customFormat="1" x14ac:dyDescent="0.25">
      <c r="A643" s="22">
        <v>330</v>
      </c>
      <c r="B643" s="22" t="s">
        <v>466</v>
      </c>
      <c r="C643" s="22" t="s">
        <v>467</v>
      </c>
      <c r="D643" s="22" t="s">
        <v>468</v>
      </c>
      <c r="E643" s="22" t="s">
        <v>469</v>
      </c>
      <c r="F643" s="22" t="s">
        <v>38</v>
      </c>
      <c r="G643" s="22" t="s">
        <v>487</v>
      </c>
      <c r="H643" s="23">
        <v>44341</v>
      </c>
      <c r="I643" s="22">
        <v>5</v>
      </c>
      <c r="J643" s="22">
        <v>100</v>
      </c>
      <c r="K643" s="22">
        <v>55.724676550255502</v>
      </c>
      <c r="L643" s="22" t="s">
        <v>562</v>
      </c>
      <c r="M643" s="22" t="s">
        <v>40</v>
      </c>
      <c r="N643" s="22">
        <f t="shared" si="9"/>
        <v>2786.233827512775</v>
      </c>
      <c r="O643" s="22" t="s">
        <v>563</v>
      </c>
    </row>
    <row r="644" spans="1:15" s="22" customFormat="1" x14ac:dyDescent="0.25">
      <c r="A644" s="22">
        <v>337</v>
      </c>
      <c r="B644" s="22" t="s">
        <v>466</v>
      </c>
      <c r="C644" s="22" t="s">
        <v>467</v>
      </c>
      <c r="D644" s="22" t="s">
        <v>468</v>
      </c>
      <c r="E644" s="22" t="s">
        <v>469</v>
      </c>
      <c r="F644" s="22" t="s">
        <v>38</v>
      </c>
      <c r="G644" s="22" t="s">
        <v>487</v>
      </c>
      <c r="H644" s="23">
        <v>44341</v>
      </c>
      <c r="I644" s="22">
        <v>5</v>
      </c>
      <c r="J644" s="22">
        <v>100</v>
      </c>
      <c r="K644" s="22">
        <v>46.766612353132601</v>
      </c>
      <c r="L644" s="22" t="s">
        <v>562</v>
      </c>
      <c r="M644" s="22" t="s">
        <v>40</v>
      </c>
      <c r="N644" s="22">
        <f t="shared" ref="N644:N672" si="10">K644*I644*(1000/J644)</f>
        <v>2338.3306176566298</v>
      </c>
      <c r="O644" s="22" t="s">
        <v>563</v>
      </c>
    </row>
    <row r="645" spans="1:15" s="22" customFormat="1" x14ac:dyDescent="0.25">
      <c r="A645" s="22">
        <v>344</v>
      </c>
      <c r="B645" s="22" t="s">
        <v>466</v>
      </c>
      <c r="C645" s="22" t="s">
        <v>467</v>
      </c>
      <c r="D645" s="22" t="s">
        <v>468</v>
      </c>
      <c r="E645" s="22" t="s">
        <v>469</v>
      </c>
      <c r="F645" s="22" t="s">
        <v>38</v>
      </c>
      <c r="G645" s="22" t="s">
        <v>487</v>
      </c>
      <c r="H645" s="23">
        <v>44341</v>
      </c>
      <c r="I645" s="22">
        <v>5</v>
      </c>
      <c r="J645" s="22">
        <v>100</v>
      </c>
      <c r="K645" s="22">
        <v>50.4036004818851</v>
      </c>
      <c r="L645" s="22" t="s">
        <v>562</v>
      </c>
      <c r="M645" s="22" t="s">
        <v>40</v>
      </c>
      <c r="N645" s="22">
        <f t="shared" si="10"/>
        <v>2520.1800240942548</v>
      </c>
      <c r="O645" s="22" t="s">
        <v>563</v>
      </c>
    </row>
    <row r="646" spans="1:15" s="20" customFormat="1" x14ac:dyDescent="0.25">
      <c r="A646" s="20">
        <v>310</v>
      </c>
      <c r="B646" s="20" t="s">
        <v>471</v>
      </c>
      <c r="C646" s="20" t="s">
        <v>472</v>
      </c>
      <c r="D646" s="20" t="s">
        <v>473</v>
      </c>
      <c r="E646" s="20" t="s">
        <v>474</v>
      </c>
      <c r="F646" s="20" t="s">
        <v>38</v>
      </c>
      <c r="G646" s="20" t="s">
        <v>475</v>
      </c>
      <c r="H646" s="21">
        <v>44341</v>
      </c>
      <c r="I646" s="20">
        <v>5</v>
      </c>
      <c r="J646" s="20">
        <v>100</v>
      </c>
      <c r="K646" s="20">
        <v>114.252323610112</v>
      </c>
      <c r="L646" s="20" t="s">
        <v>562</v>
      </c>
      <c r="M646" s="20" t="s">
        <v>40</v>
      </c>
      <c r="N646" s="20">
        <f t="shared" si="10"/>
        <v>5712.6161805055999</v>
      </c>
      <c r="O646" s="20" t="s">
        <v>563</v>
      </c>
    </row>
    <row r="647" spans="1:15" s="20" customFormat="1" x14ac:dyDescent="0.25">
      <c r="A647" s="20">
        <v>317</v>
      </c>
      <c r="B647" s="20" t="s">
        <v>471</v>
      </c>
      <c r="C647" s="20" t="s">
        <v>472</v>
      </c>
      <c r="D647" s="20" t="s">
        <v>473</v>
      </c>
      <c r="E647" s="20" t="s">
        <v>474</v>
      </c>
      <c r="F647" s="20" t="s">
        <v>38</v>
      </c>
      <c r="G647" s="20" t="s">
        <v>475</v>
      </c>
      <c r="H647" s="21">
        <v>44341</v>
      </c>
      <c r="I647" s="20">
        <v>5</v>
      </c>
      <c r="J647" s="20">
        <v>100</v>
      </c>
      <c r="K647" s="20">
        <v>91.865782462476801</v>
      </c>
      <c r="L647" s="20" t="s">
        <v>562</v>
      </c>
      <c r="M647" s="20" t="s">
        <v>40</v>
      </c>
      <c r="N647" s="20">
        <f t="shared" si="10"/>
        <v>4593.28912312384</v>
      </c>
      <c r="O647" s="20" t="s">
        <v>563</v>
      </c>
    </row>
    <row r="648" spans="1:15" s="20" customFormat="1" x14ac:dyDescent="0.25">
      <c r="A648" s="20">
        <v>324</v>
      </c>
      <c r="B648" s="20" t="s">
        <v>471</v>
      </c>
      <c r="C648" s="20" t="s">
        <v>472</v>
      </c>
      <c r="D648" s="20" t="s">
        <v>473</v>
      </c>
      <c r="E648" s="20" t="s">
        <v>474</v>
      </c>
      <c r="F648" s="20" t="s">
        <v>38</v>
      </c>
      <c r="G648" s="20" t="s">
        <v>475</v>
      </c>
      <c r="H648" s="21">
        <v>44341</v>
      </c>
      <c r="I648" s="20">
        <v>5</v>
      </c>
      <c r="J648" s="20">
        <v>100</v>
      </c>
      <c r="K648" s="20">
        <v>88.322818724571505</v>
      </c>
      <c r="L648" s="20" t="s">
        <v>562</v>
      </c>
      <c r="M648" s="20" t="s">
        <v>40</v>
      </c>
      <c r="N648" s="20">
        <f t="shared" si="10"/>
        <v>4416.1409362285749</v>
      </c>
      <c r="O648" s="20" t="s">
        <v>563</v>
      </c>
    </row>
    <row r="649" spans="1:15" s="20" customFormat="1" x14ac:dyDescent="0.25">
      <c r="A649" s="20">
        <v>331</v>
      </c>
      <c r="B649" s="20" t="s">
        <v>471</v>
      </c>
      <c r="C649" s="20" t="s">
        <v>472</v>
      </c>
      <c r="D649" s="20" t="s">
        <v>473</v>
      </c>
      <c r="E649" s="20" t="s">
        <v>474</v>
      </c>
      <c r="F649" s="20" t="s">
        <v>38</v>
      </c>
      <c r="G649" s="20" t="s">
        <v>488</v>
      </c>
      <c r="H649" s="21">
        <v>44341</v>
      </c>
      <c r="I649" s="20">
        <v>5</v>
      </c>
      <c r="J649" s="20">
        <v>100</v>
      </c>
      <c r="K649" s="20">
        <v>19.367664198197701</v>
      </c>
      <c r="L649" s="20" t="s">
        <v>562</v>
      </c>
      <c r="M649" s="20" t="s">
        <v>40</v>
      </c>
      <c r="N649" s="20">
        <f t="shared" si="10"/>
        <v>968.38320990988507</v>
      </c>
      <c r="O649" s="20" t="s">
        <v>563</v>
      </c>
    </row>
    <row r="650" spans="1:15" s="20" customFormat="1" x14ac:dyDescent="0.25">
      <c r="A650" s="20">
        <v>338</v>
      </c>
      <c r="B650" s="20" t="s">
        <v>471</v>
      </c>
      <c r="C650" s="20" t="s">
        <v>472</v>
      </c>
      <c r="D650" s="20" t="s">
        <v>473</v>
      </c>
      <c r="E650" s="20" t="s">
        <v>474</v>
      </c>
      <c r="F650" s="20" t="s">
        <v>38</v>
      </c>
      <c r="G650" s="20" t="s">
        <v>488</v>
      </c>
      <c r="H650" s="21">
        <v>44341</v>
      </c>
      <c r="I650" s="20">
        <v>5</v>
      </c>
      <c r="J650" s="20">
        <v>100</v>
      </c>
      <c r="K650" s="20">
        <v>14.2293667337317</v>
      </c>
      <c r="L650" s="20" t="s">
        <v>562</v>
      </c>
      <c r="M650" s="20" t="s">
        <v>40</v>
      </c>
      <c r="N650" s="20">
        <f t="shared" si="10"/>
        <v>711.46833668658496</v>
      </c>
      <c r="O650" s="20" t="s">
        <v>563</v>
      </c>
    </row>
    <row r="651" spans="1:15" s="20" customFormat="1" x14ac:dyDescent="0.25">
      <c r="A651" s="20">
        <v>345</v>
      </c>
      <c r="B651" s="20" t="s">
        <v>471</v>
      </c>
      <c r="C651" s="20" t="s">
        <v>472</v>
      </c>
      <c r="D651" s="20" t="s">
        <v>473</v>
      </c>
      <c r="E651" s="20" t="s">
        <v>474</v>
      </c>
      <c r="F651" s="20" t="s">
        <v>38</v>
      </c>
      <c r="G651" s="20" t="s">
        <v>488</v>
      </c>
      <c r="H651" s="21">
        <v>44341</v>
      </c>
      <c r="I651" s="20">
        <v>5</v>
      </c>
      <c r="J651" s="20">
        <v>100</v>
      </c>
      <c r="K651" s="20">
        <v>14.570714023095499</v>
      </c>
      <c r="L651" s="20" t="s">
        <v>562</v>
      </c>
      <c r="M651" s="20" t="s">
        <v>40</v>
      </c>
      <c r="N651" s="20">
        <f t="shared" si="10"/>
        <v>728.53570115477498</v>
      </c>
      <c r="O651" s="20" t="s">
        <v>563</v>
      </c>
    </row>
    <row r="652" spans="1:15" s="20" customFormat="1" x14ac:dyDescent="0.25">
      <c r="A652" s="20">
        <v>311</v>
      </c>
      <c r="B652" s="20" t="s">
        <v>471</v>
      </c>
      <c r="C652" s="20" t="s">
        <v>472</v>
      </c>
      <c r="D652" s="20" t="s">
        <v>473</v>
      </c>
      <c r="E652" s="20" t="s">
        <v>474</v>
      </c>
      <c r="F652" s="20" t="s">
        <v>38</v>
      </c>
      <c r="G652" s="20" t="s">
        <v>476</v>
      </c>
      <c r="H652" s="21">
        <v>44341</v>
      </c>
      <c r="I652" s="20">
        <v>5</v>
      </c>
      <c r="J652" s="20">
        <v>100</v>
      </c>
      <c r="K652" s="20">
        <v>24.505309378007102</v>
      </c>
      <c r="L652" s="20" t="s">
        <v>562</v>
      </c>
      <c r="M652" s="20" t="s">
        <v>40</v>
      </c>
      <c r="N652" s="20">
        <f t="shared" si="10"/>
        <v>1225.265468900355</v>
      </c>
      <c r="O652" s="20" t="s">
        <v>563</v>
      </c>
    </row>
    <row r="653" spans="1:15" s="20" customFormat="1" x14ac:dyDescent="0.25">
      <c r="A653" s="20">
        <v>318</v>
      </c>
      <c r="B653" s="20" t="s">
        <v>471</v>
      </c>
      <c r="C653" s="20" t="s">
        <v>472</v>
      </c>
      <c r="D653" s="20" t="s">
        <v>473</v>
      </c>
      <c r="E653" s="20" t="s">
        <v>474</v>
      </c>
      <c r="F653" s="20" t="s">
        <v>38</v>
      </c>
      <c r="G653" s="20" t="s">
        <v>476</v>
      </c>
      <c r="H653" s="21">
        <v>44341</v>
      </c>
      <c r="I653" s="20">
        <v>5</v>
      </c>
      <c r="J653" s="20">
        <v>100</v>
      </c>
      <c r="K653" s="20">
        <v>22.865290744255301</v>
      </c>
      <c r="L653" s="20" t="s">
        <v>562</v>
      </c>
      <c r="M653" s="20" t="s">
        <v>40</v>
      </c>
      <c r="N653" s="20">
        <f t="shared" si="10"/>
        <v>1143.2645372127652</v>
      </c>
      <c r="O653" s="20" t="s">
        <v>563</v>
      </c>
    </row>
    <row r="654" spans="1:15" s="20" customFormat="1" x14ac:dyDescent="0.25">
      <c r="A654" s="20">
        <v>325</v>
      </c>
      <c r="B654" s="20" t="s">
        <v>471</v>
      </c>
      <c r="C654" s="20" t="s">
        <v>472</v>
      </c>
      <c r="D654" s="20" t="s">
        <v>473</v>
      </c>
      <c r="E654" s="20" t="s">
        <v>474</v>
      </c>
      <c r="F654" s="20" t="s">
        <v>38</v>
      </c>
      <c r="G654" s="20" t="s">
        <v>476</v>
      </c>
      <c r="H654" s="21">
        <v>44341</v>
      </c>
      <c r="I654" s="20">
        <v>5</v>
      </c>
      <c r="J654" s="20">
        <v>100</v>
      </c>
      <c r="K654" s="20">
        <v>19.1737585869523</v>
      </c>
      <c r="L654" s="20" t="s">
        <v>562</v>
      </c>
      <c r="M654" s="20" t="s">
        <v>40</v>
      </c>
      <c r="N654" s="20">
        <f t="shared" si="10"/>
        <v>958.68792934761495</v>
      </c>
      <c r="O654" s="20" t="s">
        <v>563</v>
      </c>
    </row>
    <row r="655" spans="1:15" s="22" customFormat="1" x14ac:dyDescent="0.25">
      <c r="A655" s="22">
        <v>332</v>
      </c>
      <c r="B655" s="22" t="s">
        <v>477</v>
      </c>
      <c r="C655" s="22" t="s">
        <v>478</v>
      </c>
      <c r="D655" s="22" t="s">
        <v>479</v>
      </c>
      <c r="E655" s="22" t="s">
        <v>480</v>
      </c>
      <c r="F655" s="22" t="s">
        <v>38</v>
      </c>
      <c r="G655" s="22" t="s">
        <v>489</v>
      </c>
      <c r="H655" s="23">
        <v>44341</v>
      </c>
      <c r="I655" s="22">
        <v>5</v>
      </c>
      <c r="J655" s="22">
        <v>100</v>
      </c>
      <c r="K655" s="22">
        <v>2.9090113697890798</v>
      </c>
      <c r="L655" s="22" t="s">
        <v>562</v>
      </c>
      <c r="M655" s="22" t="s">
        <v>40</v>
      </c>
      <c r="N655" s="22">
        <f t="shared" si="10"/>
        <v>145.45056848945399</v>
      </c>
      <c r="O655" s="22" t="s">
        <v>563</v>
      </c>
    </row>
    <row r="656" spans="1:15" s="22" customFormat="1" x14ac:dyDescent="0.25">
      <c r="A656" s="22">
        <v>339</v>
      </c>
      <c r="B656" s="22" t="s">
        <v>477</v>
      </c>
      <c r="C656" s="22" t="s">
        <v>478</v>
      </c>
      <c r="D656" s="22" t="s">
        <v>479</v>
      </c>
      <c r="E656" s="22" t="s">
        <v>480</v>
      </c>
      <c r="F656" s="22" t="s">
        <v>38</v>
      </c>
      <c r="G656" s="22" t="s">
        <v>489</v>
      </c>
      <c r="H656" s="23">
        <v>44341</v>
      </c>
      <c r="I656" s="22">
        <v>5</v>
      </c>
      <c r="J656" s="22">
        <v>100</v>
      </c>
      <c r="K656" s="22">
        <v>3.7158541665315901</v>
      </c>
      <c r="L656" s="22" t="s">
        <v>562</v>
      </c>
      <c r="M656" s="22" t="s">
        <v>40</v>
      </c>
      <c r="N656" s="22">
        <f t="shared" si="10"/>
        <v>185.79270832657951</v>
      </c>
      <c r="O656" s="22" t="s">
        <v>563</v>
      </c>
    </row>
    <row r="657" spans="1:15" s="22" customFormat="1" x14ac:dyDescent="0.25">
      <c r="A657" s="22">
        <v>346</v>
      </c>
      <c r="B657" s="22" t="s">
        <v>477</v>
      </c>
      <c r="C657" s="22" t="s">
        <v>478</v>
      </c>
      <c r="D657" s="22" t="s">
        <v>479</v>
      </c>
      <c r="E657" s="22" t="s">
        <v>480</v>
      </c>
      <c r="F657" s="22" t="s">
        <v>38</v>
      </c>
      <c r="G657" s="22" t="s">
        <v>489</v>
      </c>
      <c r="H657" s="23">
        <v>44341</v>
      </c>
      <c r="I657" s="22">
        <v>5</v>
      </c>
      <c r="J657" s="22">
        <v>100</v>
      </c>
      <c r="K657" s="22">
        <v>21.373780928157998</v>
      </c>
      <c r="L657" s="22" t="s">
        <v>562</v>
      </c>
      <c r="M657" s="22" t="s">
        <v>40</v>
      </c>
      <c r="N657" s="22">
        <f t="shared" si="10"/>
        <v>1068.6890464078999</v>
      </c>
      <c r="O657" s="22" t="s">
        <v>563</v>
      </c>
    </row>
    <row r="658" spans="1:15" s="22" customFormat="1" x14ac:dyDescent="0.25">
      <c r="A658" s="22">
        <v>312</v>
      </c>
      <c r="B658" s="22" t="s">
        <v>477</v>
      </c>
      <c r="C658" s="22" t="s">
        <v>478</v>
      </c>
      <c r="D658" s="22" t="s">
        <v>479</v>
      </c>
      <c r="E658" s="22" t="s">
        <v>480</v>
      </c>
      <c r="F658" s="22" t="s">
        <v>38</v>
      </c>
      <c r="G658" s="22" t="s">
        <v>481</v>
      </c>
      <c r="H658" s="23">
        <v>44341</v>
      </c>
      <c r="I658" s="22">
        <v>5</v>
      </c>
      <c r="J658" s="22">
        <v>100</v>
      </c>
      <c r="K658" s="22">
        <v>3.6059281352690999</v>
      </c>
      <c r="L658" s="22" t="s">
        <v>562</v>
      </c>
      <c r="M658" s="22" t="s">
        <v>40</v>
      </c>
      <c r="N658" s="22">
        <f t="shared" si="10"/>
        <v>180.29640676345502</v>
      </c>
      <c r="O658" s="22" t="s">
        <v>563</v>
      </c>
    </row>
    <row r="659" spans="1:15" s="22" customFormat="1" x14ac:dyDescent="0.25">
      <c r="A659" s="22">
        <v>319</v>
      </c>
      <c r="B659" s="22" t="s">
        <v>477</v>
      </c>
      <c r="C659" s="22" t="s">
        <v>478</v>
      </c>
      <c r="D659" s="22" t="s">
        <v>479</v>
      </c>
      <c r="E659" s="22" t="s">
        <v>480</v>
      </c>
      <c r="F659" s="22" t="s">
        <v>38</v>
      </c>
      <c r="G659" s="22" t="s">
        <v>481</v>
      </c>
      <c r="H659" s="23">
        <v>44341</v>
      </c>
      <c r="I659" s="22">
        <v>5</v>
      </c>
      <c r="J659" s="22">
        <v>100</v>
      </c>
      <c r="K659" s="22">
        <v>9.0389885995195396</v>
      </c>
      <c r="L659" s="22" t="s">
        <v>562</v>
      </c>
      <c r="M659" s="22" t="s">
        <v>40</v>
      </c>
      <c r="N659" s="22">
        <f t="shared" si="10"/>
        <v>451.94942997597701</v>
      </c>
      <c r="O659" s="22" t="s">
        <v>563</v>
      </c>
    </row>
    <row r="660" spans="1:15" s="22" customFormat="1" x14ac:dyDescent="0.25">
      <c r="A660" s="22">
        <v>326</v>
      </c>
      <c r="B660" s="22" t="s">
        <v>477</v>
      </c>
      <c r="C660" s="22" t="s">
        <v>478</v>
      </c>
      <c r="D660" s="22" t="s">
        <v>479</v>
      </c>
      <c r="E660" s="22" t="s">
        <v>480</v>
      </c>
      <c r="F660" s="22" t="s">
        <v>38</v>
      </c>
      <c r="G660" s="22" t="s">
        <v>481</v>
      </c>
      <c r="H660" s="23">
        <v>44341</v>
      </c>
      <c r="I660" s="22">
        <v>5</v>
      </c>
      <c r="J660" s="22">
        <v>100</v>
      </c>
      <c r="K660" s="22">
        <v>6.5166605531292197</v>
      </c>
      <c r="L660" s="22" t="s">
        <v>562</v>
      </c>
      <c r="M660" s="22" t="s">
        <v>40</v>
      </c>
      <c r="N660" s="22">
        <f t="shared" si="10"/>
        <v>325.83302765646096</v>
      </c>
      <c r="O660" s="22" t="s">
        <v>563</v>
      </c>
    </row>
    <row r="661" spans="1:15" s="22" customFormat="1" x14ac:dyDescent="0.25">
      <c r="A661" s="22">
        <v>333</v>
      </c>
      <c r="B661" s="22" t="s">
        <v>477</v>
      </c>
      <c r="C661" s="22" t="s">
        <v>478</v>
      </c>
      <c r="D661" s="22" t="s">
        <v>479</v>
      </c>
      <c r="E661" s="22" t="s">
        <v>480</v>
      </c>
      <c r="F661" s="22" t="s">
        <v>38</v>
      </c>
      <c r="G661" s="22" t="s">
        <v>490</v>
      </c>
      <c r="H661" s="23">
        <v>44341</v>
      </c>
      <c r="I661" s="22">
        <v>5</v>
      </c>
      <c r="J661" s="22">
        <v>100</v>
      </c>
      <c r="K661" s="22">
        <v>11.000491473398201</v>
      </c>
      <c r="L661" s="22" t="s">
        <v>562</v>
      </c>
      <c r="M661" s="22" t="s">
        <v>40</v>
      </c>
      <c r="N661" s="22">
        <f t="shared" si="10"/>
        <v>550.02457366991007</v>
      </c>
      <c r="O661" s="22" t="s">
        <v>563</v>
      </c>
    </row>
    <row r="662" spans="1:15" s="22" customFormat="1" x14ac:dyDescent="0.25">
      <c r="A662" s="22">
        <v>340</v>
      </c>
      <c r="B662" s="22" t="s">
        <v>477</v>
      </c>
      <c r="C662" s="22" t="s">
        <v>478</v>
      </c>
      <c r="D662" s="22" t="s">
        <v>479</v>
      </c>
      <c r="E662" s="22" t="s">
        <v>480</v>
      </c>
      <c r="F662" s="22" t="s">
        <v>38</v>
      </c>
      <c r="G662" s="22" t="s">
        <v>490</v>
      </c>
      <c r="H662" s="23">
        <v>44341</v>
      </c>
      <c r="I662" s="22">
        <v>5</v>
      </c>
      <c r="J662" s="22">
        <v>100</v>
      </c>
      <c r="K662" s="22">
        <v>20.135643577747398</v>
      </c>
      <c r="L662" s="22" t="s">
        <v>562</v>
      </c>
      <c r="M662" s="22" t="s">
        <v>40</v>
      </c>
      <c r="N662" s="22">
        <f t="shared" si="10"/>
        <v>1006.7821788873699</v>
      </c>
      <c r="O662" s="22" t="s">
        <v>563</v>
      </c>
    </row>
    <row r="663" spans="1:15" s="22" customFormat="1" x14ac:dyDescent="0.25">
      <c r="A663" s="22">
        <v>347</v>
      </c>
      <c r="B663" s="22" t="s">
        <v>477</v>
      </c>
      <c r="C663" s="22" t="s">
        <v>478</v>
      </c>
      <c r="D663" s="22" t="s">
        <v>479</v>
      </c>
      <c r="E663" s="22" t="s">
        <v>480</v>
      </c>
      <c r="F663" s="22" t="s">
        <v>38</v>
      </c>
      <c r="G663" s="22" t="s">
        <v>490</v>
      </c>
      <c r="H663" s="23">
        <v>44341</v>
      </c>
      <c r="I663" s="22">
        <v>5</v>
      </c>
      <c r="J663" s="22">
        <v>100</v>
      </c>
      <c r="K663" s="22">
        <v>19.433858325246899</v>
      </c>
      <c r="L663" s="22" t="s">
        <v>562</v>
      </c>
      <c r="M663" s="22" t="s">
        <v>40</v>
      </c>
      <c r="N663" s="22">
        <f t="shared" si="10"/>
        <v>971.69291626234497</v>
      </c>
      <c r="O663" s="22" t="s">
        <v>563</v>
      </c>
    </row>
    <row r="664" spans="1:15" s="20" customFormat="1" x14ac:dyDescent="0.25">
      <c r="A664" s="20">
        <v>313</v>
      </c>
      <c r="B664" s="20" t="s">
        <v>482</v>
      </c>
      <c r="C664" s="20" t="s">
        <v>478</v>
      </c>
      <c r="D664" s="20" t="s">
        <v>483</v>
      </c>
      <c r="E664" s="20" t="s">
        <v>480</v>
      </c>
      <c r="F664" s="20" t="s">
        <v>38</v>
      </c>
      <c r="G664" s="20" t="s">
        <v>484</v>
      </c>
      <c r="H664" s="21">
        <v>44341</v>
      </c>
      <c r="I664" s="20">
        <v>5</v>
      </c>
      <c r="J664" s="20">
        <v>100</v>
      </c>
      <c r="K664" s="20">
        <v>12.8740607053057</v>
      </c>
      <c r="L664" s="20" t="s">
        <v>562</v>
      </c>
      <c r="M664" s="20" t="s">
        <v>40</v>
      </c>
      <c r="N664" s="20">
        <f t="shared" si="10"/>
        <v>643.70303526528505</v>
      </c>
      <c r="O664" s="20" t="s">
        <v>563</v>
      </c>
    </row>
    <row r="665" spans="1:15" s="20" customFormat="1" x14ac:dyDescent="0.25">
      <c r="A665" s="20">
        <v>320</v>
      </c>
      <c r="B665" s="20" t="s">
        <v>482</v>
      </c>
      <c r="C665" s="20" t="s">
        <v>478</v>
      </c>
      <c r="D665" s="20" t="s">
        <v>483</v>
      </c>
      <c r="E665" s="20" t="s">
        <v>480</v>
      </c>
      <c r="F665" s="20" t="s">
        <v>38</v>
      </c>
      <c r="G665" s="20" t="s">
        <v>484</v>
      </c>
      <c r="H665" s="21">
        <v>44341</v>
      </c>
      <c r="I665" s="20">
        <v>5</v>
      </c>
      <c r="J665" s="20">
        <v>100</v>
      </c>
      <c r="K665" s="20">
        <v>13.007586191215101</v>
      </c>
      <c r="L665" s="20" t="s">
        <v>562</v>
      </c>
      <c r="M665" s="20" t="s">
        <v>40</v>
      </c>
      <c r="N665" s="20">
        <f t="shared" si="10"/>
        <v>650.37930956075502</v>
      </c>
      <c r="O665" s="20" t="s">
        <v>563</v>
      </c>
    </row>
    <row r="666" spans="1:15" s="20" customFormat="1" x14ac:dyDescent="0.25">
      <c r="A666" s="20">
        <v>327</v>
      </c>
      <c r="B666" s="20" t="s">
        <v>482</v>
      </c>
      <c r="C666" s="20" t="s">
        <v>478</v>
      </c>
      <c r="D666" s="20" t="s">
        <v>483</v>
      </c>
      <c r="E666" s="20" t="s">
        <v>480</v>
      </c>
      <c r="F666" s="20" t="s">
        <v>38</v>
      </c>
      <c r="G666" s="20" t="s">
        <v>484</v>
      </c>
      <c r="H666" s="21">
        <v>44341</v>
      </c>
      <c r="I666" s="20">
        <v>5</v>
      </c>
      <c r="J666" s="20">
        <v>100</v>
      </c>
      <c r="K666" s="20">
        <v>12.204132721442599</v>
      </c>
      <c r="L666" s="20" t="s">
        <v>562</v>
      </c>
      <c r="M666" s="20" t="s">
        <v>40</v>
      </c>
      <c r="N666" s="20">
        <f t="shared" si="10"/>
        <v>610.20663607212998</v>
      </c>
      <c r="O666" s="20" t="s">
        <v>563</v>
      </c>
    </row>
    <row r="667" spans="1:15" s="20" customFormat="1" x14ac:dyDescent="0.25">
      <c r="A667" s="20">
        <v>334</v>
      </c>
      <c r="B667" s="20" t="s">
        <v>482</v>
      </c>
      <c r="C667" s="20" t="s">
        <v>478</v>
      </c>
      <c r="D667" s="20" t="s">
        <v>483</v>
      </c>
      <c r="E667" s="20" t="s">
        <v>480</v>
      </c>
      <c r="F667" s="20" t="s">
        <v>38</v>
      </c>
      <c r="G667" s="20" t="s">
        <v>491</v>
      </c>
      <c r="H667" s="21">
        <v>44341</v>
      </c>
      <c r="I667" s="20">
        <v>5</v>
      </c>
      <c r="J667" s="20">
        <v>100</v>
      </c>
      <c r="K667" s="20">
        <v>82.397902920789306</v>
      </c>
      <c r="L667" s="20" t="s">
        <v>562</v>
      </c>
      <c r="M667" s="20" t="s">
        <v>40</v>
      </c>
      <c r="N667" s="20">
        <f t="shared" si="10"/>
        <v>4119.8951460394655</v>
      </c>
      <c r="O667" s="20" t="s">
        <v>563</v>
      </c>
    </row>
    <row r="668" spans="1:15" s="20" customFormat="1" x14ac:dyDescent="0.25">
      <c r="A668" s="20">
        <v>341</v>
      </c>
      <c r="B668" s="20" t="s">
        <v>482</v>
      </c>
      <c r="C668" s="20" t="s">
        <v>478</v>
      </c>
      <c r="D668" s="20" t="s">
        <v>483</v>
      </c>
      <c r="E668" s="20" t="s">
        <v>480</v>
      </c>
      <c r="F668" s="20" t="s">
        <v>38</v>
      </c>
      <c r="G668" s="20" t="s">
        <v>491</v>
      </c>
      <c r="H668" s="21">
        <v>44341</v>
      </c>
      <c r="I668" s="20">
        <v>5</v>
      </c>
      <c r="J668" s="20">
        <v>100</v>
      </c>
      <c r="K668" s="20">
        <v>91.366416807488605</v>
      </c>
      <c r="L668" s="20" t="s">
        <v>562</v>
      </c>
      <c r="M668" s="20" t="s">
        <v>40</v>
      </c>
      <c r="N668" s="20">
        <f t="shared" si="10"/>
        <v>4568.3208403744302</v>
      </c>
      <c r="O668" s="20" t="s">
        <v>563</v>
      </c>
    </row>
    <row r="669" spans="1:15" s="20" customFormat="1" x14ac:dyDescent="0.25">
      <c r="A669" s="20">
        <v>348</v>
      </c>
      <c r="B669" s="20" t="s">
        <v>482</v>
      </c>
      <c r="C669" s="20" t="s">
        <v>478</v>
      </c>
      <c r="D669" s="20" t="s">
        <v>483</v>
      </c>
      <c r="E669" s="20" t="s">
        <v>480</v>
      </c>
      <c r="F669" s="20" t="s">
        <v>38</v>
      </c>
      <c r="G669" s="20" t="s">
        <v>491</v>
      </c>
      <c r="H669" s="21">
        <v>44341</v>
      </c>
      <c r="I669" s="20">
        <v>5</v>
      </c>
      <c r="J669" s="20">
        <v>100</v>
      </c>
      <c r="K669" s="20">
        <v>38.608129171317302</v>
      </c>
      <c r="L669" s="20" t="s">
        <v>562</v>
      </c>
      <c r="M669" s="20" t="s">
        <v>40</v>
      </c>
      <c r="N669" s="20">
        <f t="shared" si="10"/>
        <v>1930.406458565865</v>
      </c>
      <c r="O669" s="20" t="s">
        <v>563</v>
      </c>
    </row>
    <row r="670" spans="1:15" s="20" customFormat="1" x14ac:dyDescent="0.25">
      <c r="A670" s="20">
        <v>439</v>
      </c>
      <c r="B670" s="20" t="s">
        <v>482</v>
      </c>
      <c r="C670" s="20" t="s">
        <v>478</v>
      </c>
      <c r="D670" s="20" t="s">
        <v>483</v>
      </c>
      <c r="E670" s="20" t="s">
        <v>480</v>
      </c>
      <c r="F670" s="20" t="s">
        <v>38</v>
      </c>
      <c r="G670" s="20" t="s">
        <v>517</v>
      </c>
      <c r="H670" s="21">
        <v>44341</v>
      </c>
      <c r="I670" s="20">
        <v>5</v>
      </c>
      <c r="J670" s="20">
        <v>100</v>
      </c>
      <c r="K670" s="20">
        <v>312.95884391794903</v>
      </c>
      <c r="L670" s="20" t="s">
        <v>562</v>
      </c>
      <c r="M670" s="20" t="s">
        <v>40</v>
      </c>
      <c r="N670" s="20">
        <f t="shared" si="10"/>
        <v>15647.942195897451</v>
      </c>
      <c r="O670" s="20" t="s">
        <v>563</v>
      </c>
    </row>
    <row r="671" spans="1:15" s="20" customFormat="1" x14ac:dyDescent="0.25">
      <c r="A671" s="20">
        <v>446</v>
      </c>
      <c r="B671" s="20" t="s">
        <v>482</v>
      </c>
      <c r="C671" s="20" t="s">
        <v>478</v>
      </c>
      <c r="D671" s="20" t="s">
        <v>483</v>
      </c>
      <c r="E671" s="20" t="s">
        <v>480</v>
      </c>
      <c r="F671" s="20" t="s">
        <v>38</v>
      </c>
      <c r="G671" s="20" t="s">
        <v>517</v>
      </c>
      <c r="H671" s="21">
        <v>44341</v>
      </c>
      <c r="I671" s="20">
        <v>5</v>
      </c>
      <c r="J671" s="20">
        <v>100</v>
      </c>
      <c r="K671" s="20">
        <v>291.15541952666803</v>
      </c>
      <c r="L671" s="20" t="s">
        <v>562</v>
      </c>
      <c r="M671" s="20" t="s">
        <v>40</v>
      </c>
      <c r="N671" s="20">
        <f t="shared" si="10"/>
        <v>14557.770976333402</v>
      </c>
      <c r="O671" s="20" t="s">
        <v>563</v>
      </c>
    </row>
    <row r="672" spans="1:15" s="20" customFormat="1" x14ac:dyDescent="0.25">
      <c r="A672" s="20">
        <v>453</v>
      </c>
      <c r="B672" s="20" t="s">
        <v>482</v>
      </c>
      <c r="C672" s="20" t="s">
        <v>478</v>
      </c>
      <c r="D672" s="20" t="s">
        <v>483</v>
      </c>
      <c r="E672" s="20" t="s">
        <v>480</v>
      </c>
      <c r="F672" s="20" t="s">
        <v>38</v>
      </c>
      <c r="G672" s="20" t="s">
        <v>517</v>
      </c>
      <c r="H672" s="21">
        <v>44341</v>
      </c>
      <c r="I672" s="20">
        <v>5</v>
      </c>
      <c r="J672" s="20">
        <v>100</v>
      </c>
      <c r="K672" s="20">
        <v>246.08185589255999</v>
      </c>
      <c r="L672" s="20" t="s">
        <v>562</v>
      </c>
      <c r="M672" s="20" t="s">
        <v>40</v>
      </c>
      <c r="N672" s="20">
        <f t="shared" si="10"/>
        <v>12304.092794627999</v>
      </c>
      <c r="O672" s="20" t="s">
        <v>563</v>
      </c>
    </row>
  </sheetData>
  <sortState xmlns:xlrd2="http://schemas.microsoft.com/office/spreadsheetml/2017/richdata2" ref="A4:O672">
    <sortCondition ref="B4:B672"/>
    <sortCondition ref="G4:G672"/>
    <sortCondition ref="A4:A67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F578F-19DA-4E48-BE17-5A4C2B529477}">
  <dimension ref="A1:P672"/>
  <sheetViews>
    <sheetView zoomScaleNormal="100" workbookViewId="0"/>
  </sheetViews>
  <sheetFormatPr defaultColWidth="12.875" defaultRowHeight="15.75" x14ac:dyDescent="0.25"/>
  <cols>
    <col min="1" max="1" width="12.875" style="4"/>
    <col min="2" max="2" width="23.625" style="4" bestFit="1" customWidth="1"/>
    <col min="3" max="3" width="25.625" style="4" bestFit="1" customWidth="1"/>
    <col min="4" max="4" width="27.5" style="4" bestFit="1" customWidth="1"/>
    <col min="5" max="5" width="19.625" style="4" bestFit="1" customWidth="1"/>
    <col min="6" max="6" width="7.625" style="4" bestFit="1" customWidth="1"/>
    <col min="7" max="7" width="18" style="4" bestFit="1" customWidth="1"/>
    <col min="8" max="8" width="13.5" style="4" bestFit="1" customWidth="1"/>
    <col min="9" max="9" width="12.625" style="4" bestFit="1" customWidth="1"/>
    <col min="10" max="10" width="6.5" style="4" bestFit="1" customWidth="1"/>
    <col min="11" max="11" width="12.125" style="4" bestFit="1" customWidth="1"/>
    <col min="12" max="12" width="12.875" style="4"/>
    <col min="13" max="13" width="21.625" style="4" bestFit="1" customWidth="1"/>
    <col min="14" max="14" width="17" style="4" bestFit="1" customWidth="1"/>
    <col min="15" max="16" width="35.625" style="4" bestFit="1" customWidth="1"/>
    <col min="17" max="16384" width="12.875" style="4"/>
  </cols>
  <sheetData>
    <row r="1" spans="1:16" x14ac:dyDescent="0.25">
      <c r="A1" s="8" t="s">
        <v>573</v>
      </c>
    </row>
    <row r="3" spans="1:16" x14ac:dyDescent="0.25">
      <c r="A3" s="16" t="s">
        <v>570</v>
      </c>
      <c r="B3" s="16" t="s">
        <v>42</v>
      </c>
      <c r="C3" s="16" t="s">
        <v>241</v>
      </c>
      <c r="D3" s="16" t="s">
        <v>242</v>
      </c>
      <c r="E3" s="16" t="s">
        <v>243</v>
      </c>
      <c r="F3" s="16" t="s">
        <v>244</v>
      </c>
      <c r="G3" s="16" t="s">
        <v>245</v>
      </c>
      <c r="H3" s="16" t="s">
        <v>246</v>
      </c>
      <c r="I3" s="16" t="s">
        <v>247</v>
      </c>
      <c r="J3" s="16" t="s">
        <v>248</v>
      </c>
      <c r="K3" s="16" t="s">
        <v>249</v>
      </c>
      <c r="L3" s="16" t="s">
        <v>561</v>
      </c>
      <c r="M3" s="16" t="s">
        <v>571</v>
      </c>
      <c r="N3" s="16" t="s">
        <v>578</v>
      </c>
      <c r="O3" s="16" t="s">
        <v>753</v>
      </c>
      <c r="P3" s="16"/>
    </row>
    <row r="4" spans="1:16" s="18" customFormat="1" x14ac:dyDescent="0.25">
      <c r="A4" s="18">
        <v>1852</v>
      </c>
      <c r="B4" s="18" t="s">
        <v>60</v>
      </c>
      <c r="C4" s="18" t="s">
        <v>359</v>
      </c>
      <c r="D4" s="18" t="s">
        <v>518</v>
      </c>
      <c r="E4" s="18" t="s">
        <v>361</v>
      </c>
      <c r="F4" s="18" t="s">
        <v>39</v>
      </c>
      <c r="G4" s="18" t="s">
        <v>519</v>
      </c>
      <c r="H4" s="19">
        <v>43626</v>
      </c>
      <c r="I4" s="18">
        <v>5</v>
      </c>
      <c r="J4" s="18">
        <v>70</v>
      </c>
      <c r="K4" s="18">
        <v>0</v>
      </c>
      <c r="L4" s="18" t="s">
        <v>563</v>
      </c>
      <c r="M4" s="18" t="s">
        <v>562</v>
      </c>
      <c r="N4" s="18">
        <f t="shared" ref="N4:N67" si="0">K4*I4*(1000/J4)</f>
        <v>0</v>
      </c>
      <c r="O4" s="18" t="s">
        <v>563</v>
      </c>
    </row>
    <row r="5" spans="1:16" s="18" customFormat="1" x14ac:dyDescent="0.25">
      <c r="A5" s="18">
        <v>1859</v>
      </c>
      <c r="B5" s="18" t="s">
        <v>60</v>
      </c>
      <c r="C5" s="18" t="s">
        <v>359</v>
      </c>
      <c r="D5" s="18" t="s">
        <v>518</v>
      </c>
      <c r="E5" s="18" t="s">
        <v>361</v>
      </c>
      <c r="F5" s="18" t="s">
        <v>39</v>
      </c>
      <c r="G5" s="18" t="s">
        <v>519</v>
      </c>
      <c r="H5" s="19">
        <v>43626</v>
      </c>
      <c r="I5" s="18">
        <v>5</v>
      </c>
      <c r="J5" s="18">
        <v>70</v>
      </c>
      <c r="K5" s="18">
        <v>41.517775435819701</v>
      </c>
      <c r="L5" s="18" t="s">
        <v>563</v>
      </c>
      <c r="M5" s="18" t="s">
        <v>562</v>
      </c>
      <c r="N5" s="18">
        <f t="shared" si="0"/>
        <v>2965.5553882728359</v>
      </c>
      <c r="O5" s="18" t="s">
        <v>563</v>
      </c>
    </row>
    <row r="6" spans="1:16" s="18" customFormat="1" x14ac:dyDescent="0.25">
      <c r="A6" s="18">
        <v>1866</v>
      </c>
      <c r="B6" s="18" t="s">
        <v>60</v>
      </c>
      <c r="C6" s="18" t="s">
        <v>359</v>
      </c>
      <c r="D6" s="18" t="s">
        <v>518</v>
      </c>
      <c r="E6" s="18" t="s">
        <v>361</v>
      </c>
      <c r="F6" s="18" t="s">
        <v>39</v>
      </c>
      <c r="G6" s="18" t="s">
        <v>519</v>
      </c>
      <c r="H6" s="19">
        <v>43626</v>
      </c>
      <c r="I6" s="18">
        <v>5</v>
      </c>
      <c r="J6" s="18">
        <v>70</v>
      </c>
      <c r="K6" s="18">
        <v>39.167285206614203</v>
      </c>
      <c r="L6" s="18" t="s">
        <v>563</v>
      </c>
      <c r="M6" s="18" t="s">
        <v>562</v>
      </c>
      <c r="N6" s="18">
        <f t="shared" si="0"/>
        <v>2797.6632290438715</v>
      </c>
      <c r="O6" s="18" t="s">
        <v>563</v>
      </c>
    </row>
    <row r="7" spans="1:16" s="18" customFormat="1" x14ac:dyDescent="0.25">
      <c r="A7" s="18">
        <v>1873</v>
      </c>
      <c r="B7" s="18" t="s">
        <v>60</v>
      </c>
      <c r="C7" s="18" t="s">
        <v>359</v>
      </c>
      <c r="D7" s="18" t="s">
        <v>518</v>
      </c>
      <c r="E7" s="18" t="s">
        <v>361</v>
      </c>
      <c r="F7" s="18" t="s">
        <v>39</v>
      </c>
      <c r="G7" s="18" t="s">
        <v>527</v>
      </c>
      <c r="H7" s="19">
        <v>43626</v>
      </c>
      <c r="I7" s="18">
        <v>5</v>
      </c>
      <c r="J7" s="18">
        <v>70</v>
      </c>
      <c r="K7" s="18">
        <v>27.6862794838855</v>
      </c>
      <c r="L7" s="18" t="s">
        <v>563</v>
      </c>
      <c r="M7" s="18" t="s">
        <v>562</v>
      </c>
      <c r="N7" s="18">
        <f t="shared" si="0"/>
        <v>1977.5913917061073</v>
      </c>
      <c r="O7" s="18" t="s">
        <v>563</v>
      </c>
    </row>
    <row r="8" spans="1:16" s="18" customFormat="1" x14ac:dyDescent="0.25">
      <c r="A8" s="18">
        <v>1879</v>
      </c>
      <c r="B8" s="18" t="s">
        <v>60</v>
      </c>
      <c r="C8" s="18" t="s">
        <v>359</v>
      </c>
      <c r="D8" s="18" t="s">
        <v>518</v>
      </c>
      <c r="E8" s="18" t="s">
        <v>361</v>
      </c>
      <c r="F8" s="18" t="s">
        <v>39</v>
      </c>
      <c r="G8" s="18" t="s">
        <v>527</v>
      </c>
      <c r="H8" s="19">
        <v>43626</v>
      </c>
      <c r="I8" s="18">
        <v>5</v>
      </c>
      <c r="J8" s="18">
        <v>70</v>
      </c>
      <c r="K8" s="18">
        <v>24.074280595104401</v>
      </c>
      <c r="L8" s="18" t="s">
        <v>563</v>
      </c>
      <c r="M8" s="18" t="s">
        <v>562</v>
      </c>
      <c r="N8" s="18">
        <f t="shared" si="0"/>
        <v>1719.5914710788859</v>
      </c>
      <c r="O8" s="18" t="s">
        <v>563</v>
      </c>
    </row>
    <row r="9" spans="1:16" s="18" customFormat="1" x14ac:dyDescent="0.25">
      <c r="A9" s="18">
        <v>1885</v>
      </c>
      <c r="B9" s="18" t="s">
        <v>60</v>
      </c>
      <c r="C9" s="18" t="s">
        <v>359</v>
      </c>
      <c r="D9" s="18" t="s">
        <v>518</v>
      </c>
      <c r="E9" s="18" t="s">
        <v>361</v>
      </c>
      <c r="F9" s="18" t="s">
        <v>39</v>
      </c>
      <c r="G9" s="18" t="s">
        <v>527</v>
      </c>
      <c r="H9" s="19">
        <v>43626</v>
      </c>
      <c r="I9" s="18">
        <v>5</v>
      </c>
      <c r="J9" s="18">
        <v>70</v>
      </c>
      <c r="K9" s="18">
        <v>0</v>
      </c>
      <c r="L9" s="18" t="s">
        <v>563</v>
      </c>
      <c r="M9" s="18" t="s">
        <v>562</v>
      </c>
      <c r="N9" s="18">
        <f t="shared" si="0"/>
        <v>0</v>
      </c>
      <c r="O9" s="18" t="s">
        <v>563</v>
      </c>
    </row>
    <row r="10" spans="1:16" s="18" customFormat="1" x14ac:dyDescent="0.25">
      <c r="A10" s="18">
        <v>1853</v>
      </c>
      <c r="B10" s="18" t="s">
        <v>60</v>
      </c>
      <c r="C10" s="18" t="s">
        <v>359</v>
      </c>
      <c r="D10" s="18" t="s">
        <v>518</v>
      </c>
      <c r="E10" s="18" t="s">
        <v>361</v>
      </c>
      <c r="F10" s="18" t="s">
        <v>39</v>
      </c>
      <c r="G10" s="18" t="s">
        <v>520</v>
      </c>
      <c r="H10" s="19">
        <v>43626</v>
      </c>
      <c r="I10" s="18">
        <v>5</v>
      </c>
      <c r="J10" s="18">
        <v>70</v>
      </c>
      <c r="K10" s="18">
        <v>0</v>
      </c>
      <c r="L10" s="18" t="s">
        <v>563</v>
      </c>
      <c r="M10" s="18" t="s">
        <v>562</v>
      </c>
      <c r="N10" s="18">
        <f t="shared" si="0"/>
        <v>0</v>
      </c>
      <c r="O10" s="18" t="s">
        <v>563</v>
      </c>
    </row>
    <row r="11" spans="1:16" s="18" customFormat="1" x14ac:dyDescent="0.25">
      <c r="A11" s="18">
        <v>1860</v>
      </c>
      <c r="B11" s="18" t="s">
        <v>60</v>
      </c>
      <c r="C11" s="18" t="s">
        <v>359</v>
      </c>
      <c r="D11" s="18" t="s">
        <v>518</v>
      </c>
      <c r="E11" s="18" t="s">
        <v>361</v>
      </c>
      <c r="F11" s="18" t="s">
        <v>39</v>
      </c>
      <c r="G11" s="18" t="s">
        <v>520</v>
      </c>
      <c r="H11" s="19">
        <v>43626</v>
      </c>
      <c r="I11" s="18">
        <v>5</v>
      </c>
      <c r="J11" s="18">
        <v>70</v>
      </c>
      <c r="K11" s="18">
        <v>19.383667266202501</v>
      </c>
      <c r="L11" s="18" t="s">
        <v>563</v>
      </c>
      <c r="M11" s="18" t="s">
        <v>562</v>
      </c>
      <c r="N11" s="18">
        <f t="shared" si="0"/>
        <v>1384.5476618716075</v>
      </c>
      <c r="O11" s="18" t="s">
        <v>563</v>
      </c>
    </row>
    <row r="12" spans="1:16" s="18" customFormat="1" x14ac:dyDescent="0.25">
      <c r="A12" s="18">
        <v>1867</v>
      </c>
      <c r="B12" s="18" t="s">
        <v>60</v>
      </c>
      <c r="C12" s="18" t="s">
        <v>359</v>
      </c>
      <c r="D12" s="18" t="s">
        <v>518</v>
      </c>
      <c r="E12" s="18" t="s">
        <v>361</v>
      </c>
      <c r="F12" s="18" t="s">
        <v>39</v>
      </c>
      <c r="G12" s="18" t="s">
        <v>520</v>
      </c>
      <c r="H12" s="19">
        <v>43626</v>
      </c>
      <c r="I12" s="18">
        <v>5</v>
      </c>
      <c r="J12" s="18">
        <v>70</v>
      </c>
      <c r="K12" s="18">
        <v>28.3257282060877</v>
      </c>
      <c r="L12" s="18" t="s">
        <v>563</v>
      </c>
      <c r="M12" s="18" t="s">
        <v>562</v>
      </c>
      <c r="N12" s="18">
        <f t="shared" si="0"/>
        <v>2023.2663004348358</v>
      </c>
      <c r="O12" s="18" t="s">
        <v>563</v>
      </c>
    </row>
    <row r="13" spans="1:16" s="12" customFormat="1" x14ac:dyDescent="0.25">
      <c r="A13" s="12">
        <v>1687</v>
      </c>
      <c r="B13" s="12" t="s">
        <v>85</v>
      </c>
      <c r="C13" s="12" t="s">
        <v>359</v>
      </c>
      <c r="D13" s="12" t="s">
        <v>492</v>
      </c>
      <c r="E13" s="12" t="s">
        <v>361</v>
      </c>
      <c r="F13" s="12" t="s">
        <v>39</v>
      </c>
      <c r="G13" s="12" t="s">
        <v>493</v>
      </c>
      <c r="H13" s="13">
        <v>43627</v>
      </c>
      <c r="I13" s="12">
        <v>1</v>
      </c>
      <c r="J13" s="12">
        <v>60</v>
      </c>
      <c r="K13" s="12">
        <v>1.5753356950164801</v>
      </c>
      <c r="L13" s="12" t="s">
        <v>563</v>
      </c>
      <c r="M13" s="12" t="s">
        <v>563</v>
      </c>
      <c r="N13" s="12">
        <f t="shared" si="0"/>
        <v>26.255594916941337</v>
      </c>
      <c r="O13" s="12" t="s">
        <v>563</v>
      </c>
    </row>
    <row r="14" spans="1:16" s="12" customFormat="1" x14ac:dyDescent="0.25">
      <c r="A14" s="12">
        <v>1694</v>
      </c>
      <c r="B14" s="12" t="s">
        <v>85</v>
      </c>
      <c r="C14" s="12" t="s">
        <v>359</v>
      </c>
      <c r="D14" s="12" t="s">
        <v>492</v>
      </c>
      <c r="E14" s="12" t="s">
        <v>361</v>
      </c>
      <c r="F14" s="12" t="s">
        <v>39</v>
      </c>
      <c r="G14" s="12" t="s">
        <v>493</v>
      </c>
      <c r="H14" s="13">
        <v>43627</v>
      </c>
      <c r="I14" s="12">
        <v>1</v>
      </c>
      <c r="J14" s="12">
        <v>60</v>
      </c>
      <c r="K14" s="12">
        <v>0</v>
      </c>
      <c r="L14" s="12" t="s">
        <v>563</v>
      </c>
      <c r="M14" s="12" t="s">
        <v>563</v>
      </c>
      <c r="N14" s="12">
        <f t="shared" si="0"/>
        <v>0</v>
      </c>
      <c r="O14" s="12" t="s">
        <v>563</v>
      </c>
    </row>
    <row r="15" spans="1:16" s="12" customFormat="1" x14ac:dyDescent="0.25">
      <c r="A15" s="12">
        <v>1701</v>
      </c>
      <c r="B15" s="12" t="s">
        <v>85</v>
      </c>
      <c r="C15" s="12" t="s">
        <v>359</v>
      </c>
      <c r="D15" s="12" t="s">
        <v>492</v>
      </c>
      <c r="E15" s="12" t="s">
        <v>361</v>
      </c>
      <c r="F15" s="12" t="s">
        <v>39</v>
      </c>
      <c r="G15" s="12" t="s">
        <v>493</v>
      </c>
      <c r="H15" s="13">
        <v>43627</v>
      </c>
      <c r="I15" s="12">
        <v>1</v>
      </c>
      <c r="J15" s="12">
        <v>60</v>
      </c>
      <c r="K15" s="12">
        <v>0</v>
      </c>
      <c r="L15" s="12" t="s">
        <v>563</v>
      </c>
      <c r="M15" s="12" t="s">
        <v>563</v>
      </c>
      <c r="N15" s="12">
        <f t="shared" si="0"/>
        <v>0</v>
      </c>
      <c r="O15" s="12" t="s">
        <v>563</v>
      </c>
    </row>
    <row r="16" spans="1:16" s="12" customFormat="1" x14ac:dyDescent="0.25">
      <c r="A16" s="12">
        <v>1874</v>
      </c>
      <c r="B16" s="12" t="s">
        <v>85</v>
      </c>
      <c r="C16" s="12" t="s">
        <v>359</v>
      </c>
      <c r="D16" s="12" t="s">
        <v>492</v>
      </c>
      <c r="E16" s="12" t="s">
        <v>361</v>
      </c>
      <c r="F16" s="12" t="s">
        <v>39</v>
      </c>
      <c r="G16" s="12" t="s">
        <v>493</v>
      </c>
      <c r="H16" s="13">
        <v>43627</v>
      </c>
      <c r="I16" s="12">
        <v>5</v>
      </c>
      <c r="J16" s="12">
        <v>60</v>
      </c>
      <c r="K16" s="12">
        <v>0</v>
      </c>
      <c r="L16" s="12" t="s">
        <v>563</v>
      </c>
      <c r="M16" s="12" t="s">
        <v>563</v>
      </c>
      <c r="N16" s="12">
        <f t="shared" si="0"/>
        <v>0</v>
      </c>
      <c r="O16" s="12" t="s">
        <v>751</v>
      </c>
    </row>
    <row r="17" spans="1:15" s="12" customFormat="1" x14ac:dyDescent="0.25">
      <c r="A17" s="12">
        <v>1880</v>
      </c>
      <c r="B17" s="12" t="s">
        <v>85</v>
      </c>
      <c r="C17" s="12" t="s">
        <v>359</v>
      </c>
      <c r="D17" s="12" t="s">
        <v>492</v>
      </c>
      <c r="E17" s="12" t="s">
        <v>361</v>
      </c>
      <c r="F17" s="12" t="s">
        <v>39</v>
      </c>
      <c r="G17" s="12" t="s">
        <v>493</v>
      </c>
      <c r="H17" s="13">
        <v>43627</v>
      </c>
      <c r="I17" s="12">
        <v>5</v>
      </c>
      <c r="J17" s="12">
        <v>60</v>
      </c>
      <c r="K17" s="12">
        <v>0</v>
      </c>
      <c r="L17" s="12" t="s">
        <v>563</v>
      </c>
      <c r="M17" s="12" t="s">
        <v>563</v>
      </c>
      <c r="N17" s="12">
        <f t="shared" si="0"/>
        <v>0</v>
      </c>
      <c r="O17" s="12" t="s">
        <v>751</v>
      </c>
    </row>
    <row r="18" spans="1:15" s="12" customFormat="1" x14ac:dyDescent="0.25">
      <c r="A18" s="12">
        <v>1886</v>
      </c>
      <c r="B18" s="12" t="s">
        <v>85</v>
      </c>
      <c r="C18" s="12" t="s">
        <v>359</v>
      </c>
      <c r="D18" s="12" t="s">
        <v>492</v>
      </c>
      <c r="E18" s="12" t="s">
        <v>361</v>
      </c>
      <c r="F18" s="12" t="s">
        <v>39</v>
      </c>
      <c r="G18" s="12" t="s">
        <v>493</v>
      </c>
      <c r="H18" s="13">
        <v>43627</v>
      </c>
      <c r="I18" s="12">
        <v>5</v>
      </c>
      <c r="J18" s="12">
        <v>60</v>
      </c>
      <c r="K18" s="12">
        <v>0</v>
      </c>
      <c r="L18" s="12" t="s">
        <v>563</v>
      </c>
      <c r="M18" s="12" t="s">
        <v>563</v>
      </c>
      <c r="N18" s="12">
        <f t="shared" si="0"/>
        <v>0</v>
      </c>
      <c r="O18" s="12" t="s">
        <v>751</v>
      </c>
    </row>
    <row r="19" spans="1:15" s="12" customFormat="1" x14ac:dyDescent="0.25">
      <c r="A19" s="12">
        <v>1708</v>
      </c>
      <c r="B19" s="12" t="s">
        <v>85</v>
      </c>
      <c r="C19" s="12" t="s">
        <v>359</v>
      </c>
      <c r="D19" s="12" t="s">
        <v>492</v>
      </c>
      <c r="E19" s="12" t="s">
        <v>361</v>
      </c>
      <c r="F19" s="12" t="s">
        <v>39</v>
      </c>
      <c r="G19" s="12" t="s">
        <v>512</v>
      </c>
      <c r="H19" s="13">
        <v>43627</v>
      </c>
      <c r="I19" s="12">
        <v>1</v>
      </c>
      <c r="J19" s="12">
        <v>60</v>
      </c>
      <c r="K19" s="12">
        <v>0</v>
      </c>
      <c r="L19" s="12" t="s">
        <v>563</v>
      </c>
      <c r="M19" s="12" t="s">
        <v>563</v>
      </c>
      <c r="N19" s="12">
        <f t="shared" si="0"/>
        <v>0</v>
      </c>
      <c r="O19" s="12" t="s">
        <v>563</v>
      </c>
    </row>
    <row r="20" spans="1:15" s="12" customFormat="1" x14ac:dyDescent="0.25">
      <c r="A20" s="12">
        <v>1715</v>
      </c>
      <c r="B20" s="12" t="s">
        <v>85</v>
      </c>
      <c r="C20" s="12" t="s">
        <v>359</v>
      </c>
      <c r="D20" s="12" t="s">
        <v>492</v>
      </c>
      <c r="E20" s="12" t="s">
        <v>361</v>
      </c>
      <c r="F20" s="12" t="s">
        <v>39</v>
      </c>
      <c r="G20" s="12" t="s">
        <v>512</v>
      </c>
      <c r="H20" s="13">
        <v>43627</v>
      </c>
      <c r="I20" s="12">
        <v>1</v>
      </c>
      <c r="J20" s="12">
        <v>60</v>
      </c>
      <c r="K20" s="12">
        <v>0</v>
      </c>
      <c r="L20" s="12" t="s">
        <v>563</v>
      </c>
      <c r="M20" s="12" t="s">
        <v>563</v>
      </c>
      <c r="N20" s="12">
        <f t="shared" si="0"/>
        <v>0</v>
      </c>
      <c r="O20" s="12" t="s">
        <v>563</v>
      </c>
    </row>
    <row r="21" spans="1:15" s="12" customFormat="1" x14ac:dyDescent="0.25">
      <c r="A21" s="12">
        <v>1722</v>
      </c>
      <c r="B21" s="12" t="s">
        <v>85</v>
      </c>
      <c r="C21" s="12" t="s">
        <v>359</v>
      </c>
      <c r="D21" s="12" t="s">
        <v>492</v>
      </c>
      <c r="E21" s="12" t="s">
        <v>361</v>
      </c>
      <c r="F21" s="12" t="s">
        <v>39</v>
      </c>
      <c r="G21" s="12" t="s">
        <v>512</v>
      </c>
      <c r="H21" s="13">
        <v>43627</v>
      </c>
      <c r="I21" s="12">
        <v>1</v>
      </c>
      <c r="J21" s="12">
        <v>60</v>
      </c>
      <c r="K21" s="12">
        <v>0</v>
      </c>
      <c r="L21" s="12" t="s">
        <v>563</v>
      </c>
      <c r="M21" s="12" t="s">
        <v>563</v>
      </c>
      <c r="N21" s="12">
        <f t="shared" si="0"/>
        <v>0</v>
      </c>
      <c r="O21" s="12" t="s">
        <v>563</v>
      </c>
    </row>
    <row r="22" spans="1:15" s="12" customFormat="1" x14ac:dyDescent="0.25">
      <c r="A22" s="12">
        <v>1854</v>
      </c>
      <c r="B22" s="12" t="s">
        <v>85</v>
      </c>
      <c r="C22" s="12" t="s">
        <v>359</v>
      </c>
      <c r="D22" s="12" t="s">
        <v>492</v>
      </c>
      <c r="E22" s="12" t="s">
        <v>361</v>
      </c>
      <c r="F22" s="12" t="s">
        <v>39</v>
      </c>
      <c r="G22" s="12" t="s">
        <v>512</v>
      </c>
      <c r="H22" s="13">
        <v>43627</v>
      </c>
      <c r="I22" s="12">
        <v>5</v>
      </c>
      <c r="J22" s="12">
        <v>60</v>
      </c>
      <c r="K22" s="12">
        <v>0</v>
      </c>
      <c r="L22" s="12" t="s">
        <v>563</v>
      </c>
      <c r="M22" s="12" t="s">
        <v>563</v>
      </c>
      <c r="N22" s="12">
        <f t="shared" si="0"/>
        <v>0</v>
      </c>
      <c r="O22" s="12" t="s">
        <v>751</v>
      </c>
    </row>
    <row r="23" spans="1:15" s="12" customFormat="1" x14ac:dyDescent="0.25">
      <c r="A23" s="12">
        <v>1861</v>
      </c>
      <c r="B23" s="12" t="s">
        <v>85</v>
      </c>
      <c r="C23" s="12" t="s">
        <v>359</v>
      </c>
      <c r="D23" s="12" t="s">
        <v>492</v>
      </c>
      <c r="E23" s="12" t="s">
        <v>361</v>
      </c>
      <c r="F23" s="12" t="s">
        <v>39</v>
      </c>
      <c r="G23" s="12" t="s">
        <v>512</v>
      </c>
      <c r="H23" s="13">
        <v>43627</v>
      </c>
      <c r="I23" s="12">
        <v>5</v>
      </c>
      <c r="J23" s="12">
        <v>60</v>
      </c>
      <c r="K23" s="12">
        <v>0</v>
      </c>
      <c r="L23" s="12" t="s">
        <v>563</v>
      </c>
      <c r="M23" s="12" t="s">
        <v>563</v>
      </c>
      <c r="N23" s="12">
        <f t="shared" si="0"/>
        <v>0</v>
      </c>
      <c r="O23" s="12" t="s">
        <v>751</v>
      </c>
    </row>
    <row r="24" spans="1:15" s="12" customFormat="1" x14ac:dyDescent="0.25">
      <c r="A24" s="12">
        <v>1868</v>
      </c>
      <c r="B24" s="12" t="s">
        <v>85</v>
      </c>
      <c r="C24" s="12" t="s">
        <v>359</v>
      </c>
      <c r="D24" s="12" t="s">
        <v>492</v>
      </c>
      <c r="E24" s="12" t="s">
        <v>361</v>
      </c>
      <c r="F24" s="12" t="s">
        <v>39</v>
      </c>
      <c r="G24" s="12" t="s">
        <v>512</v>
      </c>
      <c r="H24" s="13">
        <v>43627</v>
      </c>
      <c r="I24" s="12">
        <v>5</v>
      </c>
      <c r="J24" s="12">
        <v>60</v>
      </c>
      <c r="K24" s="12">
        <v>0</v>
      </c>
      <c r="L24" s="12" t="s">
        <v>563</v>
      </c>
      <c r="M24" s="12" t="s">
        <v>563</v>
      </c>
      <c r="N24" s="12">
        <f t="shared" si="0"/>
        <v>0</v>
      </c>
      <c r="O24" s="12" t="s">
        <v>751</v>
      </c>
    </row>
    <row r="25" spans="1:15" s="12" customFormat="1" x14ac:dyDescent="0.25">
      <c r="A25" s="12">
        <v>1875</v>
      </c>
      <c r="B25" s="12" t="s">
        <v>85</v>
      </c>
      <c r="C25" s="12" t="s">
        <v>359</v>
      </c>
      <c r="D25" s="12" t="s">
        <v>492</v>
      </c>
      <c r="E25" s="12" t="s">
        <v>361</v>
      </c>
      <c r="F25" s="12" t="s">
        <v>39</v>
      </c>
      <c r="G25" s="12" t="s">
        <v>528</v>
      </c>
      <c r="H25" s="13">
        <v>43627</v>
      </c>
      <c r="I25" s="12">
        <v>5</v>
      </c>
      <c r="J25" s="12">
        <v>60</v>
      </c>
      <c r="K25" s="12">
        <v>6.0520603187491799</v>
      </c>
      <c r="L25" s="12" t="s">
        <v>563</v>
      </c>
      <c r="M25" s="12" t="s">
        <v>563</v>
      </c>
      <c r="N25" s="12">
        <f t="shared" si="0"/>
        <v>504.33835989576505</v>
      </c>
      <c r="O25" s="12" t="s">
        <v>563</v>
      </c>
    </row>
    <row r="26" spans="1:15" s="12" customFormat="1" x14ac:dyDescent="0.25">
      <c r="A26" s="12">
        <v>1881</v>
      </c>
      <c r="B26" s="12" t="s">
        <v>85</v>
      </c>
      <c r="C26" s="12" t="s">
        <v>359</v>
      </c>
      <c r="D26" s="12" t="s">
        <v>492</v>
      </c>
      <c r="E26" s="12" t="s">
        <v>361</v>
      </c>
      <c r="F26" s="12" t="s">
        <v>39</v>
      </c>
      <c r="G26" s="12" t="s">
        <v>528</v>
      </c>
      <c r="H26" s="13">
        <v>43627</v>
      </c>
      <c r="I26" s="12">
        <v>5</v>
      </c>
      <c r="J26" s="12">
        <v>60</v>
      </c>
      <c r="K26" s="12">
        <v>0</v>
      </c>
      <c r="L26" s="12" t="s">
        <v>563</v>
      </c>
      <c r="M26" s="12" t="s">
        <v>563</v>
      </c>
      <c r="N26" s="12">
        <f t="shared" si="0"/>
        <v>0</v>
      </c>
      <c r="O26" s="12" t="s">
        <v>563</v>
      </c>
    </row>
    <row r="27" spans="1:15" s="12" customFormat="1" x14ac:dyDescent="0.25">
      <c r="A27" s="12">
        <v>1887</v>
      </c>
      <c r="B27" s="12" t="s">
        <v>85</v>
      </c>
      <c r="C27" s="12" t="s">
        <v>359</v>
      </c>
      <c r="D27" s="12" t="s">
        <v>492</v>
      </c>
      <c r="E27" s="12" t="s">
        <v>361</v>
      </c>
      <c r="F27" s="12" t="s">
        <v>39</v>
      </c>
      <c r="G27" s="12" t="s">
        <v>528</v>
      </c>
      <c r="H27" s="13">
        <v>43627</v>
      </c>
      <c r="I27" s="12">
        <v>5</v>
      </c>
      <c r="J27" s="12">
        <v>60</v>
      </c>
      <c r="K27" s="12">
        <v>0</v>
      </c>
      <c r="L27" s="12" t="s">
        <v>563</v>
      </c>
      <c r="M27" s="12" t="s">
        <v>563</v>
      </c>
      <c r="N27" s="12">
        <f t="shared" si="0"/>
        <v>0</v>
      </c>
      <c r="O27" s="12" t="s">
        <v>563</v>
      </c>
    </row>
    <row r="28" spans="1:15" s="18" customFormat="1" x14ac:dyDescent="0.25">
      <c r="A28" s="18">
        <v>1855</v>
      </c>
      <c r="B28" s="18" t="s">
        <v>102</v>
      </c>
      <c r="C28" s="18" t="s">
        <v>359</v>
      </c>
      <c r="D28" s="18" t="s">
        <v>521</v>
      </c>
      <c r="E28" s="18" t="s">
        <v>361</v>
      </c>
      <c r="F28" s="18" t="s">
        <v>39</v>
      </c>
      <c r="G28" s="18" t="s">
        <v>522</v>
      </c>
      <c r="H28" s="19">
        <v>43627</v>
      </c>
      <c r="I28" s="18">
        <v>5</v>
      </c>
      <c r="J28" s="18">
        <v>50</v>
      </c>
      <c r="K28" s="18">
        <v>0</v>
      </c>
      <c r="L28" s="18" t="s">
        <v>563</v>
      </c>
      <c r="M28" s="18" t="s">
        <v>563</v>
      </c>
      <c r="N28" s="18">
        <f t="shared" si="0"/>
        <v>0</v>
      </c>
      <c r="O28" s="18" t="s">
        <v>563</v>
      </c>
    </row>
    <row r="29" spans="1:15" s="18" customFormat="1" x14ac:dyDescent="0.25">
      <c r="A29" s="18">
        <v>1862</v>
      </c>
      <c r="B29" s="18" t="s">
        <v>102</v>
      </c>
      <c r="C29" s="18" t="s">
        <v>359</v>
      </c>
      <c r="D29" s="18" t="s">
        <v>521</v>
      </c>
      <c r="E29" s="18" t="s">
        <v>361</v>
      </c>
      <c r="F29" s="18" t="s">
        <v>39</v>
      </c>
      <c r="G29" s="18" t="s">
        <v>522</v>
      </c>
      <c r="H29" s="19">
        <v>43627</v>
      </c>
      <c r="I29" s="18">
        <v>5</v>
      </c>
      <c r="J29" s="18">
        <v>50</v>
      </c>
      <c r="K29" s="18">
        <v>0</v>
      </c>
      <c r="L29" s="18" t="s">
        <v>563</v>
      </c>
      <c r="M29" s="18" t="s">
        <v>563</v>
      </c>
      <c r="N29" s="18">
        <f t="shared" si="0"/>
        <v>0</v>
      </c>
      <c r="O29" s="18" t="s">
        <v>563</v>
      </c>
    </row>
    <row r="30" spans="1:15" s="18" customFormat="1" x14ac:dyDescent="0.25">
      <c r="A30" s="18">
        <v>1869</v>
      </c>
      <c r="B30" s="18" t="s">
        <v>102</v>
      </c>
      <c r="C30" s="18" t="s">
        <v>359</v>
      </c>
      <c r="D30" s="18" t="s">
        <v>521</v>
      </c>
      <c r="E30" s="18" t="s">
        <v>361</v>
      </c>
      <c r="F30" s="18" t="s">
        <v>39</v>
      </c>
      <c r="G30" s="18" t="s">
        <v>522</v>
      </c>
      <c r="H30" s="19">
        <v>43627</v>
      </c>
      <c r="I30" s="18">
        <v>5</v>
      </c>
      <c r="J30" s="18">
        <v>50</v>
      </c>
      <c r="K30" s="18">
        <v>0</v>
      </c>
      <c r="L30" s="18" t="s">
        <v>563</v>
      </c>
      <c r="M30" s="18" t="s">
        <v>563</v>
      </c>
      <c r="N30" s="18">
        <f t="shared" si="0"/>
        <v>0</v>
      </c>
      <c r="O30" s="18" t="s">
        <v>563</v>
      </c>
    </row>
    <row r="31" spans="1:15" s="18" customFormat="1" x14ac:dyDescent="0.25">
      <c r="A31" s="18">
        <v>1876</v>
      </c>
      <c r="B31" s="18" t="s">
        <v>102</v>
      </c>
      <c r="C31" s="18" t="s">
        <v>359</v>
      </c>
      <c r="D31" s="18" t="s">
        <v>521</v>
      </c>
      <c r="E31" s="18" t="s">
        <v>361</v>
      </c>
      <c r="F31" s="18" t="s">
        <v>39</v>
      </c>
      <c r="G31" s="18" t="s">
        <v>529</v>
      </c>
      <c r="H31" s="19">
        <v>43627</v>
      </c>
      <c r="I31" s="18">
        <v>5</v>
      </c>
      <c r="J31" s="18">
        <v>50</v>
      </c>
      <c r="K31" s="18">
        <v>0</v>
      </c>
      <c r="L31" s="18" t="s">
        <v>563</v>
      </c>
      <c r="M31" s="18" t="s">
        <v>563</v>
      </c>
      <c r="N31" s="18">
        <f t="shared" si="0"/>
        <v>0</v>
      </c>
      <c r="O31" s="18" t="s">
        <v>563</v>
      </c>
    </row>
    <row r="32" spans="1:15" s="18" customFormat="1" x14ac:dyDescent="0.25">
      <c r="A32" s="18">
        <v>1882</v>
      </c>
      <c r="B32" s="18" t="s">
        <v>102</v>
      </c>
      <c r="C32" s="18" t="s">
        <v>359</v>
      </c>
      <c r="D32" s="18" t="s">
        <v>521</v>
      </c>
      <c r="E32" s="18" t="s">
        <v>361</v>
      </c>
      <c r="F32" s="18" t="s">
        <v>39</v>
      </c>
      <c r="G32" s="18" t="s">
        <v>529</v>
      </c>
      <c r="H32" s="19">
        <v>43627</v>
      </c>
      <c r="I32" s="18">
        <v>5</v>
      </c>
      <c r="J32" s="18">
        <v>50</v>
      </c>
      <c r="K32" s="18">
        <v>0</v>
      </c>
      <c r="L32" s="18" t="s">
        <v>563</v>
      </c>
      <c r="M32" s="18" t="s">
        <v>563</v>
      </c>
      <c r="N32" s="18">
        <f t="shared" si="0"/>
        <v>0</v>
      </c>
      <c r="O32" s="18" t="s">
        <v>563</v>
      </c>
    </row>
    <row r="33" spans="1:15" s="18" customFormat="1" x14ac:dyDescent="0.25">
      <c r="A33" s="18">
        <v>1888</v>
      </c>
      <c r="B33" s="18" t="s">
        <v>102</v>
      </c>
      <c r="C33" s="18" t="s">
        <v>359</v>
      </c>
      <c r="D33" s="18" t="s">
        <v>521</v>
      </c>
      <c r="E33" s="18" t="s">
        <v>361</v>
      </c>
      <c r="F33" s="18" t="s">
        <v>39</v>
      </c>
      <c r="G33" s="18" t="s">
        <v>529</v>
      </c>
      <c r="H33" s="19">
        <v>43627</v>
      </c>
      <c r="I33" s="18">
        <v>5</v>
      </c>
      <c r="J33" s="18">
        <v>50</v>
      </c>
      <c r="K33" s="18">
        <v>0</v>
      </c>
      <c r="L33" s="18" t="s">
        <v>563</v>
      </c>
      <c r="M33" s="18" t="s">
        <v>563</v>
      </c>
      <c r="N33" s="18">
        <f t="shared" si="0"/>
        <v>0</v>
      </c>
      <c r="O33" s="18" t="s">
        <v>563</v>
      </c>
    </row>
    <row r="34" spans="1:15" s="18" customFormat="1" x14ac:dyDescent="0.25">
      <c r="A34" s="18">
        <v>1856</v>
      </c>
      <c r="B34" s="18" t="s">
        <v>102</v>
      </c>
      <c r="C34" s="18" t="s">
        <v>359</v>
      </c>
      <c r="D34" s="18" t="s">
        <v>521</v>
      </c>
      <c r="E34" s="18" t="s">
        <v>361</v>
      </c>
      <c r="F34" s="18" t="s">
        <v>39</v>
      </c>
      <c r="G34" s="18" t="s">
        <v>523</v>
      </c>
      <c r="H34" s="19">
        <v>43627</v>
      </c>
      <c r="I34" s="18">
        <v>5</v>
      </c>
      <c r="J34" s="18">
        <v>50</v>
      </c>
      <c r="K34" s="18">
        <v>0</v>
      </c>
      <c r="L34" s="18" t="s">
        <v>563</v>
      </c>
      <c r="M34" s="18" t="s">
        <v>563</v>
      </c>
      <c r="N34" s="18">
        <f t="shared" si="0"/>
        <v>0</v>
      </c>
      <c r="O34" s="18" t="s">
        <v>563</v>
      </c>
    </row>
    <row r="35" spans="1:15" s="18" customFormat="1" x14ac:dyDescent="0.25">
      <c r="A35" s="18">
        <v>1863</v>
      </c>
      <c r="B35" s="18" t="s">
        <v>102</v>
      </c>
      <c r="C35" s="18" t="s">
        <v>359</v>
      </c>
      <c r="D35" s="18" t="s">
        <v>521</v>
      </c>
      <c r="E35" s="18" t="s">
        <v>361</v>
      </c>
      <c r="F35" s="18" t="s">
        <v>39</v>
      </c>
      <c r="G35" s="18" t="s">
        <v>523</v>
      </c>
      <c r="H35" s="19">
        <v>43627</v>
      </c>
      <c r="I35" s="18">
        <v>5</v>
      </c>
      <c r="J35" s="18">
        <v>50</v>
      </c>
      <c r="K35" s="18">
        <v>0</v>
      </c>
      <c r="L35" s="18" t="s">
        <v>563</v>
      </c>
      <c r="M35" s="18" t="s">
        <v>563</v>
      </c>
      <c r="N35" s="18">
        <f t="shared" si="0"/>
        <v>0</v>
      </c>
      <c r="O35" s="18" t="s">
        <v>563</v>
      </c>
    </row>
    <row r="36" spans="1:15" s="18" customFormat="1" x14ac:dyDescent="0.25">
      <c r="A36" s="18">
        <v>1870</v>
      </c>
      <c r="B36" s="18" t="s">
        <v>102</v>
      </c>
      <c r="C36" s="18" t="s">
        <v>359</v>
      </c>
      <c r="D36" s="18" t="s">
        <v>521</v>
      </c>
      <c r="E36" s="18" t="s">
        <v>361</v>
      </c>
      <c r="F36" s="18" t="s">
        <v>39</v>
      </c>
      <c r="G36" s="18" t="s">
        <v>523</v>
      </c>
      <c r="H36" s="19">
        <v>43627</v>
      </c>
      <c r="I36" s="18">
        <v>5</v>
      </c>
      <c r="J36" s="18">
        <v>50</v>
      </c>
      <c r="K36" s="18">
        <v>0</v>
      </c>
      <c r="L36" s="18" t="s">
        <v>563</v>
      </c>
      <c r="M36" s="18" t="s">
        <v>563</v>
      </c>
      <c r="N36" s="18">
        <f t="shared" si="0"/>
        <v>0</v>
      </c>
      <c r="O36" s="18" t="s">
        <v>563</v>
      </c>
    </row>
    <row r="37" spans="1:15" s="12" customFormat="1" x14ac:dyDescent="0.25">
      <c r="A37" s="12">
        <v>1857</v>
      </c>
      <c r="B37" s="12" t="s">
        <v>122</v>
      </c>
      <c r="C37" s="12" t="s">
        <v>495</v>
      </c>
      <c r="D37" s="12" t="s">
        <v>524</v>
      </c>
      <c r="E37" s="12" t="s">
        <v>497</v>
      </c>
      <c r="F37" s="12" t="s">
        <v>39</v>
      </c>
      <c r="G37" s="12" t="s">
        <v>525</v>
      </c>
      <c r="H37" s="13">
        <v>43627</v>
      </c>
      <c r="I37" s="12">
        <v>5</v>
      </c>
      <c r="J37" s="12">
        <v>120</v>
      </c>
      <c r="K37" s="12">
        <v>0</v>
      </c>
      <c r="L37" s="12" t="s">
        <v>563</v>
      </c>
      <c r="M37" s="12" t="s">
        <v>562</v>
      </c>
      <c r="N37" s="12">
        <f t="shared" si="0"/>
        <v>0</v>
      </c>
      <c r="O37" s="12" t="s">
        <v>563</v>
      </c>
    </row>
    <row r="38" spans="1:15" s="12" customFormat="1" x14ac:dyDescent="0.25">
      <c r="A38" s="12">
        <v>1864</v>
      </c>
      <c r="B38" s="12" t="s">
        <v>122</v>
      </c>
      <c r="C38" s="12" t="s">
        <v>495</v>
      </c>
      <c r="D38" s="12" t="s">
        <v>524</v>
      </c>
      <c r="E38" s="12" t="s">
        <v>497</v>
      </c>
      <c r="F38" s="12" t="s">
        <v>39</v>
      </c>
      <c r="G38" s="12" t="s">
        <v>525</v>
      </c>
      <c r="H38" s="13">
        <v>43627</v>
      </c>
      <c r="I38" s="12">
        <v>5</v>
      </c>
      <c r="J38" s="12">
        <v>120</v>
      </c>
      <c r="K38" s="12">
        <v>0</v>
      </c>
      <c r="L38" s="12" t="s">
        <v>563</v>
      </c>
      <c r="M38" s="12" t="s">
        <v>562</v>
      </c>
      <c r="N38" s="12">
        <f t="shared" si="0"/>
        <v>0</v>
      </c>
      <c r="O38" s="12" t="s">
        <v>563</v>
      </c>
    </row>
    <row r="39" spans="1:15" s="12" customFormat="1" x14ac:dyDescent="0.25">
      <c r="A39" s="12">
        <v>1871</v>
      </c>
      <c r="B39" s="12" t="s">
        <v>122</v>
      </c>
      <c r="C39" s="12" t="s">
        <v>495</v>
      </c>
      <c r="D39" s="12" t="s">
        <v>524</v>
      </c>
      <c r="E39" s="12" t="s">
        <v>497</v>
      </c>
      <c r="F39" s="12" t="s">
        <v>39</v>
      </c>
      <c r="G39" s="12" t="s">
        <v>525</v>
      </c>
      <c r="H39" s="13">
        <v>43627</v>
      </c>
      <c r="I39" s="12">
        <v>5</v>
      </c>
      <c r="J39" s="12">
        <v>120</v>
      </c>
      <c r="K39" s="12">
        <v>0</v>
      </c>
      <c r="L39" s="12" t="s">
        <v>563</v>
      </c>
      <c r="M39" s="12" t="s">
        <v>562</v>
      </c>
      <c r="N39" s="12">
        <f t="shared" si="0"/>
        <v>0</v>
      </c>
      <c r="O39" s="12" t="s">
        <v>563</v>
      </c>
    </row>
    <row r="40" spans="1:15" s="12" customFormat="1" x14ac:dyDescent="0.25">
      <c r="A40" s="12">
        <v>1877</v>
      </c>
      <c r="B40" s="12" t="s">
        <v>122</v>
      </c>
      <c r="C40" s="12" t="s">
        <v>495</v>
      </c>
      <c r="D40" s="12" t="s">
        <v>524</v>
      </c>
      <c r="E40" s="12" t="s">
        <v>497</v>
      </c>
      <c r="F40" s="12" t="s">
        <v>39</v>
      </c>
      <c r="G40" s="12" t="s">
        <v>530</v>
      </c>
      <c r="H40" s="13">
        <v>43627</v>
      </c>
      <c r="I40" s="12">
        <v>5</v>
      </c>
      <c r="J40" s="12">
        <v>120</v>
      </c>
      <c r="K40" s="12">
        <v>0</v>
      </c>
      <c r="L40" s="12" t="s">
        <v>563</v>
      </c>
      <c r="M40" s="12" t="s">
        <v>562</v>
      </c>
      <c r="N40" s="12">
        <f t="shared" si="0"/>
        <v>0</v>
      </c>
      <c r="O40" s="12" t="s">
        <v>563</v>
      </c>
    </row>
    <row r="41" spans="1:15" s="12" customFormat="1" x14ac:dyDescent="0.25">
      <c r="A41" s="12">
        <v>1883</v>
      </c>
      <c r="B41" s="12" t="s">
        <v>122</v>
      </c>
      <c r="C41" s="12" t="s">
        <v>495</v>
      </c>
      <c r="D41" s="12" t="s">
        <v>524</v>
      </c>
      <c r="E41" s="12" t="s">
        <v>497</v>
      </c>
      <c r="F41" s="12" t="s">
        <v>39</v>
      </c>
      <c r="G41" s="12" t="s">
        <v>530</v>
      </c>
      <c r="H41" s="13">
        <v>43627</v>
      </c>
      <c r="I41" s="12">
        <v>5</v>
      </c>
      <c r="J41" s="12">
        <v>120</v>
      </c>
      <c r="K41" s="12">
        <v>0</v>
      </c>
      <c r="L41" s="12" t="s">
        <v>563</v>
      </c>
      <c r="M41" s="12" t="s">
        <v>562</v>
      </c>
      <c r="N41" s="12">
        <f t="shared" si="0"/>
        <v>0</v>
      </c>
      <c r="O41" s="12" t="s">
        <v>563</v>
      </c>
    </row>
    <row r="42" spans="1:15" s="12" customFormat="1" x14ac:dyDescent="0.25">
      <c r="A42" s="12">
        <v>1889</v>
      </c>
      <c r="B42" s="12" t="s">
        <v>122</v>
      </c>
      <c r="C42" s="12" t="s">
        <v>495</v>
      </c>
      <c r="D42" s="12" t="s">
        <v>524</v>
      </c>
      <c r="E42" s="12" t="s">
        <v>497</v>
      </c>
      <c r="F42" s="12" t="s">
        <v>39</v>
      </c>
      <c r="G42" s="12" t="s">
        <v>530</v>
      </c>
      <c r="H42" s="13">
        <v>43627</v>
      </c>
      <c r="I42" s="12">
        <v>5</v>
      </c>
      <c r="J42" s="12">
        <v>120</v>
      </c>
      <c r="K42" s="12">
        <v>0</v>
      </c>
      <c r="L42" s="12" t="s">
        <v>563</v>
      </c>
      <c r="M42" s="12" t="s">
        <v>562</v>
      </c>
      <c r="N42" s="12">
        <f t="shared" si="0"/>
        <v>0</v>
      </c>
      <c r="O42" s="12" t="s">
        <v>563</v>
      </c>
    </row>
    <row r="43" spans="1:15" s="12" customFormat="1" x14ac:dyDescent="0.25">
      <c r="A43" s="12">
        <v>1858</v>
      </c>
      <c r="B43" s="12" t="s">
        <v>122</v>
      </c>
      <c r="C43" s="12" t="s">
        <v>495</v>
      </c>
      <c r="D43" s="12" t="s">
        <v>524</v>
      </c>
      <c r="E43" s="12" t="s">
        <v>497</v>
      </c>
      <c r="F43" s="12" t="s">
        <v>39</v>
      </c>
      <c r="G43" s="12" t="s">
        <v>526</v>
      </c>
      <c r="H43" s="13">
        <v>43627</v>
      </c>
      <c r="I43" s="12">
        <v>5</v>
      </c>
      <c r="J43" s="12">
        <v>120</v>
      </c>
      <c r="K43" s="12">
        <v>0</v>
      </c>
      <c r="L43" s="12" t="s">
        <v>563</v>
      </c>
      <c r="M43" s="12" t="s">
        <v>562</v>
      </c>
      <c r="N43" s="12">
        <f t="shared" si="0"/>
        <v>0</v>
      </c>
      <c r="O43" s="12" t="s">
        <v>563</v>
      </c>
    </row>
    <row r="44" spans="1:15" s="12" customFormat="1" x14ac:dyDescent="0.25">
      <c r="A44" s="12">
        <v>1865</v>
      </c>
      <c r="B44" s="12" t="s">
        <v>122</v>
      </c>
      <c r="C44" s="12" t="s">
        <v>495</v>
      </c>
      <c r="D44" s="12" t="s">
        <v>524</v>
      </c>
      <c r="E44" s="12" t="s">
        <v>497</v>
      </c>
      <c r="F44" s="12" t="s">
        <v>39</v>
      </c>
      <c r="G44" s="12" t="s">
        <v>526</v>
      </c>
      <c r="H44" s="13">
        <v>43627</v>
      </c>
      <c r="I44" s="12">
        <v>5</v>
      </c>
      <c r="J44" s="12">
        <v>120</v>
      </c>
      <c r="K44" s="12">
        <v>0</v>
      </c>
      <c r="L44" s="12" t="s">
        <v>563</v>
      </c>
      <c r="M44" s="12" t="s">
        <v>562</v>
      </c>
      <c r="N44" s="12">
        <f t="shared" si="0"/>
        <v>0</v>
      </c>
      <c r="O44" s="12" t="s">
        <v>563</v>
      </c>
    </row>
    <row r="45" spans="1:15" s="12" customFormat="1" x14ac:dyDescent="0.25">
      <c r="A45" s="12">
        <v>1872</v>
      </c>
      <c r="B45" s="12" t="s">
        <v>122</v>
      </c>
      <c r="C45" s="12" t="s">
        <v>495</v>
      </c>
      <c r="D45" s="12" t="s">
        <v>524</v>
      </c>
      <c r="E45" s="12" t="s">
        <v>497</v>
      </c>
      <c r="F45" s="12" t="s">
        <v>39</v>
      </c>
      <c r="G45" s="12" t="s">
        <v>526</v>
      </c>
      <c r="H45" s="13">
        <v>43627</v>
      </c>
      <c r="I45" s="12">
        <v>5</v>
      </c>
      <c r="J45" s="12">
        <v>120</v>
      </c>
      <c r="K45" s="12">
        <v>0</v>
      </c>
      <c r="L45" s="12" t="s">
        <v>563</v>
      </c>
      <c r="M45" s="12" t="s">
        <v>562</v>
      </c>
      <c r="N45" s="12">
        <f t="shared" si="0"/>
        <v>0</v>
      </c>
      <c r="O45" s="12" t="s">
        <v>563</v>
      </c>
    </row>
    <row r="46" spans="1:15" s="12" customFormat="1" x14ac:dyDescent="0.25">
      <c r="A46" s="12">
        <v>1878</v>
      </c>
      <c r="B46" s="12" t="s">
        <v>114</v>
      </c>
      <c r="C46" s="12" t="s">
        <v>495</v>
      </c>
      <c r="D46" s="12" t="s">
        <v>531</v>
      </c>
      <c r="E46" s="12" t="s">
        <v>497</v>
      </c>
      <c r="F46" s="12" t="s">
        <v>39</v>
      </c>
      <c r="G46" s="12" t="s">
        <v>532</v>
      </c>
      <c r="H46" s="13">
        <v>43628</v>
      </c>
      <c r="I46" s="12">
        <v>5</v>
      </c>
      <c r="J46" s="12">
        <v>70</v>
      </c>
      <c r="K46" s="12">
        <v>0</v>
      </c>
      <c r="L46" s="12" t="s">
        <v>563</v>
      </c>
      <c r="M46" s="12" t="s">
        <v>562</v>
      </c>
      <c r="N46" s="12">
        <f t="shared" si="0"/>
        <v>0</v>
      </c>
      <c r="O46" s="12" t="s">
        <v>564</v>
      </c>
    </row>
    <row r="47" spans="1:15" s="12" customFormat="1" x14ac:dyDescent="0.25">
      <c r="A47" s="12">
        <v>1884</v>
      </c>
      <c r="B47" s="12" t="s">
        <v>114</v>
      </c>
      <c r="C47" s="12" t="s">
        <v>495</v>
      </c>
      <c r="D47" s="12" t="s">
        <v>531</v>
      </c>
      <c r="E47" s="12" t="s">
        <v>497</v>
      </c>
      <c r="F47" s="12" t="s">
        <v>39</v>
      </c>
      <c r="G47" s="12" t="s">
        <v>532</v>
      </c>
      <c r="H47" s="13">
        <v>43628</v>
      </c>
      <c r="I47" s="12">
        <v>5</v>
      </c>
      <c r="J47" s="12">
        <v>70</v>
      </c>
      <c r="K47" s="12">
        <v>0</v>
      </c>
      <c r="L47" s="12" t="s">
        <v>563</v>
      </c>
      <c r="M47" s="12" t="s">
        <v>562</v>
      </c>
      <c r="N47" s="12">
        <f t="shared" si="0"/>
        <v>0</v>
      </c>
      <c r="O47" s="12" t="s">
        <v>564</v>
      </c>
    </row>
    <row r="48" spans="1:15" s="12" customFormat="1" x14ac:dyDescent="0.25">
      <c r="A48" s="12">
        <v>1890</v>
      </c>
      <c r="B48" s="12" t="s">
        <v>114</v>
      </c>
      <c r="C48" s="12" t="s">
        <v>495</v>
      </c>
      <c r="D48" s="12" t="s">
        <v>531</v>
      </c>
      <c r="E48" s="12" t="s">
        <v>497</v>
      </c>
      <c r="F48" s="12" t="s">
        <v>39</v>
      </c>
      <c r="G48" s="12" t="s">
        <v>532</v>
      </c>
      <c r="H48" s="13">
        <v>43628</v>
      </c>
      <c r="I48" s="12">
        <v>5</v>
      </c>
      <c r="J48" s="12">
        <v>70</v>
      </c>
      <c r="K48" s="12">
        <v>0</v>
      </c>
      <c r="L48" s="12" t="s">
        <v>563</v>
      </c>
      <c r="M48" s="12" t="s">
        <v>562</v>
      </c>
      <c r="N48" s="12">
        <f t="shared" si="0"/>
        <v>0</v>
      </c>
      <c r="O48" s="12" t="s">
        <v>564</v>
      </c>
    </row>
    <row r="49" spans="1:15" s="12" customFormat="1" x14ac:dyDescent="0.25">
      <c r="A49" s="12">
        <v>1891</v>
      </c>
      <c r="B49" s="12" t="s">
        <v>114</v>
      </c>
      <c r="C49" s="12" t="s">
        <v>495</v>
      </c>
      <c r="D49" s="12" t="s">
        <v>531</v>
      </c>
      <c r="E49" s="12" t="s">
        <v>497</v>
      </c>
      <c r="F49" s="12" t="s">
        <v>39</v>
      </c>
      <c r="G49" s="12" t="s">
        <v>533</v>
      </c>
      <c r="H49" s="13">
        <v>43628</v>
      </c>
      <c r="I49" s="12">
        <v>5</v>
      </c>
      <c r="J49" s="12">
        <v>70</v>
      </c>
      <c r="K49" s="12">
        <v>0</v>
      </c>
      <c r="L49" s="12" t="s">
        <v>563</v>
      </c>
      <c r="M49" s="12" t="s">
        <v>562</v>
      </c>
      <c r="N49" s="12">
        <f t="shared" si="0"/>
        <v>0</v>
      </c>
      <c r="O49" s="12" t="s">
        <v>564</v>
      </c>
    </row>
    <row r="50" spans="1:15" s="12" customFormat="1" x14ac:dyDescent="0.25">
      <c r="A50" s="12">
        <v>1898</v>
      </c>
      <c r="B50" s="12" t="s">
        <v>114</v>
      </c>
      <c r="C50" s="12" t="s">
        <v>495</v>
      </c>
      <c r="D50" s="12" t="s">
        <v>531</v>
      </c>
      <c r="E50" s="12" t="s">
        <v>497</v>
      </c>
      <c r="F50" s="12" t="s">
        <v>39</v>
      </c>
      <c r="G50" s="12" t="s">
        <v>533</v>
      </c>
      <c r="H50" s="13">
        <v>43628</v>
      </c>
      <c r="I50" s="12">
        <v>5</v>
      </c>
      <c r="J50" s="12">
        <v>70</v>
      </c>
      <c r="K50" s="12">
        <v>0</v>
      </c>
      <c r="L50" s="12" t="s">
        <v>563</v>
      </c>
      <c r="M50" s="12" t="s">
        <v>562</v>
      </c>
      <c r="N50" s="12">
        <f t="shared" si="0"/>
        <v>0</v>
      </c>
      <c r="O50" s="12" t="s">
        <v>564</v>
      </c>
    </row>
    <row r="51" spans="1:15" s="12" customFormat="1" x14ac:dyDescent="0.25">
      <c r="A51" s="12">
        <v>1905</v>
      </c>
      <c r="B51" s="12" t="s">
        <v>114</v>
      </c>
      <c r="C51" s="12" t="s">
        <v>495</v>
      </c>
      <c r="D51" s="12" t="s">
        <v>531</v>
      </c>
      <c r="E51" s="12" t="s">
        <v>497</v>
      </c>
      <c r="F51" s="12" t="s">
        <v>39</v>
      </c>
      <c r="G51" s="12" t="s">
        <v>533</v>
      </c>
      <c r="H51" s="13">
        <v>43628</v>
      </c>
      <c r="I51" s="12">
        <v>5</v>
      </c>
      <c r="J51" s="12">
        <v>70</v>
      </c>
      <c r="K51" s="12">
        <v>0</v>
      </c>
      <c r="L51" s="12" t="s">
        <v>563</v>
      </c>
      <c r="M51" s="12" t="s">
        <v>562</v>
      </c>
      <c r="N51" s="12">
        <f t="shared" si="0"/>
        <v>0</v>
      </c>
      <c r="O51" s="12" t="s">
        <v>564</v>
      </c>
    </row>
    <row r="52" spans="1:15" s="12" customFormat="1" x14ac:dyDescent="0.25">
      <c r="A52" s="12">
        <v>1688</v>
      </c>
      <c r="B52" s="12" t="s">
        <v>494</v>
      </c>
      <c r="C52" s="12" t="s">
        <v>495</v>
      </c>
      <c r="D52" s="12" t="s">
        <v>496</v>
      </c>
      <c r="E52" s="12" t="s">
        <v>497</v>
      </c>
      <c r="F52" s="12" t="s">
        <v>39</v>
      </c>
      <c r="G52" s="12" t="s">
        <v>498</v>
      </c>
      <c r="H52" s="13">
        <v>43628</v>
      </c>
      <c r="I52" s="12">
        <v>1</v>
      </c>
      <c r="J52" s="12">
        <v>50</v>
      </c>
      <c r="K52" s="12">
        <v>0</v>
      </c>
      <c r="L52" s="12" t="s">
        <v>562</v>
      </c>
      <c r="M52" s="12" t="s">
        <v>40</v>
      </c>
      <c r="N52" s="12">
        <f t="shared" si="0"/>
        <v>0</v>
      </c>
      <c r="O52" s="12" t="s">
        <v>749</v>
      </c>
    </row>
    <row r="53" spans="1:15" s="12" customFormat="1" x14ac:dyDescent="0.25">
      <c r="A53" s="12">
        <v>1695</v>
      </c>
      <c r="B53" s="12" t="s">
        <v>494</v>
      </c>
      <c r="C53" s="12" t="s">
        <v>495</v>
      </c>
      <c r="D53" s="12" t="s">
        <v>496</v>
      </c>
      <c r="E53" s="12" t="s">
        <v>497</v>
      </c>
      <c r="F53" s="12" t="s">
        <v>39</v>
      </c>
      <c r="G53" s="12" t="s">
        <v>498</v>
      </c>
      <c r="H53" s="13">
        <v>43628</v>
      </c>
      <c r="I53" s="12">
        <v>1</v>
      </c>
      <c r="J53" s="12">
        <v>50</v>
      </c>
      <c r="K53" s="12">
        <v>0</v>
      </c>
      <c r="L53" s="12" t="s">
        <v>562</v>
      </c>
      <c r="M53" s="12" t="s">
        <v>40</v>
      </c>
      <c r="N53" s="12">
        <f t="shared" si="0"/>
        <v>0</v>
      </c>
      <c r="O53" s="12" t="s">
        <v>749</v>
      </c>
    </row>
    <row r="54" spans="1:15" s="12" customFormat="1" x14ac:dyDescent="0.25">
      <c r="A54" s="12">
        <v>1702</v>
      </c>
      <c r="B54" s="12" t="s">
        <v>494</v>
      </c>
      <c r="C54" s="12" t="s">
        <v>495</v>
      </c>
      <c r="D54" s="12" t="s">
        <v>496</v>
      </c>
      <c r="E54" s="12" t="s">
        <v>497</v>
      </c>
      <c r="F54" s="12" t="s">
        <v>39</v>
      </c>
      <c r="G54" s="12" t="s">
        <v>498</v>
      </c>
      <c r="H54" s="13">
        <v>43628</v>
      </c>
      <c r="I54" s="12">
        <v>1</v>
      </c>
      <c r="J54" s="12">
        <v>50</v>
      </c>
      <c r="K54" s="12">
        <v>0</v>
      </c>
      <c r="L54" s="12" t="s">
        <v>562</v>
      </c>
      <c r="M54" s="12" t="s">
        <v>40</v>
      </c>
      <c r="N54" s="12">
        <f t="shared" si="0"/>
        <v>0</v>
      </c>
      <c r="O54" s="12" t="s">
        <v>749</v>
      </c>
    </row>
    <row r="55" spans="1:15" s="12" customFormat="1" x14ac:dyDescent="0.25">
      <c r="A55" s="12">
        <v>1912</v>
      </c>
      <c r="B55" s="12" t="s">
        <v>494</v>
      </c>
      <c r="C55" s="12" t="s">
        <v>495</v>
      </c>
      <c r="D55" s="12" t="s">
        <v>496</v>
      </c>
      <c r="E55" s="12" t="s">
        <v>497</v>
      </c>
      <c r="F55" s="12" t="s">
        <v>39</v>
      </c>
      <c r="G55" s="12" t="s">
        <v>498</v>
      </c>
      <c r="H55" s="13">
        <v>43628</v>
      </c>
      <c r="I55" s="12">
        <v>5</v>
      </c>
      <c r="J55" s="12">
        <v>50</v>
      </c>
      <c r="K55" s="12">
        <v>0</v>
      </c>
      <c r="L55" s="12" t="s">
        <v>562</v>
      </c>
      <c r="M55" s="12" t="s">
        <v>40</v>
      </c>
      <c r="N55" s="12">
        <f t="shared" si="0"/>
        <v>0</v>
      </c>
      <c r="O55" s="12" t="s">
        <v>749</v>
      </c>
    </row>
    <row r="56" spans="1:15" s="12" customFormat="1" x14ac:dyDescent="0.25">
      <c r="A56" s="12">
        <v>1919</v>
      </c>
      <c r="B56" s="12" t="s">
        <v>494</v>
      </c>
      <c r="C56" s="12" t="s">
        <v>495</v>
      </c>
      <c r="D56" s="12" t="s">
        <v>496</v>
      </c>
      <c r="E56" s="12" t="s">
        <v>497</v>
      </c>
      <c r="F56" s="12" t="s">
        <v>39</v>
      </c>
      <c r="G56" s="12" t="s">
        <v>498</v>
      </c>
      <c r="H56" s="13">
        <v>43628</v>
      </c>
      <c r="I56" s="12">
        <v>5</v>
      </c>
      <c r="J56" s="12">
        <v>50</v>
      </c>
      <c r="K56" s="12">
        <v>0</v>
      </c>
      <c r="L56" s="12" t="s">
        <v>562</v>
      </c>
      <c r="M56" s="12" t="s">
        <v>40</v>
      </c>
      <c r="N56" s="12">
        <f t="shared" si="0"/>
        <v>0</v>
      </c>
      <c r="O56" s="12" t="s">
        <v>749</v>
      </c>
    </row>
    <row r="57" spans="1:15" s="12" customFormat="1" x14ac:dyDescent="0.25">
      <c r="A57" s="12">
        <v>1926</v>
      </c>
      <c r="B57" s="12" t="s">
        <v>494</v>
      </c>
      <c r="C57" s="12" t="s">
        <v>495</v>
      </c>
      <c r="D57" s="12" t="s">
        <v>496</v>
      </c>
      <c r="E57" s="12" t="s">
        <v>497</v>
      </c>
      <c r="F57" s="12" t="s">
        <v>39</v>
      </c>
      <c r="G57" s="12" t="s">
        <v>498</v>
      </c>
      <c r="H57" s="13">
        <v>43628</v>
      </c>
      <c r="I57" s="12">
        <v>5</v>
      </c>
      <c r="J57" s="12">
        <v>50</v>
      </c>
      <c r="K57" s="12">
        <v>0</v>
      </c>
      <c r="L57" s="12" t="s">
        <v>562</v>
      </c>
      <c r="M57" s="12" t="s">
        <v>40</v>
      </c>
      <c r="N57" s="12">
        <f t="shared" si="0"/>
        <v>0</v>
      </c>
      <c r="O57" s="12" t="s">
        <v>749</v>
      </c>
    </row>
    <row r="58" spans="1:15" s="18" customFormat="1" x14ac:dyDescent="0.25">
      <c r="A58" s="18">
        <v>1709</v>
      </c>
      <c r="B58" s="18" t="s">
        <v>132</v>
      </c>
      <c r="C58" s="18" t="s">
        <v>499</v>
      </c>
      <c r="D58" s="18" t="s">
        <v>500</v>
      </c>
      <c r="E58" s="18" t="s">
        <v>501</v>
      </c>
      <c r="F58" s="18" t="s">
        <v>39</v>
      </c>
      <c r="G58" s="18" t="s">
        <v>513</v>
      </c>
      <c r="H58" s="19">
        <v>43628</v>
      </c>
      <c r="I58" s="18">
        <v>1</v>
      </c>
      <c r="J58" s="18">
        <v>60</v>
      </c>
      <c r="K58" s="18">
        <v>0</v>
      </c>
      <c r="L58" s="18" t="s">
        <v>563</v>
      </c>
      <c r="M58" s="18" t="s">
        <v>563</v>
      </c>
      <c r="N58" s="18">
        <f t="shared" si="0"/>
        <v>0</v>
      </c>
      <c r="O58" s="18" t="s">
        <v>563</v>
      </c>
    </row>
    <row r="59" spans="1:15" s="18" customFormat="1" x14ac:dyDescent="0.25">
      <c r="A59" s="18">
        <v>1716</v>
      </c>
      <c r="B59" s="18" t="s">
        <v>132</v>
      </c>
      <c r="C59" s="18" t="s">
        <v>499</v>
      </c>
      <c r="D59" s="18" t="s">
        <v>500</v>
      </c>
      <c r="E59" s="18" t="s">
        <v>501</v>
      </c>
      <c r="F59" s="18" t="s">
        <v>39</v>
      </c>
      <c r="G59" s="18" t="s">
        <v>513</v>
      </c>
      <c r="H59" s="19">
        <v>43628</v>
      </c>
      <c r="I59" s="18">
        <v>1</v>
      </c>
      <c r="J59" s="18">
        <v>60</v>
      </c>
      <c r="K59" s="18">
        <v>0</v>
      </c>
      <c r="L59" s="18" t="s">
        <v>563</v>
      </c>
      <c r="M59" s="18" t="s">
        <v>563</v>
      </c>
      <c r="N59" s="18">
        <f t="shared" si="0"/>
        <v>0</v>
      </c>
      <c r="O59" s="18" t="s">
        <v>563</v>
      </c>
    </row>
    <row r="60" spans="1:15" s="18" customFormat="1" x14ac:dyDescent="0.25">
      <c r="A60" s="18">
        <v>1723</v>
      </c>
      <c r="B60" s="18" t="s">
        <v>132</v>
      </c>
      <c r="C60" s="18" t="s">
        <v>499</v>
      </c>
      <c r="D60" s="18" t="s">
        <v>500</v>
      </c>
      <c r="E60" s="18" t="s">
        <v>501</v>
      </c>
      <c r="F60" s="18" t="s">
        <v>39</v>
      </c>
      <c r="G60" s="18" t="s">
        <v>513</v>
      </c>
      <c r="H60" s="19">
        <v>43628</v>
      </c>
      <c r="I60" s="18">
        <v>1</v>
      </c>
      <c r="J60" s="18">
        <v>60</v>
      </c>
      <c r="K60" s="18">
        <v>5.2828943109958297</v>
      </c>
      <c r="L60" s="18" t="s">
        <v>563</v>
      </c>
      <c r="M60" s="18" t="s">
        <v>563</v>
      </c>
      <c r="N60" s="18">
        <f t="shared" si="0"/>
        <v>88.048238516597166</v>
      </c>
      <c r="O60" s="18" t="s">
        <v>563</v>
      </c>
    </row>
    <row r="61" spans="1:15" s="18" customFormat="1" x14ac:dyDescent="0.25">
      <c r="A61" s="18">
        <v>1810</v>
      </c>
      <c r="B61" s="18" t="s">
        <v>132</v>
      </c>
      <c r="C61" s="18" t="s">
        <v>499</v>
      </c>
      <c r="D61" s="18" t="s">
        <v>500</v>
      </c>
      <c r="E61" s="18" t="s">
        <v>501</v>
      </c>
      <c r="F61" s="18" t="s">
        <v>39</v>
      </c>
      <c r="G61" s="18" t="s">
        <v>513</v>
      </c>
      <c r="H61" s="19">
        <v>43628</v>
      </c>
      <c r="I61" s="18">
        <v>1</v>
      </c>
      <c r="J61" s="18">
        <v>60</v>
      </c>
      <c r="K61" s="18">
        <v>0</v>
      </c>
      <c r="L61" s="18" t="s">
        <v>563</v>
      </c>
      <c r="M61" s="18" t="s">
        <v>563</v>
      </c>
      <c r="N61" s="18">
        <f t="shared" si="0"/>
        <v>0</v>
      </c>
      <c r="O61" s="18" t="s">
        <v>750</v>
      </c>
    </row>
    <row r="62" spans="1:15" s="18" customFormat="1" x14ac:dyDescent="0.25">
      <c r="A62" s="18">
        <v>1817</v>
      </c>
      <c r="B62" s="18" t="s">
        <v>132</v>
      </c>
      <c r="C62" s="18" t="s">
        <v>499</v>
      </c>
      <c r="D62" s="18" t="s">
        <v>500</v>
      </c>
      <c r="E62" s="18" t="s">
        <v>501</v>
      </c>
      <c r="F62" s="18" t="s">
        <v>39</v>
      </c>
      <c r="G62" s="18" t="s">
        <v>513</v>
      </c>
      <c r="H62" s="19">
        <v>43628</v>
      </c>
      <c r="I62" s="18">
        <v>1</v>
      </c>
      <c r="J62" s="18">
        <v>60</v>
      </c>
      <c r="K62" s="18">
        <v>0</v>
      </c>
      <c r="L62" s="18" t="s">
        <v>563</v>
      </c>
      <c r="M62" s="18" t="s">
        <v>563</v>
      </c>
      <c r="N62" s="18">
        <f t="shared" si="0"/>
        <v>0</v>
      </c>
      <c r="O62" s="18" t="s">
        <v>750</v>
      </c>
    </row>
    <row r="63" spans="1:15" s="18" customFormat="1" x14ac:dyDescent="0.25">
      <c r="A63" s="18">
        <v>1824</v>
      </c>
      <c r="B63" s="18" t="s">
        <v>132</v>
      </c>
      <c r="C63" s="18" t="s">
        <v>499</v>
      </c>
      <c r="D63" s="18" t="s">
        <v>500</v>
      </c>
      <c r="E63" s="18" t="s">
        <v>501</v>
      </c>
      <c r="F63" s="18" t="s">
        <v>39</v>
      </c>
      <c r="G63" s="18" t="s">
        <v>513</v>
      </c>
      <c r="H63" s="19">
        <v>43628</v>
      </c>
      <c r="I63" s="18">
        <v>1</v>
      </c>
      <c r="J63" s="18">
        <v>60</v>
      </c>
      <c r="K63" s="18">
        <v>0</v>
      </c>
      <c r="L63" s="18" t="s">
        <v>563</v>
      </c>
      <c r="M63" s="18" t="s">
        <v>563</v>
      </c>
      <c r="N63" s="18">
        <f t="shared" si="0"/>
        <v>0</v>
      </c>
      <c r="O63" s="18" t="s">
        <v>750</v>
      </c>
    </row>
    <row r="64" spans="1:15" s="18" customFormat="1" x14ac:dyDescent="0.25">
      <c r="A64" s="18">
        <v>1892</v>
      </c>
      <c r="B64" s="18" t="s">
        <v>132</v>
      </c>
      <c r="C64" s="18" t="s">
        <v>499</v>
      </c>
      <c r="D64" s="18" t="s">
        <v>500</v>
      </c>
      <c r="E64" s="18" t="s">
        <v>501</v>
      </c>
      <c r="F64" s="18" t="s">
        <v>39</v>
      </c>
      <c r="G64" s="18" t="s">
        <v>513</v>
      </c>
      <c r="H64" s="19">
        <v>43628</v>
      </c>
      <c r="I64" s="18">
        <v>5</v>
      </c>
      <c r="J64" s="18">
        <v>60</v>
      </c>
      <c r="K64" s="18">
        <v>0</v>
      </c>
      <c r="L64" s="18" t="s">
        <v>563</v>
      </c>
      <c r="M64" s="18" t="s">
        <v>563</v>
      </c>
      <c r="N64" s="18">
        <f t="shared" si="0"/>
        <v>0</v>
      </c>
      <c r="O64" s="18" t="s">
        <v>751</v>
      </c>
    </row>
    <row r="65" spans="1:15" s="18" customFormat="1" x14ac:dyDescent="0.25">
      <c r="A65" s="18">
        <v>1899</v>
      </c>
      <c r="B65" s="18" t="s">
        <v>132</v>
      </c>
      <c r="C65" s="18" t="s">
        <v>499</v>
      </c>
      <c r="D65" s="18" t="s">
        <v>500</v>
      </c>
      <c r="E65" s="18" t="s">
        <v>501</v>
      </c>
      <c r="F65" s="18" t="s">
        <v>39</v>
      </c>
      <c r="G65" s="18" t="s">
        <v>513</v>
      </c>
      <c r="H65" s="19">
        <v>43628</v>
      </c>
      <c r="I65" s="18">
        <v>5</v>
      </c>
      <c r="J65" s="18">
        <v>60</v>
      </c>
      <c r="K65" s="18">
        <v>0</v>
      </c>
      <c r="L65" s="18" t="s">
        <v>563</v>
      </c>
      <c r="M65" s="18" t="s">
        <v>563</v>
      </c>
      <c r="N65" s="18">
        <f t="shared" si="0"/>
        <v>0</v>
      </c>
      <c r="O65" s="18" t="s">
        <v>751</v>
      </c>
    </row>
    <row r="66" spans="1:15" s="18" customFormat="1" x14ac:dyDescent="0.25">
      <c r="A66" s="18">
        <v>1906</v>
      </c>
      <c r="B66" s="18" t="s">
        <v>132</v>
      </c>
      <c r="C66" s="18" t="s">
        <v>499</v>
      </c>
      <c r="D66" s="18" t="s">
        <v>500</v>
      </c>
      <c r="E66" s="18" t="s">
        <v>501</v>
      </c>
      <c r="F66" s="18" t="s">
        <v>39</v>
      </c>
      <c r="G66" s="18" t="s">
        <v>513</v>
      </c>
      <c r="H66" s="19">
        <v>43628</v>
      </c>
      <c r="I66" s="18">
        <v>5</v>
      </c>
      <c r="J66" s="18">
        <v>60</v>
      </c>
      <c r="K66" s="18">
        <v>0</v>
      </c>
      <c r="L66" s="18" t="s">
        <v>563</v>
      </c>
      <c r="M66" s="18" t="s">
        <v>563</v>
      </c>
      <c r="N66" s="18">
        <f t="shared" si="0"/>
        <v>0</v>
      </c>
      <c r="O66" s="18" t="s">
        <v>751</v>
      </c>
    </row>
    <row r="67" spans="1:15" s="18" customFormat="1" x14ac:dyDescent="0.25">
      <c r="A67" s="18">
        <v>1972</v>
      </c>
      <c r="B67" s="18" t="s">
        <v>132</v>
      </c>
      <c r="C67" s="18" t="s">
        <v>499</v>
      </c>
      <c r="D67" s="18" t="s">
        <v>500</v>
      </c>
      <c r="E67" s="18" t="s">
        <v>501</v>
      </c>
      <c r="F67" s="18" t="s">
        <v>39</v>
      </c>
      <c r="G67" s="18" t="s">
        <v>513</v>
      </c>
      <c r="H67" s="19">
        <v>43628</v>
      </c>
      <c r="I67" s="18">
        <v>1</v>
      </c>
      <c r="J67" s="18">
        <v>60</v>
      </c>
      <c r="K67" s="18">
        <v>0</v>
      </c>
      <c r="L67" s="18" t="s">
        <v>563</v>
      </c>
      <c r="M67" s="18" t="s">
        <v>563</v>
      </c>
      <c r="N67" s="18">
        <f t="shared" si="0"/>
        <v>0</v>
      </c>
      <c r="O67" s="18" t="s">
        <v>750</v>
      </c>
    </row>
    <row r="68" spans="1:15" s="18" customFormat="1" x14ac:dyDescent="0.25">
      <c r="A68" s="18">
        <v>1978</v>
      </c>
      <c r="B68" s="18" t="s">
        <v>132</v>
      </c>
      <c r="C68" s="18" t="s">
        <v>499</v>
      </c>
      <c r="D68" s="18" t="s">
        <v>500</v>
      </c>
      <c r="E68" s="18" t="s">
        <v>501</v>
      </c>
      <c r="F68" s="18" t="s">
        <v>39</v>
      </c>
      <c r="G68" s="18" t="s">
        <v>513</v>
      </c>
      <c r="H68" s="19">
        <v>43628</v>
      </c>
      <c r="I68" s="18">
        <v>1</v>
      </c>
      <c r="J68" s="18">
        <v>60</v>
      </c>
      <c r="K68" s="18">
        <v>0</v>
      </c>
      <c r="L68" s="18" t="s">
        <v>563</v>
      </c>
      <c r="M68" s="18" t="s">
        <v>563</v>
      </c>
      <c r="N68" s="18">
        <f t="shared" ref="N68:N131" si="1">K68*I68*(1000/J68)</f>
        <v>0</v>
      </c>
      <c r="O68" s="18" t="s">
        <v>750</v>
      </c>
    </row>
    <row r="69" spans="1:15" s="18" customFormat="1" x14ac:dyDescent="0.25">
      <c r="A69" s="18">
        <v>1984</v>
      </c>
      <c r="B69" s="18" t="s">
        <v>132</v>
      </c>
      <c r="C69" s="18" t="s">
        <v>499</v>
      </c>
      <c r="D69" s="18" t="s">
        <v>500</v>
      </c>
      <c r="E69" s="18" t="s">
        <v>501</v>
      </c>
      <c r="F69" s="18" t="s">
        <v>39</v>
      </c>
      <c r="G69" s="18" t="s">
        <v>513</v>
      </c>
      <c r="H69" s="19">
        <v>43628</v>
      </c>
      <c r="I69" s="18">
        <v>1</v>
      </c>
      <c r="J69" s="18">
        <v>60</v>
      </c>
      <c r="K69" s="18">
        <v>1.04884857833518</v>
      </c>
      <c r="L69" s="18" t="s">
        <v>563</v>
      </c>
      <c r="M69" s="18" t="s">
        <v>563</v>
      </c>
      <c r="N69" s="18">
        <f t="shared" si="1"/>
        <v>17.480809638919666</v>
      </c>
      <c r="O69" s="18" t="s">
        <v>750</v>
      </c>
    </row>
    <row r="70" spans="1:15" s="18" customFormat="1" x14ac:dyDescent="0.25">
      <c r="A70" s="18">
        <v>1689</v>
      </c>
      <c r="B70" s="18" t="s">
        <v>132</v>
      </c>
      <c r="C70" s="18" t="s">
        <v>499</v>
      </c>
      <c r="D70" s="18" t="s">
        <v>500</v>
      </c>
      <c r="E70" s="18" t="s">
        <v>501</v>
      </c>
      <c r="F70" s="18" t="s">
        <v>39</v>
      </c>
      <c r="G70" s="18" t="s">
        <v>502</v>
      </c>
      <c r="H70" s="19">
        <v>43628</v>
      </c>
      <c r="I70" s="18">
        <v>1</v>
      </c>
      <c r="J70" s="18">
        <v>60</v>
      </c>
      <c r="K70" s="18">
        <v>0</v>
      </c>
      <c r="L70" s="18" t="s">
        <v>563</v>
      </c>
      <c r="M70" s="18" t="s">
        <v>563</v>
      </c>
      <c r="N70" s="18">
        <f t="shared" si="1"/>
        <v>0</v>
      </c>
      <c r="O70" s="18" t="s">
        <v>563</v>
      </c>
    </row>
    <row r="71" spans="1:15" s="18" customFormat="1" x14ac:dyDescent="0.25">
      <c r="A71" s="18">
        <v>1696</v>
      </c>
      <c r="B71" s="18" t="s">
        <v>132</v>
      </c>
      <c r="C71" s="18" t="s">
        <v>499</v>
      </c>
      <c r="D71" s="18" t="s">
        <v>500</v>
      </c>
      <c r="E71" s="18" t="s">
        <v>501</v>
      </c>
      <c r="F71" s="18" t="s">
        <v>39</v>
      </c>
      <c r="G71" s="18" t="s">
        <v>502</v>
      </c>
      <c r="H71" s="19">
        <v>43628</v>
      </c>
      <c r="I71" s="18">
        <v>1</v>
      </c>
      <c r="J71" s="18">
        <v>60</v>
      </c>
      <c r="K71" s="18">
        <v>0</v>
      </c>
      <c r="L71" s="18" t="s">
        <v>563</v>
      </c>
      <c r="M71" s="18" t="s">
        <v>563</v>
      </c>
      <c r="N71" s="18">
        <f t="shared" si="1"/>
        <v>0</v>
      </c>
      <c r="O71" s="18" t="s">
        <v>563</v>
      </c>
    </row>
    <row r="72" spans="1:15" s="18" customFormat="1" x14ac:dyDescent="0.25">
      <c r="A72" s="18">
        <v>1703</v>
      </c>
      <c r="B72" s="18" t="s">
        <v>132</v>
      </c>
      <c r="C72" s="18" t="s">
        <v>499</v>
      </c>
      <c r="D72" s="18" t="s">
        <v>500</v>
      </c>
      <c r="E72" s="18" t="s">
        <v>501</v>
      </c>
      <c r="F72" s="18" t="s">
        <v>39</v>
      </c>
      <c r="G72" s="18" t="s">
        <v>502</v>
      </c>
      <c r="H72" s="19">
        <v>43628</v>
      </c>
      <c r="I72" s="18">
        <v>1</v>
      </c>
      <c r="J72" s="18">
        <v>60</v>
      </c>
      <c r="K72" s="18">
        <v>0</v>
      </c>
      <c r="L72" s="18" t="s">
        <v>563</v>
      </c>
      <c r="M72" s="18" t="s">
        <v>563</v>
      </c>
      <c r="N72" s="18">
        <f t="shared" si="1"/>
        <v>0</v>
      </c>
      <c r="O72" s="18" t="s">
        <v>563</v>
      </c>
    </row>
    <row r="73" spans="1:15" s="18" customFormat="1" x14ac:dyDescent="0.25">
      <c r="A73" s="18">
        <v>1831</v>
      </c>
      <c r="B73" s="18" t="s">
        <v>132</v>
      </c>
      <c r="C73" s="18" t="s">
        <v>499</v>
      </c>
      <c r="D73" s="18" t="s">
        <v>500</v>
      </c>
      <c r="E73" s="18" t="s">
        <v>501</v>
      </c>
      <c r="F73" s="18" t="s">
        <v>39</v>
      </c>
      <c r="G73" s="18" t="s">
        <v>502</v>
      </c>
      <c r="H73" s="19">
        <v>43628</v>
      </c>
      <c r="I73" s="18">
        <v>1</v>
      </c>
      <c r="J73" s="18">
        <v>60</v>
      </c>
      <c r="K73" s="18">
        <v>0</v>
      </c>
      <c r="L73" s="18" t="s">
        <v>563</v>
      </c>
      <c r="M73" s="18" t="s">
        <v>563</v>
      </c>
      <c r="N73" s="18">
        <f t="shared" si="1"/>
        <v>0</v>
      </c>
      <c r="O73" s="18" t="s">
        <v>750</v>
      </c>
    </row>
    <row r="74" spans="1:15" s="18" customFormat="1" x14ac:dyDescent="0.25">
      <c r="A74" s="18">
        <v>1838</v>
      </c>
      <c r="B74" s="18" t="s">
        <v>132</v>
      </c>
      <c r="C74" s="18" t="s">
        <v>499</v>
      </c>
      <c r="D74" s="18" t="s">
        <v>500</v>
      </c>
      <c r="E74" s="18" t="s">
        <v>501</v>
      </c>
      <c r="F74" s="18" t="s">
        <v>39</v>
      </c>
      <c r="G74" s="18" t="s">
        <v>502</v>
      </c>
      <c r="H74" s="19">
        <v>43628</v>
      </c>
      <c r="I74" s="18">
        <v>1</v>
      </c>
      <c r="J74" s="18">
        <v>60</v>
      </c>
      <c r="K74" s="18">
        <v>0</v>
      </c>
      <c r="L74" s="18" t="s">
        <v>563</v>
      </c>
      <c r="M74" s="18" t="s">
        <v>563</v>
      </c>
      <c r="N74" s="18">
        <f t="shared" si="1"/>
        <v>0</v>
      </c>
      <c r="O74" s="18" t="s">
        <v>750</v>
      </c>
    </row>
    <row r="75" spans="1:15" s="18" customFormat="1" x14ac:dyDescent="0.25">
      <c r="A75" s="18">
        <v>1845</v>
      </c>
      <c r="B75" s="18" t="s">
        <v>132</v>
      </c>
      <c r="C75" s="18" t="s">
        <v>499</v>
      </c>
      <c r="D75" s="18" t="s">
        <v>500</v>
      </c>
      <c r="E75" s="18" t="s">
        <v>501</v>
      </c>
      <c r="F75" s="18" t="s">
        <v>39</v>
      </c>
      <c r="G75" s="18" t="s">
        <v>502</v>
      </c>
      <c r="H75" s="19">
        <v>43628</v>
      </c>
      <c r="I75" s="18">
        <v>1</v>
      </c>
      <c r="J75" s="18">
        <v>60</v>
      </c>
      <c r="K75" s="18">
        <v>0</v>
      </c>
      <c r="L75" s="18" t="s">
        <v>563</v>
      </c>
      <c r="M75" s="18" t="s">
        <v>563</v>
      </c>
      <c r="N75" s="18">
        <f t="shared" si="1"/>
        <v>0</v>
      </c>
      <c r="O75" s="18" t="s">
        <v>750</v>
      </c>
    </row>
    <row r="76" spans="1:15" s="18" customFormat="1" x14ac:dyDescent="0.25">
      <c r="A76" s="18">
        <v>1913</v>
      </c>
      <c r="B76" s="18" t="s">
        <v>132</v>
      </c>
      <c r="C76" s="18" t="s">
        <v>499</v>
      </c>
      <c r="D76" s="18" t="s">
        <v>500</v>
      </c>
      <c r="E76" s="18" t="s">
        <v>501</v>
      </c>
      <c r="F76" s="18" t="s">
        <v>39</v>
      </c>
      <c r="G76" s="18" t="s">
        <v>502</v>
      </c>
      <c r="H76" s="19">
        <v>43628</v>
      </c>
      <c r="I76" s="18">
        <v>5</v>
      </c>
      <c r="J76" s="18">
        <v>60</v>
      </c>
      <c r="K76" s="18">
        <v>0</v>
      </c>
      <c r="L76" s="18" t="s">
        <v>563</v>
      </c>
      <c r="M76" s="18" t="s">
        <v>563</v>
      </c>
      <c r="N76" s="18">
        <f t="shared" si="1"/>
        <v>0</v>
      </c>
      <c r="O76" s="18" t="s">
        <v>751</v>
      </c>
    </row>
    <row r="77" spans="1:15" s="18" customFormat="1" x14ac:dyDescent="0.25">
      <c r="A77" s="18">
        <v>1920</v>
      </c>
      <c r="B77" s="18" t="s">
        <v>132</v>
      </c>
      <c r="C77" s="18" t="s">
        <v>499</v>
      </c>
      <c r="D77" s="18" t="s">
        <v>500</v>
      </c>
      <c r="E77" s="18" t="s">
        <v>501</v>
      </c>
      <c r="F77" s="18" t="s">
        <v>39</v>
      </c>
      <c r="G77" s="18" t="s">
        <v>502</v>
      </c>
      <c r="H77" s="19">
        <v>43628</v>
      </c>
      <c r="I77" s="18">
        <v>5</v>
      </c>
      <c r="J77" s="18">
        <v>60</v>
      </c>
      <c r="K77" s="18">
        <v>0</v>
      </c>
      <c r="L77" s="18" t="s">
        <v>563</v>
      </c>
      <c r="M77" s="18" t="s">
        <v>563</v>
      </c>
      <c r="N77" s="18">
        <f t="shared" si="1"/>
        <v>0</v>
      </c>
      <c r="O77" s="18" t="s">
        <v>751</v>
      </c>
    </row>
    <row r="78" spans="1:15" s="18" customFormat="1" x14ac:dyDescent="0.25">
      <c r="A78" s="18">
        <v>1927</v>
      </c>
      <c r="B78" s="18" t="s">
        <v>132</v>
      </c>
      <c r="C78" s="18" t="s">
        <v>499</v>
      </c>
      <c r="D78" s="18" t="s">
        <v>500</v>
      </c>
      <c r="E78" s="18" t="s">
        <v>501</v>
      </c>
      <c r="F78" s="18" t="s">
        <v>39</v>
      </c>
      <c r="G78" s="18" t="s">
        <v>502</v>
      </c>
      <c r="H78" s="19">
        <v>43628</v>
      </c>
      <c r="I78" s="18">
        <v>5</v>
      </c>
      <c r="J78" s="18">
        <v>60</v>
      </c>
      <c r="K78" s="18">
        <v>0</v>
      </c>
      <c r="L78" s="18" t="s">
        <v>563</v>
      </c>
      <c r="M78" s="18" t="s">
        <v>563</v>
      </c>
      <c r="N78" s="18">
        <f t="shared" si="1"/>
        <v>0</v>
      </c>
      <c r="O78" s="18" t="s">
        <v>751</v>
      </c>
    </row>
    <row r="79" spans="1:15" s="18" customFormat="1" x14ac:dyDescent="0.25">
      <c r="A79" s="18">
        <v>1991</v>
      </c>
      <c r="B79" s="18" t="s">
        <v>132</v>
      </c>
      <c r="C79" s="18" t="s">
        <v>499</v>
      </c>
      <c r="D79" s="18" t="s">
        <v>500</v>
      </c>
      <c r="E79" s="18" t="s">
        <v>501</v>
      </c>
      <c r="F79" s="18" t="s">
        <v>39</v>
      </c>
      <c r="G79" s="18" t="s">
        <v>502</v>
      </c>
      <c r="H79" s="19">
        <v>43628</v>
      </c>
      <c r="I79" s="18">
        <v>1</v>
      </c>
      <c r="J79" s="18">
        <v>60</v>
      </c>
      <c r="K79" s="18">
        <v>0</v>
      </c>
      <c r="L79" s="18" t="s">
        <v>563</v>
      </c>
      <c r="M79" s="18" t="s">
        <v>563</v>
      </c>
      <c r="N79" s="18">
        <f t="shared" si="1"/>
        <v>0</v>
      </c>
      <c r="O79" s="18" t="s">
        <v>750</v>
      </c>
    </row>
    <row r="80" spans="1:15" s="18" customFormat="1" x14ac:dyDescent="0.25">
      <c r="A80" s="18">
        <v>1998</v>
      </c>
      <c r="B80" s="18" t="s">
        <v>132</v>
      </c>
      <c r="C80" s="18" t="s">
        <v>499</v>
      </c>
      <c r="D80" s="18" t="s">
        <v>500</v>
      </c>
      <c r="E80" s="18" t="s">
        <v>501</v>
      </c>
      <c r="F80" s="18" t="s">
        <v>39</v>
      </c>
      <c r="G80" s="18" t="s">
        <v>502</v>
      </c>
      <c r="H80" s="19">
        <v>43628</v>
      </c>
      <c r="I80" s="18">
        <v>1</v>
      </c>
      <c r="J80" s="18">
        <v>60</v>
      </c>
      <c r="K80" s="18">
        <v>0</v>
      </c>
      <c r="L80" s="18" t="s">
        <v>563</v>
      </c>
      <c r="M80" s="18" t="s">
        <v>563</v>
      </c>
      <c r="N80" s="18">
        <f t="shared" si="1"/>
        <v>0</v>
      </c>
      <c r="O80" s="18" t="s">
        <v>750</v>
      </c>
    </row>
    <row r="81" spans="1:15" s="18" customFormat="1" x14ac:dyDescent="0.25">
      <c r="A81" s="18">
        <v>2005</v>
      </c>
      <c r="B81" s="18" t="s">
        <v>132</v>
      </c>
      <c r="C81" s="18" t="s">
        <v>499</v>
      </c>
      <c r="D81" s="18" t="s">
        <v>500</v>
      </c>
      <c r="E81" s="18" t="s">
        <v>501</v>
      </c>
      <c r="F81" s="18" t="s">
        <v>39</v>
      </c>
      <c r="G81" s="18" t="s">
        <v>502</v>
      </c>
      <c r="H81" s="19">
        <v>43628</v>
      </c>
      <c r="I81" s="18">
        <v>1</v>
      </c>
      <c r="J81" s="18">
        <v>60</v>
      </c>
      <c r="K81" s="18">
        <v>0</v>
      </c>
      <c r="L81" s="18" t="s">
        <v>563</v>
      </c>
      <c r="M81" s="18" t="s">
        <v>563</v>
      </c>
      <c r="N81" s="18">
        <f t="shared" si="1"/>
        <v>0</v>
      </c>
      <c r="O81" s="18" t="s">
        <v>750</v>
      </c>
    </row>
    <row r="82" spans="1:15" s="18" customFormat="1" x14ac:dyDescent="0.25">
      <c r="A82" s="18">
        <v>1710</v>
      </c>
      <c r="B82" s="18" t="s">
        <v>132</v>
      </c>
      <c r="C82" s="18" t="s">
        <v>499</v>
      </c>
      <c r="D82" s="18" t="s">
        <v>500</v>
      </c>
      <c r="E82" s="18" t="s">
        <v>501</v>
      </c>
      <c r="F82" s="18" t="s">
        <v>39</v>
      </c>
      <c r="G82" s="18" t="s">
        <v>514</v>
      </c>
      <c r="H82" s="19">
        <v>43628</v>
      </c>
      <c r="I82" s="18">
        <v>1</v>
      </c>
      <c r="J82" s="18">
        <v>60</v>
      </c>
      <c r="K82" s="18">
        <v>0</v>
      </c>
      <c r="L82" s="18" t="s">
        <v>563</v>
      </c>
      <c r="M82" s="18" t="s">
        <v>563</v>
      </c>
      <c r="N82" s="18">
        <f t="shared" si="1"/>
        <v>0</v>
      </c>
      <c r="O82" s="18" t="s">
        <v>563</v>
      </c>
    </row>
    <row r="83" spans="1:15" s="18" customFormat="1" x14ac:dyDescent="0.25">
      <c r="A83" s="18">
        <v>1717</v>
      </c>
      <c r="B83" s="18" t="s">
        <v>132</v>
      </c>
      <c r="C83" s="18" t="s">
        <v>499</v>
      </c>
      <c r="D83" s="18" t="s">
        <v>500</v>
      </c>
      <c r="E83" s="18" t="s">
        <v>501</v>
      </c>
      <c r="F83" s="18" t="s">
        <v>39</v>
      </c>
      <c r="G83" s="18" t="s">
        <v>514</v>
      </c>
      <c r="H83" s="19">
        <v>43628</v>
      </c>
      <c r="I83" s="18">
        <v>1</v>
      </c>
      <c r="J83" s="18">
        <v>60</v>
      </c>
      <c r="K83" s="18">
        <v>0</v>
      </c>
      <c r="L83" s="18" t="s">
        <v>563</v>
      </c>
      <c r="M83" s="18" t="s">
        <v>563</v>
      </c>
      <c r="N83" s="18">
        <f t="shared" si="1"/>
        <v>0</v>
      </c>
      <c r="O83" s="18" t="s">
        <v>563</v>
      </c>
    </row>
    <row r="84" spans="1:15" s="18" customFormat="1" x14ac:dyDescent="0.25">
      <c r="A84" s="18">
        <v>1724</v>
      </c>
      <c r="B84" s="18" t="s">
        <v>132</v>
      </c>
      <c r="C84" s="18" t="s">
        <v>499</v>
      </c>
      <c r="D84" s="18" t="s">
        <v>500</v>
      </c>
      <c r="E84" s="18" t="s">
        <v>501</v>
      </c>
      <c r="F84" s="18" t="s">
        <v>39</v>
      </c>
      <c r="G84" s="18" t="s">
        <v>514</v>
      </c>
      <c r="H84" s="19">
        <v>43628</v>
      </c>
      <c r="I84" s="18">
        <v>1</v>
      </c>
      <c r="J84" s="18">
        <v>60</v>
      </c>
      <c r="K84" s="18">
        <v>0</v>
      </c>
      <c r="L84" s="18" t="s">
        <v>563</v>
      </c>
      <c r="M84" s="18" t="s">
        <v>563</v>
      </c>
      <c r="N84" s="18">
        <f t="shared" si="1"/>
        <v>0</v>
      </c>
      <c r="O84" s="18" t="s">
        <v>563</v>
      </c>
    </row>
    <row r="85" spans="1:15" s="18" customFormat="1" x14ac:dyDescent="0.25">
      <c r="A85" s="18">
        <v>1811</v>
      </c>
      <c r="B85" s="18" t="s">
        <v>132</v>
      </c>
      <c r="C85" s="18" t="s">
        <v>499</v>
      </c>
      <c r="D85" s="18" t="s">
        <v>500</v>
      </c>
      <c r="E85" s="18" t="s">
        <v>501</v>
      </c>
      <c r="F85" s="18" t="s">
        <v>39</v>
      </c>
      <c r="G85" s="18" t="s">
        <v>514</v>
      </c>
      <c r="H85" s="19">
        <v>43628</v>
      </c>
      <c r="I85" s="18">
        <v>1</v>
      </c>
      <c r="J85" s="18">
        <v>60</v>
      </c>
      <c r="K85" s="18">
        <v>0</v>
      </c>
      <c r="L85" s="18" t="s">
        <v>563</v>
      </c>
      <c r="M85" s="18" t="s">
        <v>563</v>
      </c>
      <c r="N85" s="18">
        <f t="shared" si="1"/>
        <v>0</v>
      </c>
      <c r="O85" s="18" t="s">
        <v>750</v>
      </c>
    </row>
    <row r="86" spans="1:15" s="18" customFormat="1" x14ac:dyDescent="0.25">
      <c r="A86" s="18">
        <v>1818</v>
      </c>
      <c r="B86" s="18" t="s">
        <v>132</v>
      </c>
      <c r="C86" s="18" t="s">
        <v>499</v>
      </c>
      <c r="D86" s="18" t="s">
        <v>500</v>
      </c>
      <c r="E86" s="18" t="s">
        <v>501</v>
      </c>
      <c r="F86" s="18" t="s">
        <v>39</v>
      </c>
      <c r="G86" s="18" t="s">
        <v>514</v>
      </c>
      <c r="H86" s="19">
        <v>43628</v>
      </c>
      <c r="I86" s="18">
        <v>1</v>
      </c>
      <c r="J86" s="18">
        <v>60</v>
      </c>
      <c r="K86" s="18">
        <v>0</v>
      </c>
      <c r="L86" s="18" t="s">
        <v>563</v>
      </c>
      <c r="M86" s="18" t="s">
        <v>563</v>
      </c>
      <c r="N86" s="18">
        <f t="shared" si="1"/>
        <v>0</v>
      </c>
      <c r="O86" s="18" t="s">
        <v>750</v>
      </c>
    </row>
    <row r="87" spans="1:15" s="18" customFormat="1" x14ac:dyDescent="0.25">
      <c r="A87" s="18">
        <v>1825</v>
      </c>
      <c r="B87" s="18" t="s">
        <v>132</v>
      </c>
      <c r="C87" s="18" t="s">
        <v>499</v>
      </c>
      <c r="D87" s="18" t="s">
        <v>500</v>
      </c>
      <c r="E87" s="18" t="s">
        <v>501</v>
      </c>
      <c r="F87" s="18" t="s">
        <v>39</v>
      </c>
      <c r="G87" s="18" t="s">
        <v>514</v>
      </c>
      <c r="H87" s="19">
        <v>43628</v>
      </c>
      <c r="I87" s="18">
        <v>1</v>
      </c>
      <c r="J87" s="18">
        <v>60</v>
      </c>
      <c r="K87" s="18">
        <v>0</v>
      </c>
      <c r="L87" s="18" t="s">
        <v>563</v>
      </c>
      <c r="M87" s="18" t="s">
        <v>563</v>
      </c>
      <c r="N87" s="18">
        <f t="shared" si="1"/>
        <v>0</v>
      </c>
      <c r="O87" s="18" t="s">
        <v>750</v>
      </c>
    </row>
    <row r="88" spans="1:15" s="18" customFormat="1" x14ac:dyDescent="0.25">
      <c r="A88" s="18">
        <v>1893</v>
      </c>
      <c r="B88" s="18" t="s">
        <v>132</v>
      </c>
      <c r="C88" s="18" t="s">
        <v>499</v>
      </c>
      <c r="D88" s="18" t="s">
        <v>500</v>
      </c>
      <c r="E88" s="18" t="s">
        <v>501</v>
      </c>
      <c r="F88" s="18" t="s">
        <v>39</v>
      </c>
      <c r="G88" s="18" t="s">
        <v>514</v>
      </c>
      <c r="H88" s="19">
        <v>43628</v>
      </c>
      <c r="I88" s="18">
        <v>5</v>
      </c>
      <c r="J88" s="18">
        <v>60</v>
      </c>
      <c r="K88" s="18">
        <v>0</v>
      </c>
      <c r="L88" s="18" t="s">
        <v>563</v>
      </c>
      <c r="M88" s="18" t="s">
        <v>563</v>
      </c>
      <c r="N88" s="18">
        <f t="shared" si="1"/>
        <v>0</v>
      </c>
      <c r="O88" s="18" t="s">
        <v>751</v>
      </c>
    </row>
    <row r="89" spans="1:15" s="18" customFormat="1" x14ac:dyDescent="0.25">
      <c r="A89" s="18">
        <v>1900</v>
      </c>
      <c r="B89" s="18" t="s">
        <v>132</v>
      </c>
      <c r="C89" s="18" t="s">
        <v>499</v>
      </c>
      <c r="D89" s="18" t="s">
        <v>500</v>
      </c>
      <c r="E89" s="18" t="s">
        <v>501</v>
      </c>
      <c r="F89" s="18" t="s">
        <v>39</v>
      </c>
      <c r="G89" s="18" t="s">
        <v>514</v>
      </c>
      <c r="H89" s="19">
        <v>43628</v>
      </c>
      <c r="I89" s="18">
        <v>5</v>
      </c>
      <c r="J89" s="18">
        <v>60</v>
      </c>
      <c r="K89" s="18">
        <v>0</v>
      </c>
      <c r="L89" s="18" t="s">
        <v>563</v>
      </c>
      <c r="M89" s="18" t="s">
        <v>563</v>
      </c>
      <c r="N89" s="18">
        <f t="shared" si="1"/>
        <v>0</v>
      </c>
      <c r="O89" s="18" t="s">
        <v>751</v>
      </c>
    </row>
    <row r="90" spans="1:15" s="18" customFormat="1" x14ac:dyDescent="0.25">
      <c r="A90" s="18">
        <v>1907</v>
      </c>
      <c r="B90" s="18" t="s">
        <v>132</v>
      </c>
      <c r="C90" s="18" t="s">
        <v>499</v>
      </c>
      <c r="D90" s="18" t="s">
        <v>500</v>
      </c>
      <c r="E90" s="18" t="s">
        <v>501</v>
      </c>
      <c r="F90" s="18" t="s">
        <v>39</v>
      </c>
      <c r="G90" s="18" t="s">
        <v>514</v>
      </c>
      <c r="H90" s="19">
        <v>43628</v>
      </c>
      <c r="I90" s="18">
        <v>5</v>
      </c>
      <c r="J90" s="18">
        <v>60</v>
      </c>
      <c r="K90" s="18">
        <v>0</v>
      </c>
      <c r="L90" s="18" t="s">
        <v>563</v>
      </c>
      <c r="M90" s="18" t="s">
        <v>563</v>
      </c>
      <c r="N90" s="18">
        <f t="shared" si="1"/>
        <v>0</v>
      </c>
      <c r="O90" s="18" t="s">
        <v>751</v>
      </c>
    </row>
    <row r="91" spans="1:15" s="18" customFormat="1" x14ac:dyDescent="0.25">
      <c r="A91" s="18">
        <v>1973</v>
      </c>
      <c r="B91" s="18" t="s">
        <v>132</v>
      </c>
      <c r="C91" s="18" t="s">
        <v>499</v>
      </c>
      <c r="D91" s="18" t="s">
        <v>500</v>
      </c>
      <c r="E91" s="18" t="s">
        <v>501</v>
      </c>
      <c r="F91" s="18" t="s">
        <v>39</v>
      </c>
      <c r="G91" s="18" t="s">
        <v>514</v>
      </c>
      <c r="H91" s="19">
        <v>43628</v>
      </c>
      <c r="I91" s="18">
        <v>1</v>
      </c>
      <c r="J91" s="18">
        <v>60</v>
      </c>
      <c r="K91" s="18">
        <v>0</v>
      </c>
      <c r="L91" s="18" t="s">
        <v>563</v>
      </c>
      <c r="M91" s="18" t="s">
        <v>563</v>
      </c>
      <c r="N91" s="18">
        <f t="shared" si="1"/>
        <v>0</v>
      </c>
      <c r="O91" s="18" t="s">
        <v>750</v>
      </c>
    </row>
    <row r="92" spans="1:15" s="18" customFormat="1" x14ac:dyDescent="0.25">
      <c r="A92" s="18">
        <v>1979</v>
      </c>
      <c r="B92" s="18" t="s">
        <v>132</v>
      </c>
      <c r="C92" s="18" t="s">
        <v>499</v>
      </c>
      <c r="D92" s="18" t="s">
        <v>500</v>
      </c>
      <c r="E92" s="18" t="s">
        <v>501</v>
      </c>
      <c r="F92" s="18" t="s">
        <v>39</v>
      </c>
      <c r="G92" s="18" t="s">
        <v>514</v>
      </c>
      <c r="H92" s="19">
        <v>43628</v>
      </c>
      <c r="I92" s="18">
        <v>1</v>
      </c>
      <c r="J92" s="18">
        <v>60</v>
      </c>
      <c r="K92" s="18">
        <v>0</v>
      </c>
      <c r="L92" s="18" t="s">
        <v>563</v>
      </c>
      <c r="M92" s="18" t="s">
        <v>563</v>
      </c>
      <c r="N92" s="18">
        <f t="shared" si="1"/>
        <v>0</v>
      </c>
      <c r="O92" s="18" t="s">
        <v>750</v>
      </c>
    </row>
    <row r="93" spans="1:15" s="18" customFormat="1" x14ac:dyDescent="0.25">
      <c r="A93" s="18">
        <v>1985</v>
      </c>
      <c r="B93" s="18" t="s">
        <v>132</v>
      </c>
      <c r="C93" s="18" t="s">
        <v>499</v>
      </c>
      <c r="D93" s="18" t="s">
        <v>500</v>
      </c>
      <c r="E93" s="18" t="s">
        <v>501</v>
      </c>
      <c r="F93" s="18" t="s">
        <v>39</v>
      </c>
      <c r="G93" s="18" t="s">
        <v>514</v>
      </c>
      <c r="H93" s="19">
        <v>43628</v>
      </c>
      <c r="I93" s="18">
        <v>1</v>
      </c>
      <c r="J93" s="18">
        <v>60</v>
      </c>
      <c r="K93" s="18">
        <v>0</v>
      </c>
      <c r="L93" s="18" t="s">
        <v>563</v>
      </c>
      <c r="M93" s="18" t="s">
        <v>563</v>
      </c>
      <c r="N93" s="18">
        <f t="shared" si="1"/>
        <v>0</v>
      </c>
      <c r="O93" s="18" t="s">
        <v>750</v>
      </c>
    </row>
    <row r="94" spans="1:15" s="12" customFormat="1" x14ac:dyDescent="0.25">
      <c r="A94" s="12">
        <v>1914</v>
      </c>
      <c r="B94" s="12" t="s">
        <v>143</v>
      </c>
      <c r="C94" s="12" t="s">
        <v>534</v>
      </c>
      <c r="D94" s="12" t="s">
        <v>535</v>
      </c>
      <c r="E94" s="12" t="s">
        <v>536</v>
      </c>
      <c r="F94" s="12" t="s">
        <v>39</v>
      </c>
      <c r="G94" s="12" t="s">
        <v>546</v>
      </c>
      <c r="H94" s="13">
        <v>43628</v>
      </c>
      <c r="I94" s="12">
        <v>5</v>
      </c>
      <c r="J94" s="12">
        <v>70</v>
      </c>
      <c r="K94" s="12">
        <v>0</v>
      </c>
      <c r="L94" s="12" t="s">
        <v>563</v>
      </c>
      <c r="M94" s="12" t="s">
        <v>562</v>
      </c>
      <c r="N94" s="12">
        <f t="shared" si="1"/>
        <v>0</v>
      </c>
      <c r="O94" s="12" t="s">
        <v>563</v>
      </c>
    </row>
    <row r="95" spans="1:15" s="12" customFormat="1" x14ac:dyDescent="0.25">
      <c r="A95" s="12">
        <v>1921</v>
      </c>
      <c r="B95" s="12" t="s">
        <v>143</v>
      </c>
      <c r="C95" s="12" t="s">
        <v>534</v>
      </c>
      <c r="D95" s="12" t="s">
        <v>535</v>
      </c>
      <c r="E95" s="12" t="s">
        <v>536</v>
      </c>
      <c r="F95" s="12" t="s">
        <v>39</v>
      </c>
      <c r="G95" s="12" t="s">
        <v>546</v>
      </c>
      <c r="H95" s="13">
        <v>43628</v>
      </c>
      <c r="I95" s="12">
        <v>5</v>
      </c>
      <c r="J95" s="12">
        <v>70</v>
      </c>
      <c r="K95" s="12">
        <v>0</v>
      </c>
      <c r="L95" s="12" t="s">
        <v>563</v>
      </c>
      <c r="M95" s="12" t="s">
        <v>562</v>
      </c>
      <c r="N95" s="12">
        <f t="shared" si="1"/>
        <v>0</v>
      </c>
      <c r="O95" s="12" t="s">
        <v>563</v>
      </c>
    </row>
    <row r="96" spans="1:15" s="12" customFormat="1" x14ac:dyDescent="0.25">
      <c r="A96" s="12">
        <v>1928</v>
      </c>
      <c r="B96" s="12" t="s">
        <v>143</v>
      </c>
      <c r="C96" s="12" t="s">
        <v>534</v>
      </c>
      <c r="D96" s="12" t="s">
        <v>535</v>
      </c>
      <c r="E96" s="12" t="s">
        <v>536</v>
      </c>
      <c r="F96" s="12" t="s">
        <v>39</v>
      </c>
      <c r="G96" s="12" t="s">
        <v>546</v>
      </c>
      <c r="H96" s="13">
        <v>43628</v>
      </c>
      <c r="I96" s="12">
        <v>5</v>
      </c>
      <c r="J96" s="12">
        <v>70</v>
      </c>
      <c r="K96" s="12">
        <v>0</v>
      </c>
      <c r="L96" s="12" t="s">
        <v>563</v>
      </c>
      <c r="M96" s="12" t="s">
        <v>562</v>
      </c>
      <c r="N96" s="12">
        <f t="shared" si="1"/>
        <v>0</v>
      </c>
      <c r="O96" s="12" t="s">
        <v>563</v>
      </c>
    </row>
    <row r="97" spans="1:15" s="12" customFormat="1" x14ac:dyDescent="0.25">
      <c r="A97" s="12">
        <v>1894</v>
      </c>
      <c r="B97" s="12" t="s">
        <v>143</v>
      </c>
      <c r="C97" s="12" t="s">
        <v>534</v>
      </c>
      <c r="D97" s="12" t="s">
        <v>535</v>
      </c>
      <c r="E97" s="12" t="s">
        <v>536</v>
      </c>
      <c r="F97" s="12" t="s">
        <v>39</v>
      </c>
      <c r="G97" s="12" t="s">
        <v>537</v>
      </c>
      <c r="H97" s="13">
        <v>43628</v>
      </c>
      <c r="I97" s="12">
        <v>5</v>
      </c>
      <c r="J97" s="12">
        <v>70</v>
      </c>
      <c r="K97" s="12">
        <v>0</v>
      </c>
      <c r="L97" s="12" t="s">
        <v>563</v>
      </c>
      <c r="M97" s="12" t="s">
        <v>562</v>
      </c>
      <c r="N97" s="12">
        <f t="shared" si="1"/>
        <v>0</v>
      </c>
      <c r="O97" s="12" t="s">
        <v>563</v>
      </c>
    </row>
    <row r="98" spans="1:15" s="12" customFormat="1" x14ac:dyDescent="0.25">
      <c r="A98" s="12">
        <v>1901</v>
      </c>
      <c r="B98" s="12" t="s">
        <v>143</v>
      </c>
      <c r="C98" s="12" t="s">
        <v>534</v>
      </c>
      <c r="D98" s="12" t="s">
        <v>535</v>
      </c>
      <c r="E98" s="12" t="s">
        <v>536</v>
      </c>
      <c r="F98" s="12" t="s">
        <v>39</v>
      </c>
      <c r="G98" s="12" t="s">
        <v>537</v>
      </c>
      <c r="H98" s="13">
        <v>43628</v>
      </c>
      <c r="I98" s="12">
        <v>5</v>
      </c>
      <c r="J98" s="12">
        <v>70</v>
      </c>
      <c r="K98" s="12">
        <v>0</v>
      </c>
      <c r="L98" s="12" t="s">
        <v>563</v>
      </c>
      <c r="M98" s="12" t="s">
        <v>562</v>
      </c>
      <c r="N98" s="12">
        <f t="shared" si="1"/>
        <v>0</v>
      </c>
      <c r="O98" s="12" t="s">
        <v>563</v>
      </c>
    </row>
    <row r="99" spans="1:15" s="12" customFormat="1" x14ac:dyDescent="0.25">
      <c r="A99" s="12">
        <v>1908</v>
      </c>
      <c r="B99" s="12" t="s">
        <v>143</v>
      </c>
      <c r="C99" s="12" t="s">
        <v>534</v>
      </c>
      <c r="D99" s="12" t="s">
        <v>535</v>
      </c>
      <c r="E99" s="12" t="s">
        <v>536</v>
      </c>
      <c r="F99" s="12" t="s">
        <v>39</v>
      </c>
      <c r="G99" s="12" t="s">
        <v>537</v>
      </c>
      <c r="H99" s="13">
        <v>43628</v>
      </c>
      <c r="I99" s="12">
        <v>5</v>
      </c>
      <c r="J99" s="12">
        <v>70</v>
      </c>
      <c r="K99" s="12">
        <v>0</v>
      </c>
      <c r="L99" s="12" t="s">
        <v>563</v>
      </c>
      <c r="M99" s="12" t="s">
        <v>562</v>
      </c>
      <c r="N99" s="12">
        <f t="shared" si="1"/>
        <v>0</v>
      </c>
      <c r="O99" s="12" t="s">
        <v>563</v>
      </c>
    </row>
    <row r="100" spans="1:15" s="12" customFormat="1" x14ac:dyDescent="0.25">
      <c r="A100" s="12">
        <v>1915</v>
      </c>
      <c r="B100" s="12" t="s">
        <v>143</v>
      </c>
      <c r="C100" s="12" t="s">
        <v>534</v>
      </c>
      <c r="D100" s="12" t="s">
        <v>535</v>
      </c>
      <c r="E100" s="12" t="s">
        <v>536</v>
      </c>
      <c r="F100" s="12" t="s">
        <v>39</v>
      </c>
      <c r="G100" s="12" t="s">
        <v>547</v>
      </c>
      <c r="H100" s="13">
        <v>43628</v>
      </c>
      <c r="I100" s="12">
        <v>5</v>
      </c>
      <c r="J100" s="12">
        <v>70</v>
      </c>
      <c r="K100" s="12">
        <v>0</v>
      </c>
      <c r="L100" s="12" t="s">
        <v>563</v>
      </c>
      <c r="M100" s="12" t="s">
        <v>562</v>
      </c>
      <c r="N100" s="12">
        <f t="shared" si="1"/>
        <v>0</v>
      </c>
      <c r="O100" s="12" t="s">
        <v>563</v>
      </c>
    </row>
    <row r="101" spans="1:15" s="12" customFormat="1" x14ac:dyDescent="0.25">
      <c r="A101" s="12">
        <v>1922</v>
      </c>
      <c r="B101" s="12" t="s">
        <v>143</v>
      </c>
      <c r="C101" s="12" t="s">
        <v>534</v>
      </c>
      <c r="D101" s="12" t="s">
        <v>535</v>
      </c>
      <c r="E101" s="12" t="s">
        <v>536</v>
      </c>
      <c r="F101" s="12" t="s">
        <v>39</v>
      </c>
      <c r="G101" s="12" t="s">
        <v>547</v>
      </c>
      <c r="H101" s="13">
        <v>43628</v>
      </c>
      <c r="I101" s="12">
        <v>5</v>
      </c>
      <c r="J101" s="12">
        <v>70</v>
      </c>
      <c r="K101" s="12">
        <v>0</v>
      </c>
      <c r="L101" s="12" t="s">
        <v>563</v>
      </c>
      <c r="M101" s="12" t="s">
        <v>562</v>
      </c>
      <c r="N101" s="12">
        <f t="shared" si="1"/>
        <v>0</v>
      </c>
      <c r="O101" s="12" t="s">
        <v>563</v>
      </c>
    </row>
    <row r="102" spans="1:15" s="12" customFormat="1" x14ac:dyDescent="0.25">
      <c r="A102" s="12">
        <v>1929</v>
      </c>
      <c r="B102" s="12" t="s">
        <v>143</v>
      </c>
      <c r="C102" s="12" t="s">
        <v>534</v>
      </c>
      <c r="D102" s="12" t="s">
        <v>535</v>
      </c>
      <c r="E102" s="12" t="s">
        <v>536</v>
      </c>
      <c r="F102" s="12" t="s">
        <v>39</v>
      </c>
      <c r="G102" s="12" t="s">
        <v>547</v>
      </c>
      <c r="H102" s="13">
        <v>43628</v>
      </c>
      <c r="I102" s="12">
        <v>5</v>
      </c>
      <c r="J102" s="12">
        <v>70</v>
      </c>
      <c r="K102" s="12">
        <v>0</v>
      </c>
      <c r="L102" s="12" t="s">
        <v>563</v>
      </c>
      <c r="M102" s="12" t="s">
        <v>562</v>
      </c>
      <c r="N102" s="12">
        <f t="shared" si="1"/>
        <v>0</v>
      </c>
      <c r="O102" s="12" t="s">
        <v>563</v>
      </c>
    </row>
    <row r="103" spans="1:15" s="18" customFormat="1" x14ac:dyDescent="0.25">
      <c r="A103" s="18">
        <v>1895</v>
      </c>
      <c r="B103" s="18" t="s">
        <v>154</v>
      </c>
      <c r="C103" s="18" t="s">
        <v>538</v>
      </c>
      <c r="D103" s="18" t="s">
        <v>539</v>
      </c>
      <c r="E103" s="18" t="s">
        <v>540</v>
      </c>
      <c r="F103" s="18" t="s">
        <v>39</v>
      </c>
      <c r="G103" s="18" t="s">
        <v>541</v>
      </c>
      <c r="H103" s="19">
        <v>43628</v>
      </c>
      <c r="I103" s="18">
        <v>5</v>
      </c>
      <c r="J103" s="18">
        <v>70</v>
      </c>
      <c r="K103" s="18">
        <v>0</v>
      </c>
      <c r="L103" s="18" t="s">
        <v>563</v>
      </c>
      <c r="M103" s="18" t="s">
        <v>562</v>
      </c>
      <c r="N103" s="18">
        <f t="shared" si="1"/>
        <v>0</v>
      </c>
      <c r="O103" s="18" t="s">
        <v>563</v>
      </c>
    </row>
    <row r="104" spans="1:15" s="18" customFormat="1" x14ac:dyDescent="0.25">
      <c r="A104" s="18">
        <v>1902</v>
      </c>
      <c r="B104" s="18" t="s">
        <v>154</v>
      </c>
      <c r="C104" s="18" t="s">
        <v>538</v>
      </c>
      <c r="D104" s="18" t="s">
        <v>539</v>
      </c>
      <c r="E104" s="18" t="s">
        <v>540</v>
      </c>
      <c r="F104" s="18" t="s">
        <v>39</v>
      </c>
      <c r="G104" s="18" t="s">
        <v>541</v>
      </c>
      <c r="H104" s="19">
        <v>43628</v>
      </c>
      <c r="I104" s="18">
        <v>5</v>
      </c>
      <c r="J104" s="18">
        <v>70</v>
      </c>
      <c r="K104" s="18">
        <v>0</v>
      </c>
      <c r="L104" s="18" t="s">
        <v>563</v>
      </c>
      <c r="M104" s="18" t="s">
        <v>562</v>
      </c>
      <c r="N104" s="18">
        <f t="shared" si="1"/>
        <v>0</v>
      </c>
      <c r="O104" s="18" t="s">
        <v>563</v>
      </c>
    </row>
    <row r="105" spans="1:15" s="18" customFormat="1" x14ac:dyDescent="0.25">
      <c r="A105" s="18">
        <v>1909</v>
      </c>
      <c r="B105" s="18" t="s">
        <v>154</v>
      </c>
      <c r="C105" s="18" t="s">
        <v>538</v>
      </c>
      <c r="D105" s="18" t="s">
        <v>539</v>
      </c>
      <c r="E105" s="18" t="s">
        <v>540</v>
      </c>
      <c r="F105" s="18" t="s">
        <v>39</v>
      </c>
      <c r="G105" s="18" t="s">
        <v>541</v>
      </c>
      <c r="H105" s="19">
        <v>43628</v>
      </c>
      <c r="I105" s="18">
        <v>5</v>
      </c>
      <c r="J105" s="18">
        <v>70</v>
      </c>
      <c r="K105" s="18">
        <v>0</v>
      </c>
      <c r="L105" s="18" t="s">
        <v>563</v>
      </c>
      <c r="M105" s="18" t="s">
        <v>562</v>
      </c>
      <c r="N105" s="18">
        <f t="shared" si="1"/>
        <v>0</v>
      </c>
      <c r="O105" s="18" t="s">
        <v>563</v>
      </c>
    </row>
    <row r="106" spans="1:15" s="18" customFormat="1" x14ac:dyDescent="0.25">
      <c r="A106" s="18">
        <v>1916</v>
      </c>
      <c r="B106" s="18" t="s">
        <v>154</v>
      </c>
      <c r="C106" s="18" t="s">
        <v>538</v>
      </c>
      <c r="D106" s="18" t="s">
        <v>539</v>
      </c>
      <c r="E106" s="18" t="s">
        <v>540</v>
      </c>
      <c r="F106" s="18" t="s">
        <v>39</v>
      </c>
      <c r="G106" s="18" t="s">
        <v>548</v>
      </c>
      <c r="H106" s="19">
        <v>43628</v>
      </c>
      <c r="I106" s="18">
        <v>5</v>
      </c>
      <c r="J106" s="18">
        <v>70</v>
      </c>
      <c r="K106" s="18">
        <v>0</v>
      </c>
      <c r="L106" s="18" t="s">
        <v>563</v>
      </c>
      <c r="M106" s="18" t="s">
        <v>562</v>
      </c>
      <c r="N106" s="18">
        <f t="shared" si="1"/>
        <v>0</v>
      </c>
      <c r="O106" s="18" t="s">
        <v>563</v>
      </c>
    </row>
    <row r="107" spans="1:15" s="18" customFormat="1" x14ac:dyDescent="0.25">
      <c r="A107" s="18">
        <v>1923</v>
      </c>
      <c r="B107" s="18" t="s">
        <v>154</v>
      </c>
      <c r="C107" s="18" t="s">
        <v>538</v>
      </c>
      <c r="D107" s="18" t="s">
        <v>539</v>
      </c>
      <c r="E107" s="18" t="s">
        <v>540</v>
      </c>
      <c r="F107" s="18" t="s">
        <v>39</v>
      </c>
      <c r="G107" s="18" t="s">
        <v>548</v>
      </c>
      <c r="H107" s="19">
        <v>43628</v>
      </c>
      <c r="I107" s="18">
        <v>5</v>
      </c>
      <c r="J107" s="18">
        <v>70</v>
      </c>
      <c r="K107" s="18">
        <v>0</v>
      </c>
      <c r="L107" s="18" t="s">
        <v>563</v>
      </c>
      <c r="M107" s="18" t="s">
        <v>562</v>
      </c>
      <c r="N107" s="18">
        <f t="shared" si="1"/>
        <v>0</v>
      </c>
      <c r="O107" s="18" t="s">
        <v>563</v>
      </c>
    </row>
    <row r="108" spans="1:15" s="18" customFormat="1" x14ac:dyDescent="0.25">
      <c r="A108" s="18">
        <v>1930</v>
      </c>
      <c r="B108" s="18" t="s">
        <v>154</v>
      </c>
      <c r="C108" s="18" t="s">
        <v>538</v>
      </c>
      <c r="D108" s="18" t="s">
        <v>539</v>
      </c>
      <c r="E108" s="18" t="s">
        <v>540</v>
      </c>
      <c r="F108" s="18" t="s">
        <v>39</v>
      </c>
      <c r="G108" s="18" t="s">
        <v>548</v>
      </c>
      <c r="H108" s="19">
        <v>43628</v>
      </c>
      <c r="I108" s="18">
        <v>5</v>
      </c>
      <c r="J108" s="18">
        <v>70</v>
      </c>
      <c r="K108" s="18">
        <v>0</v>
      </c>
      <c r="L108" s="18" t="s">
        <v>563</v>
      </c>
      <c r="M108" s="18" t="s">
        <v>562</v>
      </c>
      <c r="N108" s="18">
        <f t="shared" si="1"/>
        <v>0</v>
      </c>
      <c r="O108" s="18" t="s">
        <v>563</v>
      </c>
    </row>
    <row r="109" spans="1:15" s="18" customFormat="1" x14ac:dyDescent="0.25">
      <c r="A109" s="18">
        <v>1896</v>
      </c>
      <c r="B109" s="18" t="s">
        <v>154</v>
      </c>
      <c r="C109" s="18" t="s">
        <v>538</v>
      </c>
      <c r="D109" s="18" t="s">
        <v>539</v>
      </c>
      <c r="E109" s="18" t="s">
        <v>540</v>
      </c>
      <c r="F109" s="18" t="s">
        <v>39</v>
      </c>
      <c r="G109" s="18" t="s">
        <v>542</v>
      </c>
      <c r="H109" s="19">
        <v>43628</v>
      </c>
      <c r="I109" s="18">
        <v>5</v>
      </c>
      <c r="J109" s="18">
        <v>70</v>
      </c>
      <c r="K109" s="18">
        <v>0</v>
      </c>
      <c r="L109" s="18" t="s">
        <v>563</v>
      </c>
      <c r="M109" s="18" t="s">
        <v>562</v>
      </c>
      <c r="N109" s="18">
        <f t="shared" si="1"/>
        <v>0</v>
      </c>
      <c r="O109" s="18" t="s">
        <v>563</v>
      </c>
    </row>
    <row r="110" spans="1:15" s="18" customFormat="1" x14ac:dyDescent="0.25">
      <c r="A110" s="18">
        <v>1903</v>
      </c>
      <c r="B110" s="18" t="s">
        <v>154</v>
      </c>
      <c r="C110" s="18" t="s">
        <v>538</v>
      </c>
      <c r="D110" s="18" t="s">
        <v>539</v>
      </c>
      <c r="E110" s="18" t="s">
        <v>540</v>
      </c>
      <c r="F110" s="18" t="s">
        <v>39</v>
      </c>
      <c r="G110" s="18" t="s">
        <v>542</v>
      </c>
      <c r="H110" s="19">
        <v>43628</v>
      </c>
      <c r="I110" s="18">
        <v>5</v>
      </c>
      <c r="J110" s="18">
        <v>70</v>
      </c>
      <c r="K110" s="18">
        <v>0</v>
      </c>
      <c r="L110" s="18" t="s">
        <v>563</v>
      </c>
      <c r="M110" s="18" t="s">
        <v>562</v>
      </c>
      <c r="N110" s="18">
        <f t="shared" si="1"/>
        <v>0</v>
      </c>
      <c r="O110" s="18" t="s">
        <v>563</v>
      </c>
    </row>
    <row r="111" spans="1:15" s="18" customFormat="1" x14ac:dyDescent="0.25">
      <c r="A111" s="18">
        <v>1910</v>
      </c>
      <c r="B111" s="18" t="s">
        <v>154</v>
      </c>
      <c r="C111" s="18" t="s">
        <v>538</v>
      </c>
      <c r="D111" s="18" t="s">
        <v>539</v>
      </c>
      <c r="E111" s="18" t="s">
        <v>540</v>
      </c>
      <c r="F111" s="18" t="s">
        <v>39</v>
      </c>
      <c r="G111" s="18" t="s">
        <v>542</v>
      </c>
      <c r="H111" s="19">
        <v>43628</v>
      </c>
      <c r="I111" s="18">
        <v>5</v>
      </c>
      <c r="J111" s="18">
        <v>70</v>
      </c>
      <c r="K111" s="18">
        <v>0</v>
      </c>
      <c r="L111" s="18" t="s">
        <v>563</v>
      </c>
      <c r="M111" s="18" t="s">
        <v>562</v>
      </c>
      <c r="N111" s="18">
        <f t="shared" si="1"/>
        <v>0</v>
      </c>
      <c r="O111" s="18" t="s">
        <v>563</v>
      </c>
    </row>
    <row r="112" spans="1:15" s="12" customFormat="1" x14ac:dyDescent="0.25">
      <c r="A112" s="12">
        <v>1917</v>
      </c>
      <c r="B112" s="12" t="s">
        <v>543</v>
      </c>
      <c r="C112" s="12" t="s">
        <v>538</v>
      </c>
      <c r="D112" s="12" t="s">
        <v>544</v>
      </c>
      <c r="E112" s="12" t="s">
        <v>540</v>
      </c>
      <c r="F112" s="12" t="s">
        <v>39</v>
      </c>
      <c r="G112" s="12" t="s">
        <v>549</v>
      </c>
      <c r="H112" s="13">
        <v>43628</v>
      </c>
      <c r="I112" s="12">
        <v>5</v>
      </c>
      <c r="J112" s="12">
        <v>50</v>
      </c>
      <c r="K112" s="12">
        <v>0</v>
      </c>
      <c r="L112" s="12" t="s">
        <v>562</v>
      </c>
      <c r="M112" s="12" t="s">
        <v>40</v>
      </c>
      <c r="N112" s="12">
        <f t="shared" si="1"/>
        <v>0</v>
      </c>
      <c r="O112" s="20" t="s">
        <v>563</v>
      </c>
    </row>
    <row r="113" spans="1:15" s="12" customFormat="1" x14ac:dyDescent="0.25">
      <c r="A113" s="12">
        <v>1924</v>
      </c>
      <c r="B113" s="12" t="s">
        <v>543</v>
      </c>
      <c r="C113" s="12" t="s">
        <v>538</v>
      </c>
      <c r="D113" s="12" t="s">
        <v>544</v>
      </c>
      <c r="E113" s="12" t="s">
        <v>540</v>
      </c>
      <c r="F113" s="12" t="s">
        <v>39</v>
      </c>
      <c r="G113" s="12" t="s">
        <v>549</v>
      </c>
      <c r="H113" s="13">
        <v>43628</v>
      </c>
      <c r="I113" s="12">
        <v>5</v>
      </c>
      <c r="J113" s="12">
        <v>50</v>
      </c>
      <c r="K113" s="12">
        <v>0</v>
      </c>
      <c r="L113" s="12" t="s">
        <v>562</v>
      </c>
      <c r="M113" s="12" t="s">
        <v>40</v>
      </c>
      <c r="N113" s="12">
        <f t="shared" si="1"/>
        <v>0</v>
      </c>
      <c r="O113" s="20" t="s">
        <v>563</v>
      </c>
    </row>
    <row r="114" spans="1:15" s="12" customFormat="1" x14ac:dyDescent="0.25">
      <c r="A114" s="12">
        <v>1931</v>
      </c>
      <c r="B114" s="12" t="s">
        <v>543</v>
      </c>
      <c r="C114" s="12" t="s">
        <v>538</v>
      </c>
      <c r="D114" s="12" t="s">
        <v>544</v>
      </c>
      <c r="E114" s="12" t="s">
        <v>540</v>
      </c>
      <c r="F114" s="12" t="s">
        <v>39</v>
      </c>
      <c r="G114" s="12" t="s">
        <v>549</v>
      </c>
      <c r="H114" s="13">
        <v>43628</v>
      </c>
      <c r="I114" s="12">
        <v>5</v>
      </c>
      <c r="J114" s="12">
        <v>50</v>
      </c>
      <c r="K114" s="12">
        <v>0</v>
      </c>
      <c r="L114" s="12" t="s">
        <v>562</v>
      </c>
      <c r="M114" s="12" t="s">
        <v>40</v>
      </c>
      <c r="N114" s="12">
        <f t="shared" si="1"/>
        <v>0</v>
      </c>
      <c r="O114" s="20" t="s">
        <v>563</v>
      </c>
    </row>
    <row r="115" spans="1:15" s="12" customFormat="1" x14ac:dyDescent="0.25">
      <c r="A115" s="12">
        <v>1897</v>
      </c>
      <c r="B115" s="12" t="s">
        <v>543</v>
      </c>
      <c r="C115" s="12" t="s">
        <v>538</v>
      </c>
      <c r="D115" s="12" t="s">
        <v>544</v>
      </c>
      <c r="E115" s="12" t="s">
        <v>540</v>
      </c>
      <c r="F115" s="12" t="s">
        <v>39</v>
      </c>
      <c r="G115" s="12" t="s">
        <v>545</v>
      </c>
      <c r="H115" s="13">
        <v>43628</v>
      </c>
      <c r="I115" s="12">
        <v>5</v>
      </c>
      <c r="J115" s="12">
        <v>50</v>
      </c>
      <c r="K115" s="12">
        <v>0</v>
      </c>
      <c r="L115" s="12" t="s">
        <v>562</v>
      </c>
      <c r="M115" s="12" t="s">
        <v>40</v>
      </c>
      <c r="N115" s="12">
        <f t="shared" si="1"/>
        <v>0</v>
      </c>
      <c r="O115" s="20" t="s">
        <v>563</v>
      </c>
    </row>
    <row r="116" spans="1:15" s="12" customFormat="1" x14ac:dyDescent="0.25">
      <c r="A116" s="12">
        <v>1904</v>
      </c>
      <c r="B116" s="12" t="s">
        <v>543</v>
      </c>
      <c r="C116" s="12" t="s">
        <v>538</v>
      </c>
      <c r="D116" s="12" t="s">
        <v>544</v>
      </c>
      <c r="E116" s="12" t="s">
        <v>540</v>
      </c>
      <c r="F116" s="12" t="s">
        <v>39</v>
      </c>
      <c r="G116" s="12" t="s">
        <v>545</v>
      </c>
      <c r="H116" s="13">
        <v>43628</v>
      </c>
      <c r="I116" s="12">
        <v>5</v>
      </c>
      <c r="J116" s="12">
        <v>50</v>
      </c>
      <c r="K116" s="12">
        <v>0</v>
      </c>
      <c r="L116" s="12" t="s">
        <v>562</v>
      </c>
      <c r="M116" s="12" t="s">
        <v>40</v>
      </c>
      <c r="N116" s="12">
        <f t="shared" si="1"/>
        <v>0</v>
      </c>
      <c r="O116" s="20" t="s">
        <v>563</v>
      </c>
    </row>
    <row r="117" spans="1:15" s="12" customFormat="1" x14ac:dyDescent="0.25">
      <c r="A117" s="12">
        <v>1911</v>
      </c>
      <c r="B117" s="12" t="s">
        <v>543</v>
      </c>
      <c r="C117" s="12" t="s">
        <v>538</v>
      </c>
      <c r="D117" s="12" t="s">
        <v>544</v>
      </c>
      <c r="E117" s="12" t="s">
        <v>540</v>
      </c>
      <c r="F117" s="12" t="s">
        <v>39</v>
      </c>
      <c r="G117" s="12" t="s">
        <v>545</v>
      </c>
      <c r="H117" s="13">
        <v>43628</v>
      </c>
      <c r="I117" s="12">
        <v>5</v>
      </c>
      <c r="J117" s="12">
        <v>50</v>
      </c>
      <c r="K117" s="12">
        <v>0</v>
      </c>
      <c r="L117" s="12" t="s">
        <v>562</v>
      </c>
      <c r="M117" s="12" t="s">
        <v>40</v>
      </c>
      <c r="N117" s="12">
        <f t="shared" si="1"/>
        <v>0</v>
      </c>
      <c r="O117" s="20" t="s">
        <v>563</v>
      </c>
    </row>
    <row r="118" spans="1:15" s="12" customFormat="1" x14ac:dyDescent="0.25">
      <c r="A118" s="12">
        <v>1918</v>
      </c>
      <c r="B118" s="12" t="s">
        <v>543</v>
      </c>
      <c r="C118" s="12" t="s">
        <v>538</v>
      </c>
      <c r="D118" s="12" t="s">
        <v>544</v>
      </c>
      <c r="E118" s="12" t="s">
        <v>540</v>
      </c>
      <c r="F118" s="12" t="s">
        <v>39</v>
      </c>
      <c r="G118" s="12" t="s">
        <v>550</v>
      </c>
      <c r="H118" s="13">
        <v>43628</v>
      </c>
      <c r="I118" s="12">
        <v>5</v>
      </c>
      <c r="J118" s="12">
        <v>50</v>
      </c>
      <c r="K118" s="12">
        <v>0</v>
      </c>
      <c r="L118" s="12" t="s">
        <v>562</v>
      </c>
      <c r="M118" s="12" t="s">
        <v>40</v>
      </c>
      <c r="N118" s="12">
        <f t="shared" si="1"/>
        <v>0</v>
      </c>
      <c r="O118" s="20" t="s">
        <v>563</v>
      </c>
    </row>
    <row r="119" spans="1:15" s="12" customFormat="1" x14ac:dyDescent="0.25">
      <c r="A119" s="12">
        <v>1925</v>
      </c>
      <c r="B119" s="12" t="s">
        <v>543</v>
      </c>
      <c r="C119" s="12" t="s">
        <v>538</v>
      </c>
      <c r="D119" s="12" t="s">
        <v>544</v>
      </c>
      <c r="E119" s="12" t="s">
        <v>540</v>
      </c>
      <c r="F119" s="12" t="s">
        <v>39</v>
      </c>
      <c r="G119" s="12" t="s">
        <v>550</v>
      </c>
      <c r="H119" s="13">
        <v>43628</v>
      </c>
      <c r="I119" s="12">
        <v>5</v>
      </c>
      <c r="J119" s="12">
        <v>50</v>
      </c>
      <c r="K119" s="12">
        <v>0</v>
      </c>
      <c r="L119" s="12" t="s">
        <v>562</v>
      </c>
      <c r="M119" s="12" t="s">
        <v>40</v>
      </c>
      <c r="N119" s="12">
        <f t="shared" si="1"/>
        <v>0</v>
      </c>
      <c r="O119" s="20" t="s">
        <v>563</v>
      </c>
    </row>
    <row r="120" spans="1:15" s="12" customFormat="1" x14ac:dyDescent="0.25">
      <c r="A120" s="12">
        <v>1932</v>
      </c>
      <c r="B120" s="12" t="s">
        <v>543</v>
      </c>
      <c r="C120" s="12" t="s">
        <v>538</v>
      </c>
      <c r="D120" s="12" t="s">
        <v>544</v>
      </c>
      <c r="E120" s="12" t="s">
        <v>540</v>
      </c>
      <c r="F120" s="12" t="s">
        <v>39</v>
      </c>
      <c r="G120" s="12" t="s">
        <v>550</v>
      </c>
      <c r="H120" s="13">
        <v>43628</v>
      </c>
      <c r="I120" s="12">
        <v>5</v>
      </c>
      <c r="J120" s="12">
        <v>50</v>
      </c>
      <c r="K120" s="12">
        <v>0</v>
      </c>
      <c r="L120" s="12" t="s">
        <v>562</v>
      </c>
      <c r="M120" s="12" t="s">
        <v>40</v>
      </c>
      <c r="N120" s="12">
        <f t="shared" si="1"/>
        <v>0</v>
      </c>
      <c r="O120" s="20" t="s">
        <v>563</v>
      </c>
    </row>
    <row r="121" spans="1:15" s="18" customFormat="1" x14ac:dyDescent="0.25">
      <c r="A121" s="18">
        <v>1690</v>
      </c>
      <c r="B121" s="18" t="s">
        <v>164</v>
      </c>
      <c r="C121" s="18" t="s">
        <v>503</v>
      </c>
      <c r="D121" s="18" t="s">
        <v>504</v>
      </c>
      <c r="E121" s="18" t="s">
        <v>505</v>
      </c>
      <c r="F121" s="18" t="s">
        <v>39</v>
      </c>
      <c r="G121" s="18" t="s">
        <v>506</v>
      </c>
      <c r="H121" s="19">
        <v>43628</v>
      </c>
      <c r="I121" s="18">
        <v>1</v>
      </c>
      <c r="J121" s="18">
        <v>60</v>
      </c>
      <c r="K121" s="18">
        <v>0</v>
      </c>
      <c r="L121" s="18" t="s">
        <v>563</v>
      </c>
      <c r="M121" s="18" t="s">
        <v>562</v>
      </c>
      <c r="N121" s="18">
        <f t="shared" si="1"/>
        <v>0</v>
      </c>
      <c r="O121" s="18" t="s">
        <v>563</v>
      </c>
    </row>
    <row r="122" spans="1:15" s="18" customFormat="1" x14ac:dyDescent="0.25">
      <c r="A122" s="18">
        <v>1697</v>
      </c>
      <c r="B122" s="18" t="s">
        <v>164</v>
      </c>
      <c r="C122" s="18" t="s">
        <v>503</v>
      </c>
      <c r="D122" s="18" t="s">
        <v>504</v>
      </c>
      <c r="E122" s="18" t="s">
        <v>505</v>
      </c>
      <c r="F122" s="18" t="s">
        <v>39</v>
      </c>
      <c r="G122" s="18" t="s">
        <v>506</v>
      </c>
      <c r="H122" s="19">
        <v>43628</v>
      </c>
      <c r="I122" s="18">
        <v>1</v>
      </c>
      <c r="J122" s="18">
        <v>60</v>
      </c>
      <c r="K122" s="18">
        <v>0</v>
      </c>
      <c r="L122" s="18" t="s">
        <v>563</v>
      </c>
      <c r="M122" s="18" t="s">
        <v>562</v>
      </c>
      <c r="N122" s="18">
        <f t="shared" si="1"/>
        <v>0</v>
      </c>
      <c r="O122" s="18" t="s">
        <v>563</v>
      </c>
    </row>
    <row r="123" spans="1:15" s="18" customFormat="1" x14ac:dyDescent="0.25">
      <c r="A123" s="18">
        <v>1704</v>
      </c>
      <c r="B123" s="18" t="s">
        <v>164</v>
      </c>
      <c r="C123" s="18" t="s">
        <v>503</v>
      </c>
      <c r="D123" s="18" t="s">
        <v>504</v>
      </c>
      <c r="E123" s="18" t="s">
        <v>505</v>
      </c>
      <c r="F123" s="18" t="s">
        <v>39</v>
      </c>
      <c r="G123" s="18" t="s">
        <v>506</v>
      </c>
      <c r="H123" s="19">
        <v>43628</v>
      </c>
      <c r="I123" s="18">
        <v>1</v>
      </c>
      <c r="J123" s="18">
        <v>60</v>
      </c>
      <c r="K123" s="18">
        <v>0</v>
      </c>
      <c r="L123" s="18" t="s">
        <v>563</v>
      </c>
      <c r="M123" s="18" t="s">
        <v>562</v>
      </c>
      <c r="N123" s="18">
        <f t="shared" si="1"/>
        <v>0</v>
      </c>
      <c r="O123" s="18" t="s">
        <v>563</v>
      </c>
    </row>
    <row r="124" spans="1:15" s="18" customFormat="1" x14ac:dyDescent="0.25">
      <c r="A124" s="18">
        <v>1933</v>
      </c>
      <c r="B124" s="18" t="s">
        <v>164</v>
      </c>
      <c r="C124" s="18" t="s">
        <v>503</v>
      </c>
      <c r="D124" s="18" t="s">
        <v>504</v>
      </c>
      <c r="E124" s="18" t="s">
        <v>505</v>
      </c>
      <c r="F124" s="18" t="s">
        <v>39</v>
      </c>
      <c r="G124" s="18" t="s">
        <v>506</v>
      </c>
      <c r="H124" s="19">
        <v>43628</v>
      </c>
      <c r="I124" s="18">
        <v>5</v>
      </c>
      <c r="J124" s="18">
        <v>60</v>
      </c>
      <c r="K124" s="18">
        <v>0</v>
      </c>
      <c r="L124" s="18" t="s">
        <v>563</v>
      </c>
      <c r="M124" s="18" t="s">
        <v>562</v>
      </c>
      <c r="N124" s="18">
        <f t="shared" si="1"/>
        <v>0</v>
      </c>
      <c r="O124" s="18" t="s">
        <v>751</v>
      </c>
    </row>
    <row r="125" spans="1:15" s="18" customFormat="1" x14ac:dyDescent="0.25">
      <c r="A125" s="18">
        <v>1940</v>
      </c>
      <c r="B125" s="18" t="s">
        <v>164</v>
      </c>
      <c r="C125" s="18" t="s">
        <v>503</v>
      </c>
      <c r="D125" s="18" t="s">
        <v>504</v>
      </c>
      <c r="E125" s="18" t="s">
        <v>505</v>
      </c>
      <c r="F125" s="18" t="s">
        <v>39</v>
      </c>
      <c r="G125" s="18" t="s">
        <v>506</v>
      </c>
      <c r="H125" s="19">
        <v>43628</v>
      </c>
      <c r="I125" s="18">
        <v>5</v>
      </c>
      <c r="J125" s="18">
        <v>60</v>
      </c>
      <c r="K125" s="18">
        <v>0</v>
      </c>
      <c r="L125" s="18" t="s">
        <v>563</v>
      </c>
      <c r="M125" s="18" t="s">
        <v>562</v>
      </c>
      <c r="N125" s="18">
        <f t="shared" si="1"/>
        <v>0</v>
      </c>
      <c r="O125" s="18" t="s">
        <v>751</v>
      </c>
    </row>
    <row r="126" spans="1:15" s="18" customFormat="1" x14ac:dyDescent="0.25">
      <c r="A126" s="18">
        <v>1947</v>
      </c>
      <c r="B126" s="18" t="s">
        <v>164</v>
      </c>
      <c r="C126" s="18" t="s">
        <v>503</v>
      </c>
      <c r="D126" s="18" t="s">
        <v>504</v>
      </c>
      <c r="E126" s="18" t="s">
        <v>505</v>
      </c>
      <c r="F126" s="18" t="s">
        <v>39</v>
      </c>
      <c r="G126" s="18" t="s">
        <v>506</v>
      </c>
      <c r="H126" s="19">
        <v>43628</v>
      </c>
      <c r="I126" s="18">
        <v>5</v>
      </c>
      <c r="J126" s="18">
        <v>60</v>
      </c>
      <c r="K126" s="18">
        <v>0</v>
      </c>
      <c r="L126" s="18" t="s">
        <v>563</v>
      </c>
      <c r="M126" s="18" t="s">
        <v>562</v>
      </c>
      <c r="N126" s="18">
        <f t="shared" si="1"/>
        <v>0</v>
      </c>
      <c r="O126" s="18" t="s">
        <v>751</v>
      </c>
    </row>
    <row r="127" spans="1:15" s="18" customFormat="1" x14ac:dyDescent="0.25">
      <c r="A127" s="18">
        <v>1711</v>
      </c>
      <c r="B127" s="18" t="s">
        <v>164</v>
      </c>
      <c r="C127" s="18" t="s">
        <v>503</v>
      </c>
      <c r="D127" s="18" t="s">
        <v>504</v>
      </c>
      <c r="E127" s="18" t="s">
        <v>505</v>
      </c>
      <c r="F127" s="18" t="s">
        <v>39</v>
      </c>
      <c r="G127" s="18" t="s">
        <v>515</v>
      </c>
      <c r="H127" s="19">
        <v>43628</v>
      </c>
      <c r="I127" s="18">
        <v>1</v>
      </c>
      <c r="J127" s="18">
        <v>60</v>
      </c>
      <c r="K127" s="18">
        <v>0</v>
      </c>
      <c r="L127" s="18" t="s">
        <v>563</v>
      </c>
      <c r="M127" s="18" t="s">
        <v>562</v>
      </c>
      <c r="N127" s="18">
        <f t="shared" si="1"/>
        <v>0</v>
      </c>
      <c r="O127" s="18" t="s">
        <v>563</v>
      </c>
    </row>
    <row r="128" spans="1:15" s="18" customFormat="1" x14ac:dyDescent="0.25">
      <c r="A128" s="18">
        <v>1718</v>
      </c>
      <c r="B128" s="18" t="s">
        <v>164</v>
      </c>
      <c r="C128" s="18" t="s">
        <v>503</v>
      </c>
      <c r="D128" s="18" t="s">
        <v>504</v>
      </c>
      <c r="E128" s="18" t="s">
        <v>505</v>
      </c>
      <c r="F128" s="18" t="s">
        <v>39</v>
      </c>
      <c r="G128" s="18" t="s">
        <v>515</v>
      </c>
      <c r="H128" s="19">
        <v>43628</v>
      </c>
      <c r="I128" s="18">
        <v>1</v>
      </c>
      <c r="J128" s="18">
        <v>60</v>
      </c>
      <c r="K128" s="18">
        <v>0</v>
      </c>
      <c r="L128" s="18" t="s">
        <v>563</v>
      </c>
      <c r="M128" s="18" t="s">
        <v>562</v>
      </c>
      <c r="N128" s="18">
        <f t="shared" si="1"/>
        <v>0</v>
      </c>
      <c r="O128" s="18" t="s">
        <v>563</v>
      </c>
    </row>
    <row r="129" spans="1:15" s="18" customFormat="1" x14ac:dyDescent="0.25">
      <c r="A129" s="18">
        <v>1725</v>
      </c>
      <c r="B129" s="18" t="s">
        <v>164</v>
      </c>
      <c r="C129" s="18" t="s">
        <v>503</v>
      </c>
      <c r="D129" s="18" t="s">
        <v>504</v>
      </c>
      <c r="E129" s="18" t="s">
        <v>505</v>
      </c>
      <c r="F129" s="18" t="s">
        <v>39</v>
      </c>
      <c r="G129" s="18" t="s">
        <v>515</v>
      </c>
      <c r="H129" s="19">
        <v>43628</v>
      </c>
      <c r="I129" s="18">
        <v>1</v>
      </c>
      <c r="J129" s="18">
        <v>60</v>
      </c>
      <c r="K129" s="18">
        <v>0</v>
      </c>
      <c r="L129" s="18" t="s">
        <v>563</v>
      </c>
      <c r="M129" s="18" t="s">
        <v>562</v>
      </c>
      <c r="N129" s="18">
        <f t="shared" si="1"/>
        <v>0</v>
      </c>
      <c r="O129" s="18" t="s">
        <v>563</v>
      </c>
    </row>
    <row r="130" spans="1:15" s="18" customFormat="1" x14ac:dyDescent="0.25">
      <c r="A130" s="18">
        <v>1954</v>
      </c>
      <c r="B130" s="18" t="s">
        <v>164</v>
      </c>
      <c r="C130" s="18" t="s">
        <v>503</v>
      </c>
      <c r="D130" s="18" t="s">
        <v>504</v>
      </c>
      <c r="E130" s="18" t="s">
        <v>505</v>
      </c>
      <c r="F130" s="18" t="s">
        <v>39</v>
      </c>
      <c r="G130" s="18" t="s">
        <v>515</v>
      </c>
      <c r="H130" s="19">
        <v>43628</v>
      </c>
      <c r="I130" s="18">
        <v>5</v>
      </c>
      <c r="J130" s="18">
        <v>60</v>
      </c>
      <c r="K130" s="18">
        <v>0</v>
      </c>
      <c r="L130" s="18" t="s">
        <v>563</v>
      </c>
      <c r="M130" s="18" t="s">
        <v>562</v>
      </c>
      <c r="N130" s="18">
        <f t="shared" si="1"/>
        <v>0</v>
      </c>
      <c r="O130" s="18" t="s">
        <v>751</v>
      </c>
    </row>
    <row r="131" spans="1:15" s="18" customFormat="1" x14ac:dyDescent="0.25">
      <c r="A131" s="18">
        <v>1959</v>
      </c>
      <c r="B131" s="18" t="s">
        <v>164</v>
      </c>
      <c r="C131" s="18" t="s">
        <v>503</v>
      </c>
      <c r="D131" s="18" t="s">
        <v>504</v>
      </c>
      <c r="E131" s="18" t="s">
        <v>505</v>
      </c>
      <c r="F131" s="18" t="s">
        <v>39</v>
      </c>
      <c r="G131" s="18" t="s">
        <v>515</v>
      </c>
      <c r="H131" s="19">
        <v>43628</v>
      </c>
      <c r="I131" s="18">
        <v>5</v>
      </c>
      <c r="J131" s="18">
        <v>60</v>
      </c>
      <c r="K131" s="18">
        <v>0</v>
      </c>
      <c r="L131" s="18" t="s">
        <v>563</v>
      </c>
      <c r="M131" s="18" t="s">
        <v>562</v>
      </c>
      <c r="N131" s="18">
        <f t="shared" si="1"/>
        <v>0</v>
      </c>
      <c r="O131" s="18" t="s">
        <v>751</v>
      </c>
    </row>
    <row r="132" spans="1:15" s="18" customFormat="1" x14ac:dyDescent="0.25">
      <c r="A132" s="18">
        <v>1964</v>
      </c>
      <c r="B132" s="18" t="s">
        <v>164</v>
      </c>
      <c r="C132" s="18" t="s">
        <v>503</v>
      </c>
      <c r="D132" s="18" t="s">
        <v>504</v>
      </c>
      <c r="E132" s="18" t="s">
        <v>505</v>
      </c>
      <c r="F132" s="18" t="s">
        <v>39</v>
      </c>
      <c r="G132" s="18" t="s">
        <v>515</v>
      </c>
      <c r="H132" s="19">
        <v>43628</v>
      </c>
      <c r="I132" s="18">
        <v>5</v>
      </c>
      <c r="J132" s="18">
        <v>60</v>
      </c>
      <c r="K132" s="18">
        <v>0</v>
      </c>
      <c r="L132" s="18" t="s">
        <v>563</v>
      </c>
      <c r="M132" s="18" t="s">
        <v>562</v>
      </c>
      <c r="N132" s="18">
        <f t="shared" ref="N132:N195" si="2">K132*I132*(1000/J132)</f>
        <v>0</v>
      </c>
      <c r="O132" s="18" t="s">
        <v>751</v>
      </c>
    </row>
    <row r="133" spans="1:15" s="18" customFormat="1" x14ac:dyDescent="0.25">
      <c r="A133" s="18">
        <v>1934</v>
      </c>
      <c r="B133" s="18" t="s">
        <v>164</v>
      </c>
      <c r="C133" s="18" t="s">
        <v>503</v>
      </c>
      <c r="D133" s="18" t="s">
        <v>504</v>
      </c>
      <c r="E133" s="18" t="s">
        <v>505</v>
      </c>
      <c r="F133" s="18" t="s">
        <v>39</v>
      </c>
      <c r="G133" s="18" t="s">
        <v>551</v>
      </c>
      <c r="H133" s="19">
        <v>43628</v>
      </c>
      <c r="I133" s="18">
        <v>5</v>
      </c>
      <c r="J133" s="18">
        <v>60</v>
      </c>
      <c r="K133" s="18">
        <v>0</v>
      </c>
      <c r="L133" s="18" t="s">
        <v>563</v>
      </c>
      <c r="M133" s="18" t="s">
        <v>562</v>
      </c>
      <c r="N133" s="18">
        <f t="shared" si="2"/>
        <v>0</v>
      </c>
      <c r="O133" s="18" t="s">
        <v>563</v>
      </c>
    </row>
    <row r="134" spans="1:15" s="18" customFormat="1" x14ac:dyDescent="0.25">
      <c r="A134" s="18">
        <v>1941</v>
      </c>
      <c r="B134" s="18" t="s">
        <v>164</v>
      </c>
      <c r="C134" s="18" t="s">
        <v>503</v>
      </c>
      <c r="D134" s="18" t="s">
        <v>504</v>
      </c>
      <c r="E134" s="18" t="s">
        <v>505</v>
      </c>
      <c r="F134" s="18" t="s">
        <v>39</v>
      </c>
      <c r="G134" s="18" t="s">
        <v>551</v>
      </c>
      <c r="H134" s="19">
        <v>43628</v>
      </c>
      <c r="I134" s="18">
        <v>5</v>
      </c>
      <c r="J134" s="18">
        <v>60</v>
      </c>
      <c r="K134" s="18">
        <v>0</v>
      </c>
      <c r="L134" s="18" t="s">
        <v>563</v>
      </c>
      <c r="M134" s="18" t="s">
        <v>562</v>
      </c>
      <c r="N134" s="18">
        <f t="shared" si="2"/>
        <v>0</v>
      </c>
      <c r="O134" s="18" t="s">
        <v>563</v>
      </c>
    </row>
    <row r="135" spans="1:15" s="18" customFormat="1" x14ac:dyDescent="0.25">
      <c r="A135" s="18">
        <v>1948</v>
      </c>
      <c r="B135" s="18" t="s">
        <v>164</v>
      </c>
      <c r="C135" s="18" t="s">
        <v>503</v>
      </c>
      <c r="D135" s="18" t="s">
        <v>504</v>
      </c>
      <c r="E135" s="18" t="s">
        <v>505</v>
      </c>
      <c r="F135" s="18" t="s">
        <v>39</v>
      </c>
      <c r="G135" s="18" t="s">
        <v>551</v>
      </c>
      <c r="H135" s="19">
        <v>43628</v>
      </c>
      <c r="I135" s="18">
        <v>5</v>
      </c>
      <c r="J135" s="18">
        <v>60</v>
      </c>
      <c r="K135" s="18">
        <v>0</v>
      </c>
      <c r="L135" s="18" t="s">
        <v>563</v>
      </c>
      <c r="M135" s="18" t="s">
        <v>562</v>
      </c>
      <c r="N135" s="18">
        <f t="shared" si="2"/>
        <v>0</v>
      </c>
      <c r="O135" s="18" t="s">
        <v>563</v>
      </c>
    </row>
    <row r="136" spans="1:15" s="12" customFormat="1" x14ac:dyDescent="0.25">
      <c r="A136" s="12">
        <v>1935</v>
      </c>
      <c r="B136" s="12" t="s">
        <v>172</v>
      </c>
      <c r="C136" s="12" t="s">
        <v>552</v>
      </c>
      <c r="D136" s="12" t="s">
        <v>553</v>
      </c>
      <c r="E136" s="12" t="s">
        <v>554</v>
      </c>
      <c r="F136" s="12" t="s">
        <v>39</v>
      </c>
      <c r="G136" s="12" t="s">
        <v>555</v>
      </c>
      <c r="H136" s="13">
        <v>43629</v>
      </c>
      <c r="I136" s="12">
        <v>5</v>
      </c>
      <c r="J136" s="12">
        <v>120</v>
      </c>
      <c r="K136" s="12">
        <v>0</v>
      </c>
      <c r="L136" s="12" t="s">
        <v>563</v>
      </c>
      <c r="M136" s="12" t="s">
        <v>562</v>
      </c>
      <c r="N136" s="12">
        <f t="shared" si="2"/>
        <v>0</v>
      </c>
      <c r="O136" s="12" t="s">
        <v>563</v>
      </c>
    </row>
    <row r="137" spans="1:15" s="12" customFormat="1" x14ac:dyDescent="0.25">
      <c r="A137" s="12">
        <v>1942</v>
      </c>
      <c r="B137" s="12" t="s">
        <v>172</v>
      </c>
      <c r="C137" s="12" t="s">
        <v>552</v>
      </c>
      <c r="D137" s="12" t="s">
        <v>553</v>
      </c>
      <c r="E137" s="12" t="s">
        <v>554</v>
      </c>
      <c r="F137" s="12" t="s">
        <v>39</v>
      </c>
      <c r="G137" s="12" t="s">
        <v>555</v>
      </c>
      <c r="H137" s="13">
        <v>43629</v>
      </c>
      <c r="I137" s="12">
        <v>5</v>
      </c>
      <c r="J137" s="12">
        <v>120</v>
      </c>
      <c r="K137" s="12">
        <v>0</v>
      </c>
      <c r="L137" s="12" t="s">
        <v>563</v>
      </c>
      <c r="M137" s="12" t="s">
        <v>562</v>
      </c>
      <c r="N137" s="12">
        <f t="shared" si="2"/>
        <v>0</v>
      </c>
      <c r="O137" s="12" t="s">
        <v>563</v>
      </c>
    </row>
    <row r="138" spans="1:15" s="12" customFormat="1" x14ac:dyDescent="0.25">
      <c r="A138" s="12">
        <v>1949</v>
      </c>
      <c r="B138" s="12" t="s">
        <v>172</v>
      </c>
      <c r="C138" s="12" t="s">
        <v>552</v>
      </c>
      <c r="D138" s="12" t="s">
        <v>553</v>
      </c>
      <c r="E138" s="12" t="s">
        <v>554</v>
      </c>
      <c r="F138" s="12" t="s">
        <v>39</v>
      </c>
      <c r="G138" s="12" t="s">
        <v>555</v>
      </c>
      <c r="H138" s="13">
        <v>43629</v>
      </c>
      <c r="I138" s="12">
        <v>5</v>
      </c>
      <c r="J138" s="12">
        <v>120</v>
      </c>
      <c r="K138" s="12">
        <v>0</v>
      </c>
      <c r="L138" s="12" t="s">
        <v>563</v>
      </c>
      <c r="M138" s="12" t="s">
        <v>562</v>
      </c>
      <c r="N138" s="12">
        <f t="shared" si="2"/>
        <v>0</v>
      </c>
      <c r="O138" s="12" t="s">
        <v>563</v>
      </c>
    </row>
    <row r="139" spans="1:15" s="12" customFormat="1" x14ac:dyDescent="0.25">
      <c r="A139" s="12">
        <v>1955</v>
      </c>
      <c r="B139" s="12" t="s">
        <v>172</v>
      </c>
      <c r="C139" s="12" t="s">
        <v>552</v>
      </c>
      <c r="D139" s="12" t="s">
        <v>553</v>
      </c>
      <c r="E139" s="12" t="s">
        <v>554</v>
      </c>
      <c r="F139" s="12" t="s">
        <v>39</v>
      </c>
      <c r="G139" s="12" t="s">
        <v>558</v>
      </c>
      <c r="H139" s="13">
        <v>43629</v>
      </c>
      <c r="I139" s="12">
        <v>5</v>
      </c>
      <c r="J139" s="12">
        <v>120</v>
      </c>
      <c r="K139" s="12">
        <v>0</v>
      </c>
      <c r="L139" s="12" t="s">
        <v>563</v>
      </c>
      <c r="M139" s="12" t="s">
        <v>562</v>
      </c>
      <c r="N139" s="12">
        <f t="shared" si="2"/>
        <v>0</v>
      </c>
      <c r="O139" s="12" t="s">
        <v>563</v>
      </c>
    </row>
    <row r="140" spans="1:15" s="12" customFormat="1" x14ac:dyDescent="0.25">
      <c r="A140" s="12">
        <v>1960</v>
      </c>
      <c r="B140" s="12" t="s">
        <v>172</v>
      </c>
      <c r="C140" s="12" t="s">
        <v>552</v>
      </c>
      <c r="D140" s="12" t="s">
        <v>553</v>
      </c>
      <c r="E140" s="12" t="s">
        <v>554</v>
      </c>
      <c r="F140" s="12" t="s">
        <v>39</v>
      </c>
      <c r="G140" s="12" t="s">
        <v>558</v>
      </c>
      <c r="H140" s="13">
        <v>43629</v>
      </c>
      <c r="I140" s="12">
        <v>5</v>
      </c>
      <c r="J140" s="12">
        <v>120</v>
      </c>
      <c r="K140" s="12">
        <v>0</v>
      </c>
      <c r="L140" s="12" t="s">
        <v>563</v>
      </c>
      <c r="M140" s="12" t="s">
        <v>562</v>
      </c>
      <c r="N140" s="12">
        <f t="shared" si="2"/>
        <v>0</v>
      </c>
      <c r="O140" s="12" t="s">
        <v>563</v>
      </c>
    </row>
    <row r="141" spans="1:15" s="12" customFormat="1" x14ac:dyDescent="0.25">
      <c r="A141" s="12">
        <v>1965</v>
      </c>
      <c r="B141" s="12" t="s">
        <v>172</v>
      </c>
      <c r="C141" s="12" t="s">
        <v>552</v>
      </c>
      <c r="D141" s="12" t="s">
        <v>553</v>
      </c>
      <c r="E141" s="12" t="s">
        <v>554</v>
      </c>
      <c r="F141" s="12" t="s">
        <v>39</v>
      </c>
      <c r="G141" s="12" t="s">
        <v>558</v>
      </c>
      <c r="H141" s="13">
        <v>43629</v>
      </c>
      <c r="I141" s="12">
        <v>5</v>
      </c>
      <c r="J141" s="12">
        <v>120</v>
      </c>
      <c r="K141" s="12">
        <v>0</v>
      </c>
      <c r="L141" s="12" t="s">
        <v>563</v>
      </c>
      <c r="M141" s="12" t="s">
        <v>562</v>
      </c>
      <c r="N141" s="12">
        <f t="shared" si="2"/>
        <v>0</v>
      </c>
      <c r="O141" s="12" t="s">
        <v>563</v>
      </c>
    </row>
    <row r="142" spans="1:15" s="12" customFormat="1" x14ac:dyDescent="0.25">
      <c r="A142" s="12">
        <v>1936</v>
      </c>
      <c r="B142" s="12" t="s">
        <v>172</v>
      </c>
      <c r="C142" s="12" t="s">
        <v>552</v>
      </c>
      <c r="D142" s="12" t="s">
        <v>553</v>
      </c>
      <c r="E142" s="12" t="s">
        <v>554</v>
      </c>
      <c r="F142" s="12" t="s">
        <v>39</v>
      </c>
      <c r="G142" s="12" t="s">
        <v>556</v>
      </c>
      <c r="H142" s="13">
        <v>43629</v>
      </c>
      <c r="I142" s="12">
        <v>5</v>
      </c>
      <c r="J142" s="12">
        <v>120</v>
      </c>
      <c r="K142" s="12">
        <v>0</v>
      </c>
      <c r="L142" s="12" t="s">
        <v>563</v>
      </c>
      <c r="M142" s="12" t="s">
        <v>562</v>
      </c>
      <c r="N142" s="12">
        <f t="shared" si="2"/>
        <v>0</v>
      </c>
      <c r="O142" s="12" t="s">
        <v>563</v>
      </c>
    </row>
    <row r="143" spans="1:15" s="12" customFormat="1" x14ac:dyDescent="0.25">
      <c r="A143" s="12">
        <v>1943</v>
      </c>
      <c r="B143" s="12" t="s">
        <v>172</v>
      </c>
      <c r="C143" s="12" t="s">
        <v>552</v>
      </c>
      <c r="D143" s="12" t="s">
        <v>553</v>
      </c>
      <c r="E143" s="12" t="s">
        <v>554</v>
      </c>
      <c r="F143" s="12" t="s">
        <v>39</v>
      </c>
      <c r="G143" s="12" t="s">
        <v>556</v>
      </c>
      <c r="H143" s="13">
        <v>43629</v>
      </c>
      <c r="I143" s="12">
        <v>5</v>
      </c>
      <c r="J143" s="12">
        <v>120</v>
      </c>
      <c r="K143" s="12">
        <v>0</v>
      </c>
      <c r="L143" s="12" t="s">
        <v>563</v>
      </c>
      <c r="M143" s="12" t="s">
        <v>562</v>
      </c>
      <c r="N143" s="12">
        <f t="shared" si="2"/>
        <v>0</v>
      </c>
      <c r="O143" s="12" t="s">
        <v>563</v>
      </c>
    </row>
    <row r="144" spans="1:15" s="12" customFormat="1" x14ac:dyDescent="0.25">
      <c r="A144" s="12">
        <v>1950</v>
      </c>
      <c r="B144" s="12" t="s">
        <v>172</v>
      </c>
      <c r="C144" s="12" t="s">
        <v>552</v>
      </c>
      <c r="D144" s="12" t="s">
        <v>553</v>
      </c>
      <c r="E144" s="12" t="s">
        <v>554</v>
      </c>
      <c r="F144" s="12" t="s">
        <v>39</v>
      </c>
      <c r="G144" s="12" t="s">
        <v>556</v>
      </c>
      <c r="H144" s="13">
        <v>43629</v>
      </c>
      <c r="I144" s="12">
        <v>5</v>
      </c>
      <c r="J144" s="12">
        <v>120</v>
      </c>
      <c r="K144" s="12">
        <v>0</v>
      </c>
      <c r="L144" s="12" t="s">
        <v>563</v>
      </c>
      <c r="M144" s="12" t="s">
        <v>562</v>
      </c>
      <c r="N144" s="12">
        <f t="shared" si="2"/>
        <v>0</v>
      </c>
      <c r="O144" s="12" t="s">
        <v>563</v>
      </c>
    </row>
    <row r="145" spans="1:15" s="18" customFormat="1" x14ac:dyDescent="0.25">
      <c r="A145" s="18">
        <v>1691</v>
      </c>
      <c r="B145" s="18" t="s">
        <v>183</v>
      </c>
      <c r="C145" s="18" t="s">
        <v>507</v>
      </c>
      <c r="D145" s="18" t="s">
        <v>508</v>
      </c>
      <c r="E145" s="18" t="s">
        <v>509</v>
      </c>
      <c r="F145" s="18" t="s">
        <v>39</v>
      </c>
      <c r="G145" s="18" t="s">
        <v>510</v>
      </c>
      <c r="H145" s="19">
        <v>43629</v>
      </c>
      <c r="I145" s="18">
        <v>1</v>
      </c>
      <c r="J145" s="18">
        <v>210</v>
      </c>
      <c r="K145" s="18">
        <v>0</v>
      </c>
      <c r="L145" s="18" t="s">
        <v>563</v>
      </c>
      <c r="M145" s="18" t="s">
        <v>563</v>
      </c>
      <c r="N145" s="18">
        <f t="shared" si="2"/>
        <v>0</v>
      </c>
      <c r="O145" s="22" t="s">
        <v>563</v>
      </c>
    </row>
    <row r="146" spans="1:15" s="18" customFormat="1" x14ac:dyDescent="0.25">
      <c r="A146" s="18">
        <v>1698</v>
      </c>
      <c r="B146" s="18" t="s">
        <v>183</v>
      </c>
      <c r="C146" s="18" t="s">
        <v>507</v>
      </c>
      <c r="D146" s="18" t="s">
        <v>508</v>
      </c>
      <c r="E146" s="18" t="s">
        <v>509</v>
      </c>
      <c r="F146" s="18" t="s">
        <v>39</v>
      </c>
      <c r="G146" s="18" t="s">
        <v>510</v>
      </c>
      <c r="H146" s="19">
        <v>43629</v>
      </c>
      <c r="I146" s="18">
        <v>1</v>
      </c>
      <c r="J146" s="18">
        <v>210</v>
      </c>
      <c r="K146" s="18">
        <v>0</v>
      </c>
      <c r="L146" s="18" t="s">
        <v>563</v>
      </c>
      <c r="M146" s="18" t="s">
        <v>563</v>
      </c>
      <c r="N146" s="18">
        <f t="shared" si="2"/>
        <v>0</v>
      </c>
      <c r="O146" s="22" t="s">
        <v>563</v>
      </c>
    </row>
    <row r="147" spans="1:15" s="18" customFormat="1" x14ac:dyDescent="0.25">
      <c r="A147" s="18">
        <v>1705</v>
      </c>
      <c r="B147" s="18" t="s">
        <v>183</v>
      </c>
      <c r="C147" s="18" t="s">
        <v>507</v>
      </c>
      <c r="D147" s="18" t="s">
        <v>508</v>
      </c>
      <c r="E147" s="18" t="s">
        <v>509</v>
      </c>
      <c r="F147" s="18" t="s">
        <v>39</v>
      </c>
      <c r="G147" s="18" t="s">
        <v>510</v>
      </c>
      <c r="H147" s="19">
        <v>43629</v>
      </c>
      <c r="I147" s="18">
        <v>1</v>
      </c>
      <c r="J147" s="18">
        <v>210</v>
      </c>
      <c r="K147" s="18">
        <v>0</v>
      </c>
      <c r="L147" s="18" t="s">
        <v>563</v>
      </c>
      <c r="M147" s="18" t="s">
        <v>563</v>
      </c>
      <c r="N147" s="18">
        <f t="shared" si="2"/>
        <v>0</v>
      </c>
      <c r="O147" s="22" t="s">
        <v>563</v>
      </c>
    </row>
    <row r="148" spans="1:15" s="18" customFormat="1" x14ac:dyDescent="0.25">
      <c r="A148" s="18">
        <v>1832</v>
      </c>
      <c r="B148" s="18" t="s">
        <v>183</v>
      </c>
      <c r="C148" s="18" t="s">
        <v>507</v>
      </c>
      <c r="D148" s="18" t="s">
        <v>508</v>
      </c>
      <c r="E148" s="18" t="s">
        <v>509</v>
      </c>
      <c r="F148" s="18" t="s">
        <v>39</v>
      </c>
      <c r="G148" s="18" t="s">
        <v>510</v>
      </c>
      <c r="H148" s="19">
        <v>43629</v>
      </c>
      <c r="I148" s="18">
        <v>1</v>
      </c>
      <c r="J148" s="18">
        <v>210</v>
      </c>
      <c r="K148" s="18">
        <v>0</v>
      </c>
      <c r="L148" s="18" t="s">
        <v>563</v>
      </c>
      <c r="M148" s="18" t="s">
        <v>563</v>
      </c>
      <c r="N148" s="18">
        <f t="shared" si="2"/>
        <v>0</v>
      </c>
      <c r="O148" s="18" t="s">
        <v>750</v>
      </c>
    </row>
    <row r="149" spans="1:15" s="18" customFormat="1" x14ac:dyDescent="0.25">
      <c r="A149" s="18">
        <v>1839</v>
      </c>
      <c r="B149" s="18" t="s">
        <v>183</v>
      </c>
      <c r="C149" s="18" t="s">
        <v>507</v>
      </c>
      <c r="D149" s="18" t="s">
        <v>508</v>
      </c>
      <c r="E149" s="18" t="s">
        <v>509</v>
      </c>
      <c r="F149" s="18" t="s">
        <v>39</v>
      </c>
      <c r="G149" s="18" t="s">
        <v>510</v>
      </c>
      <c r="H149" s="19">
        <v>43629</v>
      </c>
      <c r="I149" s="18">
        <v>1</v>
      </c>
      <c r="J149" s="18">
        <v>210</v>
      </c>
      <c r="K149" s="18">
        <v>0</v>
      </c>
      <c r="L149" s="18" t="s">
        <v>563</v>
      </c>
      <c r="M149" s="18" t="s">
        <v>563</v>
      </c>
      <c r="N149" s="18">
        <f t="shared" si="2"/>
        <v>0</v>
      </c>
      <c r="O149" s="18" t="s">
        <v>750</v>
      </c>
    </row>
    <row r="150" spans="1:15" s="18" customFormat="1" x14ac:dyDescent="0.25">
      <c r="A150" s="18">
        <v>1846</v>
      </c>
      <c r="B150" s="18" t="s">
        <v>183</v>
      </c>
      <c r="C150" s="18" t="s">
        <v>507</v>
      </c>
      <c r="D150" s="18" t="s">
        <v>508</v>
      </c>
      <c r="E150" s="18" t="s">
        <v>509</v>
      </c>
      <c r="F150" s="18" t="s">
        <v>39</v>
      </c>
      <c r="G150" s="18" t="s">
        <v>510</v>
      </c>
      <c r="H150" s="19">
        <v>43629</v>
      </c>
      <c r="I150" s="18">
        <v>1</v>
      </c>
      <c r="J150" s="18">
        <v>210</v>
      </c>
      <c r="K150" s="18">
        <v>0</v>
      </c>
      <c r="L150" s="18" t="s">
        <v>563</v>
      </c>
      <c r="M150" s="18" t="s">
        <v>563</v>
      </c>
      <c r="N150" s="18">
        <f t="shared" si="2"/>
        <v>0</v>
      </c>
      <c r="O150" s="18" t="s">
        <v>750</v>
      </c>
    </row>
    <row r="151" spans="1:15" s="18" customFormat="1" x14ac:dyDescent="0.25">
      <c r="A151" s="18">
        <v>1937</v>
      </c>
      <c r="B151" s="18" t="s">
        <v>183</v>
      </c>
      <c r="C151" s="18" t="s">
        <v>507</v>
      </c>
      <c r="D151" s="18" t="s">
        <v>508</v>
      </c>
      <c r="E151" s="18" t="s">
        <v>509</v>
      </c>
      <c r="F151" s="18" t="s">
        <v>39</v>
      </c>
      <c r="G151" s="18" t="s">
        <v>510</v>
      </c>
      <c r="H151" s="19">
        <v>43629</v>
      </c>
      <c r="I151" s="18">
        <v>5</v>
      </c>
      <c r="J151" s="18">
        <v>210</v>
      </c>
      <c r="K151" s="18">
        <v>0</v>
      </c>
      <c r="L151" s="18" t="s">
        <v>563</v>
      </c>
      <c r="M151" s="18" t="s">
        <v>563</v>
      </c>
      <c r="N151" s="18">
        <f t="shared" si="2"/>
        <v>0</v>
      </c>
      <c r="O151" s="22" t="s">
        <v>751</v>
      </c>
    </row>
    <row r="152" spans="1:15" s="18" customFormat="1" x14ac:dyDescent="0.25">
      <c r="A152" s="18">
        <v>1944</v>
      </c>
      <c r="B152" s="18" t="s">
        <v>183</v>
      </c>
      <c r="C152" s="18" t="s">
        <v>507</v>
      </c>
      <c r="D152" s="18" t="s">
        <v>508</v>
      </c>
      <c r="E152" s="18" t="s">
        <v>509</v>
      </c>
      <c r="F152" s="18" t="s">
        <v>39</v>
      </c>
      <c r="G152" s="18" t="s">
        <v>510</v>
      </c>
      <c r="H152" s="19">
        <v>43629</v>
      </c>
      <c r="I152" s="18">
        <v>5</v>
      </c>
      <c r="J152" s="18">
        <v>210</v>
      </c>
      <c r="K152" s="18">
        <v>0</v>
      </c>
      <c r="L152" s="18" t="s">
        <v>563</v>
      </c>
      <c r="M152" s="18" t="s">
        <v>563</v>
      </c>
      <c r="N152" s="18">
        <f t="shared" si="2"/>
        <v>0</v>
      </c>
      <c r="O152" s="22" t="s">
        <v>751</v>
      </c>
    </row>
    <row r="153" spans="1:15" s="18" customFormat="1" x14ac:dyDescent="0.25">
      <c r="A153" s="18">
        <v>1951</v>
      </c>
      <c r="B153" s="18" t="s">
        <v>183</v>
      </c>
      <c r="C153" s="18" t="s">
        <v>507</v>
      </c>
      <c r="D153" s="18" t="s">
        <v>508</v>
      </c>
      <c r="E153" s="18" t="s">
        <v>509</v>
      </c>
      <c r="F153" s="18" t="s">
        <v>39</v>
      </c>
      <c r="G153" s="18" t="s">
        <v>510</v>
      </c>
      <c r="H153" s="19">
        <v>43629</v>
      </c>
      <c r="I153" s="18">
        <v>5</v>
      </c>
      <c r="J153" s="18">
        <v>210</v>
      </c>
      <c r="K153" s="18">
        <v>0</v>
      </c>
      <c r="L153" s="18" t="s">
        <v>563</v>
      </c>
      <c r="M153" s="18" t="s">
        <v>563</v>
      </c>
      <c r="N153" s="18">
        <f t="shared" si="2"/>
        <v>0</v>
      </c>
      <c r="O153" s="22" t="s">
        <v>751</v>
      </c>
    </row>
    <row r="154" spans="1:15" s="18" customFormat="1" x14ac:dyDescent="0.25">
      <c r="A154" s="18">
        <v>1992</v>
      </c>
      <c r="B154" s="18" t="s">
        <v>183</v>
      </c>
      <c r="C154" s="18" t="s">
        <v>507</v>
      </c>
      <c r="D154" s="18" t="s">
        <v>508</v>
      </c>
      <c r="E154" s="18" t="s">
        <v>509</v>
      </c>
      <c r="F154" s="18" t="s">
        <v>39</v>
      </c>
      <c r="G154" s="18" t="s">
        <v>510</v>
      </c>
      <c r="H154" s="19">
        <v>43629</v>
      </c>
      <c r="I154" s="18">
        <v>1</v>
      </c>
      <c r="J154" s="18">
        <v>210</v>
      </c>
      <c r="K154" s="18">
        <v>0</v>
      </c>
      <c r="L154" s="18" t="s">
        <v>563</v>
      </c>
      <c r="M154" s="18" t="s">
        <v>563</v>
      </c>
      <c r="N154" s="18">
        <f t="shared" si="2"/>
        <v>0</v>
      </c>
      <c r="O154" s="18" t="s">
        <v>750</v>
      </c>
    </row>
    <row r="155" spans="1:15" s="18" customFormat="1" x14ac:dyDescent="0.25">
      <c r="A155" s="18">
        <v>1999</v>
      </c>
      <c r="B155" s="18" t="s">
        <v>183</v>
      </c>
      <c r="C155" s="18" t="s">
        <v>507</v>
      </c>
      <c r="D155" s="18" t="s">
        <v>508</v>
      </c>
      <c r="E155" s="18" t="s">
        <v>509</v>
      </c>
      <c r="F155" s="18" t="s">
        <v>39</v>
      </c>
      <c r="G155" s="18" t="s">
        <v>510</v>
      </c>
      <c r="H155" s="19">
        <v>43629</v>
      </c>
      <c r="I155" s="18">
        <v>1</v>
      </c>
      <c r="J155" s="18">
        <v>210</v>
      </c>
      <c r="K155" s="18">
        <v>0</v>
      </c>
      <c r="L155" s="18" t="s">
        <v>563</v>
      </c>
      <c r="M155" s="18" t="s">
        <v>563</v>
      </c>
      <c r="N155" s="18">
        <f t="shared" si="2"/>
        <v>0</v>
      </c>
      <c r="O155" s="18" t="s">
        <v>750</v>
      </c>
    </row>
    <row r="156" spans="1:15" s="18" customFormat="1" x14ac:dyDescent="0.25">
      <c r="A156" s="18">
        <v>2006</v>
      </c>
      <c r="B156" s="18" t="s">
        <v>183</v>
      </c>
      <c r="C156" s="18" t="s">
        <v>507</v>
      </c>
      <c r="D156" s="18" t="s">
        <v>508</v>
      </c>
      <c r="E156" s="18" t="s">
        <v>509</v>
      </c>
      <c r="F156" s="18" t="s">
        <v>39</v>
      </c>
      <c r="G156" s="18" t="s">
        <v>510</v>
      </c>
      <c r="H156" s="19">
        <v>43629</v>
      </c>
      <c r="I156" s="18">
        <v>1</v>
      </c>
      <c r="J156" s="18">
        <v>210</v>
      </c>
      <c r="K156" s="18">
        <v>0</v>
      </c>
      <c r="L156" s="18" t="s">
        <v>563</v>
      </c>
      <c r="M156" s="18" t="s">
        <v>563</v>
      </c>
      <c r="N156" s="18">
        <f t="shared" si="2"/>
        <v>0</v>
      </c>
      <c r="O156" s="18" t="s">
        <v>750</v>
      </c>
    </row>
    <row r="157" spans="1:15" s="18" customFormat="1" x14ac:dyDescent="0.25">
      <c r="A157" s="18">
        <v>1712</v>
      </c>
      <c r="B157" s="18" t="s">
        <v>183</v>
      </c>
      <c r="C157" s="18" t="s">
        <v>507</v>
      </c>
      <c r="D157" s="18" t="s">
        <v>508</v>
      </c>
      <c r="E157" s="18" t="s">
        <v>509</v>
      </c>
      <c r="F157" s="18" t="s">
        <v>39</v>
      </c>
      <c r="G157" s="18" t="s">
        <v>516</v>
      </c>
      <c r="H157" s="19">
        <v>43629</v>
      </c>
      <c r="I157" s="18">
        <v>1</v>
      </c>
      <c r="J157" s="18">
        <v>210</v>
      </c>
      <c r="K157" s="18">
        <v>0</v>
      </c>
      <c r="L157" s="18" t="s">
        <v>563</v>
      </c>
      <c r="M157" s="18" t="s">
        <v>563</v>
      </c>
      <c r="N157" s="18">
        <f t="shared" si="2"/>
        <v>0</v>
      </c>
      <c r="O157" s="22" t="s">
        <v>563</v>
      </c>
    </row>
    <row r="158" spans="1:15" s="18" customFormat="1" x14ac:dyDescent="0.25">
      <c r="A158" s="18">
        <v>1719</v>
      </c>
      <c r="B158" s="18" t="s">
        <v>183</v>
      </c>
      <c r="C158" s="18" t="s">
        <v>507</v>
      </c>
      <c r="D158" s="18" t="s">
        <v>508</v>
      </c>
      <c r="E158" s="18" t="s">
        <v>509</v>
      </c>
      <c r="F158" s="18" t="s">
        <v>39</v>
      </c>
      <c r="G158" s="18" t="s">
        <v>516</v>
      </c>
      <c r="H158" s="19">
        <v>43629</v>
      </c>
      <c r="I158" s="18">
        <v>1</v>
      </c>
      <c r="J158" s="18">
        <v>210</v>
      </c>
      <c r="K158" s="18">
        <v>0</v>
      </c>
      <c r="L158" s="18" t="s">
        <v>563</v>
      </c>
      <c r="M158" s="18" t="s">
        <v>563</v>
      </c>
      <c r="N158" s="18">
        <f t="shared" si="2"/>
        <v>0</v>
      </c>
      <c r="O158" s="22" t="s">
        <v>563</v>
      </c>
    </row>
    <row r="159" spans="1:15" s="18" customFormat="1" x14ac:dyDescent="0.25">
      <c r="A159" s="18">
        <v>1726</v>
      </c>
      <c r="B159" s="18" t="s">
        <v>183</v>
      </c>
      <c r="C159" s="18" t="s">
        <v>507</v>
      </c>
      <c r="D159" s="18" t="s">
        <v>508</v>
      </c>
      <c r="E159" s="18" t="s">
        <v>509</v>
      </c>
      <c r="F159" s="18" t="s">
        <v>39</v>
      </c>
      <c r="G159" s="18" t="s">
        <v>516</v>
      </c>
      <c r="H159" s="19">
        <v>43629</v>
      </c>
      <c r="I159" s="18">
        <v>1</v>
      </c>
      <c r="J159" s="18">
        <v>210</v>
      </c>
      <c r="K159" s="18">
        <v>0</v>
      </c>
      <c r="L159" s="18" t="s">
        <v>563</v>
      </c>
      <c r="M159" s="18" t="s">
        <v>563</v>
      </c>
      <c r="N159" s="18">
        <f t="shared" si="2"/>
        <v>0</v>
      </c>
      <c r="O159" s="22" t="s">
        <v>563</v>
      </c>
    </row>
    <row r="160" spans="1:15" s="18" customFormat="1" x14ac:dyDescent="0.25">
      <c r="A160" s="18">
        <v>1812</v>
      </c>
      <c r="B160" s="18" t="s">
        <v>183</v>
      </c>
      <c r="C160" s="18" t="s">
        <v>507</v>
      </c>
      <c r="D160" s="18" t="s">
        <v>508</v>
      </c>
      <c r="E160" s="18" t="s">
        <v>509</v>
      </c>
      <c r="F160" s="18" t="s">
        <v>39</v>
      </c>
      <c r="G160" s="18" t="s">
        <v>516</v>
      </c>
      <c r="H160" s="19">
        <v>43629</v>
      </c>
      <c r="I160" s="18">
        <v>1</v>
      </c>
      <c r="J160" s="18">
        <v>210</v>
      </c>
      <c r="K160" s="18">
        <v>0</v>
      </c>
      <c r="L160" s="18" t="s">
        <v>563</v>
      </c>
      <c r="M160" s="18" t="s">
        <v>563</v>
      </c>
      <c r="N160" s="18">
        <f t="shared" si="2"/>
        <v>0</v>
      </c>
      <c r="O160" s="18" t="s">
        <v>750</v>
      </c>
    </row>
    <row r="161" spans="1:15" s="18" customFormat="1" x14ac:dyDescent="0.25">
      <c r="A161" s="18">
        <v>1819</v>
      </c>
      <c r="B161" s="18" t="s">
        <v>183</v>
      </c>
      <c r="C161" s="18" t="s">
        <v>507</v>
      </c>
      <c r="D161" s="18" t="s">
        <v>508</v>
      </c>
      <c r="E161" s="18" t="s">
        <v>509</v>
      </c>
      <c r="F161" s="18" t="s">
        <v>39</v>
      </c>
      <c r="G161" s="18" t="s">
        <v>516</v>
      </c>
      <c r="H161" s="19">
        <v>43629</v>
      </c>
      <c r="I161" s="18">
        <v>1</v>
      </c>
      <c r="J161" s="18">
        <v>210</v>
      </c>
      <c r="K161" s="18">
        <v>0</v>
      </c>
      <c r="L161" s="18" t="s">
        <v>563</v>
      </c>
      <c r="M161" s="18" t="s">
        <v>563</v>
      </c>
      <c r="N161" s="18">
        <f t="shared" si="2"/>
        <v>0</v>
      </c>
      <c r="O161" s="18" t="s">
        <v>750</v>
      </c>
    </row>
    <row r="162" spans="1:15" s="18" customFormat="1" x14ac:dyDescent="0.25">
      <c r="A162" s="18">
        <v>1826</v>
      </c>
      <c r="B162" s="18" t="s">
        <v>183</v>
      </c>
      <c r="C162" s="18" t="s">
        <v>507</v>
      </c>
      <c r="D162" s="18" t="s">
        <v>508</v>
      </c>
      <c r="E162" s="18" t="s">
        <v>509</v>
      </c>
      <c r="F162" s="18" t="s">
        <v>39</v>
      </c>
      <c r="G162" s="18" t="s">
        <v>516</v>
      </c>
      <c r="H162" s="19">
        <v>43629</v>
      </c>
      <c r="I162" s="18">
        <v>1</v>
      </c>
      <c r="J162" s="18">
        <v>210</v>
      </c>
      <c r="K162" s="18">
        <v>0</v>
      </c>
      <c r="L162" s="18" t="s">
        <v>563</v>
      </c>
      <c r="M162" s="18" t="s">
        <v>563</v>
      </c>
      <c r="N162" s="18">
        <f t="shared" si="2"/>
        <v>0</v>
      </c>
      <c r="O162" s="18" t="s">
        <v>750</v>
      </c>
    </row>
    <row r="163" spans="1:15" s="18" customFormat="1" x14ac:dyDescent="0.25">
      <c r="A163" s="18">
        <v>1956</v>
      </c>
      <c r="B163" s="18" t="s">
        <v>183</v>
      </c>
      <c r="C163" s="18" t="s">
        <v>507</v>
      </c>
      <c r="D163" s="18" t="s">
        <v>508</v>
      </c>
      <c r="E163" s="18" t="s">
        <v>509</v>
      </c>
      <c r="F163" s="18" t="s">
        <v>39</v>
      </c>
      <c r="G163" s="18" t="s">
        <v>516</v>
      </c>
      <c r="H163" s="19">
        <v>43629</v>
      </c>
      <c r="I163" s="18">
        <v>5</v>
      </c>
      <c r="J163" s="18">
        <v>210</v>
      </c>
      <c r="K163" s="18">
        <v>0</v>
      </c>
      <c r="L163" s="18" t="s">
        <v>563</v>
      </c>
      <c r="M163" s="18" t="s">
        <v>563</v>
      </c>
      <c r="N163" s="18">
        <f t="shared" si="2"/>
        <v>0</v>
      </c>
      <c r="O163" s="22" t="s">
        <v>751</v>
      </c>
    </row>
    <row r="164" spans="1:15" s="18" customFormat="1" x14ac:dyDescent="0.25">
      <c r="A164" s="18">
        <v>1961</v>
      </c>
      <c r="B164" s="18" t="s">
        <v>183</v>
      </c>
      <c r="C164" s="18" t="s">
        <v>507</v>
      </c>
      <c r="D164" s="18" t="s">
        <v>508</v>
      </c>
      <c r="E164" s="18" t="s">
        <v>509</v>
      </c>
      <c r="F164" s="18" t="s">
        <v>39</v>
      </c>
      <c r="G164" s="18" t="s">
        <v>516</v>
      </c>
      <c r="H164" s="19">
        <v>43629</v>
      </c>
      <c r="I164" s="18">
        <v>5</v>
      </c>
      <c r="J164" s="18">
        <v>210</v>
      </c>
      <c r="K164" s="18">
        <v>0</v>
      </c>
      <c r="L164" s="18" t="s">
        <v>563</v>
      </c>
      <c r="M164" s="18" t="s">
        <v>563</v>
      </c>
      <c r="N164" s="18">
        <f t="shared" si="2"/>
        <v>0</v>
      </c>
      <c r="O164" s="22" t="s">
        <v>751</v>
      </c>
    </row>
    <row r="165" spans="1:15" s="18" customFormat="1" x14ac:dyDescent="0.25">
      <c r="A165" s="18">
        <v>1966</v>
      </c>
      <c r="B165" s="18" t="s">
        <v>183</v>
      </c>
      <c r="C165" s="18" t="s">
        <v>507</v>
      </c>
      <c r="D165" s="18" t="s">
        <v>508</v>
      </c>
      <c r="E165" s="18" t="s">
        <v>509</v>
      </c>
      <c r="F165" s="18" t="s">
        <v>39</v>
      </c>
      <c r="G165" s="18" t="s">
        <v>516</v>
      </c>
      <c r="H165" s="19">
        <v>43629</v>
      </c>
      <c r="I165" s="18">
        <v>5</v>
      </c>
      <c r="J165" s="18">
        <v>210</v>
      </c>
      <c r="K165" s="18">
        <v>0</v>
      </c>
      <c r="L165" s="18" t="s">
        <v>563</v>
      </c>
      <c r="M165" s="18" t="s">
        <v>563</v>
      </c>
      <c r="N165" s="18">
        <f t="shared" si="2"/>
        <v>0</v>
      </c>
      <c r="O165" s="22" t="s">
        <v>751</v>
      </c>
    </row>
    <row r="166" spans="1:15" s="18" customFormat="1" x14ac:dyDescent="0.25">
      <c r="A166" s="18">
        <v>1974</v>
      </c>
      <c r="B166" s="18" t="s">
        <v>183</v>
      </c>
      <c r="C166" s="18" t="s">
        <v>507</v>
      </c>
      <c r="D166" s="18" t="s">
        <v>508</v>
      </c>
      <c r="E166" s="18" t="s">
        <v>509</v>
      </c>
      <c r="F166" s="18" t="s">
        <v>39</v>
      </c>
      <c r="G166" s="18" t="s">
        <v>516</v>
      </c>
      <c r="H166" s="19">
        <v>43629</v>
      </c>
      <c r="I166" s="18">
        <v>1</v>
      </c>
      <c r="J166" s="18">
        <v>210</v>
      </c>
      <c r="K166" s="18">
        <v>0</v>
      </c>
      <c r="L166" s="18" t="s">
        <v>563</v>
      </c>
      <c r="M166" s="18" t="s">
        <v>563</v>
      </c>
      <c r="N166" s="18">
        <f t="shared" si="2"/>
        <v>0</v>
      </c>
      <c r="O166" s="18" t="s">
        <v>750</v>
      </c>
    </row>
    <row r="167" spans="1:15" s="18" customFormat="1" x14ac:dyDescent="0.25">
      <c r="A167" s="18">
        <v>1980</v>
      </c>
      <c r="B167" s="18" t="s">
        <v>183</v>
      </c>
      <c r="C167" s="18" t="s">
        <v>507</v>
      </c>
      <c r="D167" s="18" t="s">
        <v>508</v>
      </c>
      <c r="E167" s="18" t="s">
        <v>509</v>
      </c>
      <c r="F167" s="18" t="s">
        <v>39</v>
      </c>
      <c r="G167" s="18" t="s">
        <v>516</v>
      </c>
      <c r="H167" s="19">
        <v>43629</v>
      </c>
      <c r="I167" s="18">
        <v>1</v>
      </c>
      <c r="J167" s="18">
        <v>210</v>
      </c>
      <c r="K167" s="18">
        <v>0</v>
      </c>
      <c r="L167" s="18" t="s">
        <v>563</v>
      </c>
      <c r="M167" s="18" t="s">
        <v>563</v>
      </c>
      <c r="N167" s="18">
        <f t="shared" si="2"/>
        <v>0</v>
      </c>
      <c r="O167" s="18" t="s">
        <v>750</v>
      </c>
    </row>
    <row r="168" spans="1:15" s="18" customFormat="1" x14ac:dyDescent="0.25">
      <c r="A168" s="18">
        <v>1986</v>
      </c>
      <c r="B168" s="18" t="s">
        <v>183</v>
      </c>
      <c r="C168" s="18" t="s">
        <v>507</v>
      </c>
      <c r="D168" s="18" t="s">
        <v>508</v>
      </c>
      <c r="E168" s="18" t="s">
        <v>509</v>
      </c>
      <c r="F168" s="18" t="s">
        <v>39</v>
      </c>
      <c r="G168" s="18" t="s">
        <v>516</v>
      </c>
      <c r="H168" s="19">
        <v>43629</v>
      </c>
      <c r="I168" s="18">
        <v>1</v>
      </c>
      <c r="J168" s="18">
        <v>210</v>
      </c>
      <c r="K168" s="18">
        <v>0</v>
      </c>
      <c r="L168" s="18" t="s">
        <v>563</v>
      </c>
      <c r="M168" s="18" t="s">
        <v>563</v>
      </c>
      <c r="N168" s="18">
        <f t="shared" si="2"/>
        <v>0</v>
      </c>
      <c r="O168" s="18" t="s">
        <v>750</v>
      </c>
    </row>
    <row r="169" spans="1:15" s="18" customFormat="1" x14ac:dyDescent="0.25">
      <c r="A169" s="18">
        <v>1692</v>
      </c>
      <c r="B169" s="18" t="s">
        <v>183</v>
      </c>
      <c r="C169" s="18" t="s">
        <v>507</v>
      </c>
      <c r="D169" s="18" t="s">
        <v>508</v>
      </c>
      <c r="E169" s="18" t="s">
        <v>509</v>
      </c>
      <c r="F169" s="18" t="s">
        <v>39</v>
      </c>
      <c r="G169" s="18" t="s">
        <v>511</v>
      </c>
      <c r="H169" s="19">
        <v>43629</v>
      </c>
      <c r="I169" s="18">
        <v>1</v>
      </c>
      <c r="J169" s="18">
        <v>210</v>
      </c>
      <c r="K169" s="18">
        <v>0</v>
      </c>
      <c r="L169" s="18" t="s">
        <v>563</v>
      </c>
      <c r="M169" s="18" t="s">
        <v>563</v>
      </c>
      <c r="N169" s="18">
        <f t="shared" si="2"/>
        <v>0</v>
      </c>
      <c r="O169" s="22" t="s">
        <v>563</v>
      </c>
    </row>
    <row r="170" spans="1:15" s="18" customFormat="1" x14ac:dyDescent="0.25">
      <c r="A170" s="18">
        <v>1699</v>
      </c>
      <c r="B170" s="18" t="s">
        <v>183</v>
      </c>
      <c r="C170" s="18" t="s">
        <v>507</v>
      </c>
      <c r="D170" s="18" t="s">
        <v>508</v>
      </c>
      <c r="E170" s="18" t="s">
        <v>509</v>
      </c>
      <c r="F170" s="18" t="s">
        <v>39</v>
      </c>
      <c r="G170" s="18" t="s">
        <v>511</v>
      </c>
      <c r="H170" s="19">
        <v>43629</v>
      </c>
      <c r="I170" s="18">
        <v>1</v>
      </c>
      <c r="J170" s="18">
        <v>210</v>
      </c>
      <c r="K170" s="18">
        <v>0</v>
      </c>
      <c r="L170" s="18" t="s">
        <v>563</v>
      </c>
      <c r="M170" s="18" t="s">
        <v>563</v>
      </c>
      <c r="N170" s="18">
        <f t="shared" si="2"/>
        <v>0</v>
      </c>
      <c r="O170" s="22" t="s">
        <v>563</v>
      </c>
    </row>
    <row r="171" spans="1:15" s="18" customFormat="1" x14ac:dyDescent="0.25">
      <c r="A171" s="18">
        <v>1706</v>
      </c>
      <c r="B171" s="18" t="s">
        <v>183</v>
      </c>
      <c r="C171" s="18" t="s">
        <v>507</v>
      </c>
      <c r="D171" s="18" t="s">
        <v>508</v>
      </c>
      <c r="E171" s="18" t="s">
        <v>509</v>
      </c>
      <c r="F171" s="18" t="s">
        <v>39</v>
      </c>
      <c r="G171" s="18" t="s">
        <v>511</v>
      </c>
      <c r="H171" s="19">
        <v>43629</v>
      </c>
      <c r="I171" s="18">
        <v>1</v>
      </c>
      <c r="J171" s="18">
        <v>210</v>
      </c>
      <c r="K171" s="18">
        <v>0</v>
      </c>
      <c r="L171" s="18" t="s">
        <v>563</v>
      </c>
      <c r="M171" s="18" t="s">
        <v>563</v>
      </c>
      <c r="N171" s="18">
        <f t="shared" si="2"/>
        <v>0</v>
      </c>
      <c r="O171" s="22" t="s">
        <v>563</v>
      </c>
    </row>
    <row r="172" spans="1:15" s="18" customFormat="1" x14ac:dyDescent="0.25">
      <c r="A172" s="18">
        <v>1833</v>
      </c>
      <c r="B172" s="18" t="s">
        <v>183</v>
      </c>
      <c r="C172" s="18" t="s">
        <v>507</v>
      </c>
      <c r="D172" s="18" t="s">
        <v>508</v>
      </c>
      <c r="E172" s="18" t="s">
        <v>509</v>
      </c>
      <c r="F172" s="18" t="s">
        <v>39</v>
      </c>
      <c r="G172" s="18" t="s">
        <v>511</v>
      </c>
      <c r="H172" s="19">
        <v>43629</v>
      </c>
      <c r="I172" s="18">
        <v>1</v>
      </c>
      <c r="J172" s="18">
        <v>210</v>
      </c>
      <c r="K172" s="18">
        <v>0</v>
      </c>
      <c r="L172" s="18" t="s">
        <v>563</v>
      </c>
      <c r="M172" s="18" t="s">
        <v>563</v>
      </c>
      <c r="N172" s="18">
        <f t="shared" si="2"/>
        <v>0</v>
      </c>
      <c r="O172" s="18" t="s">
        <v>750</v>
      </c>
    </row>
    <row r="173" spans="1:15" s="18" customFormat="1" x14ac:dyDescent="0.25">
      <c r="A173" s="18">
        <v>1840</v>
      </c>
      <c r="B173" s="18" t="s">
        <v>183</v>
      </c>
      <c r="C173" s="18" t="s">
        <v>507</v>
      </c>
      <c r="D173" s="18" t="s">
        <v>508</v>
      </c>
      <c r="E173" s="18" t="s">
        <v>509</v>
      </c>
      <c r="F173" s="18" t="s">
        <v>39</v>
      </c>
      <c r="G173" s="18" t="s">
        <v>511</v>
      </c>
      <c r="H173" s="19">
        <v>43629</v>
      </c>
      <c r="I173" s="18">
        <v>1</v>
      </c>
      <c r="J173" s="18">
        <v>210</v>
      </c>
      <c r="K173" s="18">
        <v>0</v>
      </c>
      <c r="L173" s="18" t="s">
        <v>563</v>
      </c>
      <c r="M173" s="18" t="s">
        <v>563</v>
      </c>
      <c r="N173" s="18">
        <f t="shared" si="2"/>
        <v>0</v>
      </c>
      <c r="O173" s="18" t="s">
        <v>750</v>
      </c>
    </row>
    <row r="174" spans="1:15" s="18" customFormat="1" x14ac:dyDescent="0.25">
      <c r="A174" s="18">
        <v>1847</v>
      </c>
      <c r="B174" s="18" t="s">
        <v>183</v>
      </c>
      <c r="C174" s="18" t="s">
        <v>507</v>
      </c>
      <c r="D174" s="18" t="s">
        <v>508</v>
      </c>
      <c r="E174" s="18" t="s">
        <v>509</v>
      </c>
      <c r="F174" s="18" t="s">
        <v>39</v>
      </c>
      <c r="G174" s="18" t="s">
        <v>511</v>
      </c>
      <c r="H174" s="19">
        <v>43629</v>
      </c>
      <c r="I174" s="18">
        <v>1</v>
      </c>
      <c r="J174" s="18">
        <v>210</v>
      </c>
      <c r="K174" s="18">
        <v>0</v>
      </c>
      <c r="L174" s="18" t="s">
        <v>563</v>
      </c>
      <c r="M174" s="18" t="s">
        <v>563</v>
      </c>
      <c r="N174" s="18">
        <f t="shared" si="2"/>
        <v>0</v>
      </c>
      <c r="O174" s="18" t="s">
        <v>750</v>
      </c>
    </row>
    <row r="175" spans="1:15" s="18" customFormat="1" x14ac:dyDescent="0.25">
      <c r="A175" s="18">
        <v>1938</v>
      </c>
      <c r="B175" s="18" t="s">
        <v>183</v>
      </c>
      <c r="C175" s="18" t="s">
        <v>507</v>
      </c>
      <c r="D175" s="18" t="s">
        <v>508</v>
      </c>
      <c r="E175" s="18" t="s">
        <v>509</v>
      </c>
      <c r="F175" s="18" t="s">
        <v>39</v>
      </c>
      <c r="G175" s="18" t="s">
        <v>511</v>
      </c>
      <c r="H175" s="19">
        <v>43629</v>
      </c>
      <c r="I175" s="18">
        <v>5</v>
      </c>
      <c r="J175" s="18">
        <v>210</v>
      </c>
      <c r="K175" s="18">
        <v>0</v>
      </c>
      <c r="L175" s="18" t="s">
        <v>563</v>
      </c>
      <c r="M175" s="18" t="s">
        <v>563</v>
      </c>
      <c r="N175" s="18">
        <f t="shared" si="2"/>
        <v>0</v>
      </c>
      <c r="O175" s="22" t="s">
        <v>751</v>
      </c>
    </row>
    <row r="176" spans="1:15" s="18" customFormat="1" x14ac:dyDescent="0.25">
      <c r="A176" s="18">
        <v>1945</v>
      </c>
      <c r="B176" s="18" t="s">
        <v>183</v>
      </c>
      <c r="C176" s="18" t="s">
        <v>507</v>
      </c>
      <c r="D176" s="18" t="s">
        <v>508</v>
      </c>
      <c r="E176" s="18" t="s">
        <v>509</v>
      </c>
      <c r="F176" s="18" t="s">
        <v>39</v>
      </c>
      <c r="G176" s="18" t="s">
        <v>511</v>
      </c>
      <c r="H176" s="19">
        <v>43629</v>
      </c>
      <c r="I176" s="18">
        <v>5</v>
      </c>
      <c r="J176" s="18">
        <v>210</v>
      </c>
      <c r="K176" s="18">
        <v>0</v>
      </c>
      <c r="L176" s="18" t="s">
        <v>563</v>
      </c>
      <c r="M176" s="18" t="s">
        <v>563</v>
      </c>
      <c r="N176" s="18">
        <f t="shared" si="2"/>
        <v>0</v>
      </c>
      <c r="O176" s="22" t="s">
        <v>751</v>
      </c>
    </row>
    <row r="177" spans="1:15" s="18" customFormat="1" x14ac:dyDescent="0.25">
      <c r="A177" s="18">
        <v>1952</v>
      </c>
      <c r="B177" s="18" t="s">
        <v>183</v>
      </c>
      <c r="C177" s="18" t="s">
        <v>507</v>
      </c>
      <c r="D177" s="18" t="s">
        <v>508</v>
      </c>
      <c r="E177" s="18" t="s">
        <v>509</v>
      </c>
      <c r="F177" s="18" t="s">
        <v>39</v>
      </c>
      <c r="G177" s="18" t="s">
        <v>511</v>
      </c>
      <c r="H177" s="19">
        <v>43629</v>
      </c>
      <c r="I177" s="18">
        <v>5</v>
      </c>
      <c r="J177" s="18">
        <v>210</v>
      </c>
      <c r="K177" s="18">
        <v>0</v>
      </c>
      <c r="L177" s="18" t="s">
        <v>563</v>
      </c>
      <c r="M177" s="18" t="s">
        <v>563</v>
      </c>
      <c r="N177" s="18">
        <f t="shared" si="2"/>
        <v>0</v>
      </c>
      <c r="O177" s="22" t="s">
        <v>751</v>
      </c>
    </row>
    <row r="178" spans="1:15" s="18" customFormat="1" x14ac:dyDescent="0.25">
      <c r="A178" s="18">
        <v>1993</v>
      </c>
      <c r="B178" s="18" t="s">
        <v>183</v>
      </c>
      <c r="C178" s="18" t="s">
        <v>507</v>
      </c>
      <c r="D178" s="18" t="s">
        <v>508</v>
      </c>
      <c r="E178" s="18" t="s">
        <v>509</v>
      </c>
      <c r="F178" s="18" t="s">
        <v>39</v>
      </c>
      <c r="G178" s="18" t="s">
        <v>511</v>
      </c>
      <c r="H178" s="19">
        <v>43629</v>
      </c>
      <c r="I178" s="18">
        <v>1</v>
      </c>
      <c r="J178" s="18">
        <v>210</v>
      </c>
      <c r="K178" s="18">
        <v>0</v>
      </c>
      <c r="L178" s="18" t="s">
        <v>563</v>
      </c>
      <c r="M178" s="18" t="s">
        <v>563</v>
      </c>
      <c r="N178" s="18">
        <f t="shared" si="2"/>
        <v>0</v>
      </c>
      <c r="O178" s="18" t="s">
        <v>750</v>
      </c>
    </row>
    <row r="179" spans="1:15" s="18" customFormat="1" x14ac:dyDescent="0.25">
      <c r="A179" s="18">
        <v>2000</v>
      </c>
      <c r="B179" s="18" t="s">
        <v>183</v>
      </c>
      <c r="C179" s="18" t="s">
        <v>507</v>
      </c>
      <c r="D179" s="18" t="s">
        <v>508</v>
      </c>
      <c r="E179" s="18" t="s">
        <v>509</v>
      </c>
      <c r="F179" s="18" t="s">
        <v>39</v>
      </c>
      <c r="G179" s="18" t="s">
        <v>511</v>
      </c>
      <c r="H179" s="19">
        <v>43629</v>
      </c>
      <c r="I179" s="18">
        <v>1</v>
      </c>
      <c r="J179" s="18">
        <v>210</v>
      </c>
      <c r="K179" s="18">
        <v>0</v>
      </c>
      <c r="L179" s="18" t="s">
        <v>563</v>
      </c>
      <c r="M179" s="18" t="s">
        <v>563</v>
      </c>
      <c r="N179" s="18">
        <f t="shared" si="2"/>
        <v>0</v>
      </c>
      <c r="O179" s="18" t="s">
        <v>750</v>
      </c>
    </row>
    <row r="180" spans="1:15" s="18" customFormat="1" x14ac:dyDescent="0.25">
      <c r="A180" s="18">
        <v>2007</v>
      </c>
      <c r="B180" s="18" t="s">
        <v>183</v>
      </c>
      <c r="C180" s="18" t="s">
        <v>507</v>
      </c>
      <c r="D180" s="18" t="s">
        <v>508</v>
      </c>
      <c r="E180" s="18" t="s">
        <v>509</v>
      </c>
      <c r="F180" s="18" t="s">
        <v>39</v>
      </c>
      <c r="G180" s="18" t="s">
        <v>511</v>
      </c>
      <c r="H180" s="19">
        <v>43629</v>
      </c>
      <c r="I180" s="18">
        <v>1</v>
      </c>
      <c r="J180" s="18">
        <v>210</v>
      </c>
      <c r="K180" s="18">
        <v>0</v>
      </c>
      <c r="L180" s="18" t="s">
        <v>563</v>
      </c>
      <c r="M180" s="18" t="s">
        <v>563</v>
      </c>
      <c r="N180" s="18">
        <f t="shared" si="2"/>
        <v>0</v>
      </c>
      <c r="O180" s="18" t="s">
        <v>750</v>
      </c>
    </row>
    <row r="181" spans="1:15" s="18" customFormat="1" x14ac:dyDescent="0.25">
      <c r="A181" s="18">
        <v>1957</v>
      </c>
      <c r="B181" s="18" t="s">
        <v>183</v>
      </c>
      <c r="C181" s="18" t="s">
        <v>507</v>
      </c>
      <c r="D181" s="18" t="s">
        <v>508</v>
      </c>
      <c r="E181" s="18" t="s">
        <v>509</v>
      </c>
      <c r="F181" s="18" t="s">
        <v>39</v>
      </c>
      <c r="G181" s="18" t="s">
        <v>559</v>
      </c>
      <c r="H181" s="19">
        <v>43629</v>
      </c>
      <c r="I181" s="18">
        <v>5</v>
      </c>
      <c r="J181" s="18">
        <v>210</v>
      </c>
      <c r="K181" s="18">
        <v>0</v>
      </c>
      <c r="L181" s="18" t="s">
        <v>563</v>
      </c>
      <c r="M181" s="18" t="s">
        <v>563</v>
      </c>
      <c r="N181" s="18">
        <f t="shared" si="2"/>
        <v>0</v>
      </c>
      <c r="O181" s="18" t="s">
        <v>752</v>
      </c>
    </row>
    <row r="182" spans="1:15" s="18" customFormat="1" x14ac:dyDescent="0.25">
      <c r="A182" s="18">
        <v>1962</v>
      </c>
      <c r="B182" s="18" t="s">
        <v>183</v>
      </c>
      <c r="C182" s="18" t="s">
        <v>507</v>
      </c>
      <c r="D182" s="18" t="s">
        <v>508</v>
      </c>
      <c r="E182" s="18" t="s">
        <v>509</v>
      </c>
      <c r="F182" s="18" t="s">
        <v>39</v>
      </c>
      <c r="G182" s="18" t="s">
        <v>559</v>
      </c>
      <c r="H182" s="19">
        <v>43629</v>
      </c>
      <c r="I182" s="18">
        <v>5</v>
      </c>
      <c r="J182" s="18">
        <v>210</v>
      </c>
      <c r="K182" s="18">
        <v>0</v>
      </c>
      <c r="L182" s="18" t="s">
        <v>563</v>
      </c>
      <c r="M182" s="18" t="s">
        <v>563</v>
      </c>
      <c r="N182" s="18">
        <f t="shared" si="2"/>
        <v>0</v>
      </c>
      <c r="O182" s="18" t="s">
        <v>752</v>
      </c>
    </row>
    <row r="183" spans="1:15" s="18" customFormat="1" x14ac:dyDescent="0.25">
      <c r="A183" s="18">
        <v>1967</v>
      </c>
      <c r="B183" s="18" t="s">
        <v>183</v>
      </c>
      <c r="C183" s="18" t="s">
        <v>507</v>
      </c>
      <c r="D183" s="18" t="s">
        <v>508</v>
      </c>
      <c r="E183" s="18" t="s">
        <v>509</v>
      </c>
      <c r="F183" s="18" t="s">
        <v>39</v>
      </c>
      <c r="G183" s="18" t="s">
        <v>559</v>
      </c>
      <c r="H183" s="19">
        <v>43629</v>
      </c>
      <c r="I183" s="18">
        <v>5</v>
      </c>
      <c r="J183" s="18">
        <v>210</v>
      </c>
      <c r="K183" s="18">
        <v>0</v>
      </c>
      <c r="L183" s="18" t="s">
        <v>563</v>
      </c>
      <c r="M183" s="18" t="s">
        <v>563</v>
      </c>
      <c r="N183" s="18">
        <f t="shared" si="2"/>
        <v>0</v>
      </c>
      <c r="O183" s="18" t="s">
        <v>752</v>
      </c>
    </row>
    <row r="184" spans="1:15" s="12" customFormat="1" x14ac:dyDescent="0.25">
      <c r="A184" s="12">
        <v>1939</v>
      </c>
      <c r="B184" s="12" t="s">
        <v>192</v>
      </c>
      <c r="C184" s="12" t="s">
        <v>250</v>
      </c>
      <c r="D184" s="12" t="s">
        <v>251</v>
      </c>
      <c r="E184" s="12" t="s">
        <v>252</v>
      </c>
      <c r="F184" s="12" t="s">
        <v>39</v>
      </c>
      <c r="G184" s="12" t="s">
        <v>557</v>
      </c>
      <c r="H184" s="13">
        <v>43629</v>
      </c>
      <c r="I184" s="12">
        <v>5</v>
      </c>
      <c r="J184" s="12">
        <v>200</v>
      </c>
      <c r="K184" s="12">
        <v>10.539670392482201</v>
      </c>
      <c r="L184" s="12" t="s">
        <v>563</v>
      </c>
      <c r="M184" s="12" t="s">
        <v>563</v>
      </c>
      <c r="N184" s="12">
        <f t="shared" si="2"/>
        <v>263.49175981205502</v>
      </c>
      <c r="O184" s="20" t="s">
        <v>563</v>
      </c>
    </row>
    <row r="185" spans="1:15" s="12" customFormat="1" x14ac:dyDescent="0.25">
      <c r="A185" s="12">
        <v>1946</v>
      </c>
      <c r="B185" s="12" t="s">
        <v>192</v>
      </c>
      <c r="C185" s="12" t="s">
        <v>250</v>
      </c>
      <c r="D185" s="12" t="s">
        <v>251</v>
      </c>
      <c r="E185" s="12" t="s">
        <v>252</v>
      </c>
      <c r="F185" s="12" t="s">
        <v>39</v>
      </c>
      <c r="G185" s="12" t="s">
        <v>557</v>
      </c>
      <c r="H185" s="13">
        <v>43629</v>
      </c>
      <c r="I185" s="12">
        <v>5</v>
      </c>
      <c r="J185" s="12">
        <v>200</v>
      </c>
      <c r="K185" s="12">
        <v>0</v>
      </c>
      <c r="L185" s="12" t="s">
        <v>563</v>
      </c>
      <c r="M185" s="12" t="s">
        <v>563</v>
      </c>
      <c r="N185" s="12">
        <f t="shared" si="2"/>
        <v>0</v>
      </c>
      <c r="O185" s="20" t="s">
        <v>563</v>
      </c>
    </row>
    <row r="186" spans="1:15" s="12" customFormat="1" x14ac:dyDescent="0.25">
      <c r="A186" s="12">
        <v>1953</v>
      </c>
      <c r="B186" s="12" t="s">
        <v>192</v>
      </c>
      <c r="C186" s="12" t="s">
        <v>250</v>
      </c>
      <c r="D186" s="12" t="s">
        <v>251</v>
      </c>
      <c r="E186" s="12" t="s">
        <v>252</v>
      </c>
      <c r="F186" s="12" t="s">
        <v>39</v>
      </c>
      <c r="G186" s="12" t="s">
        <v>557</v>
      </c>
      <c r="H186" s="13">
        <v>43629</v>
      </c>
      <c r="I186" s="12">
        <v>5</v>
      </c>
      <c r="J186" s="12">
        <v>200</v>
      </c>
      <c r="K186" s="12">
        <v>14.474968075348499</v>
      </c>
      <c r="L186" s="12" t="s">
        <v>563</v>
      </c>
      <c r="M186" s="12" t="s">
        <v>563</v>
      </c>
      <c r="N186" s="12">
        <f t="shared" si="2"/>
        <v>361.87420188371249</v>
      </c>
      <c r="O186" s="20" t="s">
        <v>563</v>
      </c>
    </row>
    <row r="187" spans="1:15" s="12" customFormat="1" x14ac:dyDescent="0.25">
      <c r="A187" s="12">
        <v>1958</v>
      </c>
      <c r="B187" s="12" t="s">
        <v>192</v>
      </c>
      <c r="C187" s="12" t="s">
        <v>250</v>
      </c>
      <c r="D187" s="12" t="s">
        <v>251</v>
      </c>
      <c r="E187" s="12" t="s">
        <v>252</v>
      </c>
      <c r="F187" s="12" t="s">
        <v>39</v>
      </c>
      <c r="G187" s="12" t="s">
        <v>560</v>
      </c>
      <c r="H187" s="13">
        <v>43629</v>
      </c>
      <c r="I187" s="12">
        <v>5</v>
      </c>
      <c r="J187" s="12">
        <v>200</v>
      </c>
      <c r="K187" s="12">
        <v>0</v>
      </c>
      <c r="L187" s="12" t="s">
        <v>563</v>
      </c>
      <c r="M187" s="12" t="s">
        <v>563</v>
      </c>
      <c r="N187" s="12">
        <f t="shared" si="2"/>
        <v>0</v>
      </c>
      <c r="O187" s="20" t="s">
        <v>563</v>
      </c>
    </row>
    <row r="188" spans="1:15" s="12" customFormat="1" x14ac:dyDescent="0.25">
      <c r="A188" s="12">
        <v>1963</v>
      </c>
      <c r="B188" s="12" t="s">
        <v>192</v>
      </c>
      <c r="C188" s="12" t="s">
        <v>250</v>
      </c>
      <c r="D188" s="12" t="s">
        <v>251</v>
      </c>
      <c r="E188" s="12" t="s">
        <v>252</v>
      </c>
      <c r="F188" s="12" t="s">
        <v>39</v>
      </c>
      <c r="G188" s="12" t="s">
        <v>560</v>
      </c>
      <c r="H188" s="13">
        <v>43629</v>
      </c>
      <c r="I188" s="12">
        <v>5</v>
      </c>
      <c r="J188" s="12">
        <v>200</v>
      </c>
      <c r="K188" s="12">
        <v>0</v>
      </c>
      <c r="L188" s="12" t="s">
        <v>563</v>
      </c>
      <c r="M188" s="12" t="s">
        <v>563</v>
      </c>
      <c r="N188" s="12">
        <f t="shared" si="2"/>
        <v>0</v>
      </c>
      <c r="O188" s="20" t="s">
        <v>563</v>
      </c>
    </row>
    <row r="189" spans="1:15" s="12" customFormat="1" x14ac:dyDescent="0.25">
      <c r="A189" s="12">
        <v>1968</v>
      </c>
      <c r="B189" s="12" t="s">
        <v>192</v>
      </c>
      <c r="C189" s="12" t="s">
        <v>250</v>
      </c>
      <c r="D189" s="12" t="s">
        <v>251</v>
      </c>
      <c r="E189" s="12" t="s">
        <v>252</v>
      </c>
      <c r="F189" s="12" t="s">
        <v>39</v>
      </c>
      <c r="G189" s="12" t="s">
        <v>560</v>
      </c>
      <c r="H189" s="13">
        <v>43629</v>
      </c>
      <c r="I189" s="12">
        <v>5</v>
      </c>
      <c r="J189" s="12">
        <v>200</v>
      </c>
      <c r="K189" s="12">
        <v>8.9806193765050004</v>
      </c>
      <c r="L189" s="12" t="s">
        <v>563</v>
      </c>
      <c r="M189" s="12" t="s">
        <v>563</v>
      </c>
      <c r="N189" s="12">
        <f t="shared" si="2"/>
        <v>224.51548441262503</v>
      </c>
      <c r="O189" s="20" t="s">
        <v>563</v>
      </c>
    </row>
    <row r="190" spans="1:15" s="12" customFormat="1" x14ac:dyDescent="0.25">
      <c r="A190" s="12">
        <v>1339</v>
      </c>
      <c r="B190" s="12" t="s">
        <v>192</v>
      </c>
      <c r="C190" s="12" t="s">
        <v>250</v>
      </c>
      <c r="D190" s="12" t="s">
        <v>251</v>
      </c>
      <c r="E190" s="12" t="s">
        <v>252</v>
      </c>
      <c r="F190" s="12" t="s">
        <v>39</v>
      </c>
      <c r="G190" s="12" t="s">
        <v>253</v>
      </c>
      <c r="H190" s="13">
        <v>43629</v>
      </c>
      <c r="I190" s="12">
        <v>5</v>
      </c>
      <c r="J190" s="12">
        <v>200</v>
      </c>
      <c r="K190" s="12">
        <v>16.472728390811302</v>
      </c>
      <c r="L190" s="12" t="s">
        <v>563</v>
      </c>
      <c r="M190" s="12" t="s">
        <v>563</v>
      </c>
      <c r="N190" s="12">
        <f t="shared" si="2"/>
        <v>411.81820977028252</v>
      </c>
      <c r="O190" s="20" t="s">
        <v>563</v>
      </c>
    </row>
    <row r="191" spans="1:15" s="12" customFormat="1" x14ac:dyDescent="0.25">
      <c r="A191" s="12">
        <v>1346</v>
      </c>
      <c r="B191" s="12" t="s">
        <v>192</v>
      </c>
      <c r="C191" s="12" t="s">
        <v>250</v>
      </c>
      <c r="D191" s="12" t="s">
        <v>251</v>
      </c>
      <c r="E191" s="12" t="s">
        <v>252</v>
      </c>
      <c r="F191" s="12" t="s">
        <v>39</v>
      </c>
      <c r="G191" s="12" t="s">
        <v>253</v>
      </c>
      <c r="H191" s="13">
        <v>43629</v>
      </c>
      <c r="I191" s="12">
        <v>5</v>
      </c>
      <c r="J191" s="12">
        <v>200</v>
      </c>
      <c r="K191" s="12">
        <v>13.2418927345187</v>
      </c>
      <c r="L191" s="12" t="s">
        <v>563</v>
      </c>
      <c r="M191" s="12" t="s">
        <v>563</v>
      </c>
      <c r="N191" s="12">
        <f t="shared" si="2"/>
        <v>331.04731836296753</v>
      </c>
      <c r="O191" s="20" t="s">
        <v>563</v>
      </c>
    </row>
    <row r="192" spans="1:15" s="12" customFormat="1" x14ac:dyDescent="0.25">
      <c r="A192" s="12">
        <v>1353</v>
      </c>
      <c r="B192" s="12" t="s">
        <v>192</v>
      </c>
      <c r="C192" s="12" t="s">
        <v>250</v>
      </c>
      <c r="D192" s="12" t="s">
        <v>251</v>
      </c>
      <c r="E192" s="12" t="s">
        <v>252</v>
      </c>
      <c r="F192" s="12" t="s">
        <v>39</v>
      </c>
      <c r="G192" s="12" t="s">
        <v>253</v>
      </c>
      <c r="H192" s="13">
        <v>43629</v>
      </c>
      <c r="I192" s="12">
        <v>5</v>
      </c>
      <c r="J192" s="12">
        <v>200</v>
      </c>
      <c r="K192" s="12">
        <v>5.7686378719532803</v>
      </c>
      <c r="L192" s="12" t="s">
        <v>563</v>
      </c>
      <c r="M192" s="12" t="s">
        <v>563</v>
      </c>
      <c r="N192" s="12">
        <f t="shared" si="2"/>
        <v>144.21594679883202</v>
      </c>
      <c r="O192" s="20" t="s">
        <v>563</v>
      </c>
    </row>
    <row r="193" spans="1:15" s="12" customFormat="1" x14ac:dyDescent="0.25">
      <c r="A193" s="12">
        <v>1360</v>
      </c>
      <c r="B193" s="12" t="s">
        <v>192</v>
      </c>
      <c r="C193" s="12" t="s">
        <v>250</v>
      </c>
      <c r="D193" s="12" t="s">
        <v>251</v>
      </c>
      <c r="E193" s="12" t="s">
        <v>252</v>
      </c>
      <c r="F193" s="12" t="s">
        <v>39</v>
      </c>
      <c r="G193" s="12" t="s">
        <v>269</v>
      </c>
      <c r="H193" s="13">
        <v>43629</v>
      </c>
      <c r="I193" s="12">
        <v>5</v>
      </c>
      <c r="J193" s="12">
        <v>200</v>
      </c>
      <c r="K193" s="12">
        <v>0.45252588928208698</v>
      </c>
      <c r="L193" s="12" t="s">
        <v>563</v>
      </c>
      <c r="M193" s="12" t="s">
        <v>563</v>
      </c>
      <c r="N193" s="12">
        <f t="shared" si="2"/>
        <v>11.313147232052174</v>
      </c>
      <c r="O193" s="20" t="s">
        <v>752</v>
      </c>
    </row>
    <row r="194" spans="1:15" s="12" customFormat="1" x14ac:dyDescent="0.25">
      <c r="A194" s="12">
        <v>1366</v>
      </c>
      <c r="B194" s="12" t="s">
        <v>192</v>
      </c>
      <c r="C194" s="12" t="s">
        <v>250</v>
      </c>
      <c r="D194" s="12" t="s">
        <v>251</v>
      </c>
      <c r="E194" s="12" t="s">
        <v>252</v>
      </c>
      <c r="F194" s="12" t="s">
        <v>39</v>
      </c>
      <c r="G194" s="12" t="s">
        <v>269</v>
      </c>
      <c r="H194" s="13">
        <v>43629</v>
      </c>
      <c r="I194" s="12">
        <v>5</v>
      </c>
      <c r="J194" s="12">
        <v>200</v>
      </c>
      <c r="K194" s="12">
        <v>22.195506812166101</v>
      </c>
      <c r="L194" s="12" t="s">
        <v>563</v>
      </c>
      <c r="M194" s="12" t="s">
        <v>563</v>
      </c>
      <c r="N194" s="12">
        <f t="shared" si="2"/>
        <v>554.88767030415249</v>
      </c>
      <c r="O194" s="20" t="s">
        <v>752</v>
      </c>
    </row>
    <row r="195" spans="1:15" s="12" customFormat="1" x14ac:dyDescent="0.25">
      <c r="A195" s="12">
        <v>1372</v>
      </c>
      <c r="B195" s="12" t="s">
        <v>192</v>
      </c>
      <c r="C195" s="12" t="s">
        <v>250</v>
      </c>
      <c r="D195" s="12" t="s">
        <v>251</v>
      </c>
      <c r="E195" s="12" t="s">
        <v>252</v>
      </c>
      <c r="F195" s="12" t="s">
        <v>39</v>
      </c>
      <c r="G195" s="12" t="s">
        <v>269</v>
      </c>
      <c r="H195" s="13">
        <v>43629</v>
      </c>
      <c r="I195" s="12">
        <v>5</v>
      </c>
      <c r="J195" s="12">
        <v>200</v>
      </c>
      <c r="K195" s="12">
        <v>6.7202919006617803</v>
      </c>
      <c r="L195" s="12" t="s">
        <v>563</v>
      </c>
      <c r="M195" s="12" t="s">
        <v>563</v>
      </c>
      <c r="N195" s="12">
        <f t="shared" si="2"/>
        <v>168.0072975165445</v>
      </c>
      <c r="O195" s="20" t="s">
        <v>752</v>
      </c>
    </row>
    <row r="196" spans="1:15" s="18" customFormat="1" x14ac:dyDescent="0.25">
      <c r="A196" s="18">
        <v>1340</v>
      </c>
      <c r="B196" s="18" t="s">
        <v>210</v>
      </c>
      <c r="C196" s="18" t="s">
        <v>254</v>
      </c>
      <c r="D196" s="18" t="s">
        <v>255</v>
      </c>
      <c r="E196" s="18" t="s">
        <v>256</v>
      </c>
      <c r="F196" s="18" t="s">
        <v>39</v>
      </c>
      <c r="G196" s="18" t="s">
        <v>257</v>
      </c>
      <c r="H196" s="19">
        <v>43629</v>
      </c>
      <c r="I196" s="18">
        <v>5</v>
      </c>
      <c r="J196" s="18">
        <v>250</v>
      </c>
      <c r="K196" s="18">
        <v>103.52516586098901</v>
      </c>
      <c r="L196" s="18" t="s">
        <v>563</v>
      </c>
      <c r="M196" s="18" t="s">
        <v>562</v>
      </c>
      <c r="N196" s="18">
        <f t="shared" ref="N196:N259" si="3">K196*I196*(1000/J196)</f>
        <v>2070.50331721978</v>
      </c>
      <c r="O196" s="22" t="s">
        <v>563</v>
      </c>
    </row>
    <row r="197" spans="1:15" s="18" customFormat="1" x14ac:dyDescent="0.25">
      <c r="A197" s="18">
        <v>1347</v>
      </c>
      <c r="B197" s="18" t="s">
        <v>210</v>
      </c>
      <c r="C197" s="18" t="s">
        <v>254</v>
      </c>
      <c r="D197" s="18" t="s">
        <v>255</v>
      </c>
      <c r="E197" s="18" t="s">
        <v>256</v>
      </c>
      <c r="F197" s="18" t="s">
        <v>39</v>
      </c>
      <c r="G197" s="18" t="s">
        <v>257</v>
      </c>
      <c r="H197" s="19">
        <v>43629</v>
      </c>
      <c r="I197" s="18">
        <v>5</v>
      </c>
      <c r="J197" s="18">
        <v>250</v>
      </c>
      <c r="K197" s="18">
        <v>141.47605562321101</v>
      </c>
      <c r="L197" s="18" t="s">
        <v>563</v>
      </c>
      <c r="M197" s="18" t="s">
        <v>562</v>
      </c>
      <c r="N197" s="18">
        <f t="shared" si="3"/>
        <v>2829.5211124642201</v>
      </c>
      <c r="O197" s="22" t="s">
        <v>563</v>
      </c>
    </row>
    <row r="198" spans="1:15" s="18" customFormat="1" x14ac:dyDescent="0.25">
      <c r="A198" s="18">
        <v>1354</v>
      </c>
      <c r="B198" s="18" t="s">
        <v>210</v>
      </c>
      <c r="C198" s="18" t="s">
        <v>254</v>
      </c>
      <c r="D198" s="18" t="s">
        <v>255</v>
      </c>
      <c r="E198" s="18" t="s">
        <v>256</v>
      </c>
      <c r="F198" s="18" t="s">
        <v>39</v>
      </c>
      <c r="G198" s="18" t="s">
        <v>257</v>
      </c>
      <c r="H198" s="19">
        <v>43629</v>
      </c>
      <c r="I198" s="18">
        <v>5</v>
      </c>
      <c r="J198" s="18">
        <v>250</v>
      </c>
      <c r="K198" s="18">
        <v>142.71373898916801</v>
      </c>
      <c r="L198" s="18" t="s">
        <v>563</v>
      </c>
      <c r="M198" s="18" t="s">
        <v>562</v>
      </c>
      <c r="N198" s="18">
        <f t="shared" si="3"/>
        <v>2854.2747797833599</v>
      </c>
      <c r="O198" s="22" t="s">
        <v>563</v>
      </c>
    </row>
    <row r="199" spans="1:15" s="18" customFormat="1" x14ac:dyDescent="0.25">
      <c r="A199" s="18">
        <v>1361</v>
      </c>
      <c r="B199" s="18" t="s">
        <v>210</v>
      </c>
      <c r="C199" s="18" t="s">
        <v>254</v>
      </c>
      <c r="D199" s="18" t="s">
        <v>255</v>
      </c>
      <c r="E199" s="18" t="s">
        <v>256</v>
      </c>
      <c r="F199" s="18" t="s">
        <v>39</v>
      </c>
      <c r="G199" s="18" t="s">
        <v>270</v>
      </c>
      <c r="H199" s="19">
        <v>43629</v>
      </c>
      <c r="I199" s="18">
        <v>5</v>
      </c>
      <c r="J199" s="18">
        <v>250</v>
      </c>
      <c r="K199" s="18">
        <v>5.9889518912695303</v>
      </c>
      <c r="L199" s="18" t="s">
        <v>563</v>
      </c>
      <c r="M199" s="18" t="s">
        <v>562</v>
      </c>
      <c r="N199" s="18">
        <f t="shared" si="3"/>
        <v>119.7790378253906</v>
      </c>
      <c r="O199" s="22" t="s">
        <v>563</v>
      </c>
    </row>
    <row r="200" spans="1:15" s="18" customFormat="1" x14ac:dyDescent="0.25">
      <c r="A200" s="18">
        <v>1367</v>
      </c>
      <c r="B200" s="18" t="s">
        <v>210</v>
      </c>
      <c r="C200" s="18" t="s">
        <v>254</v>
      </c>
      <c r="D200" s="18" t="s">
        <v>255</v>
      </c>
      <c r="E200" s="18" t="s">
        <v>256</v>
      </c>
      <c r="F200" s="18" t="s">
        <v>39</v>
      </c>
      <c r="G200" s="18" t="s">
        <v>270</v>
      </c>
      <c r="H200" s="19">
        <v>43629</v>
      </c>
      <c r="I200" s="18">
        <v>5</v>
      </c>
      <c r="J200" s="18">
        <v>250</v>
      </c>
      <c r="K200" s="18">
        <v>1.79238722235187</v>
      </c>
      <c r="L200" s="18" t="s">
        <v>563</v>
      </c>
      <c r="M200" s="18" t="s">
        <v>562</v>
      </c>
      <c r="N200" s="18">
        <f t="shared" si="3"/>
        <v>35.8477444470374</v>
      </c>
      <c r="O200" s="22" t="s">
        <v>563</v>
      </c>
    </row>
    <row r="201" spans="1:15" s="18" customFormat="1" x14ac:dyDescent="0.25">
      <c r="A201" s="18">
        <v>1373</v>
      </c>
      <c r="B201" s="18" t="s">
        <v>210</v>
      </c>
      <c r="C201" s="18" t="s">
        <v>254</v>
      </c>
      <c r="D201" s="18" t="s">
        <v>255</v>
      </c>
      <c r="E201" s="18" t="s">
        <v>256</v>
      </c>
      <c r="F201" s="18" t="s">
        <v>39</v>
      </c>
      <c r="G201" s="18" t="s">
        <v>270</v>
      </c>
      <c r="H201" s="19">
        <v>43629</v>
      </c>
      <c r="I201" s="18">
        <v>5</v>
      </c>
      <c r="J201" s="18">
        <v>250</v>
      </c>
      <c r="K201" s="18">
        <v>0</v>
      </c>
      <c r="L201" s="18" t="s">
        <v>563</v>
      </c>
      <c r="M201" s="18" t="s">
        <v>562</v>
      </c>
      <c r="N201" s="18">
        <f t="shared" si="3"/>
        <v>0</v>
      </c>
      <c r="O201" s="22" t="s">
        <v>563</v>
      </c>
    </row>
    <row r="202" spans="1:15" s="18" customFormat="1" x14ac:dyDescent="0.25">
      <c r="A202" s="18">
        <v>1341</v>
      </c>
      <c r="B202" s="18" t="s">
        <v>210</v>
      </c>
      <c r="C202" s="18" t="s">
        <v>254</v>
      </c>
      <c r="D202" s="18" t="s">
        <v>255</v>
      </c>
      <c r="E202" s="18" t="s">
        <v>256</v>
      </c>
      <c r="F202" s="18" t="s">
        <v>39</v>
      </c>
      <c r="G202" s="18" t="s">
        <v>258</v>
      </c>
      <c r="H202" s="19">
        <v>43629</v>
      </c>
      <c r="I202" s="18">
        <v>5</v>
      </c>
      <c r="J202" s="18">
        <v>250</v>
      </c>
      <c r="K202" s="18">
        <v>0</v>
      </c>
      <c r="L202" s="18" t="s">
        <v>563</v>
      </c>
      <c r="M202" s="18" t="s">
        <v>562</v>
      </c>
      <c r="N202" s="18">
        <f t="shared" si="3"/>
        <v>0</v>
      </c>
      <c r="O202" s="22" t="s">
        <v>563</v>
      </c>
    </row>
    <row r="203" spans="1:15" s="18" customFormat="1" x14ac:dyDescent="0.25">
      <c r="A203" s="18">
        <v>1348</v>
      </c>
      <c r="B203" s="18" t="s">
        <v>210</v>
      </c>
      <c r="C203" s="18" t="s">
        <v>254</v>
      </c>
      <c r="D203" s="18" t="s">
        <v>255</v>
      </c>
      <c r="E203" s="18" t="s">
        <v>256</v>
      </c>
      <c r="F203" s="18" t="s">
        <v>39</v>
      </c>
      <c r="G203" s="18" t="s">
        <v>258</v>
      </c>
      <c r="H203" s="19">
        <v>43629</v>
      </c>
      <c r="I203" s="18">
        <v>5</v>
      </c>
      <c r="J203" s="18">
        <v>250</v>
      </c>
      <c r="K203" s="18">
        <v>74.645076135660602</v>
      </c>
      <c r="L203" s="18" t="s">
        <v>563</v>
      </c>
      <c r="M203" s="18" t="s">
        <v>562</v>
      </c>
      <c r="N203" s="18">
        <f t="shared" si="3"/>
        <v>1492.901522713212</v>
      </c>
      <c r="O203" s="22" t="s">
        <v>563</v>
      </c>
    </row>
    <row r="204" spans="1:15" s="18" customFormat="1" x14ac:dyDescent="0.25">
      <c r="A204" s="18">
        <v>1355</v>
      </c>
      <c r="B204" s="18" t="s">
        <v>210</v>
      </c>
      <c r="C204" s="18" t="s">
        <v>254</v>
      </c>
      <c r="D204" s="18" t="s">
        <v>255</v>
      </c>
      <c r="E204" s="18" t="s">
        <v>256</v>
      </c>
      <c r="F204" s="18" t="s">
        <v>39</v>
      </c>
      <c r="G204" s="18" t="s">
        <v>258</v>
      </c>
      <c r="H204" s="19">
        <v>43629</v>
      </c>
      <c r="I204" s="18">
        <v>5</v>
      </c>
      <c r="J204" s="18">
        <v>250</v>
      </c>
      <c r="K204" s="18">
        <v>65.184978366520397</v>
      </c>
      <c r="L204" s="18" t="s">
        <v>563</v>
      </c>
      <c r="M204" s="18" t="s">
        <v>562</v>
      </c>
      <c r="N204" s="18">
        <f t="shared" si="3"/>
        <v>1303.6995673304079</v>
      </c>
      <c r="O204" s="22" t="s">
        <v>563</v>
      </c>
    </row>
    <row r="205" spans="1:15" s="12" customFormat="1" x14ac:dyDescent="0.25">
      <c r="A205" s="12">
        <v>1362</v>
      </c>
      <c r="B205" s="12" t="s">
        <v>217</v>
      </c>
      <c r="C205" s="12" t="s">
        <v>259</v>
      </c>
      <c r="D205" s="12" t="s">
        <v>260</v>
      </c>
      <c r="E205" s="12" t="s">
        <v>261</v>
      </c>
      <c r="F205" s="12" t="s">
        <v>39</v>
      </c>
      <c r="G205" s="12" t="s">
        <v>271</v>
      </c>
      <c r="H205" s="13">
        <v>43629</v>
      </c>
      <c r="I205" s="12">
        <v>5</v>
      </c>
      <c r="J205" s="12">
        <v>150</v>
      </c>
      <c r="K205" s="12">
        <v>60.379342542384499</v>
      </c>
      <c r="L205" s="12" t="s">
        <v>563</v>
      </c>
      <c r="M205" s="12" t="s">
        <v>563</v>
      </c>
      <c r="N205" s="12">
        <f t="shared" si="3"/>
        <v>2012.6447514128165</v>
      </c>
      <c r="O205" s="20" t="s">
        <v>563</v>
      </c>
    </row>
    <row r="206" spans="1:15" s="12" customFormat="1" x14ac:dyDescent="0.25">
      <c r="A206" s="12">
        <v>1368</v>
      </c>
      <c r="B206" s="12" t="s">
        <v>217</v>
      </c>
      <c r="C206" s="12" t="s">
        <v>259</v>
      </c>
      <c r="D206" s="12" t="s">
        <v>260</v>
      </c>
      <c r="E206" s="12" t="s">
        <v>261</v>
      </c>
      <c r="F206" s="12" t="s">
        <v>39</v>
      </c>
      <c r="G206" s="12" t="s">
        <v>271</v>
      </c>
      <c r="H206" s="13">
        <v>43629</v>
      </c>
      <c r="I206" s="12">
        <v>5</v>
      </c>
      <c r="J206" s="12">
        <v>150</v>
      </c>
      <c r="K206" s="12">
        <v>79.827769392287607</v>
      </c>
      <c r="L206" s="12" t="s">
        <v>563</v>
      </c>
      <c r="M206" s="12" t="s">
        <v>563</v>
      </c>
      <c r="N206" s="12">
        <f t="shared" si="3"/>
        <v>2660.925646409587</v>
      </c>
      <c r="O206" s="20" t="s">
        <v>563</v>
      </c>
    </row>
    <row r="207" spans="1:15" s="12" customFormat="1" x14ac:dyDescent="0.25">
      <c r="A207" s="12">
        <v>1374</v>
      </c>
      <c r="B207" s="12" t="s">
        <v>217</v>
      </c>
      <c r="C207" s="12" t="s">
        <v>259</v>
      </c>
      <c r="D207" s="12" t="s">
        <v>260</v>
      </c>
      <c r="E207" s="12" t="s">
        <v>261</v>
      </c>
      <c r="F207" s="12" t="s">
        <v>39</v>
      </c>
      <c r="G207" s="12" t="s">
        <v>271</v>
      </c>
      <c r="H207" s="13">
        <v>43629</v>
      </c>
      <c r="I207" s="12">
        <v>5</v>
      </c>
      <c r="J207" s="12">
        <v>150</v>
      </c>
      <c r="K207" s="12">
        <v>0</v>
      </c>
      <c r="L207" s="12" t="s">
        <v>563</v>
      </c>
      <c r="M207" s="12" t="s">
        <v>563</v>
      </c>
      <c r="N207" s="12">
        <f t="shared" si="3"/>
        <v>0</v>
      </c>
      <c r="O207" s="20" t="s">
        <v>563</v>
      </c>
    </row>
    <row r="208" spans="1:15" s="12" customFormat="1" x14ac:dyDescent="0.25">
      <c r="A208" s="12">
        <v>1381</v>
      </c>
      <c r="B208" s="12" t="s">
        <v>217</v>
      </c>
      <c r="C208" s="12" t="s">
        <v>259</v>
      </c>
      <c r="D208" s="12" t="s">
        <v>260</v>
      </c>
      <c r="E208" s="12" t="s">
        <v>261</v>
      </c>
      <c r="F208" s="12" t="s">
        <v>39</v>
      </c>
      <c r="G208" s="12" t="s">
        <v>280</v>
      </c>
      <c r="H208" s="13">
        <v>43629</v>
      </c>
      <c r="I208" s="12">
        <v>5</v>
      </c>
      <c r="J208" s="12">
        <v>150</v>
      </c>
      <c r="K208" s="12">
        <v>20.757733184484099</v>
      </c>
      <c r="L208" s="12" t="s">
        <v>563</v>
      </c>
      <c r="M208" s="12" t="s">
        <v>563</v>
      </c>
      <c r="N208" s="12">
        <f t="shared" si="3"/>
        <v>691.92443948280334</v>
      </c>
      <c r="O208" s="20" t="s">
        <v>563</v>
      </c>
    </row>
    <row r="209" spans="1:15" s="12" customFormat="1" x14ac:dyDescent="0.25">
      <c r="A209" s="12">
        <v>1388</v>
      </c>
      <c r="B209" s="12" t="s">
        <v>217</v>
      </c>
      <c r="C209" s="12" t="s">
        <v>259</v>
      </c>
      <c r="D209" s="12" t="s">
        <v>260</v>
      </c>
      <c r="E209" s="12" t="s">
        <v>261</v>
      </c>
      <c r="F209" s="12" t="s">
        <v>39</v>
      </c>
      <c r="G209" s="12" t="s">
        <v>280</v>
      </c>
      <c r="H209" s="13">
        <v>43629</v>
      </c>
      <c r="I209" s="12">
        <v>5</v>
      </c>
      <c r="J209" s="12">
        <v>150</v>
      </c>
      <c r="K209" s="12">
        <v>33.357370433234202</v>
      </c>
      <c r="L209" s="12" t="s">
        <v>563</v>
      </c>
      <c r="M209" s="12" t="s">
        <v>563</v>
      </c>
      <c r="N209" s="12">
        <f t="shared" si="3"/>
        <v>1111.9123477744733</v>
      </c>
      <c r="O209" s="20" t="s">
        <v>563</v>
      </c>
    </row>
    <row r="210" spans="1:15" s="12" customFormat="1" x14ac:dyDescent="0.25">
      <c r="A210" s="12">
        <v>1395</v>
      </c>
      <c r="B210" s="12" t="s">
        <v>217</v>
      </c>
      <c r="C210" s="12" t="s">
        <v>259</v>
      </c>
      <c r="D210" s="12" t="s">
        <v>260</v>
      </c>
      <c r="E210" s="12" t="s">
        <v>261</v>
      </c>
      <c r="F210" s="12" t="s">
        <v>39</v>
      </c>
      <c r="G210" s="12" t="s">
        <v>280</v>
      </c>
      <c r="H210" s="13">
        <v>43629</v>
      </c>
      <c r="I210" s="12">
        <v>5</v>
      </c>
      <c r="J210" s="12">
        <v>150</v>
      </c>
      <c r="K210" s="12">
        <v>26.415902100565699</v>
      </c>
      <c r="L210" s="12" t="s">
        <v>563</v>
      </c>
      <c r="M210" s="12" t="s">
        <v>563</v>
      </c>
      <c r="N210" s="12">
        <f t="shared" si="3"/>
        <v>880.53007001885669</v>
      </c>
      <c r="O210" s="20" t="s">
        <v>563</v>
      </c>
    </row>
    <row r="211" spans="1:15" s="12" customFormat="1" x14ac:dyDescent="0.25">
      <c r="A211" s="12">
        <v>1342</v>
      </c>
      <c r="B211" s="12" t="s">
        <v>217</v>
      </c>
      <c r="C211" s="12" t="s">
        <v>259</v>
      </c>
      <c r="D211" s="12" t="s">
        <v>260</v>
      </c>
      <c r="E211" s="12" t="s">
        <v>261</v>
      </c>
      <c r="F211" s="12" t="s">
        <v>39</v>
      </c>
      <c r="G211" s="12" t="s">
        <v>262</v>
      </c>
      <c r="H211" s="13">
        <v>43629</v>
      </c>
      <c r="I211" s="12">
        <v>5</v>
      </c>
      <c r="J211" s="12">
        <v>150</v>
      </c>
      <c r="K211" s="12">
        <v>63.895692707778998</v>
      </c>
      <c r="L211" s="12" t="s">
        <v>563</v>
      </c>
      <c r="M211" s="12" t="s">
        <v>563</v>
      </c>
      <c r="N211" s="12">
        <f t="shared" si="3"/>
        <v>2129.8564235926333</v>
      </c>
      <c r="O211" s="20" t="s">
        <v>563</v>
      </c>
    </row>
    <row r="212" spans="1:15" s="12" customFormat="1" x14ac:dyDescent="0.25">
      <c r="A212" s="12">
        <v>1349</v>
      </c>
      <c r="B212" s="12" t="s">
        <v>217</v>
      </c>
      <c r="C212" s="12" t="s">
        <v>259</v>
      </c>
      <c r="D212" s="12" t="s">
        <v>260</v>
      </c>
      <c r="E212" s="12" t="s">
        <v>261</v>
      </c>
      <c r="F212" s="12" t="s">
        <v>39</v>
      </c>
      <c r="G212" s="12" t="s">
        <v>262</v>
      </c>
      <c r="H212" s="13">
        <v>43629</v>
      </c>
      <c r="I212" s="12">
        <v>5</v>
      </c>
      <c r="J212" s="12">
        <v>150</v>
      </c>
      <c r="K212" s="12">
        <v>56.575216026468802</v>
      </c>
      <c r="L212" s="12" t="s">
        <v>563</v>
      </c>
      <c r="M212" s="12" t="s">
        <v>563</v>
      </c>
      <c r="N212" s="12">
        <f t="shared" si="3"/>
        <v>1885.8405342156266</v>
      </c>
      <c r="O212" s="20" t="s">
        <v>563</v>
      </c>
    </row>
    <row r="213" spans="1:15" s="12" customFormat="1" x14ac:dyDescent="0.25">
      <c r="A213" s="12">
        <v>1356</v>
      </c>
      <c r="B213" s="12" t="s">
        <v>217</v>
      </c>
      <c r="C213" s="12" t="s">
        <v>259</v>
      </c>
      <c r="D213" s="12" t="s">
        <v>260</v>
      </c>
      <c r="E213" s="12" t="s">
        <v>261</v>
      </c>
      <c r="F213" s="12" t="s">
        <v>39</v>
      </c>
      <c r="G213" s="12" t="s">
        <v>262</v>
      </c>
      <c r="H213" s="13">
        <v>43629</v>
      </c>
      <c r="I213" s="12">
        <v>5</v>
      </c>
      <c r="J213" s="12">
        <v>150</v>
      </c>
      <c r="K213" s="12">
        <v>69.813253319338102</v>
      </c>
      <c r="L213" s="12" t="s">
        <v>563</v>
      </c>
      <c r="M213" s="12" t="s">
        <v>563</v>
      </c>
      <c r="N213" s="12">
        <f t="shared" si="3"/>
        <v>2327.108443977937</v>
      </c>
      <c r="O213" s="20" t="s">
        <v>563</v>
      </c>
    </row>
    <row r="214" spans="1:15" s="18" customFormat="1" x14ac:dyDescent="0.25">
      <c r="A214" s="18">
        <v>1363</v>
      </c>
      <c r="B214" s="18" t="s">
        <v>221</v>
      </c>
      <c r="C214" s="18" t="s">
        <v>263</v>
      </c>
      <c r="D214" s="18" t="s">
        <v>264</v>
      </c>
      <c r="E214" s="18" t="s">
        <v>265</v>
      </c>
      <c r="F214" s="18" t="s">
        <v>39</v>
      </c>
      <c r="G214" s="18" t="s">
        <v>272</v>
      </c>
      <c r="H214" s="19">
        <v>43629</v>
      </c>
      <c r="I214" s="18">
        <v>5</v>
      </c>
      <c r="J214" s="18">
        <v>210</v>
      </c>
      <c r="K214" s="18">
        <v>0.56235728488969206</v>
      </c>
      <c r="L214" s="18" t="s">
        <v>563</v>
      </c>
      <c r="M214" s="18" t="s">
        <v>563</v>
      </c>
      <c r="N214" s="18">
        <f t="shared" si="3"/>
        <v>13.389459164040286</v>
      </c>
      <c r="O214" s="22" t="s">
        <v>751</v>
      </c>
    </row>
    <row r="215" spans="1:15" s="18" customFormat="1" x14ac:dyDescent="0.25">
      <c r="A215" s="18">
        <v>1369</v>
      </c>
      <c r="B215" s="18" t="s">
        <v>221</v>
      </c>
      <c r="C215" s="18" t="s">
        <v>263</v>
      </c>
      <c r="D215" s="18" t="s">
        <v>264</v>
      </c>
      <c r="E215" s="18" t="s">
        <v>265</v>
      </c>
      <c r="F215" s="18" t="s">
        <v>39</v>
      </c>
      <c r="G215" s="18" t="s">
        <v>272</v>
      </c>
      <c r="H215" s="19">
        <v>43629</v>
      </c>
      <c r="I215" s="18">
        <v>5</v>
      </c>
      <c r="J215" s="18">
        <v>210</v>
      </c>
      <c r="K215" s="18">
        <v>0</v>
      </c>
      <c r="L215" s="18" t="s">
        <v>563</v>
      </c>
      <c r="M215" s="18" t="s">
        <v>563</v>
      </c>
      <c r="N215" s="18">
        <f t="shared" si="3"/>
        <v>0</v>
      </c>
      <c r="O215" s="22" t="s">
        <v>751</v>
      </c>
    </row>
    <row r="216" spans="1:15" s="18" customFormat="1" x14ac:dyDescent="0.25">
      <c r="A216" s="18">
        <v>1375</v>
      </c>
      <c r="B216" s="18" t="s">
        <v>221</v>
      </c>
      <c r="C216" s="18" t="s">
        <v>263</v>
      </c>
      <c r="D216" s="18" t="s">
        <v>264</v>
      </c>
      <c r="E216" s="18" t="s">
        <v>265</v>
      </c>
      <c r="F216" s="18" t="s">
        <v>39</v>
      </c>
      <c r="G216" s="18" t="s">
        <v>272</v>
      </c>
      <c r="H216" s="19">
        <v>43629</v>
      </c>
      <c r="I216" s="18">
        <v>5</v>
      </c>
      <c r="J216" s="18">
        <v>210</v>
      </c>
      <c r="K216" s="18">
        <v>0</v>
      </c>
      <c r="L216" s="18" t="s">
        <v>563</v>
      </c>
      <c r="M216" s="18" t="s">
        <v>563</v>
      </c>
      <c r="N216" s="18">
        <f t="shared" si="3"/>
        <v>0</v>
      </c>
      <c r="O216" s="22" t="s">
        <v>751</v>
      </c>
    </row>
    <row r="217" spans="1:15" s="18" customFormat="1" x14ac:dyDescent="0.25">
      <c r="A217" s="18">
        <v>1713</v>
      </c>
      <c r="B217" s="18" t="s">
        <v>221</v>
      </c>
      <c r="C217" s="18" t="s">
        <v>263</v>
      </c>
      <c r="D217" s="18" t="s">
        <v>264</v>
      </c>
      <c r="E217" s="18" t="s">
        <v>265</v>
      </c>
      <c r="F217" s="18" t="s">
        <v>39</v>
      </c>
      <c r="G217" s="18" t="s">
        <v>272</v>
      </c>
      <c r="H217" s="19">
        <v>43629</v>
      </c>
      <c r="I217" s="18">
        <v>1</v>
      </c>
      <c r="J217" s="18">
        <v>210</v>
      </c>
      <c r="K217" s="18">
        <v>4.1923971327123901</v>
      </c>
      <c r="L217" s="18" t="s">
        <v>563</v>
      </c>
      <c r="M217" s="18" t="s">
        <v>563</v>
      </c>
      <c r="N217" s="18">
        <f t="shared" si="3"/>
        <v>19.963795870059002</v>
      </c>
      <c r="O217" s="22" t="s">
        <v>563</v>
      </c>
    </row>
    <row r="218" spans="1:15" s="18" customFormat="1" x14ac:dyDescent="0.25">
      <c r="A218" s="18">
        <v>1720</v>
      </c>
      <c r="B218" s="18" t="s">
        <v>221</v>
      </c>
      <c r="C218" s="18" t="s">
        <v>263</v>
      </c>
      <c r="D218" s="18" t="s">
        <v>264</v>
      </c>
      <c r="E218" s="18" t="s">
        <v>265</v>
      </c>
      <c r="F218" s="18" t="s">
        <v>39</v>
      </c>
      <c r="G218" s="18" t="s">
        <v>272</v>
      </c>
      <c r="H218" s="19">
        <v>43629</v>
      </c>
      <c r="I218" s="18">
        <v>1</v>
      </c>
      <c r="J218" s="18">
        <v>210</v>
      </c>
      <c r="K218" s="18">
        <v>4.1438116165350598</v>
      </c>
      <c r="L218" s="18" t="s">
        <v>563</v>
      </c>
      <c r="M218" s="18" t="s">
        <v>563</v>
      </c>
      <c r="N218" s="18">
        <f t="shared" si="3"/>
        <v>19.732436269214571</v>
      </c>
      <c r="O218" s="22" t="s">
        <v>563</v>
      </c>
    </row>
    <row r="219" spans="1:15" s="18" customFormat="1" x14ac:dyDescent="0.25">
      <c r="A219" s="18">
        <v>1727</v>
      </c>
      <c r="B219" s="18" t="s">
        <v>221</v>
      </c>
      <c r="C219" s="18" t="s">
        <v>263</v>
      </c>
      <c r="D219" s="18" t="s">
        <v>264</v>
      </c>
      <c r="E219" s="18" t="s">
        <v>265</v>
      </c>
      <c r="F219" s="18" t="s">
        <v>39</v>
      </c>
      <c r="G219" s="18" t="s">
        <v>272</v>
      </c>
      <c r="H219" s="19">
        <v>43629</v>
      </c>
      <c r="I219" s="18">
        <v>1</v>
      </c>
      <c r="J219" s="18">
        <v>210</v>
      </c>
      <c r="K219" s="18">
        <v>7.32913926080065</v>
      </c>
      <c r="L219" s="18" t="s">
        <v>563</v>
      </c>
      <c r="M219" s="18" t="s">
        <v>563</v>
      </c>
      <c r="N219" s="18">
        <f t="shared" si="3"/>
        <v>34.900663146669764</v>
      </c>
      <c r="O219" s="22" t="s">
        <v>563</v>
      </c>
    </row>
    <row r="220" spans="1:15" s="18" customFormat="1" x14ac:dyDescent="0.25">
      <c r="A220" s="18">
        <v>1343</v>
      </c>
      <c r="B220" s="18" t="s">
        <v>221</v>
      </c>
      <c r="C220" s="18" t="s">
        <v>263</v>
      </c>
      <c r="D220" s="18" t="s">
        <v>264</v>
      </c>
      <c r="E220" s="18" t="s">
        <v>265</v>
      </c>
      <c r="F220" s="18" t="s">
        <v>39</v>
      </c>
      <c r="G220" s="18" t="s">
        <v>266</v>
      </c>
      <c r="H220" s="19">
        <v>43629</v>
      </c>
      <c r="I220" s="18">
        <v>5</v>
      </c>
      <c r="J220" s="18">
        <v>210</v>
      </c>
      <c r="K220" s="18">
        <v>0</v>
      </c>
      <c r="L220" s="18" t="s">
        <v>563</v>
      </c>
      <c r="M220" s="18" t="s">
        <v>563</v>
      </c>
      <c r="N220" s="18">
        <f t="shared" si="3"/>
        <v>0</v>
      </c>
      <c r="O220" s="22" t="s">
        <v>751</v>
      </c>
    </row>
    <row r="221" spans="1:15" s="18" customFormat="1" x14ac:dyDescent="0.25">
      <c r="A221" s="18">
        <v>1350</v>
      </c>
      <c r="B221" s="18" t="s">
        <v>221</v>
      </c>
      <c r="C221" s="18" t="s">
        <v>263</v>
      </c>
      <c r="D221" s="18" t="s">
        <v>264</v>
      </c>
      <c r="E221" s="18" t="s">
        <v>265</v>
      </c>
      <c r="F221" s="18" t="s">
        <v>39</v>
      </c>
      <c r="G221" s="18" t="s">
        <v>266</v>
      </c>
      <c r="H221" s="19">
        <v>43629</v>
      </c>
      <c r="I221" s="18">
        <v>5</v>
      </c>
      <c r="J221" s="18">
        <v>210</v>
      </c>
      <c r="K221" s="18">
        <v>0</v>
      </c>
      <c r="L221" s="18" t="s">
        <v>563</v>
      </c>
      <c r="M221" s="18" t="s">
        <v>563</v>
      </c>
      <c r="N221" s="18">
        <f t="shared" si="3"/>
        <v>0</v>
      </c>
      <c r="O221" s="22" t="s">
        <v>751</v>
      </c>
    </row>
    <row r="222" spans="1:15" s="18" customFormat="1" x14ac:dyDescent="0.25">
      <c r="A222" s="18">
        <v>1357</v>
      </c>
      <c r="B222" s="18" t="s">
        <v>221</v>
      </c>
      <c r="C222" s="18" t="s">
        <v>263</v>
      </c>
      <c r="D222" s="18" t="s">
        <v>264</v>
      </c>
      <c r="E222" s="18" t="s">
        <v>265</v>
      </c>
      <c r="F222" s="18" t="s">
        <v>39</v>
      </c>
      <c r="G222" s="18" t="s">
        <v>266</v>
      </c>
      <c r="H222" s="19">
        <v>43629</v>
      </c>
      <c r="I222" s="18">
        <v>5</v>
      </c>
      <c r="J222" s="18">
        <v>210</v>
      </c>
      <c r="K222" s="18">
        <v>1.1672801936424799</v>
      </c>
      <c r="L222" s="18" t="s">
        <v>563</v>
      </c>
      <c r="M222" s="18" t="s">
        <v>563</v>
      </c>
      <c r="N222" s="18">
        <f t="shared" si="3"/>
        <v>27.792385562916188</v>
      </c>
      <c r="O222" s="22" t="s">
        <v>751</v>
      </c>
    </row>
    <row r="223" spans="1:15" s="18" customFormat="1" x14ac:dyDescent="0.25">
      <c r="A223" s="18">
        <v>1693</v>
      </c>
      <c r="B223" s="18" t="s">
        <v>221</v>
      </c>
      <c r="C223" s="18" t="s">
        <v>263</v>
      </c>
      <c r="D223" s="18" t="s">
        <v>264</v>
      </c>
      <c r="E223" s="18" t="s">
        <v>265</v>
      </c>
      <c r="F223" s="18" t="s">
        <v>39</v>
      </c>
      <c r="G223" s="18" t="s">
        <v>266</v>
      </c>
      <c r="H223" s="19">
        <v>43629</v>
      </c>
      <c r="I223" s="18">
        <v>1</v>
      </c>
      <c r="J223" s="18">
        <v>210</v>
      </c>
      <c r="K223" s="18">
        <v>8.6324423843017399</v>
      </c>
      <c r="L223" s="18" t="s">
        <v>563</v>
      </c>
      <c r="M223" s="18" t="s">
        <v>563</v>
      </c>
      <c r="N223" s="18">
        <f t="shared" si="3"/>
        <v>41.106868496674949</v>
      </c>
      <c r="O223" s="22" t="s">
        <v>563</v>
      </c>
    </row>
    <row r="224" spans="1:15" s="18" customFormat="1" x14ac:dyDescent="0.25">
      <c r="A224" s="18">
        <v>1700</v>
      </c>
      <c r="B224" s="18" t="s">
        <v>221</v>
      </c>
      <c r="C224" s="18" t="s">
        <v>263</v>
      </c>
      <c r="D224" s="18" t="s">
        <v>264</v>
      </c>
      <c r="E224" s="18" t="s">
        <v>265</v>
      </c>
      <c r="F224" s="18" t="s">
        <v>39</v>
      </c>
      <c r="G224" s="18" t="s">
        <v>266</v>
      </c>
      <c r="H224" s="19">
        <v>43629</v>
      </c>
      <c r="I224" s="18">
        <v>1</v>
      </c>
      <c r="J224" s="18">
        <v>210</v>
      </c>
      <c r="K224" s="18">
        <v>5.2719013945896398</v>
      </c>
      <c r="L224" s="18" t="s">
        <v>563</v>
      </c>
      <c r="M224" s="18" t="s">
        <v>563</v>
      </c>
      <c r="N224" s="18">
        <f t="shared" si="3"/>
        <v>25.104292355188761</v>
      </c>
      <c r="O224" s="22" t="s">
        <v>563</v>
      </c>
    </row>
    <row r="225" spans="1:15" s="18" customFormat="1" x14ac:dyDescent="0.25">
      <c r="A225" s="18">
        <v>1707</v>
      </c>
      <c r="B225" s="18" t="s">
        <v>221</v>
      </c>
      <c r="C225" s="18" t="s">
        <v>263</v>
      </c>
      <c r="D225" s="18" t="s">
        <v>264</v>
      </c>
      <c r="E225" s="18" t="s">
        <v>265</v>
      </c>
      <c r="F225" s="18" t="s">
        <v>39</v>
      </c>
      <c r="G225" s="18" t="s">
        <v>266</v>
      </c>
      <c r="H225" s="19">
        <v>43629</v>
      </c>
      <c r="I225" s="18">
        <v>1</v>
      </c>
      <c r="J225" s="18">
        <v>210</v>
      </c>
      <c r="K225" s="18">
        <v>5.3155532808565003</v>
      </c>
      <c r="L225" s="18" t="s">
        <v>563</v>
      </c>
      <c r="M225" s="18" t="s">
        <v>563</v>
      </c>
      <c r="N225" s="18">
        <f t="shared" si="3"/>
        <v>25.312158480269048</v>
      </c>
      <c r="O225" s="22" t="s">
        <v>563</v>
      </c>
    </row>
    <row r="226" spans="1:15" s="18" customFormat="1" x14ac:dyDescent="0.25">
      <c r="A226" s="18">
        <v>1364</v>
      </c>
      <c r="B226" s="18" t="s">
        <v>221</v>
      </c>
      <c r="C226" s="18" t="s">
        <v>263</v>
      </c>
      <c r="D226" s="18" t="s">
        <v>264</v>
      </c>
      <c r="E226" s="18" t="s">
        <v>265</v>
      </c>
      <c r="F226" s="18" t="s">
        <v>39</v>
      </c>
      <c r="G226" s="18" t="s">
        <v>273</v>
      </c>
      <c r="H226" s="19">
        <v>43629</v>
      </c>
      <c r="I226" s="18">
        <v>5</v>
      </c>
      <c r="J226" s="18">
        <v>210</v>
      </c>
      <c r="K226" s="18">
        <v>0</v>
      </c>
      <c r="L226" s="18" t="s">
        <v>563</v>
      </c>
      <c r="M226" s="18" t="s">
        <v>563</v>
      </c>
      <c r="N226" s="18">
        <f t="shared" si="3"/>
        <v>0</v>
      </c>
      <c r="O226" s="22" t="s">
        <v>563</v>
      </c>
    </row>
    <row r="227" spans="1:15" s="18" customFormat="1" x14ac:dyDescent="0.25">
      <c r="A227" s="18">
        <v>1370</v>
      </c>
      <c r="B227" s="18" t="s">
        <v>221</v>
      </c>
      <c r="C227" s="18" t="s">
        <v>263</v>
      </c>
      <c r="D227" s="18" t="s">
        <v>264</v>
      </c>
      <c r="E227" s="18" t="s">
        <v>265</v>
      </c>
      <c r="F227" s="18" t="s">
        <v>39</v>
      </c>
      <c r="G227" s="18" t="s">
        <v>273</v>
      </c>
      <c r="H227" s="19">
        <v>43629</v>
      </c>
      <c r="I227" s="18">
        <v>5</v>
      </c>
      <c r="J227" s="18">
        <v>210</v>
      </c>
      <c r="K227" s="18">
        <v>0</v>
      </c>
      <c r="L227" s="18" t="s">
        <v>563</v>
      </c>
      <c r="M227" s="18" t="s">
        <v>563</v>
      </c>
      <c r="N227" s="18">
        <f t="shared" si="3"/>
        <v>0</v>
      </c>
      <c r="O227" s="22" t="s">
        <v>563</v>
      </c>
    </row>
    <row r="228" spans="1:15" s="18" customFormat="1" x14ac:dyDescent="0.25">
      <c r="A228" s="18">
        <v>1376</v>
      </c>
      <c r="B228" s="18" t="s">
        <v>221</v>
      </c>
      <c r="C228" s="18" t="s">
        <v>263</v>
      </c>
      <c r="D228" s="18" t="s">
        <v>264</v>
      </c>
      <c r="E228" s="18" t="s">
        <v>265</v>
      </c>
      <c r="F228" s="18" t="s">
        <v>39</v>
      </c>
      <c r="G228" s="18" t="s">
        <v>273</v>
      </c>
      <c r="H228" s="19">
        <v>43629</v>
      </c>
      <c r="I228" s="18">
        <v>5</v>
      </c>
      <c r="J228" s="18">
        <v>210</v>
      </c>
      <c r="K228" s="18">
        <v>0</v>
      </c>
      <c r="L228" s="18" t="s">
        <v>563</v>
      </c>
      <c r="M228" s="18" t="s">
        <v>563</v>
      </c>
      <c r="N228" s="18">
        <f t="shared" si="3"/>
        <v>0</v>
      </c>
      <c r="O228" s="22" t="s">
        <v>563</v>
      </c>
    </row>
    <row r="229" spans="1:15" s="18" customFormat="1" x14ac:dyDescent="0.25">
      <c r="A229" s="18">
        <v>1344</v>
      </c>
      <c r="B229" s="18" t="s">
        <v>221</v>
      </c>
      <c r="C229" s="18" t="s">
        <v>263</v>
      </c>
      <c r="D229" s="18" t="s">
        <v>264</v>
      </c>
      <c r="E229" s="18" t="s">
        <v>265</v>
      </c>
      <c r="F229" s="18" t="s">
        <v>39</v>
      </c>
      <c r="G229" s="18" t="s">
        <v>267</v>
      </c>
      <c r="H229" s="19">
        <v>43629</v>
      </c>
      <c r="I229" s="18">
        <v>5</v>
      </c>
      <c r="J229" s="18">
        <v>210</v>
      </c>
      <c r="K229" s="18">
        <v>0</v>
      </c>
      <c r="L229" s="18" t="s">
        <v>563</v>
      </c>
      <c r="M229" s="18" t="s">
        <v>563</v>
      </c>
      <c r="N229" s="18">
        <f t="shared" si="3"/>
        <v>0</v>
      </c>
      <c r="O229" s="22" t="s">
        <v>752</v>
      </c>
    </row>
    <row r="230" spans="1:15" s="18" customFormat="1" x14ac:dyDescent="0.25">
      <c r="A230" s="18">
        <v>1351</v>
      </c>
      <c r="B230" s="18" t="s">
        <v>221</v>
      </c>
      <c r="C230" s="18" t="s">
        <v>263</v>
      </c>
      <c r="D230" s="18" t="s">
        <v>264</v>
      </c>
      <c r="E230" s="18" t="s">
        <v>265</v>
      </c>
      <c r="F230" s="18" t="s">
        <v>39</v>
      </c>
      <c r="G230" s="18" t="s">
        <v>267</v>
      </c>
      <c r="H230" s="19">
        <v>43629</v>
      </c>
      <c r="I230" s="18">
        <v>5</v>
      </c>
      <c r="J230" s="18">
        <v>210</v>
      </c>
      <c r="K230" s="18">
        <v>3.7406027015114001</v>
      </c>
      <c r="L230" s="18" t="s">
        <v>563</v>
      </c>
      <c r="M230" s="18" t="s">
        <v>563</v>
      </c>
      <c r="N230" s="18">
        <f t="shared" si="3"/>
        <v>89.061969083604765</v>
      </c>
      <c r="O230" s="22" t="s">
        <v>752</v>
      </c>
    </row>
    <row r="231" spans="1:15" s="18" customFormat="1" x14ac:dyDescent="0.25">
      <c r="A231" s="18">
        <v>1358</v>
      </c>
      <c r="B231" s="18" t="s">
        <v>221</v>
      </c>
      <c r="C231" s="18" t="s">
        <v>263</v>
      </c>
      <c r="D231" s="18" t="s">
        <v>264</v>
      </c>
      <c r="E231" s="18" t="s">
        <v>265</v>
      </c>
      <c r="F231" s="18" t="s">
        <v>39</v>
      </c>
      <c r="G231" s="18" t="s">
        <v>267</v>
      </c>
      <c r="H231" s="19">
        <v>43629</v>
      </c>
      <c r="I231" s="18">
        <v>5</v>
      </c>
      <c r="J231" s="18">
        <v>210</v>
      </c>
      <c r="K231" s="18">
        <v>0</v>
      </c>
      <c r="L231" s="18" t="s">
        <v>563</v>
      </c>
      <c r="M231" s="18" t="s">
        <v>563</v>
      </c>
      <c r="N231" s="18">
        <f t="shared" si="3"/>
        <v>0</v>
      </c>
      <c r="O231" s="22" t="s">
        <v>752</v>
      </c>
    </row>
    <row r="232" spans="1:15" s="18" customFormat="1" x14ac:dyDescent="0.25">
      <c r="A232" s="18">
        <v>1714</v>
      </c>
      <c r="B232" s="18" t="s">
        <v>221</v>
      </c>
      <c r="C232" s="18" t="s">
        <v>263</v>
      </c>
      <c r="D232" s="18" t="s">
        <v>264</v>
      </c>
      <c r="E232" s="18" t="s">
        <v>265</v>
      </c>
      <c r="F232" s="18" t="s">
        <v>39</v>
      </c>
      <c r="G232" s="18" t="s">
        <v>267</v>
      </c>
      <c r="H232" s="19">
        <v>43629</v>
      </c>
      <c r="I232" s="18">
        <v>1</v>
      </c>
      <c r="J232" s="18">
        <v>210</v>
      </c>
      <c r="K232" s="18">
        <v>2.2743983304275401</v>
      </c>
      <c r="L232" s="18" t="s">
        <v>563</v>
      </c>
      <c r="M232" s="18" t="s">
        <v>563</v>
      </c>
      <c r="N232" s="18">
        <f t="shared" si="3"/>
        <v>10.830468240131143</v>
      </c>
      <c r="O232" s="22" t="s">
        <v>752</v>
      </c>
    </row>
    <row r="233" spans="1:15" s="18" customFormat="1" x14ac:dyDescent="0.25">
      <c r="A233" s="18">
        <v>1721</v>
      </c>
      <c r="B233" s="18" t="s">
        <v>221</v>
      </c>
      <c r="C233" s="18" t="s">
        <v>263</v>
      </c>
      <c r="D233" s="18" t="s">
        <v>264</v>
      </c>
      <c r="E233" s="18" t="s">
        <v>265</v>
      </c>
      <c r="F233" s="18" t="s">
        <v>39</v>
      </c>
      <c r="G233" s="18" t="s">
        <v>267</v>
      </c>
      <c r="H233" s="19">
        <v>43629</v>
      </c>
      <c r="I233" s="18">
        <v>1</v>
      </c>
      <c r="J233" s="18">
        <v>210</v>
      </c>
      <c r="K233" s="18">
        <v>1.4421522675726299</v>
      </c>
      <c r="L233" s="18" t="s">
        <v>563</v>
      </c>
      <c r="M233" s="18" t="s">
        <v>563</v>
      </c>
      <c r="N233" s="18">
        <f t="shared" si="3"/>
        <v>6.867391750345857</v>
      </c>
      <c r="O233" s="22" t="s">
        <v>752</v>
      </c>
    </row>
    <row r="234" spans="1:15" s="18" customFormat="1" x14ac:dyDescent="0.25">
      <c r="A234" s="18">
        <v>1728</v>
      </c>
      <c r="B234" s="18" t="s">
        <v>221</v>
      </c>
      <c r="C234" s="18" t="s">
        <v>263</v>
      </c>
      <c r="D234" s="18" t="s">
        <v>264</v>
      </c>
      <c r="E234" s="18" t="s">
        <v>265</v>
      </c>
      <c r="F234" s="18" t="s">
        <v>39</v>
      </c>
      <c r="G234" s="18" t="s">
        <v>267</v>
      </c>
      <c r="H234" s="19">
        <v>43629</v>
      </c>
      <c r="I234" s="18">
        <v>1</v>
      </c>
      <c r="J234" s="18">
        <v>210</v>
      </c>
      <c r="K234" s="18">
        <v>3.0130416380189802</v>
      </c>
      <c r="L234" s="18" t="s">
        <v>563</v>
      </c>
      <c r="M234" s="18" t="s">
        <v>563</v>
      </c>
      <c r="N234" s="18">
        <f t="shared" si="3"/>
        <v>14.347817323899905</v>
      </c>
      <c r="O234" s="22" t="s">
        <v>752</v>
      </c>
    </row>
    <row r="235" spans="1:15" s="18" customFormat="1" x14ac:dyDescent="0.25">
      <c r="A235" s="18">
        <v>1365</v>
      </c>
      <c r="B235" s="18" t="s">
        <v>221</v>
      </c>
      <c r="C235" s="18" t="s">
        <v>263</v>
      </c>
      <c r="D235" s="18" t="s">
        <v>264</v>
      </c>
      <c r="E235" s="18" t="s">
        <v>265</v>
      </c>
      <c r="F235" s="18" t="s">
        <v>39</v>
      </c>
      <c r="G235" s="18" t="s">
        <v>274</v>
      </c>
      <c r="H235" s="19">
        <v>43629</v>
      </c>
      <c r="I235" s="18">
        <v>5</v>
      </c>
      <c r="J235" s="18">
        <v>210</v>
      </c>
      <c r="K235" s="18">
        <v>6.6726977571785001E-2</v>
      </c>
      <c r="L235" s="18" t="s">
        <v>563</v>
      </c>
      <c r="M235" s="18" t="s">
        <v>563</v>
      </c>
      <c r="N235" s="18">
        <f t="shared" si="3"/>
        <v>1.5887375612329764</v>
      </c>
      <c r="O235" s="22" t="s">
        <v>752</v>
      </c>
    </row>
    <row r="236" spans="1:15" s="18" customFormat="1" x14ac:dyDescent="0.25">
      <c r="A236" s="18">
        <v>1371</v>
      </c>
      <c r="B236" s="18" t="s">
        <v>221</v>
      </c>
      <c r="C236" s="18" t="s">
        <v>263</v>
      </c>
      <c r="D236" s="18" t="s">
        <v>264</v>
      </c>
      <c r="E236" s="18" t="s">
        <v>265</v>
      </c>
      <c r="F236" s="18" t="s">
        <v>39</v>
      </c>
      <c r="G236" s="18" t="s">
        <v>274</v>
      </c>
      <c r="H236" s="19">
        <v>43629</v>
      </c>
      <c r="I236" s="18">
        <v>5</v>
      </c>
      <c r="J236" s="18">
        <v>210</v>
      </c>
      <c r="K236" s="18">
        <v>0</v>
      </c>
      <c r="L236" s="18" t="s">
        <v>563</v>
      </c>
      <c r="M236" s="18" t="s">
        <v>563</v>
      </c>
      <c r="N236" s="18">
        <f t="shared" si="3"/>
        <v>0</v>
      </c>
      <c r="O236" s="22" t="s">
        <v>752</v>
      </c>
    </row>
    <row r="237" spans="1:15" s="18" customFormat="1" x14ac:dyDescent="0.25">
      <c r="A237" s="18">
        <v>1377</v>
      </c>
      <c r="B237" s="18" t="s">
        <v>221</v>
      </c>
      <c r="C237" s="18" t="s">
        <v>263</v>
      </c>
      <c r="D237" s="18" t="s">
        <v>264</v>
      </c>
      <c r="E237" s="18" t="s">
        <v>265</v>
      </c>
      <c r="F237" s="18" t="s">
        <v>39</v>
      </c>
      <c r="G237" s="18" t="s">
        <v>274</v>
      </c>
      <c r="H237" s="19">
        <v>43629</v>
      </c>
      <c r="I237" s="18">
        <v>5</v>
      </c>
      <c r="J237" s="18">
        <v>210</v>
      </c>
      <c r="K237" s="18">
        <v>0</v>
      </c>
      <c r="L237" s="18" t="s">
        <v>563</v>
      </c>
      <c r="M237" s="18" t="s">
        <v>563</v>
      </c>
      <c r="N237" s="18">
        <f t="shared" si="3"/>
        <v>0</v>
      </c>
      <c r="O237" s="22" t="s">
        <v>752</v>
      </c>
    </row>
    <row r="238" spans="1:15" s="18" customFormat="1" x14ac:dyDescent="0.25">
      <c r="A238" s="18">
        <v>1345</v>
      </c>
      <c r="B238" s="18" t="s">
        <v>221</v>
      </c>
      <c r="C238" s="18" t="s">
        <v>263</v>
      </c>
      <c r="D238" s="18" t="s">
        <v>264</v>
      </c>
      <c r="E238" s="18" t="s">
        <v>265</v>
      </c>
      <c r="F238" s="18" t="s">
        <v>39</v>
      </c>
      <c r="G238" s="18" t="s">
        <v>268</v>
      </c>
      <c r="H238" s="19">
        <v>43629</v>
      </c>
      <c r="I238" s="18">
        <v>5</v>
      </c>
      <c r="J238" s="18">
        <v>210</v>
      </c>
      <c r="K238" s="18">
        <v>0</v>
      </c>
      <c r="L238" s="18" t="s">
        <v>563</v>
      </c>
      <c r="M238" s="18" t="s">
        <v>563</v>
      </c>
      <c r="N238" s="18">
        <f t="shared" si="3"/>
        <v>0</v>
      </c>
      <c r="O238" s="22" t="s">
        <v>752</v>
      </c>
    </row>
    <row r="239" spans="1:15" s="18" customFormat="1" x14ac:dyDescent="0.25">
      <c r="A239" s="18">
        <v>1352</v>
      </c>
      <c r="B239" s="18" t="s">
        <v>221</v>
      </c>
      <c r="C239" s="18" t="s">
        <v>263</v>
      </c>
      <c r="D239" s="18" t="s">
        <v>264</v>
      </c>
      <c r="E239" s="18" t="s">
        <v>265</v>
      </c>
      <c r="F239" s="18" t="s">
        <v>39</v>
      </c>
      <c r="G239" s="18" t="s">
        <v>268</v>
      </c>
      <c r="H239" s="19">
        <v>43629</v>
      </c>
      <c r="I239" s="18">
        <v>5</v>
      </c>
      <c r="J239" s="18">
        <v>210</v>
      </c>
      <c r="K239" s="18">
        <v>0</v>
      </c>
      <c r="L239" s="18" t="s">
        <v>563</v>
      </c>
      <c r="M239" s="18" t="s">
        <v>563</v>
      </c>
      <c r="N239" s="18">
        <f t="shared" si="3"/>
        <v>0</v>
      </c>
      <c r="O239" s="22" t="s">
        <v>752</v>
      </c>
    </row>
    <row r="240" spans="1:15" s="18" customFormat="1" x14ac:dyDescent="0.25">
      <c r="A240" s="18">
        <v>1359</v>
      </c>
      <c r="B240" s="18" t="s">
        <v>221</v>
      </c>
      <c r="C240" s="18" t="s">
        <v>263</v>
      </c>
      <c r="D240" s="18" t="s">
        <v>264</v>
      </c>
      <c r="E240" s="18" t="s">
        <v>265</v>
      </c>
      <c r="F240" s="18" t="s">
        <v>39</v>
      </c>
      <c r="G240" s="18" t="s">
        <v>268</v>
      </c>
      <c r="H240" s="19">
        <v>43629</v>
      </c>
      <c r="I240" s="18">
        <v>5</v>
      </c>
      <c r="J240" s="18">
        <v>210</v>
      </c>
      <c r="K240" s="18">
        <v>0</v>
      </c>
      <c r="L240" s="18" t="s">
        <v>563</v>
      </c>
      <c r="M240" s="18" t="s">
        <v>563</v>
      </c>
      <c r="N240" s="18">
        <f t="shared" si="3"/>
        <v>0</v>
      </c>
      <c r="O240" s="22" t="s">
        <v>752</v>
      </c>
    </row>
    <row r="241" spans="1:15" s="12" customFormat="1" x14ac:dyDescent="0.25">
      <c r="A241" s="12">
        <v>1378</v>
      </c>
      <c r="B241" s="12" t="s">
        <v>275</v>
      </c>
      <c r="C241" s="12" t="s">
        <v>263</v>
      </c>
      <c r="D241" s="12" t="s">
        <v>276</v>
      </c>
      <c r="E241" s="12" t="s">
        <v>265</v>
      </c>
      <c r="F241" s="12" t="s">
        <v>39</v>
      </c>
      <c r="G241" s="12" t="s">
        <v>277</v>
      </c>
      <c r="H241" s="13">
        <v>43633</v>
      </c>
      <c r="I241" s="12">
        <v>5</v>
      </c>
      <c r="J241" s="12">
        <v>210</v>
      </c>
      <c r="K241" s="12">
        <v>0</v>
      </c>
      <c r="L241" s="12" t="s">
        <v>562</v>
      </c>
      <c r="M241" s="12" t="s">
        <v>40</v>
      </c>
      <c r="N241" s="12">
        <f t="shared" si="3"/>
        <v>0</v>
      </c>
      <c r="O241" s="20" t="s">
        <v>751</v>
      </c>
    </row>
    <row r="242" spans="1:15" s="12" customFormat="1" x14ac:dyDescent="0.25">
      <c r="A242" s="12">
        <v>1385</v>
      </c>
      <c r="B242" s="12" t="s">
        <v>275</v>
      </c>
      <c r="C242" s="12" t="s">
        <v>263</v>
      </c>
      <c r="D242" s="12" t="s">
        <v>276</v>
      </c>
      <c r="E242" s="12" t="s">
        <v>265</v>
      </c>
      <c r="F242" s="12" t="s">
        <v>39</v>
      </c>
      <c r="G242" s="12" t="s">
        <v>277</v>
      </c>
      <c r="H242" s="13">
        <v>43633</v>
      </c>
      <c r="I242" s="12">
        <v>5</v>
      </c>
      <c r="J242" s="12">
        <v>210</v>
      </c>
      <c r="K242" s="12">
        <v>5.2401918024499796</v>
      </c>
      <c r="L242" s="12" t="s">
        <v>562</v>
      </c>
      <c r="M242" s="12" t="s">
        <v>40</v>
      </c>
      <c r="N242" s="12">
        <f t="shared" si="3"/>
        <v>124.76647148690427</v>
      </c>
      <c r="O242" s="20" t="s">
        <v>751</v>
      </c>
    </row>
    <row r="243" spans="1:15" s="12" customFormat="1" x14ac:dyDescent="0.25">
      <c r="A243" s="12">
        <v>1392</v>
      </c>
      <c r="B243" s="12" t="s">
        <v>275</v>
      </c>
      <c r="C243" s="12" t="s">
        <v>263</v>
      </c>
      <c r="D243" s="12" t="s">
        <v>276</v>
      </c>
      <c r="E243" s="12" t="s">
        <v>265</v>
      </c>
      <c r="F243" s="12" t="s">
        <v>39</v>
      </c>
      <c r="G243" s="12" t="s">
        <v>277</v>
      </c>
      <c r="H243" s="13">
        <v>43633</v>
      </c>
      <c r="I243" s="12">
        <v>5</v>
      </c>
      <c r="J243" s="12">
        <v>210</v>
      </c>
      <c r="K243" s="12">
        <v>0</v>
      </c>
      <c r="L243" s="12" t="s">
        <v>562</v>
      </c>
      <c r="M243" s="12" t="s">
        <v>40</v>
      </c>
      <c r="N243" s="12">
        <f t="shared" si="3"/>
        <v>0</v>
      </c>
      <c r="O243" s="20" t="s">
        <v>751</v>
      </c>
    </row>
    <row r="244" spans="1:15" s="12" customFormat="1" x14ac:dyDescent="0.25">
      <c r="A244" s="12">
        <v>1729</v>
      </c>
      <c r="B244" s="12" t="s">
        <v>275</v>
      </c>
      <c r="C244" s="12" t="s">
        <v>263</v>
      </c>
      <c r="D244" s="12" t="s">
        <v>276</v>
      </c>
      <c r="E244" s="12" t="s">
        <v>265</v>
      </c>
      <c r="F244" s="12" t="s">
        <v>39</v>
      </c>
      <c r="G244" s="12" t="s">
        <v>277</v>
      </c>
      <c r="H244" s="13">
        <v>43633</v>
      </c>
      <c r="I244" s="12">
        <v>1</v>
      </c>
      <c r="J244" s="12">
        <v>210</v>
      </c>
      <c r="K244" s="12">
        <v>2.6767886143434998</v>
      </c>
      <c r="L244" s="12" t="s">
        <v>562</v>
      </c>
      <c r="M244" s="12" t="s">
        <v>40</v>
      </c>
      <c r="N244" s="12">
        <f t="shared" si="3"/>
        <v>12.74661244925476</v>
      </c>
      <c r="O244" s="20" t="s">
        <v>563</v>
      </c>
    </row>
    <row r="245" spans="1:15" s="12" customFormat="1" x14ac:dyDescent="0.25">
      <c r="A245" s="12">
        <v>1736</v>
      </c>
      <c r="B245" s="12" t="s">
        <v>275</v>
      </c>
      <c r="C245" s="12" t="s">
        <v>263</v>
      </c>
      <c r="D245" s="12" t="s">
        <v>276</v>
      </c>
      <c r="E245" s="12" t="s">
        <v>265</v>
      </c>
      <c r="F245" s="12" t="s">
        <v>39</v>
      </c>
      <c r="G245" s="12" t="s">
        <v>277</v>
      </c>
      <c r="H245" s="13">
        <v>43633</v>
      </c>
      <c r="I245" s="12">
        <v>1</v>
      </c>
      <c r="J245" s="12">
        <v>210</v>
      </c>
      <c r="K245" s="12">
        <v>0</v>
      </c>
      <c r="L245" s="12" t="s">
        <v>562</v>
      </c>
      <c r="M245" s="12" t="s">
        <v>40</v>
      </c>
      <c r="N245" s="12">
        <f t="shared" si="3"/>
        <v>0</v>
      </c>
      <c r="O245" s="20" t="s">
        <v>563</v>
      </c>
    </row>
    <row r="246" spans="1:15" s="12" customFormat="1" x14ac:dyDescent="0.25">
      <c r="A246" s="12">
        <v>1743</v>
      </c>
      <c r="B246" s="12" t="s">
        <v>275</v>
      </c>
      <c r="C246" s="12" t="s">
        <v>263</v>
      </c>
      <c r="D246" s="12" t="s">
        <v>276</v>
      </c>
      <c r="E246" s="12" t="s">
        <v>265</v>
      </c>
      <c r="F246" s="12" t="s">
        <v>39</v>
      </c>
      <c r="G246" s="12" t="s">
        <v>277</v>
      </c>
      <c r="H246" s="13">
        <v>43633</v>
      </c>
      <c r="I246" s="12">
        <v>1</v>
      </c>
      <c r="J246" s="12">
        <v>210</v>
      </c>
      <c r="K246" s="12">
        <v>0</v>
      </c>
      <c r="L246" s="12" t="s">
        <v>562</v>
      </c>
      <c r="M246" s="12" t="s">
        <v>40</v>
      </c>
      <c r="N246" s="12">
        <f t="shared" si="3"/>
        <v>0</v>
      </c>
      <c r="O246" s="20" t="s">
        <v>563</v>
      </c>
    </row>
    <row r="247" spans="1:15" s="12" customFormat="1" x14ac:dyDescent="0.25">
      <c r="A247" s="12">
        <v>1399</v>
      </c>
      <c r="B247" s="12" t="s">
        <v>275</v>
      </c>
      <c r="C247" s="12" t="s">
        <v>263</v>
      </c>
      <c r="D247" s="12" t="s">
        <v>276</v>
      </c>
      <c r="E247" s="12" t="s">
        <v>265</v>
      </c>
      <c r="F247" s="12" t="s">
        <v>39</v>
      </c>
      <c r="G247" s="12" t="s">
        <v>292</v>
      </c>
      <c r="H247" s="13">
        <v>43633</v>
      </c>
      <c r="I247" s="12">
        <v>5</v>
      </c>
      <c r="J247" s="12">
        <v>210</v>
      </c>
      <c r="K247" s="12">
        <v>0</v>
      </c>
      <c r="L247" s="12" t="s">
        <v>562</v>
      </c>
      <c r="M247" s="12" t="s">
        <v>40</v>
      </c>
      <c r="N247" s="12">
        <f t="shared" si="3"/>
        <v>0</v>
      </c>
      <c r="O247" s="20" t="s">
        <v>563</v>
      </c>
    </row>
    <row r="248" spans="1:15" s="12" customFormat="1" x14ac:dyDescent="0.25">
      <c r="A248" s="12">
        <v>1406</v>
      </c>
      <c r="B248" s="12" t="s">
        <v>275</v>
      </c>
      <c r="C248" s="12" t="s">
        <v>263</v>
      </c>
      <c r="D248" s="12" t="s">
        <v>276</v>
      </c>
      <c r="E248" s="12" t="s">
        <v>265</v>
      </c>
      <c r="F248" s="12" t="s">
        <v>39</v>
      </c>
      <c r="G248" s="12" t="s">
        <v>292</v>
      </c>
      <c r="H248" s="13">
        <v>43633</v>
      </c>
      <c r="I248" s="12">
        <v>5</v>
      </c>
      <c r="J248" s="12">
        <v>210</v>
      </c>
      <c r="K248" s="12">
        <v>0</v>
      </c>
      <c r="L248" s="12" t="s">
        <v>562</v>
      </c>
      <c r="M248" s="12" t="s">
        <v>40</v>
      </c>
      <c r="N248" s="12">
        <f t="shared" si="3"/>
        <v>0</v>
      </c>
      <c r="O248" s="20" t="s">
        <v>563</v>
      </c>
    </row>
    <row r="249" spans="1:15" s="12" customFormat="1" x14ac:dyDescent="0.25">
      <c r="A249" s="12">
        <v>1413</v>
      </c>
      <c r="B249" s="12" t="s">
        <v>275</v>
      </c>
      <c r="C249" s="12" t="s">
        <v>263</v>
      </c>
      <c r="D249" s="12" t="s">
        <v>276</v>
      </c>
      <c r="E249" s="12" t="s">
        <v>265</v>
      </c>
      <c r="F249" s="12" t="s">
        <v>39</v>
      </c>
      <c r="G249" s="12" t="s">
        <v>292</v>
      </c>
      <c r="H249" s="13">
        <v>43633</v>
      </c>
      <c r="I249" s="12">
        <v>5</v>
      </c>
      <c r="J249" s="12">
        <v>210</v>
      </c>
      <c r="K249" s="12">
        <v>0</v>
      </c>
      <c r="L249" s="12" t="s">
        <v>562</v>
      </c>
      <c r="M249" s="12" t="s">
        <v>40</v>
      </c>
      <c r="N249" s="12">
        <f t="shared" si="3"/>
        <v>0</v>
      </c>
      <c r="O249" s="20" t="s">
        <v>563</v>
      </c>
    </row>
    <row r="250" spans="1:15" s="12" customFormat="1" x14ac:dyDescent="0.25">
      <c r="A250" s="12">
        <v>1379</v>
      </c>
      <c r="B250" s="12" t="s">
        <v>275</v>
      </c>
      <c r="C250" s="12" t="s">
        <v>263</v>
      </c>
      <c r="D250" s="12" t="s">
        <v>276</v>
      </c>
      <c r="E250" s="12" t="s">
        <v>265</v>
      </c>
      <c r="F250" s="12" t="s">
        <v>39</v>
      </c>
      <c r="G250" s="12" t="s">
        <v>278</v>
      </c>
      <c r="H250" s="13">
        <v>43633</v>
      </c>
      <c r="I250" s="12">
        <v>5</v>
      </c>
      <c r="J250" s="12">
        <v>210</v>
      </c>
      <c r="K250" s="12">
        <v>8.3151560910986994E-2</v>
      </c>
      <c r="L250" s="12" t="s">
        <v>562</v>
      </c>
      <c r="M250" s="12" t="s">
        <v>40</v>
      </c>
      <c r="N250" s="12">
        <f t="shared" si="3"/>
        <v>1.979799069309214</v>
      </c>
      <c r="O250" s="20" t="s">
        <v>751</v>
      </c>
    </row>
    <row r="251" spans="1:15" s="12" customFormat="1" x14ac:dyDescent="0.25">
      <c r="A251" s="12">
        <v>1386</v>
      </c>
      <c r="B251" s="12" t="s">
        <v>275</v>
      </c>
      <c r="C251" s="12" t="s">
        <v>263</v>
      </c>
      <c r="D251" s="12" t="s">
        <v>276</v>
      </c>
      <c r="E251" s="12" t="s">
        <v>265</v>
      </c>
      <c r="F251" s="12" t="s">
        <v>39</v>
      </c>
      <c r="G251" s="12" t="s">
        <v>278</v>
      </c>
      <c r="H251" s="13">
        <v>43633</v>
      </c>
      <c r="I251" s="12">
        <v>5</v>
      </c>
      <c r="J251" s="12">
        <v>210</v>
      </c>
      <c r="K251" s="12">
        <v>0</v>
      </c>
      <c r="L251" s="12" t="s">
        <v>562</v>
      </c>
      <c r="M251" s="12" t="s">
        <v>40</v>
      </c>
      <c r="N251" s="12">
        <f t="shared" si="3"/>
        <v>0</v>
      </c>
      <c r="O251" s="20" t="s">
        <v>751</v>
      </c>
    </row>
    <row r="252" spans="1:15" s="12" customFormat="1" x14ac:dyDescent="0.25">
      <c r="A252" s="12">
        <v>1393</v>
      </c>
      <c r="B252" s="12" t="s">
        <v>275</v>
      </c>
      <c r="C252" s="12" t="s">
        <v>263</v>
      </c>
      <c r="D252" s="12" t="s">
        <v>276</v>
      </c>
      <c r="E252" s="12" t="s">
        <v>265</v>
      </c>
      <c r="F252" s="12" t="s">
        <v>39</v>
      </c>
      <c r="G252" s="12" t="s">
        <v>278</v>
      </c>
      <c r="H252" s="13">
        <v>43633</v>
      </c>
      <c r="I252" s="12">
        <v>5</v>
      </c>
      <c r="J252" s="12">
        <v>210</v>
      </c>
      <c r="K252" s="12">
        <v>0</v>
      </c>
      <c r="L252" s="12" t="s">
        <v>562</v>
      </c>
      <c r="M252" s="12" t="s">
        <v>40</v>
      </c>
      <c r="N252" s="12">
        <f t="shared" si="3"/>
        <v>0</v>
      </c>
      <c r="O252" s="20" t="s">
        <v>751</v>
      </c>
    </row>
    <row r="253" spans="1:15" s="12" customFormat="1" x14ac:dyDescent="0.25">
      <c r="A253" s="12">
        <v>1750</v>
      </c>
      <c r="B253" s="12" t="s">
        <v>275</v>
      </c>
      <c r="C253" s="12" t="s">
        <v>263</v>
      </c>
      <c r="D253" s="12" t="s">
        <v>276</v>
      </c>
      <c r="E253" s="12" t="s">
        <v>265</v>
      </c>
      <c r="F253" s="12" t="s">
        <v>39</v>
      </c>
      <c r="G253" s="12" t="s">
        <v>278</v>
      </c>
      <c r="H253" s="13">
        <v>43633</v>
      </c>
      <c r="I253" s="12">
        <v>1</v>
      </c>
      <c r="J253" s="12">
        <v>210</v>
      </c>
      <c r="K253" s="12">
        <v>0</v>
      </c>
      <c r="L253" s="12" t="s">
        <v>562</v>
      </c>
      <c r="M253" s="12" t="s">
        <v>40</v>
      </c>
      <c r="N253" s="12">
        <f t="shared" si="3"/>
        <v>0</v>
      </c>
      <c r="O253" s="20" t="s">
        <v>563</v>
      </c>
    </row>
    <row r="254" spans="1:15" s="12" customFormat="1" x14ac:dyDescent="0.25">
      <c r="A254" s="12">
        <v>1757</v>
      </c>
      <c r="B254" s="12" t="s">
        <v>275</v>
      </c>
      <c r="C254" s="12" t="s">
        <v>263</v>
      </c>
      <c r="D254" s="12" t="s">
        <v>276</v>
      </c>
      <c r="E254" s="12" t="s">
        <v>265</v>
      </c>
      <c r="F254" s="12" t="s">
        <v>39</v>
      </c>
      <c r="G254" s="12" t="s">
        <v>278</v>
      </c>
      <c r="H254" s="13">
        <v>43633</v>
      </c>
      <c r="I254" s="12">
        <v>1</v>
      </c>
      <c r="J254" s="12">
        <v>210</v>
      </c>
      <c r="K254" s="12">
        <v>0</v>
      </c>
      <c r="L254" s="12" t="s">
        <v>562</v>
      </c>
      <c r="M254" s="12" t="s">
        <v>40</v>
      </c>
      <c r="N254" s="12">
        <f t="shared" si="3"/>
        <v>0</v>
      </c>
      <c r="O254" s="20" t="s">
        <v>563</v>
      </c>
    </row>
    <row r="255" spans="1:15" s="12" customFormat="1" x14ac:dyDescent="0.25">
      <c r="A255" s="12">
        <v>1764</v>
      </c>
      <c r="B255" s="12" t="s">
        <v>275</v>
      </c>
      <c r="C255" s="12" t="s">
        <v>263</v>
      </c>
      <c r="D255" s="12" t="s">
        <v>276</v>
      </c>
      <c r="E255" s="12" t="s">
        <v>265</v>
      </c>
      <c r="F255" s="12" t="s">
        <v>39</v>
      </c>
      <c r="G255" s="12" t="s">
        <v>278</v>
      </c>
      <c r="H255" s="13">
        <v>43633</v>
      </c>
      <c r="I255" s="12">
        <v>1</v>
      </c>
      <c r="J255" s="12">
        <v>210</v>
      </c>
      <c r="K255" s="12">
        <v>0</v>
      </c>
      <c r="L255" s="12" t="s">
        <v>562</v>
      </c>
      <c r="M255" s="12" t="s">
        <v>40</v>
      </c>
      <c r="N255" s="12">
        <f t="shared" si="3"/>
        <v>0</v>
      </c>
      <c r="O255" s="20" t="s">
        <v>563</v>
      </c>
    </row>
    <row r="256" spans="1:15" s="12" customFormat="1" x14ac:dyDescent="0.25">
      <c r="A256" s="12">
        <v>1400</v>
      </c>
      <c r="B256" s="12" t="s">
        <v>275</v>
      </c>
      <c r="C256" s="12" t="s">
        <v>263</v>
      </c>
      <c r="D256" s="12" t="s">
        <v>276</v>
      </c>
      <c r="E256" s="12" t="s">
        <v>265</v>
      </c>
      <c r="F256" s="12" t="s">
        <v>39</v>
      </c>
      <c r="G256" s="12" t="s">
        <v>293</v>
      </c>
      <c r="H256" s="13">
        <v>43633</v>
      </c>
      <c r="I256" s="12">
        <v>5</v>
      </c>
      <c r="J256" s="12">
        <v>210</v>
      </c>
      <c r="K256" s="12">
        <v>0</v>
      </c>
      <c r="L256" s="12" t="s">
        <v>562</v>
      </c>
      <c r="M256" s="12" t="s">
        <v>40</v>
      </c>
      <c r="N256" s="12">
        <f t="shared" si="3"/>
        <v>0</v>
      </c>
      <c r="O256" s="20" t="s">
        <v>752</v>
      </c>
    </row>
    <row r="257" spans="1:15" s="12" customFormat="1" x14ac:dyDescent="0.25">
      <c r="A257" s="12">
        <v>1407</v>
      </c>
      <c r="B257" s="12" t="s">
        <v>275</v>
      </c>
      <c r="C257" s="12" t="s">
        <v>263</v>
      </c>
      <c r="D257" s="12" t="s">
        <v>276</v>
      </c>
      <c r="E257" s="12" t="s">
        <v>265</v>
      </c>
      <c r="F257" s="12" t="s">
        <v>39</v>
      </c>
      <c r="G257" s="12" t="s">
        <v>293</v>
      </c>
      <c r="H257" s="13">
        <v>43633</v>
      </c>
      <c r="I257" s="12">
        <v>5</v>
      </c>
      <c r="J257" s="12">
        <v>210</v>
      </c>
      <c r="K257" s="12">
        <v>0</v>
      </c>
      <c r="L257" s="12" t="s">
        <v>562</v>
      </c>
      <c r="M257" s="12" t="s">
        <v>40</v>
      </c>
      <c r="N257" s="12">
        <f t="shared" si="3"/>
        <v>0</v>
      </c>
      <c r="O257" s="20" t="s">
        <v>752</v>
      </c>
    </row>
    <row r="258" spans="1:15" s="12" customFormat="1" x14ac:dyDescent="0.25">
      <c r="A258" s="12">
        <v>1414</v>
      </c>
      <c r="B258" s="12" t="s">
        <v>275</v>
      </c>
      <c r="C258" s="12" t="s">
        <v>263</v>
      </c>
      <c r="D258" s="12" t="s">
        <v>276</v>
      </c>
      <c r="E258" s="12" t="s">
        <v>265</v>
      </c>
      <c r="F258" s="12" t="s">
        <v>39</v>
      </c>
      <c r="G258" s="12" t="s">
        <v>293</v>
      </c>
      <c r="H258" s="13">
        <v>43633</v>
      </c>
      <c r="I258" s="12">
        <v>5</v>
      </c>
      <c r="J258" s="12">
        <v>210</v>
      </c>
      <c r="K258" s="12">
        <v>0</v>
      </c>
      <c r="L258" s="12" t="s">
        <v>562</v>
      </c>
      <c r="M258" s="12" t="s">
        <v>40</v>
      </c>
      <c r="N258" s="12">
        <f t="shared" si="3"/>
        <v>0</v>
      </c>
      <c r="O258" s="20" t="s">
        <v>752</v>
      </c>
    </row>
    <row r="259" spans="1:15" s="12" customFormat="1" x14ac:dyDescent="0.25">
      <c r="A259" s="12">
        <v>1380</v>
      </c>
      <c r="B259" s="12" t="s">
        <v>275</v>
      </c>
      <c r="C259" s="12" t="s">
        <v>263</v>
      </c>
      <c r="D259" s="12" t="s">
        <v>276</v>
      </c>
      <c r="E259" s="12" t="s">
        <v>265</v>
      </c>
      <c r="F259" s="12" t="s">
        <v>39</v>
      </c>
      <c r="G259" s="12" t="s">
        <v>279</v>
      </c>
      <c r="H259" s="13">
        <v>43633</v>
      </c>
      <c r="I259" s="12">
        <v>5</v>
      </c>
      <c r="J259" s="12">
        <v>210</v>
      </c>
      <c r="K259" s="12">
        <v>0</v>
      </c>
      <c r="L259" s="12" t="s">
        <v>562</v>
      </c>
      <c r="M259" s="12" t="s">
        <v>40</v>
      </c>
      <c r="N259" s="12">
        <f t="shared" si="3"/>
        <v>0</v>
      </c>
      <c r="O259" s="20" t="s">
        <v>752</v>
      </c>
    </row>
    <row r="260" spans="1:15" s="12" customFormat="1" x14ac:dyDescent="0.25">
      <c r="A260" s="12">
        <v>1387</v>
      </c>
      <c r="B260" s="12" t="s">
        <v>275</v>
      </c>
      <c r="C260" s="12" t="s">
        <v>263</v>
      </c>
      <c r="D260" s="12" t="s">
        <v>276</v>
      </c>
      <c r="E260" s="12" t="s">
        <v>265</v>
      </c>
      <c r="F260" s="12" t="s">
        <v>39</v>
      </c>
      <c r="G260" s="12" t="s">
        <v>279</v>
      </c>
      <c r="H260" s="13">
        <v>43633</v>
      </c>
      <c r="I260" s="12">
        <v>5</v>
      </c>
      <c r="J260" s="12">
        <v>210</v>
      </c>
      <c r="K260" s="12">
        <v>0</v>
      </c>
      <c r="L260" s="12" t="s">
        <v>562</v>
      </c>
      <c r="M260" s="12" t="s">
        <v>40</v>
      </c>
      <c r="N260" s="12">
        <f t="shared" ref="N260:N323" si="4">K260*I260*(1000/J260)</f>
        <v>0</v>
      </c>
      <c r="O260" s="20" t="s">
        <v>752</v>
      </c>
    </row>
    <row r="261" spans="1:15" s="12" customFormat="1" x14ac:dyDescent="0.25">
      <c r="A261" s="12">
        <v>1394</v>
      </c>
      <c r="B261" s="12" t="s">
        <v>275</v>
      </c>
      <c r="C261" s="12" t="s">
        <v>263</v>
      </c>
      <c r="D261" s="12" t="s">
        <v>276</v>
      </c>
      <c r="E261" s="12" t="s">
        <v>265</v>
      </c>
      <c r="F261" s="12" t="s">
        <v>39</v>
      </c>
      <c r="G261" s="12" t="s">
        <v>279</v>
      </c>
      <c r="H261" s="13">
        <v>43633</v>
      </c>
      <c r="I261" s="12">
        <v>5</v>
      </c>
      <c r="J261" s="12">
        <v>210</v>
      </c>
      <c r="K261" s="12">
        <v>0</v>
      </c>
      <c r="L261" s="12" t="s">
        <v>562</v>
      </c>
      <c r="M261" s="12" t="s">
        <v>40</v>
      </c>
      <c r="N261" s="12">
        <f t="shared" si="4"/>
        <v>0</v>
      </c>
      <c r="O261" s="20" t="s">
        <v>752</v>
      </c>
    </row>
    <row r="262" spans="1:15" s="12" customFormat="1" x14ac:dyDescent="0.25">
      <c r="A262" s="12">
        <v>1401</v>
      </c>
      <c r="B262" s="12" t="s">
        <v>275</v>
      </c>
      <c r="C262" s="12" t="s">
        <v>263</v>
      </c>
      <c r="D262" s="12" t="s">
        <v>276</v>
      </c>
      <c r="E262" s="12" t="s">
        <v>265</v>
      </c>
      <c r="F262" s="12" t="s">
        <v>39</v>
      </c>
      <c r="G262" s="12" t="s">
        <v>294</v>
      </c>
      <c r="H262" s="13">
        <v>43633</v>
      </c>
      <c r="I262" s="12">
        <v>5</v>
      </c>
      <c r="J262" s="12">
        <v>210</v>
      </c>
      <c r="K262" s="12">
        <v>0.79402837991485697</v>
      </c>
      <c r="L262" s="12" t="s">
        <v>562</v>
      </c>
      <c r="M262" s="12" t="s">
        <v>40</v>
      </c>
      <c r="N262" s="12">
        <f t="shared" si="4"/>
        <v>18.905437617020404</v>
      </c>
      <c r="O262" s="20" t="s">
        <v>752</v>
      </c>
    </row>
    <row r="263" spans="1:15" s="12" customFormat="1" x14ac:dyDescent="0.25">
      <c r="A263" s="12">
        <v>1408</v>
      </c>
      <c r="B263" s="12" t="s">
        <v>275</v>
      </c>
      <c r="C263" s="12" t="s">
        <v>263</v>
      </c>
      <c r="D263" s="12" t="s">
        <v>276</v>
      </c>
      <c r="E263" s="12" t="s">
        <v>265</v>
      </c>
      <c r="F263" s="12" t="s">
        <v>39</v>
      </c>
      <c r="G263" s="12" t="s">
        <v>294</v>
      </c>
      <c r="H263" s="13">
        <v>43633</v>
      </c>
      <c r="I263" s="12">
        <v>5</v>
      </c>
      <c r="J263" s="12">
        <v>210</v>
      </c>
      <c r="K263" s="12">
        <v>0</v>
      </c>
      <c r="L263" s="12" t="s">
        <v>562</v>
      </c>
      <c r="M263" s="12" t="s">
        <v>40</v>
      </c>
      <c r="N263" s="12">
        <f t="shared" si="4"/>
        <v>0</v>
      </c>
      <c r="O263" s="20" t="s">
        <v>752</v>
      </c>
    </row>
    <row r="264" spans="1:15" s="12" customFormat="1" x14ac:dyDescent="0.25">
      <c r="A264" s="12">
        <v>1415</v>
      </c>
      <c r="B264" s="12" t="s">
        <v>275</v>
      </c>
      <c r="C264" s="12" t="s">
        <v>263</v>
      </c>
      <c r="D264" s="12" t="s">
        <v>276</v>
      </c>
      <c r="E264" s="12" t="s">
        <v>265</v>
      </c>
      <c r="F264" s="12" t="s">
        <v>39</v>
      </c>
      <c r="G264" s="12" t="s">
        <v>294</v>
      </c>
      <c r="H264" s="13">
        <v>43633</v>
      </c>
      <c r="I264" s="12">
        <v>5</v>
      </c>
      <c r="J264" s="12">
        <v>210</v>
      </c>
      <c r="K264" s="12">
        <v>0</v>
      </c>
      <c r="L264" s="12" t="s">
        <v>562</v>
      </c>
      <c r="M264" s="12" t="s">
        <v>40</v>
      </c>
      <c r="N264" s="12">
        <f t="shared" si="4"/>
        <v>0</v>
      </c>
      <c r="O264" s="20" t="s">
        <v>752</v>
      </c>
    </row>
    <row r="265" spans="1:15" s="12" customFormat="1" x14ac:dyDescent="0.25">
      <c r="A265" s="12">
        <v>1730</v>
      </c>
      <c r="B265" s="12" t="s">
        <v>275</v>
      </c>
      <c r="C265" s="12" t="s">
        <v>263</v>
      </c>
      <c r="D265" s="12" t="s">
        <v>276</v>
      </c>
      <c r="E265" s="12" t="s">
        <v>265</v>
      </c>
      <c r="F265" s="12" t="s">
        <v>39</v>
      </c>
      <c r="G265" s="12" t="s">
        <v>294</v>
      </c>
      <c r="H265" s="13">
        <v>43633</v>
      </c>
      <c r="I265" s="12">
        <v>1</v>
      </c>
      <c r="J265" s="12">
        <v>210</v>
      </c>
      <c r="K265" s="12">
        <v>0</v>
      </c>
      <c r="L265" s="12" t="s">
        <v>562</v>
      </c>
      <c r="M265" s="12" t="s">
        <v>40</v>
      </c>
      <c r="N265" s="12">
        <f t="shared" si="4"/>
        <v>0</v>
      </c>
      <c r="O265" s="20" t="s">
        <v>752</v>
      </c>
    </row>
    <row r="266" spans="1:15" s="12" customFormat="1" x14ac:dyDescent="0.25">
      <c r="A266" s="12">
        <v>1737</v>
      </c>
      <c r="B266" s="12" t="s">
        <v>275</v>
      </c>
      <c r="C266" s="12" t="s">
        <v>263</v>
      </c>
      <c r="D266" s="12" t="s">
        <v>276</v>
      </c>
      <c r="E266" s="12" t="s">
        <v>265</v>
      </c>
      <c r="F266" s="12" t="s">
        <v>39</v>
      </c>
      <c r="G266" s="12" t="s">
        <v>294</v>
      </c>
      <c r="H266" s="13">
        <v>43633</v>
      </c>
      <c r="I266" s="12">
        <v>1</v>
      </c>
      <c r="J266" s="12">
        <v>210</v>
      </c>
      <c r="K266" s="12">
        <v>0</v>
      </c>
      <c r="L266" s="12" t="s">
        <v>562</v>
      </c>
      <c r="M266" s="12" t="s">
        <v>40</v>
      </c>
      <c r="N266" s="12">
        <f t="shared" si="4"/>
        <v>0</v>
      </c>
      <c r="O266" s="20" t="s">
        <v>752</v>
      </c>
    </row>
    <row r="267" spans="1:15" s="12" customFormat="1" x14ac:dyDescent="0.25">
      <c r="A267" s="12">
        <v>1744</v>
      </c>
      <c r="B267" s="12" t="s">
        <v>275</v>
      </c>
      <c r="C267" s="12" t="s">
        <v>263</v>
      </c>
      <c r="D267" s="12" t="s">
        <v>276</v>
      </c>
      <c r="E267" s="12" t="s">
        <v>265</v>
      </c>
      <c r="F267" s="12" t="s">
        <v>39</v>
      </c>
      <c r="G267" s="12" t="s">
        <v>294</v>
      </c>
      <c r="H267" s="13">
        <v>43633</v>
      </c>
      <c r="I267" s="12">
        <v>1</v>
      </c>
      <c r="J267" s="12">
        <v>210</v>
      </c>
      <c r="K267" s="12">
        <v>0</v>
      </c>
      <c r="L267" s="12" t="s">
        <v>562</v>
      </c>
      <c r="M267" s="12" t="s">
        <v>40</v>
      </c>
      <c r="N267" s="12">
        <f t="shared" si="4"/>
        <v>0</v>
      </c>
      <c r="O267" s="20" t="s">
        <v>752</v>
      </c>
    </row>
    <row r="268" spans="1:15" s="18" customFormat="1" x14ac:dyDescent="0.25">
      <c r="A268" s="18">
        <v>1402</v>
      </c>
      <c r="B268" s="18" t="s">
        <v>281</v>
      </c>
      <c r="C268" s="18" t="s">
        <v>282</v>
      </c>
      <c r="D268" s="18" t="s">
        <v>283</v>
      </c>
      <c r="E268" s="18" t="s">
        <v>284</v>
      </c>
      <c r="F268" s="18" t="s">
        <v>39</v>
      </c>
      <c r="G268" s="18" t="s">
        <v>295</v>
      </c>
      <c r="H268" s="19">
        <v>44328</v>
      </c>
      <c r="I268" s="18">
        <v>5</v>
      </c>
      <c r="J268" s="18">
        <v>150</v>
      </c>
      <c r="K268" s="18">
        <v>0</v>
      </c>
      <c r="L268" s="18" t="s">
        <v>562</v>
      </c>
      <c r="M268" s="18" t="s">
        <v>40</v>
      </c>
      <c r="N268" s="18">
        <f t="shared" si="4"/>
        <v>0</v>
      </c>
      <c r="O268" s="22" t="s">
        <v>751</v>
      </c>
    </row>
    <row r="269" spans="1:15" s="18" customFormat="1" x14ac:dyDescent="0.25">
      <c r="A269" s="18">
        <v>1409</v>
      </c>
      <c r="B269" s="18" t="s">
        <v>281</v>
      </c>
      <c r="C269" s="18" t="s">
        <v>282</v>
      </c>
      <c r="D269" s="18" t="s">
        <v>283</v>
      </c>
      <c r="E269" s="18" t="s">
        <v>284</v>
      </c>
      <c r="F269" s="18" t="s">
        <v>39</v>
      </c>
      <c r="G269" s="18" t="s">
        <v>295</v>
      </c>
      <c r="H269" s="19">
        <v>44328</v>
      </c>
      <c r="I269" s="18">
        <v>5</v>
      </c>
      <c r="J269" s="18">
        <v>150</v>
      </c>
      <c r="K269" s="18">
        <v>0</v>
      </c>
      <c r="L269" s="18" t="s">
        <v>562</v>
      </c>
      <c r="M269" s="18" t="s">
        <v>40</v>
      </c>
      <c r="N269" s="18">
        <f t="shared" si="4"/>
        <v>0</v>
      </c>
      <c r="O269" s="22" t="s">
        <v>751</v>
      </c>
    </row>
    <row r="270" spans="1:15" s="18" customFormat="1" x14ac:dyDescent="0.25">
      <c r="A270" s="18">
        <v>1416</v>
      </c>
      <c r="B270" s="18" t="s">
        <v>281</v>
      </c>
      <c r="C270" s="18" t="s">
        <v>282</v>
      </c>
      <c r="D270" s="18" t="s">
        <v>283</v>
      </c>
      <c r="E270" s="18" t="s">
        <v>284</v>
      </c>
      <c r="F270" s="18" t="s">
        <v>39</v>
      </c>
      <c r="G270" s="18" t="s">
        <v>295</v>
      </c>
      <c r="H270" s="19">
        <v>44328</v>
      </c>
      <c r="I270" s="18">
        <v>5</v>
      </c>
      <c r="J270" s="18">
        <v>150</v>
      </c>
      <c r="K270" s="18">
        <v>0</v>
      </c>
      <c r="L270" s="18" t="s">
        <v>562</v>
      </c>
      <c r="M270" s="18" t="s">
        <v>40</v>
      </c>
      <c r="N270" s="18">
        <f t="shared" si="4"/>
        <v>0</v>
      </c>
      <c r="O270" s="22" t="s">
        <v>751</v>
      </c>
    </row>
    <row r="271" spans="1:15" s="18" customFormat="1" x14ac:dyDescent="0.25">
      <c r="A271" s="18">
        <v>1751</v>
      </c>
      <c r="B271" s="18" t="s">
        <v>281</v>
      </c>
      <c r="C271" s="18" t="s">
        <v>282</v>
      </c>
      <c r="D271" s="18" t="s">
        <v>283</v>
      </c>
      <c r="E271" s="18" t="s">
        <v>284</v>
      </c>
      <c r="F271" s="18" t="s">
        <v>39</v>
      </c>
      <c r="G271" s="18" t="s">
        <v>295</v>
      </c>
      <c r="H271" s="19">
        <v>44328</v>
      </c>
      <c r="I271" s="18">
        <v>1</v>
      </c>
      <c r="J271" s="18">
        <v>150</v>
      </c>
      <c r="K271" s="18">
        <v>0</v>
      </c>
      <c r="L271" s="18" t="s">
        <v>562</v>
      </c>
      <c r="M271" s="18" t="s">
        <v>40</v>
      </c>
      <c r="N271" s="18">
        <f t="shared" si="4"/>
        <v>0</v>
      </c>
      <c r="O271" s="22" t="s">
        <v>563</v>
      </c>
    </row>
    <row r="272" spans="1:15" s="18" customFormat="1" x14ac:dyDescent="0.25">
      <c r="A272" s="18">
        <v>1758</v>
      </c>
      <c r="B272" s="18" t="s">
        <v>281</v>
      </c>
      <c r="C272" s="18" t="s">
        <v>282</v>
      </c>
      <c r="D272" s="18" t="s">
        <v>283</v>
      </c>
      <c r="E272" s="18" t="s">
        <v>284</v>
      </c>
      <c r="F272" s="18" t="s">
        <v>39</v>
      </c>
      <c r="G272" s="18" t="s">
        <v>295</v>
      </c>
      <c r="H272" s="19">
        <v>44328</v>
      </c>
      <c r="I272" s="18">
        <v>1</v>
      </c>
      <c r="J272" s="18">
        <v>150</v>
      </c>
      <c r="K272" s="18">
        <v>0</v>
      </c>
      <c r="L272" s="18" t="s">
        <v>562</v>
      </c>
      <c r="M272" s="18" t="s">
        <v>40</v>
      </c>
      <c r="N272" s="18">
        <f t="shared" si="4"/>
        <v>0</v>
      </c>
      <c r="O272" s="22" t="s">
        <v>563</v>
      </c>
    </row>
    <row r="273" spans="1:15" s="18" customFormat="1" x14ac:dyDescent="0.25">
      <c r="A273" s="18">
        <v>1765</v>
      </c>
      <c r="B273" s="18" t="s">
        <v>281</v>
      </c>
      <c r="C273" s="18" t="s">
        <v>282</v>
      </c>
      <c r="D273" s="18" t="s">
        <v>283</v>
      </c>
      <c r="E273" s="18" t="s">
        <v>284</v>
      </c>
      <c r="F273" s="18" t="s">
        <v>39</v>
      </c>
      <c r="G273" s="18" t="s">
        <v>295</v>
      </c>
      <c r="H273" s="19">
        <v>44328</v>
      </c>
      <c r="I273" s="18">
        <v>1</v>
      </c>
      <c r="J273" s="18">
        <v>150</v>
      </c>
      <c r="K273" s="18">
        <v>0</v>
      </c>
      <c r="L273" s="18" t="s">
        <v>562</v>
      </c>
      <c r="M273" s="18" t="s">
        <v>40</v>
      </c>
      <c r="N273" s="18">
        <f t="shared" si="4"/>
        <v>0</v>
      </c>
      <c r="O273" s="22" t="s">
        <v>563</v>
      </c>
    </row>
    <row r="274" spans="1:15" s="18" customFormat="1" x14ac:dyDescent="0.25">
      <c r="A274" s="18">
        <v>1813</v>
      </c>
      <c r="B274" s="18" t="s">
        <v>281</v>
      </c>
      <c r="C274" s="18" t="s">
        <v>282</v>
      </c>
      <c r="D274" s="18" t="s">
        <v>283</v>
      </c>
      <c r="E274" s="18" t="s">
        <v>284</v>
      </c>
      <c r="F274" s="18" t="s">
        <v>39</v>
      </c>
      <c r="G274" s="18" t="s">
        <v>295</v>
      </c>
      <c r="H274" s="19">
        <v>44328</v>
      </c>
      <c r="I274" s="18">
        <v>1</v>
      </c>
      <c r="J274" s="18">
        <v>150</v>
      </c>
      <c r="K274" s="18">
        <v>0</v>
      </c>
      <c r="L274" s="18" t="s">
        <v>562</v>
      </c>
      <c r="M274" s="18" t="s">
        <v>40</v>
      </c>
      <c r="N274" s="18">
        <f t="shared" si="4"/>
        <v>0</v>
      </c>
      <c r="O274" s="22" t="s">
        <v>750</v>
      </c>
    </row>
    <row r="275" spans="1:15" s="18" customFormat="1" x14ac:dyDescent="0.25">
      <c r="A275" s="18">
        <v>1820</v>
      </c>
      <c r="B275" s="18" t="s">
        <v>281</v>
      </c>
      <c r="C275" s="18" t="s">
        <v>282</v>
      </c>
      <c r="D275" s="18" t="s">
        <v>283</v>
      </c>
      <c r="E275" s="18" t="s">
        <v>284</v>
      </c>
      <c r="F275" s="18" t="s">
        <v>39</v>
      </c>
      <c r="G275" s="18" t="s">
        <v>295</v>
      </c>
      <c r="H275" s="19">
        <v>44328</v>
      </c>
      <c r="I275" s="18">
        <v>1</v>
      </c>
      <c r="J275" s="18">
        <v>150</v>
      </c>
      <c r="K275" s="18">
        <v>0</v>
      </c>
      <c r="L275" s="18" t="s">
        <v>562</v>
      </c>
      <c r="M275" s="18" t="s">
        <v>40</v>
      </c>
      <c r="N275" s="18">
        <f t="shared" si="4"/>
        <v>0</v>
      </c>
      <c r="O275" s="22" t="s">
        <v>750</v>
      </c>
    </row>
    <row r="276" spans="1:15" s="18" customFormat="1" x14ac:dyDescent="0.25">
      <c r="A276" s="18">
        <v>1827</v>
      </c>
      <c r="B276" s="18" t="s">
        <v>281</v>
      </c>
      <c r="C276" s="18" t="s">
        <v>282</v>
      </c>
      <c r="D276" s="18" t="s">
        <v>283</v>
      </c>
      <c r="E276" s="18" t="s">
        <v>284</v>
      </c>
      <c r="F276" s="18" t="s">
        <v>39</v>
      </c>
      <c r="G276" s="18" t="s">
        <v>295</v>
      </c>
      <c r="H276" s="19">
        <v>44328</v>
      </c>
      <c r="I276" s="18">
        <v>1</v>
      </c>
      <c r="J276" s="18">
        <v>150</v>
      </c>
      <c r="K276" s="18">
        <v>0</v>
      </c>
      <c r="L276" s="18" t="s">
        <v>562</v>
      </c>
      <c r="M276" s="18" t="s">
        <v>40</v>
      </c>
      <c r="N276" s="18">
        <f t="shared" si="4"/>
        <v>0</v>
      </c>
      <c r="O276" s="22" t="s">
        <v>750</v>
      </c>
    </row>
    <row r="277" spans="1:15" s="18" customFormat="1" x14ac:dyDescent="0.25">
      <c r="A277" s="18">
        <v>1989</v>
      </c>
      <c r="B277" s="18" t="s">
        <v>281</v>
      </c>
      <c r="C277" s="18" t="s">
        <v>282</v>
      </c>
      <c r="D277" s="18" t="s">
        <v>283</v>
      </c>
      <c r="E277" s="18" t="s">
        <v>284</v>
      </c>
      <c r="F277" s="18" t="s">
        <v>39</v>
      </c>
      <c r="G277" s="18" t="s">
        <v>295</v>
      </c>
      <c r="H277" s="19">
        <v>44328</v>
      </c>
      <c r="I277" s="18">
        <v>1</v>
      </c>
      <c r="J277" s="18">
        <v>150</v>
      </c>
      <c r="K277" s="18">
        <v>0</v>
      </c>
      <c r="L277" s="18" t="s">
        <v>562</v>
      </c>
      <c r="M277" s="18" t="s">
        <v>40</v>
      </c>
      <c r="N277" s="18">
        <f t="shared" si="4"/>
        <v>0</v>
      </c>
      <c r="O277" s="22" t="s">
        <v>750</v>
      </c>
    </row>
    <row r="278" spans="1:15" s="18" customFormat="1" x14ac:dyDescent="0.25">
      <c r="A278" s="18">
        <v>1996</v>
      </c>
      <c r="B278" s="18" t="s">
        <v>281</v>
      </c>
      <c r="C278" s="18" t="s">
        <v>282</v>
      </c>
      <c r="D278" s="18" t="s">
        <v>283</v>
      </c>
      <c r="E278" s="18" t="s">
        <v>284</v>
      </c>
      <c r="F278" s="18" t="s">
        <v>39</v>
      </c>
      <c r="G278" s="18" t="s">
        <v>295</v>
      </c>
      <c r="H278" s="19">
        <v>44328</v>
      </c>
      <c r="I278" s="18">
        <v>1</v>
      </c>
      <c r="J278" s="18">
        <v>150</v>
      </c>
      <c r="K278" s="18">
        <v>0</v>
      </c>
      <c r="L278" s="18" t="s">
        <v>562</v>
      </c>
      <c r="M278" s="18" t="s">
        <v>40</v>
      </c>
      <c r="N278" s="18">
        <f t="shared" si="4"/>
        <v>0</v>
      </c>
      <c r="O278" s="22" t="s">
        <v>750</v>
      </c>
    </row>
    <row r="279" spans="1:15" s="18" customFormat="1" x14ac:dyDescent="0.25">
      <c r="A279" s="18">
        <v>2003</v>
      </c>
      <c r="B279" s="18" t="s">
        <v>281</v>
      </c>
      <c r="C279" s="18" t="s">
        <v>282</v>
      </c>
      <c r="D279" s="18" t="s">
        <v>283</v>
      </c>
      <c r="E279" s="18" t="s">
        <v>284</v>
      </c>
      <c r="F279" s="18" t="s">
        <v>39</v>
      </c>
      <c r="G279" s="18" t="s">
        <v>295</v>
      </c>
      <c r="H279" s="19">
        <v>44328</v>
      </c>
      <c r="I279" s="18">
        <v>1</v>
      </c>
      <c r="J279" s="18">
        <v>150</v>
      </c>
      <c r="K279" s="18">
        <v>0</v>
      </c>
      <c r="L279" s="18" t="s">
        <v>562</v>
      </c>
      <c r="M279" s="18" t="s">
        <v>40</v>
      </c>
      <c r="N279" s="18">
        <f t="shared" si="4"/>
        <v>0</v>
      </c>
      <c r="O279" s="22" t="s">
        <v>750</v>
      </c>
    </row>
    <row r="280" spans="1:15" s="18" customFormat="1" x14ac:dyDescent="0.25">
      <c r="A280" s="18">
        <v>1382</v>
      </c>
      <c r="B280" s="18" t="s">
        <v>281</v>
      </c>
      <c r="C280" s="18" t="s">
        <v>282</v>
      </c>
      <c r="D280" s="18" t="s">
        <v>283</v>
      </c>
      <c r="E280" s="18" t="s">
        <v>284</v>
      </c>
      <c r="F280" s="18" t="s">
        <v>39</v>
      </c>
      <c r="G280" s="18" t="s">
        <v>285</v>
      </c>
      <c r="H280" s="19">
        <v>44328</v>
      </c>
      <c r="I280" s="18">
        <v>5</v>
      </c>
      <c r="J280" s="18">
        <v>150</v>
      </c>
      <c r="K280" s="18">
        <v>0</v>
      </c>
      <c r="L280" s="18" t="s">
        <v>562</v>
      </c>
      <c r="M280" s="18" t="s">
        <v>40</v>
      </c>
      <c r="N280" s="18">
        <f t="shared" si="4"/>
        <v>0</v>
      </c>
      <c r="O280" s="22" t="s">
        <v>751</v>
      </c>
    </row>
    <row r="281" spans="1:15" s="18" customFormat="1" x14ac:dyDescent="0.25">
      <c r="A281" s="18">
        <v>1389</v>
      </c>
      <c r="B281" s="18" t="s">
        <v>281</v>
      </c>
      <c r="C281" s="18" t="s">
        <v>282</v>
      </c>
      <c r="D281" s="18" t="s">
        <v>283</v>
      </c>
      <c r="E281" s="18" t="s">
        <v>284</v>
      </c>
      <c r="F281" s="18" t="s">
        <v>39</v>
      </c>
      <c r="G281" s="18" t="s">
        <v>285</v>
      </c>
      <c r="H281" s="19">
        <v>44328</v>
      </c>
      <c r="I281" s="18">
        <v>5</v>
      </c>
      <c r="J281" s="18">
        <v>150</v>
      </c>
      <c r="K281" s="18">
        <v>0</v>
      </c>
      <c r="L281" s="18" t="s">
        <v>562</v>
      </c>
      <c r="M281" s="18" t="s">
        <v>40</v>
      </c>
      <c r="N281" s="18">
        <f t="shared" si="4"/>
        <v>0</v>
      </c>
      <c r="O281" s="22" t="s">
        <v>751</v>
      </c>
    </row>
    <row r="282" spans="1:15" s="18" customFormat="1" x14ac:dyDescent="0.25">
      <c r="A282" s="18">
        <v>1396</v>
      </c>
      <c r="B282" s="18" t="s">
        <v>281</v>
      </c>
      <c r="C282" s="18" t="s">
        <v>282</v>
      </c>
      <c r="D282" s="18" t="s">
        <v>283</v>
      </c>
      <c r="E282" s="18" t="s">
        <v>284</v>
      </c>
      <c r="F282" s="18" t="s">
        <v>39</v>
      </c>
      <c r="G282" s="18" t="s">
        <v>285</v>
      </c>
      <c r="H282" s="19">
        <v>44328</v>
      </c>
      <c r="I282" s="18">
        <v>5</v>
      </c>
      <c r="J282" s="18">
        <v>150</v>
      </c>
      <c r="K282" s="18">
        <v>0</v>
      </c>
      <c r="L282" s="18" t="s">
        <v>562</v>
      </c>
      <c r="M282" s="18" t="s">
        <v>40</v>
      </c>
      <c r="N282" s="18">
        <f t="shared" si="4"/>
        <v>0</v>
      </c>
      <c r="O282" s="22" t="s">
        <v>751</v>
      </c>
    </row>
    <row r="283" spans="1:15" s="18" customFormat="1" x14ac:dyDescent="0.25">
      <c r="A283" s="18">
        <v>1731</v>
      </c>
      <c r="B283" s="18" t="s">
        <v>281</v>
      </c>
      <c r="C283" s="18" t="s">
        <v>282</v>
      </c>
      <c r="D283" s="18" t="s">
        <v>283</v>
      </c>
      <c r="E283" s="18" t="s">
        <v>284</v>
      </c>
      <c r="F283" s="18" t="s">
        <v>39</v>
      </c>
      <c r="G283" s="18" t="s">
        <v>285</v>
      </c>
      <c r="H283" s="19">
        <v>44328</v>
      </c>
      <c r="I283" s="18">
        <v>1</v>
      </c>
      <c r="J283" s="18">
        <v>150</v>
      </c>
      <c r="K283" s="18">
        <v>0</v>
      </c>
      <c r="L283" s="18" t="s">
        <v>562</v>
      </c>
      <c r="M283" s="18" t="s">
        <v>40</v>
      </c>
      <c r="N283" s="18">
        <f t="shared" si="4"/>
        <v>0</v>
      </c>
      <c r="O283" s="22" t="s">
        <v>563</v>
      </c>
    </row>
    <row r="284" spans="1:15" s="18" customFormat="1" x14ac:dyDescent="0.25">
      <c r="A284" s="18">
        <v>1738</v>
      </c>
      <c r="B284" s="18" t="s">
        <v>281</v>
      </c>
      <c r="C284" s="18" t="s">
        <v>282</v>
      </c>
      <c r="D284" s="18" t="s">
        <v>283</v>
      </c>
      <c r="E284" s="18" t="s">
        <v>284</v>
      </c>
      <c r="F284" s="18" t="s">
        <v>39</v>
      </c>
      <c r="G284" s="18" t="s">
        <v>285</v>
      </c>
      <c r="H284" s="19">
        <v>44328</v>
      </c>
      <c r="I284" s="18">
        <v>1</v>
      </c>
      <c r="J284" s="18">
        <v>150</v>
      </c>
      <c r="K284" s="18">
        <v>0</v>
      </c>
      <c r="L284" s="18" t="s">
        <v>562</v>
      </c>
      <c r="M284" s="18" t="s">
        <v>40</v>
      </c>
      <c r="N284" s="18">
        <f t="shared" si="4"/>
        <v>0</v>
      </c>
      <c r="O284" s="22" t="s">
        <v>563</v>
      </c>
    </row>
    <row r="285" spans="1:15" s="18" customFormat="1" x14ac:dyDescent="0.25">
      <c r="A285" s="18">
        <v>1745</v>
      </c>
      <c r="B285" s="18" t="s">
        <v>281</v>
      </c>
      <c r="C285" s="18" t="s">
        <v>282</v>
      </c>
      <c r="D285" s="18" t="s">
        <v>283</v>
      </c>
      <c r="E285" s="18" t="s">
        <v>284</v>
      </c>
      <c r="F285" s="18" t="s">
        <v>39</v>
      </c>
      <c r="G285" s="18" t="s">
        <v>285</v>
      </c>
      <c r="H285" s="19">
        <v>44328</v>
      </c>
      <c r="I285" s="18">
        <v>1</v>
      </c>
      <c r="J285" s="18">
        <v>150</v>
      </c>
      <c r="K285" s="18">
        <v>0</v>
      </c>
      <c r="L285" s="18" t="s">
        <v>562</v>
      </c>
      <c r="M285" s="18" t="s">
        <v>40</v>
      </c>
      <c r="N285" s="18">
        <f t="shared" si="4"/>
        <v>0</v>
      </c>
      <c r="O285" s="22" t="s">
        <v>563</v>
      </c>
    </row>
    <row r="286" spans="1:15" s="18" customFormat="1" x14ac:dyDescent="0.25">
      <c r="A286" s="18">
        <v>1834</v>
      </c>
      <c r="B286" s="18" t="s">
        <v>281</v>
      </c>
      <c r="C286" s="18" t="s">
        <v>282</v>
      </c>
      <c r="D286" s="18" t="s">
        <v>283</v>
      </c>
      <c r="E286" s="18" t="s">
        <v>284</v>
      </c>
      <c r="F286" s="18" t="s">
        <v>39</v>
      </c>
      <c r="G286" s="18" t="s">
        <v>285</v>
      </c>
      <c r="H286" s="19">
        <v>44328</v>
      </c>
      <c r="I286" s="18">
        <v>1</v>
      </c>
      <c r="J286" s="18">
        <v>150</v>
      </c>
      <c r="K286" s="18">
        <v>3.17287798936627</v>
      </c>
      <c r="L286" s="18" t="s">
        <v>562</v>
      </c>
      <c r="M286" s="18" t="s">
        <v>40</v>
      </c>
      <c r="N286" s="18">
        <f t="shared" si="4"/>
        <v>21.152519929108468</v>
      </c>
      <c r="O286" s="22" t="s">
        <v>750</v>
      </c>
    </row>
    <row r="287" spans="1:15" s="18" customFormat="1" x14ac:dyDescent="0.25">
      <c r="A287" s="18">
        <v>1841</v>
      </c>
      <c r="B287" s="18" t="s">
        <v>281</v>
      </c>
      <c r="C287" s="18" t="s">
        <v>282</v>
      </c>
      <c r="D287" s="18" t="s">
        <v>283</v>
      </c>
      <c r="E287" s="18" t="s">
        <v>284</v>
      </c>
      <c r="F287" s="18" t="s">
        <v>39</v>
      </c>
      <c r="G287" s="18" t="s">
        <v>285</v>
      </c>
      <c r="H287" s="19">
        <v>44328</v>
      </c>
      <c r="I287" s="18">
        <v>1</v>
      </c>
      <c r="J287" s="18">
        <v>150</v>
      </c>
      <c r="K287" s="18">
        <v>0</v>
      </c>
      <c r="L287" s="18" t="s">
        <v>562</v>
      </c>
      <c r="M287" s="18" t="s">
        <v>40</v>
      </c>
      <c r="N287" s="18">
        <f t="shared" si="4"/>
        <v>0</v>
      </c>
      <c r="O287" s="22" t="s">
        <v>750</v>
      </c>
    </row>
    <row r="288" spans="1:15" s="18" customFormat="1" x14ac:dyDescent="0.25">
      <c r="A288" s="18">
        <v>1848</v>
      </c>
      <c r="B288" s="18" t="s">
        <v>281</v>
      </c>
      <c r="C288" s="18" t="s">
        <v>282</v>
      </c>
      <c r="D288" s="18" t="s">
        <v>283</v>
      </c>
      <c r="E288" s="18" t="s">
        <v>284</v>
      </c>
      <c r="F288" s="18" t="s">
        <v>39</v>
      </c>
      <c r="G288" s="18" t="s">
        <v>285</v>
      </c>
      <c r="H288" s="19">
        <v>44328</v>
      </c>
      <c r="I288" s="18">
        <v>1</v>
      </c>
      <c r="J288" s="18">
        <v>150</v>
      </c>
      <c r="K288" s="18">
        <v>664.67008819377895</v>
      </c>
      <c r="L288" s="18" t="s">
        <v>562</v>
      </c>
      <c r="M288" s="18" t="s">
        <v>40</v>
      </c>
      <c r="N288" s="18">
        <f t="shared" si="4"/>
        <v>4431.1339212918601</v>
      </c>
      <c r="O288" s="22" t="s">
        <v>750</v>
      </c>
    </row>
    <row r="289" spans="1:15" s="18" customFormat="1" x14ac:dyDescent="0.25">
      <c r="A289" s="18">
        <v>1971</v>
      </c>
      <c r="B289" s="18" t="s">
        <v>281</v>
      </c>
      <c r="C289" s="18" t="s">
        <v>282</v>
      </c>
      <c r="D289" s="18" t="s">
        <v>283</v>
      </c>
      <c r="E289" s="18" t="s">
        <v>284</v>
      </c>
      <c r="F289" s="18" t="s">
        <v>39</v>
      </c>
      <c r="G289" s="18" t="s">
        <v>285</v>
      </c>
      <c r="H289" s="19">
        <v>44328</v>
      </c>
      <c r="I289" s="18">
        <v>1</v>
      </c>
      <c r="J289" s="18">
        <v>150</v>
      </c>
      <c r="K289" s="18">
        <v>0</v>
      </c>
      <c r="L289" s="18" t="s">
        <v>562</v>
      </c>
      <c r="M289" s="18" t="s">
        <v>40</v>
      </c>
      <c r="N289" s="18">
        <f t="shared" si="4"/>
        <v>0</v>
      </c>
      <c r="O289" s="22" t="s">
        <v>750</v>
      </c>
    </row>
    <row r="290" spans="1:15" s="18" customFormat="1" x14ac:dyDescent="0.25">
      <c r="A290" s="18">
        <v>1977</v>
      </c>
      <c r="B290" s="18" t="s">
        <v>281</v>
      </c>
      <c r="C290" s="18" t="s">
        <v>282</v>
      </c>
      <c r="D290" s="18" t="s">
        <v>283</v>
      </c>
      <c r="E290" s="18" t="s">
        <v>284</v>
      </c>
      <c r="F290" s="18" t="s">
        <v>39</v>
      </c>
      <c r="G290" s="18" t="s">
        <v>285</v>
      </c>
      <c r="H290" s="19">
        <v>44328</v>
      </c>
      <c r="I290" s="18">
        <v>1</v>
      </c>
      <c r="J290" s="18">
        <v>150</v>
      </c>
      <c r="K290" s="18">
        <v>0</v>
      </c>
      <c r="L290" s="18" t="s">
        <v>562</v>
      </c>
      <c r="M290" s="18" t="s">
        <v>40</v>
      </c>
      <c r="N290" s="18">
        <f t="shared" si="4"/>
        <v>0</v>
      </c>
      <c r="O290" s="22" t="s">
        <v>750</v>
      </c>
    </row>
    <row r="291" spans="1:15" s="18" customFormat="1" x14ac:dyDescent="0.25">
      <c r="A291" s="18">
        <v>1983</v>
      </c>
      <c r="B291" s="18" t="s">
        <v>281</v>
      </c>
      <c r="C291" s="18" t="s">
        <v>282</v>
      </c>
      <c r="D291" s="18" t="s">
        <v>283</v>
      </c>
      <c r="E291" s="18" t="s">
        <v>284</v>
      </c>
      <c r="F291" s="18" t="s">
        <v>39</v>
      </c>
      <c r="G291" s="18" t="s">
        <v>285</v>
      </c>
      <c r="H291" s="19">
        <v>44328</v>
      </c>
      <c r="I291" s="18">
        <v>1</v>
      </c>
      <c r="J291" s="18">
        <v>150</v>
      </c>
      <c r="K291" s="18">
        <v>0</v>
      </c>
      <c r="L291" s="18" t="s">
        <v>562</v>
      </c>
      <c r="M291" s="18" t="s">
        <v>40</v>
      </c>
      <c r="N291" s="18">
        <f t="shared" si="4"/>
        <v>0</v>
      </c>
      <c r="O291" s="22" t="s">
        <v>750</v>
      </c>
    </row>
    <row r="292" spans="1:15" s="18" customFormat="1" x14ac:dyDescent="0.25">
      <c r="A292" s="18">
        <v>1403</v>
      </c>
      <c r="B292" s="18" t="s">
        <v>281</v>
      </c>
      <c r="C292" s="18" t="s">
        <v>282</v>
      </c>
      <c r="D292" s="18" t="s">
        <v>283</v>
      </c>
      <c r="E292" s="18" t="s">
        <v>284</v>
      </c>
      <c r="F292" s="18" t="s">
        <v>39</v>
      </c>
      <c r="G292" s="18" t="s">
        <v>296</v>
      </c>
      <c r="H292" s="19">
        <v>44328</v>
      </c>
      <c r="I292" s="18">
        <v>5</v>
      </c>
      <c r="J292" s="18">
        <v>150</v>
      </c>
      <c r="K292" s="18">
        <v>0</v>
      </c>
      <c r="L292" s="18" t="s">
        <v>562</v>
      </c>
      <c r="M292" s="18" t="s">
        <v>40</v>
      </c>
      <c r="N292" s="18">
        <f t="shared" si="4"/>
        <v>0</v>
      </c>
      <c r="O292" s="22" t="s">
        <v>751</v>
      </c>
    </row>
    <row r="293" spans="1:15" s="18" customFormat="1" x14ac:dyDescent="0.25">
      <c r="A293" s="18">
        <v>1410</v>
      </c>
      <c r="B293" s="18" t="s">
        <v>281</v>
      </c>
      <c r="C293" s="18" t="s">
        <v>282</v>
      </c>
      <c r="D293" s="18" t="s">
        <v>283</v>
      </c>
      <c r="E293" s="18" t="s">
        <v>284</v>
      </c>
      <c r="F293" s="18" t="s">
        <v>39</v>
      </c>
      <c r="G293" s="18" t="s">
        <v>296</v>
      </c>
      <c r="H293" s="19">
        <v>44328</v>
      </c>
      <c r="I293" s="18">
        <v>5</v>
      </c>
      <c r="J293" s="18">
        <v>150</v>
      </c>
      <c r="K293" s="18">
        <v>0</v>
      </c>
      <c r="L293" s="18" t="s">
        <v>562</v>
      </c>
      <c r="M293" s="18" t="s">
        <v>40</v>
      </c>
      <c r="N293" s="18">
        <f t="shared" si="4"/>
        <v>0</v>
      </c>
      <c r="O293" s="22" t="s">
        <v>751</v>
      </c>
    </row>
    <row r="294" spans="1:15" s="18" customFormat="1" x14ac:dyDescent="0.25">
      <c r="A294" s="18">
        <v>1417</v>
      </c>
      <c r="B294" s="18" t="s">
        <v>281</v>
      </c>
      <c r="C294" s="18" t="s">
        <v>282</v>
      </c>
      <c r="D294" s="18" t="s">
        <v>283</v>
      </c>
      <c r="E294" s="18" t="s">
        <v>284</v>
      </c>
      <c r="F294" s="18" t="s">
        <v>39</v>
      </c>
      <c r="G294" s="18" t="s">
        <v>296</v>
      </c>
      <c r="H294" s="19">
        <v>44328</v>
      </c>
      <c r="I294" s="18">
        <v>5</v>
      </c>
      <c r="J294" s="18">
        <v>150</v>
      </c>
      <c r="K294" s="18">
        <v>0</v>
      </c>
      <c r="L294" s="18" t="s">
        <v>562</v>
      </c>
      <c r="M294" s="18" t="s">
        <v>40</v>
      </c>
      <c r="N294" s="18">
        <f t="shared" si="4"/>
        <v>0</v>
      </c>
      <c r="O294" s="22" t="s">
        <v>751</v>
      </c>
    </row>
    <row r="295" spans="1:15" s="18" customFormat="1" x14ac:dyDescent="0.25">
      <c r="A295" s="18">
        <v>1752</v>
      </c>
      <c r="B295" s="18" t="s">
        <v>281</v>
      </c>
      <c r="C295" s="18" t="s">
        <v>282</v>
      </c>
      <c r="D295" s="18" t="s">
        <v>283</v>
      </c>
      <c r="E295" s="18" t="s">
        <v>284</v>
      </c>
      <c r="F295" s="18" t="s">
        <v>39</v>
      </c>
      <c r="G295" s="18" t="s">
        <v>296</v>
      </c>
      <c r="H295" s="19">
        <v>44328</v>
      </c>
      <c r="I295" s="18">
        <v>1</v>
      </c>
      <c r="J295" s="18">
        <v>150</v>
      </c>
      <c r="K295" s="18">
        <v>0</v>
      </c>
      <c r="L295" s="18" t="s">
        <v>562</v>
      </c>
      <c r="M295" s="18" t="s">
        <v>40</v>
      </c>
      <c r="N295" s="18">
        <f t="shared" si="4"/>
        <v>0</v>
      </c>
      <c r="O295" s="22" t="s">
        <v>563</v>
      </c>
    </row>
    <row r="296" spans="1:15" s="18" customFormat="1" x14ac:dyDescent="0.25">
      <c r="A296" s="18">
        <v>1759</v>
      </c>
      <c r="B296" s="18" t="s">
        <v>281</v>
      </c>
      <c r="C296" s="18" t="s">
        <v>282</v>
      </c>
      <c r="D296" s="18" t="s">
        <v>283</v>
      </c>
      <c r="E296" s="18" t="s">
        <v>284</v>
      </c>
      <c r="F296" s="18" t="s">
        <v>39</v>
      </c>
      <c r="G296" s="18" t="s">
        <v>296</v>
      </c>
      <c r="H296" s="19">
        <v>44328</v>
      </c>
      <c r="I296" s="18">
        <v>1</v>
      </c>
      <c r="J296" s="18">
        <v>150</v>
      </c>
      <c r="K296" s="18">
        <v>0</v>
      </c>
      <c r="L296" s="18" t="s">
        <v>562</v>
      </c>
      <c r="M296" s="18" t="s">
        <v>40</v>
      </c>
      <c r="N296" s="18">
        <f t="shared" si="4"/>
        <v>0</v>
      </c>
      <c r="O296" s="22" t="s">
        <v>563</v>
      </c>
    </row>
    <row r="297" spans="1:15" s="18" customFormat="1" x14ac:dyDescent="0.25">
      <c r="A297" s="18">
        <v>1766</v>
      </c>
      <c r="B297" s="18" t="s">
        <v>281</v>
      </c>
      <c r="C297" s="18" t="s">
        <v>282</v>
      </c>
      <c r="D297" s="18" t="s">
        <v>283</v>
      </c>
      <c r="E297" s="18" t="s">
        <v>284</v>
      </c>
      <c r="F297" s="18" t="s">
        <v>39</v>
      </c>
      <c r="G297" s="18" t="s">
        <v>296</v>
      </c>
      <c r="H297" s="19">
        <v>44328</v>
      </c>
      <c r="I297" s="18">
        <v>1</v>
      </c>
      <c r="J297" s="18">
        <v>150</v>
      </c>
      <c r="K297" s="18">
        <v>0</v>
      </c>
      <c r="L297" s="18" t="s">
        <v>562</v>
      </c>
      <c r="M297" s="18" t="s">
        <v>40</v>
      </c>
      <c r="N297" s="18">
        <f t="shared" si="4"/>
        <v>0</v>
      </c>
      <c r="O297" s="22" t="s">
        <v>563</v>
      </c>
    </row>
    <row r="298" spans="1:15" s="18" customFormat="1" x14ac:dyDescent="0.25">
      <c r="A298" s="18">
        <v>1814</v>
      </c>
      <c r="B298" s="18" t="s">
        <v>281</v>
      </c>
      <c r="C298" s="18" t="s">
        <v>282</v>
      </c>
      <c r="D298" s="18" t="s">
        <v>283</v>
      </c>
      <c r="E298" s="18" t="s">
        <v>284</v>
      </c>
      <c r="F298" s="18" t="s">
        <v>39</v>
      </c>
      <c r="G298" s="18" t="s">
        <v>296</v>
      </c>
      <c r="H298" s="19">
        <v>44328</v>
      </c>
      <c r="I298" s="18">
        <v>1</v>
      </c>
      <c r="J298" s="18">
        <v>150</v>
      </c>
      <c r="K298" s="18">
        <v>0</v>
      </c>
      <c r="L298" s="18" t="s">
        <v>562</v>
      </c>
      <c r="M298" s="18" t="s">
        <v>40</v>
      </c>
      <c r="N298" s="18">
        <f t="shared" si="4"/>
        <v>0</v>
      </c>
      <c r="O298" s="22" t="s">
        <v>750</v>
      </c>
    </row>
    <row r="299" spans="1:15" s="18" customFormat="1" x14ac:dyDescent="0.25">
      <c r="A299" s="18">
        <v>1821</v>
      </c>
      <c r="B299" s="18" t="s">
        <v>281</v>
      </c>
      <c r="C299" s="18" t="s">
        <v>282</v>
      </c>
      <c r="D299" s="18" t="s">
        <v>283</v>
      </c>
      <c r="E299" s="18" t="s">
        <v>284</v>
      </c>
      <c r="F299" s="18" t="s">
        <v>39</v>
      </c>
      <c r="G299" s="18" t="s">
        <v>296</v>
      </c>
      <c r="H299" s="19">
        <v>44328</v>
      </c>
      <c r="I299" s="18">
        <v>1</v>
      </c>
      <c r="J299" s="18">
        <v>150</v>
      </c>
      <c r="K299" s="18">
        <v>0</v>
      </c>
      <c r="L299" s="18" t="s">
        <v>562</v>
      </c>
      <c r="M299" s="18" t="s">
        <v>40</v>
      </c>
      <c r="N299" s="18">
        <f t="shared" si="4"/>
        <v>0</v>
      </c>
      <c r="O299" s="22" t="s">
        <v>750</v>
      </c>
    </row>
    <row r="300" spans="1:15" s="18" customFormat="1" x14ac:dyDescent="0.25">
      <c r="A300" s="18">
        <v>1828</v>
      </c>
      <c r="B300" s="18" t="s">
        <v>281</v>
      </c>
      <c r="C300" s="18" t="s">
        <v>282</v>
      </c>
      <c r="D300" s="18" t="s">
        <v>283</v>
      </c>
      <c r="E300" s="18" t="s">
        <v>284</v>
      </c>
      <c r="F300" s="18" t="s">
        <v>39</v>
      </c>
      <c r="G300" s="18" t="s">
        <v>296</v>
      </c>
      <c r="H300" s="19">
        <v>44328</v>
      </c>
      <c r="I300" s="18">
        <v>1</v>
      </c>
      <c r="J300" s="18">
        <v>150</v>
      </c>
      <c r="K300" s="18">
        <v>0</v>
      </c>
      <c r="L300" s="18" t="s">
        <v>562</v>
      </c>
      <c r="M300" s="18" t="s">
        <v>40</v>
      </c>
      <c r="N300" s="18">
        <f t="shared" si="4"/>
        <v>0</v>
      </c>
      <c r="O300" s="22" t="s">
        <v>750</v>
      </c>
    </row>
    <row r="301" spans="1:15" s="18" customFormat="1" x14ac:dyDescent="0.25">
      <c r="A301" s="18">
        <v>1990</v>
      </c>
      <c r="B301" s="18" t="s">
        <v>281</v>
      </c>
      <c r="C301" s="18" t="s">
        <v>282</v>
      </c>
      <c r="D301" s="18" t="s">
        <v>283</v>
      </c>
      <c r="E301" s="18" t="s">
        <v>284</v>
      </c>
      <c r="F301" s="18" t="s">
        <v>39</v>
      </c>
      <c r="G301" s="18" t="s">
        <v>296</v>
      </c>
      <c r="H301" s="19">
        <v>44328</v>
      </c>
      <c r="I301" s="18">
        <v>1</v>
      </c>
      <c r="J301" s="18">
        <v>150</v>
      </c>
      <c r="K301" s="18">
        <v>0</v>
      </c>
      <c r="L301" s="18" t="s">
        <v>562</v>
      </c>
      <c r="M301" s="18" t="s">
        <v>40</v>
      </c>
      <c r="N301" s="18">
        <f t="shared" si="4"/>
        <v>0</v>
      </c>
      <c r="O301" s="22" t="s">
        <v>750</v>
      </c>
    </row>
    <row r="302" spans="1:15" s="18" customFormat="1" x14ac:dyDescent="0.25">
      <c r="A302" s="18">
        <v>1997</v>
      </c>
      <c r="B302" s="18" t="s">
        <v>281</v>
      </c>
      <c r="C302" s="18" t="s">
        <v>282</v>
      </c>
      <c r="D302" s="18" t="s">
        <v>283</v>
      </c>
      <c r="E302" s="18" t="s">
        <v>284</v>
      </c>
      <c r="F302" s="18" t="s">
        <v>39</v>
      </c>
      <c r="G302" s="18" t="s">
        <v>296</v>
      </c>
      <c r="H302" s="19">
        <v>44328</v>
      </c>
      <c r="I302" s="18">
        <v>1</v>
      </c>
      <c r="J302" s="18">
        <v>150</v>
      </c>
      <c r="K302" s="18">
        <v>0</v>
      </c>
      <c r="L302" s="18" t="s">
        <v>562</v>
      </c>
      <c r="M302" s="18" t="s">
        <v>40</v>
      </c>
      <c r="N302" s="18">
        <f t="shared" si="4"/>
        <v>0</v>
      </c>
      <c r="O302" s="22" t="s">
        <v>750</v>
      </c>
    </row>
    <row r="303" spans="1:15" s="18" customFormat="1" x14ac:dyDescent="0.25">
      <c r="A303" s="18">
        <v>2004</v>
      </c>
      <c r="B303" s="18" t="s">
        <v>281</v>
      </c>
      <c r="C303" s="18" t="s">
        <v>282</v>
      </c>
      <c r="D303" s="18" t="s">
        <v>283</v>
      </c>
      <c r="E303" s="18" t="s">
        <v>284</v>
      </c>
      <c r="F303" s="18" t="s">
        <v>39</v>
      </c>
      <c r="G303" s="18" t="s">
        <v>296</v>
      </c>
      <c r="H303" s="19">
        <v>44328</v>
      </c>
      <c r="I303" s="18">
        <v>1</v>
      </c>
      <c r="J303" s="18">
        <v>150</v>
      </c>
      <c r="K303" s="18">
        <v>0</v>
      </c>
      <c r="L303" s="18" t="s">
        <v>562</v>
      </c>
      <c r="M303" s="18" t="s">
        <v>40</v>
      </c>
      <c r="N303" s="18">
        <f t="shared" si="4"/>
        <v>0</v>
      </c>
      <c r="O303" s="22" t="s">
        <v>750</v>
      </c>
    </row>
    <row r="304" spans="1:15" s="12" customFormat="1" x14ac:dyDescent="0.25">
      <c r="A304" s="12">
        <v>1383</v>
      </c>
      <c r="B304" s="12" t="s">
        <v>286</v>
      </c>
      <c r="C304" s="12" t="s">
        <v>287</v>
      </c>
      <c r="D304" s="12" t="s">
        <v>288</v>
      </c>
      <c r="E304" s="12" t="s">
        <v>289</v>
      </c>
      <c r="F304" s="12" t="s">
        <v>39</v>
      </c>
      <c r="G304" s="12" t="s">
        <v>290</v>
      </c>
      <c r="H304" s="13">
        <v>44328</v>
      </c>
      <c r="I304" s="12">
        <v>5</v>
      </c>
      <c r="J304" s="12">
        <v>150</v>
      </c>
      <c r="K304" s="12">
        <v>44.034055936168897</v>
      </c>
      <c r="L304" s="12" t="s">
        <v>562</v>
      </c>
      <c r="M304" s="12" t="s">
        <v>40</v>
      </c>
      <c r="N304" s="12">
        <f t="shared" si="4"/>
        <v>1467.8018645389634</v>
      </c>
      <c r="O304" s="20" t="s">
        <v>751</v>
      </c>
    </row>
    <row r="305" spans="1:15" s="12" customFormat="1" x14ac:dyDescent="0.25">
      <c r="A305" s="12">
        <v>1390</v>
      </c>
      <c r="B305" s="12" t="s">
        <v>286</v>
      </c>
      <c r="C305" s="12" t="s">
        <v>287</v>
      </c>
      <c r="D305" s="12" t="s">
        <v>288</v>
      </c>
      <c r="E305" s="12" t="s">
        <v>289</v>
      </c>
      <c r="F305" s="12" t="s">
        <v>39</v>
      </c>
      <c r="G305" s="12" t="s">
        <v>290</v>
      </c>
      <c r="H305" s="13">
        <v>44328</v>
      </c>
      <c r="I305" s="12">
        <v>5</v>
      </c>
      <c r="J305" s="12">
        <v>150</v>
      </c>
      <c r="K305" s="12">
        <v>51.751186234182398</v>
      </c>
      <c r="L305" s="12" t="s">
        <v>562</v>
      </c>
      <c r="M305" s="12" t="s">
        <v>40</v>
      </c>
      <c r="N305" s="12">
        <f t="shared" si="4"/>
        <v>1725.0395411394134</v>
      </c>
      <c r="O305" s="20" t="s">
        <v>751</v>
      </c>
    </row>
    <row r="306" spans="1:15" s="12" customFormat="1" x14ac:dyDescent="0.25">
      <c r="A306" s="12">
        <v>1397</v>
      </c>
      <c r="B306" s="12" t="s">
        <v>286</v>
      </c>
      <c r="C306" s="12" t="s">
        <v>287</v>
      </c>
      <c r="D306" s="12" t="s">
        <v>288</v>
      </c>
      <c r="E306" s="12" t="s">
        <v>289</v>
      </c>
      <c r="F306" s="12" t="s">
        <v>39</v>
      </c>
      <c r="G306" s="12" t="s">
        <v>290</v>
      </c>
      <c r="H306" s="13">
        <v>44328</v>
      </c>
      <c r="I306" s="12">
        <v>5</v>
      </c>
      <c r="J306" s="12">
        <v>150</v>
      </c>
      <c r="K306" s="12">
        <v>35.521352649558999</v>
      </c>
      <c r="L306" s="12" t="s">
        <v>562</v>
      </c>
      <c r="M306" s="12" t="s">
        <v>40</v>
      </c>
      <c r="N306" s="12">
        <f t="shared" si="4"/>
        <v>1184.0450883186334</v>
      </c>
      <c r="O306" s="20" t="s">
        <v>751</v>
      </c>
    </row>
    <row r="307" spans="1:15" s="12" customFormat="1" x14ac:dyDescent="0.25">
      <c r="A307" s="12">
        <v>1732</v>
      </c>
      <c r="B307" s="12" t="s">
        <v>286</v>
      </c>
      <c r="C307" s="12" t="s">
        <v>287</v>
      </c>
      <c r="D307" s="12" t="s">
        <v>288</v>
      </c>
      <c r="E307" s="12" t="s">
        <v>289</v>
      </c>
      <c r="F307" s="12" t="s">
        <v>39</v>
      </c>
      <c r="G307" s="12" t="s">
        <v>290</v>
      </c>
      <c r="H307" s="13">
        <v>44328</v>
      </c>
      <c r="I307" s="12">
        <v>1</v>
      </c>
      <c r="J307" s="12">
        <v>150</v>
      </c>
      <c r="K307" s="12">
        <v>0</v>
      </c>
      <c r="L307" s="12" t="s">
        <v>562</v>
      </c>
      <c r="M307" s="12" t="s">
        <v>40</v>
      </c>
      <c r="N307" s="12">
        <f t="shared" si="4"/>
        <v>0</v>
      </c>
      <c r="O307" s="20" t="s">
        <v>563</v>
      </c>
    </row>
    <row r="308" spans="1:15" s="12" customFormat="1" x14ac:dyDescent="0.25">
      <c r="A308" s="12">
        <v>1739</v>
      </c>
      <c r="B308" s="12" t="s">
        <v>286</v>
      </c>
      <c r="C308" s="12" t="s">
        <v>287</v>
      </c>
      <c r="D308" s="12" t="s">
        <v>288</v>
      </c>
      <c r="E308" s="12" t="s">
        <v>289</v>
      </c>
      <c r="F308" s="12" t="s">
        <v>39</v>
      </c>
      <c r="G308" s="12" t="s">
        <v>290</v>
      </c>
      <c r="H308" s="13">
        <v>44328</v>
      </c>
      <c r="I308" s="12">
        <v>1</v>
      </c>
      <c r="J308" s="12">
        <v>150</v>
      </c>
      <c r="K308" s="12">
        <v>0</v>
      </c>
      <c r="L308" s="12" t="s">
        <v>562</v>
      </c>
      <c r="M308" s="12" t="s">
        <v>40</v>
      </c>
      <c r="N308" s="12">
        <f t="shared" si="4"/>
        <v>0</v>
      </c>
      <c r="O308" s="20" t="s">
        <v>563</v>
      </c>
    </row>
    <row r="309" spans="1:15" s="12" customFormat="1" x14ac:dyDescent="0.25">
      <c r="A309" s="12">
        <v>1746</v>
      </c>
      <c r="B309" s="12" t="s">
        <v>286</v>
      </c>
      <c r="C309" s="12" t="s">
        <v>287</v>
      </c>
      <c r="D309" s="12" t="s">
        <v>288</v>
      </c>
      <c r="E309" s="12" t="s">
        <v>289</v>
      </c>
      <c r="F309" s="12" t="s">
        <v>39</v>
      </c>
      <c r="G309" s="12" t="s">
        <v>290</v>
      </c>
      <c r="H309" s="13">
        <v>44328</v>
      </c>
      <c r="I309" s="12">
        <v>1</v>
      </c>
      <c r="J309" s="12">
        <v>150</v>
      </c>
      <c r="K309" s="12">
        <v>0</v>
      </c>
      <c r="L309" s="12" t="s">
        <v>562</v>
      </c>
      <c r="M309" s="12" t="s">
        <v>40</v>
      </c>
      <c r="N309" s="12">
        <f t="shared" si="4"/>
        <v>0</v>
      </c>
      <c r="O309" s="20" t="s">
        <v>563</v>
      </c>
    </row>
    <row r="310" spans="1:15" s="12" customFormat="1" x14ac:dyDescent="0.25">
      <c r="A310" s="12">
        <v>1404</v>
      </c>
      <c r="B310" s="12" t="s">
        <v>286</v>
      </c>
      <c r="C310" s="12" t="s">
        <v>287</v>
      </c>
      <c r="D310" s="12" t="s">
        <v>288</v>
      </c>
      <c r="E310" s="12" t="s">
        <v>289</v>
      </c>
      <c r="F310" s="12" t="s">
        <v>39</v>
      </c>
      <c r="G310" s="12" t="s">
        <v>297</v>
      </c>
      <c r="H310" s="13">
        <v>44328</v>
      </c>
      <c r="I310" s="12">
        <v>5</v>
      </c>
      <c r="J310" s="12">
        <v>150</v>
      </c>
      <c r="K310" s="12">
        <v>40.922565958978403</v>
      </c>
      <c r="L310" s="12" t="s">
        <v>562</v>
      </c>
      <c r="M310" s="12" t="s">
        <v>40</v>
      </c>
      <c r="N310" s="12">
        <f t="shared" si="4"/>
        <v>1364.0855319659468</v>
      </c>
      <c r="O310" s="20" t="s">
        <v>563</v>
      </c>
    </row>
    <row r="311" spans="1:15" s="12" customFormat="1" x14ac:dyDescent="0.25">
      <c r="A311" s="12">
        <v>1411</v>
      </c>
      <c r="B311" s="12" t="s">
        <v>286</v>
      </c>
      <c r="C311" s="12" t="s">
        <v>287</v>
      </c>
      <c r="D311" s="12" t="s">
        <v>288</v>
      </c>
      <c r="E311" s="12" t="s">
        <v>289</v>
      </c>
      <c r="F311" s="12" t="s">
        <v>39</v>
      </c>
      <c r="G311" s="12" t="s">
        <v>297</v>
      </c>
      <c r="H311" s="13">
        <v>44328</v>
      </c>
      <c r="I311" s="12">
        <v>5</v>
      </c>
      <c r="J311" s="12">
        <v>150</v>
      </c>
      <c r="K311" s="12">
        <v>69.555133312032694</v>
      </c>
      <c r="L311" s="12" t="s">
        <v>562</v>
      </c>
      <c r="M311" s="12" t="s">
        <v>40</v>
      </c>
      <c r="N311" s="12">
        <f t="shared" si="4"/>
        <v>2318.5044437344231</v>
      </c>
      <c r="O311" s="20" t="s">
        <v>563</v>
      </c>
    </row>
    <row r="312" spans="1:15" s="12" customFormat="1" x14ac:dyDescent="0.25">
      <c r="A312" s="12">
        <v>1418</v>
      </c>
      <c r="B312" s="12" t="s">
        <v>286</v>
      </c>
      <c r="C312" s="12" t="s">
        <v>287</v>
      </c>
      <c r="D312" s="12" t="s">
        <v>288</v>
      </c>
      <c r="E312" s="12" t="s">
        <v>289</v>
      </c>
      <c r="F312" s="12" t="s">
        <v>39</v>
      </c>
      <c r="G312" s="12" t="s">
        <v>297</v>
      </c>
      <c r="H312" s="13">
        <v>44328</v>
      </c>
      <c r="I312" s="12">
        <v>5</v>
      </c>
      <c r="J312" s="12">
        <v>150</v>
      </c>
      <c r="K312" s="12">
        <v>70.340205550942102</v>
      </c>
      <c r="L312" s="12" t="s">
        <v>562</v>
      </c>
      <c r="M312" s="12" t="s">
        <v>40</v>
      </c>
      <c r="N312" s="12">
        <f t="shared" si="4"/>
        <v>2344.6735183647365</v>
      </c>
      <c r="O312" s="20" t="s">
        <v>563</v>
      </c>
    </row>
    <row r="313" spans="1:15" s="12" customFormat="1" x14ac:dyDescent="0.25">
      <c r="A313" s="12">
        <v>1384</v>
      </c>
      <c r="B313" s="12" t="s">
        <v>286</v>
      </c>
      <c r="C313" s="12" t="s">
        <v>287</v>
      </c>
      <c r="D313" s="12" t="s">
        <v>288</v>
      </c>
      <c r="E313" s="12" t="s">
        <v>289</v>
      </c>
      <c r="F313" s="12" t="s">
        <v>39</v>
      </c>
      <c r="G313" s="12" t="s">
        <v>291</v>
      </c>
      <c r="H313" s="13">
        <v>44328</v>
      </c>
      <c r="I313" s="12">
        <v>5</v>
      </c>
      <c r="J313" s="12">
        <v>150</v>
      </c>
      <c r="K313" s="12">
        <v>61.970287618636902</v>
      </c>
      <c r="L313" s="12" t="s">
        <v>562</v>
      </c>
      <c r="M313" s="12" t="s">
        <v>40</v>
      </c>
      <c r="N313" s="12">
        <f t="shared" si="4"/>
        <v>2065.6762539545634</v>
      </c>
      <c r="O313" s="20" t="s">
        <v>751</v>
      </c>
    </row>
    <row r="314" spans="1:15" s="12" customFormat="1" x14ac:dyDescent="0.25">
      <c r="A314" s="12">
        <v>1391</v>
      </c>
      <c r="B314" s="12" t="s">
        <v>286</v>
      </c>
      <c r="C314" s="12" t="s">
        <v>287</v>
      </c>
      <c r="D314" s="12" t="s">
        <v>288</v>
      </c>
      <c r="E314" s="12" t="s">
        <v>289</v>
      </c>
      <c r="F314" s="12" t="s">
        <v>39</v>
      </c>
      <c r="G314" s="12" t="s">
        <v>291</v>
      </c>
      <c r="H314" s="13">
        <v>44328</v>
      </c>
      <c r="I314" s="12">
        <v>5</v>
      </c>
      <c r="J314" s="12">
        <v>150</v>
      </c>
      <c r="K314" s="12">
        <v>39.505135575376102</v>
      </c>
      <c r="L314" s="12" t="s">
        <v>562</v>
      </c>
      <c r="M314" s="12" t="s">
        <v>40</v>
      </c>
      <c r="N314" s="12">
        <f t="shared" si="4"/>
        <v>1316.8378525125368</v>
      </c>
      <c r="O314" s="20" t="s">
        <v>751</v>
      </c>
    </row>
    <row r="315" spans="1:15" s="12" customFormat="1" x14ac:dyDescent="0.25">
      <c r="A315" s="12">
        <v>1398</v>
      </c>
      <c r="B315" s="12" t="s">
        <v>286</v>
      </c>
      <c r="C315" s="12" t="s">
        <v>287</v>
      </c>
      <c r="D315" s="12" t="s">
        <v>288</v>
      </c>
      <c r="E315" s="12" t="s">
        <v>289</v>
      </c>
      <c r="F315" s="12" t="s">
        <v>39</v>
      </c>
      <c r="G315" s="12" t="s">
        <v>291</v>
      </c>
      <c r="H315" s="13">
        <v>44328</v>
      </c>
      <c r="I315" s="12">
        <v>5</v>
      </c>
      <c r="J315" s="12">
        <v>150</v>
      </c>
      <c r="K315" s="12">
        <v>27.5421837387875</v>
      </c>
      <c r="L315" s="12" t="s">
        <v>562</v>
      </c>
      <c r="M315" s="12" t="s">
        <v>40</v>
      </c>
      <c r="N315" s="12">
        <f t="shared" si="4"/>
        <v>918.0727912929168</v>
      </c>
      <c r="O315" s="20" t="s">
        <v>751</v>
      </c>
    </row>
    <row r="316" spans="1:15" s="12" customFormat="1" x14ac:dyDescent="0.25">
      <c r="A316" s="12">
        <v>1753</v>
      </c>
      <c r="B316" s="12" t="s">
        <v>286</v>
      </c>
      <c r="C316" s="12" t="s">
        <v>287</v>
      </c>
      <c r="D316" s="12" t="s">
        <v>288</v>
      </c>
      <c r="E316" s="12" t="s">
        <v>289</v>
      </c>
      <c r="F316" s="12" t="s">
        <v>39</v>
      </c>
      <c r="G316" s="12" t="s">
        <v>291</v>
      </c>
      <c r="H316" s="13">
        <v>44328</v>
      </c>
      <c r="I316" s="12">
        <v>1</v>
      </c>
      <c r="J316" s="12">
        <v>150</v>
      </c>
      <c r="K316" s="12">
        <v>0</v>
      </c>
      <c r="L316" s="12" t="s">
        <v>562</v>
      </c>
      <c r="M316" s="12" t="s">
        <v>40</v>
      </c>
      <c r="N316" s="12">
        <f t="shared" si="4"/>
        <v>0</v>
      </c>
      <c r="O316" s="20" t="s">
        <v>563</v>
      </c>
    </row>
    <row r="317" spans="1:15" s="12" customFormat="1" x14ac:dyDescent="0.25">
      <c r="A317" s="12">
        <v>1760</v>
      </c>
      <c r="B317" s="12" t="s">
        <v>286</v>
      </c>
      <c r="C317" s="12" t="s">
        <v>287</v>
      </c>
      <c r="D317" s="12" t="s">
        <v>288</v>
      </c>
      <c r="E317" s="12" t="s">
        <v>289</v>
      </c>
      <c r="F317" s="12" t="s">
        <v>39</v>
      </c>
      <c r="G317" s="12" t="s">
        <v>291</v>
      </c>
      <c r="H317" s="13">
        <v>44328</v>
      </c>
      <c r="I317" s="12">
        <v>1</v>
      </c>
      <c r="J317" s="12">
        <v>150</v>
      </c>
      <c r="K317" s="12">
        <v>0.71163437175137001</v>
      </c>
      <c r="L317" s="12" t="s">
        <v>562</v>
      </c>
      <c r="M317" s="12" t="s">
        <v>40</v>
      </c>
      <c r="N317" s="12">
        <f t="shared" si="4"/>
        <v>4.7442291450091334</v>
      </c>
      <c r="O317" s="20" t="s">
        <v>563</v>
      </c>
    </row>
    <row r="318" spans="1:15" s="12" customFormat="1" x14ac:dyDescent="0.25">
      <c r="A318" s="12">
        <v>1767</v>
      </c>
      <c r="B318" s="12" t="s">
        <v>286</v>
      </c>
      <c r="C318" s="12" t="s">
        <v>287</v>
      </c>
      <c r="D318" s="12" t="s">
        <v>288</v>
      </c>
      <c r="E318" s="12" t="s">
        <v>289</v>
      </c>
      <c r="F318" s="12" t="s">
        <v>39</v>
      </c>
      <c r="G318" s="12" t="s">
        <v>291</v>
      </c>
      <c r="H318" s="13">
        <v>44328</v>
      </c>
      <c r="I318" s="12">
        <v>1</v>
      </c>
      <c r="J318" s="12">
        <v>150</v>
      </c>
      <c r="K318" s="12">
        <v>2.6654117314395398</v>
      </c>
      <c r="L318" s="12" t="s">
        <v>562</v>
      </c>
      <c r="M318" s="12" t="s">
        <v>40</v>
      </c>
      <c r="N318" s="12">
        <f t="shared" si="4"/>
        <v>17.769411542930268</v>
      </c>
      <c r="O318" s="20" t="s">
        <v>563</v>
      </c>
    </row>
    <row r="319" spans="1:15" s="12" customFormat="1" x14ac:dyDescent="0.25">
      <c r="A319" s="12">
        <v>1835</v>
      </c>
      <c r="B319" s="12" t="s">
        <v>286</v>
      </c>
      <c r="C319" s="12" t="s">
        <v>287</v>
      </c>
      <c r="D319" s="12" t="s">
        <v>288</v>
      </c>
      <c r="E319" s="12" t="s">
        <v>289</v>
      </c>
      <c r="F319" s="12" t="s">
        <v>39</v>
      </c>
      <c r="G319" s="12" t="s">
        <v>291</v>
      </c>
      <c r="H319" s="13">
        <v>44328</v>
      </c>
      <c r="I319" s="12">
        <v>1</v>
      </c>
      <c r="J319" s="12">
        <v>150</v>
      </c>
      <c r="K319" s="12">
        <v>223.23068006323399</v>
      </c>
      <c r="L319" s="12" t="s">
        <v>562</v>
      </c>
      <c r="M319" s="12" t="s">
        <v>40</v>
      </c>
      <c r="N319" s="12">
        <f t="shared" si="4"/>
        <v>1488.2045337548934</v>
      </c>
      <c r="O319" s="20" t="s">
        <v>750</v>
      </c>
    </row>
    <row r="320" spans="1:15" s="12" customFormat="1" x14ac:dyDescent="0.25">
      <c r="A320" s="12">
        <v>1842</v>
      </c>
      <c r="B320" s="12" t="s">
        <v>286</v>
      </c>
      <c r="C320" s="12" t="s">
        <v>287</v>
      </c>
      <c r="D320" s="12" t="s">
        <v>288</v>
      </c>
      <c r="E320" s="12" t="s">
        <v>289</v>
      </c>
      <c r="F320" s="12" t="s">
        <v>39</v>
      </c>
      <c r="G320" s="12" t="s">
        <v>291</v>
      </c>
      <c r="H320" s="13">
        <v>44328</v>
      </c>
      <c r="I320" s="12">
        <v>1</v>
      </c>
      <c r="J320" s="12">
        <v>150</v>
      </c>
      <c r="K320" s="12">
        <v>274.69592777622</v>
      </c>
      <c r="L320" s="12" t="s">
        <v>562</v>
      </c>
      <c r="M320" s="12" t="s">
        <v>40</v>
      </c>
      <c r="N320" s="12">
        <f t="shared" si="4"/>
        <v>1831.3061851748</v>
      </c>
      <c r="O320" s="20" t="s">
        <v>750</v>
      </c>
    </row>
    <row r="321" spans="1:15" s="12" customFormat="1" x14ac:dyDescent="0.25">
      <c r="A321" s="12">
        <v>1849</v>
      </c>
      <c r="B321" s="12" t="s">
        <v>286</v>
      </c>
      <c r="C321" s="12" t="s">
        <v>287</v>
      </c>
      <c r="D321" s="12" t="s">
        <v>288</v>
      </c>
      <c r="E321" s="12" t="s">
        <v>289</v>
      </c>
      <c r="F321" s="12" t="s">
        <v>39</v>
      </c>
      <c r="G321" s="12" t="s">
        <v>291</v>
      </c>
      <c r="H321" s="13">
        <v>44328</v>
      </c>
      <c r="I321" s="12">
        <v>1</v>
      </c>
      <c r="J321" s="12">
        <v>150</v>
      </c>
      <c r="K321" s="12">
        <v>216.00837405409899</v>
      </c>
      <c r="L321" s="12" t="s">
        <v>562</v>
      </c>
      <c r="M321" s="12" t="s">
        <v>40</v>
      </c>
      <c r="N321" s="12">
        <f t="shared" si="4"/>
        <v>1440.0558270273266</v>
      </c>
      <c r="O321" s="20" t="s">
        <v>750</v>
      </c>
    </row>
    <row r="322" spans="1:15" s="18" customFormat="1" x14ac:dyDescent="0.25">
      <c r="A322" s="18">
        <v>1405</v>
      </c>
      <c r="B322" s="18" t="s">
        <v>298</v>
      </c>
      <c r="C322" s="18" t="s">
        <v>299</v>
      </c>
      <c r="D322" s="18" t="s">
        <v>300</v>
      </c>
      <c r="E322" s="18" t="s">
        <v>301</v>
      </c>
      <c r="F322" s="18" t="s">
        <v>39</v>
      </c>
      <c r="G322" s="18" t="s">
        <v>302</v>
      </c>
      <c r="H322" s="19">
        <v>44328</v>
      </c>
      <c r="I322" s="18">
        <v>5</v>
      </c>
      <c r="J322" s="18">
        <v>150</v>
      </c>
      <c r="K322" s="18">
        <v>1.5993317685639801</v>
      </c>
      <c r="L322" s="18" t="s">
        <v>562</v>
      </c>
      <c r="M322" s="18" t="s">
        <v>40</v>
      </c>
      <c r="N322" s="18">
        <f t="shared" si="4"/>
        <v>53.311058952132669</v>
      </c>
      <c r="O322" s="22" t="s">
        <v>563</v>
      </c>
    </row>
    <row r="323" spans="1:15" s="18" customFormat="1" x14ac:dyDescent="0.25">
      <c r="A323" s="18">
        <v>1412</v>
      </c>
      <c r="B323" s="18" t="s">
        <v>298</v>
      </c>
      <c r="C323" s="18" t="s">
        <v>299</v>
      </c>
      <c r="D323" s="18" t="s">
        <v>300</v>
      </c>
      <c r="E323" s="18" t="s">
        <v>301</v>
      </c>
      <c r="F323" s="18" t="s">
        <v>39</v>
      </c>
      <c r="G323" s="18" t="s">
        <v>302</v>
      </c>
      <c r="H323" s="19">
        <v>44328</v>
      </c>
      <c r="I323" s="18">
        <v>5</v>
      </c>
      <c r="J323" s="18">
        <v>150</v>
      </c>
      <c r="K323" s="18">
        <v>0.83608289189006402</v>
      </c>
      <c r="L323" s="18" t="s">
        <v>562</v>
      </c>
      <c r="M323" s="18" t="s">
        <v>40</v>
      </c>
      <c r="N323" s="18">
        <f t="shared" si="4"/>
        <v>27.869429729668802</v>
      </c>
      <c r="O323" s="22" t="s">
        <v>563</v>
      </c>
    </row>
    <row r="324" spans="1:15" s="18" customFormat="1" x14ac:dyDescent="0.25">
      <c r="A324" s="18">
        <v>1419</v>
      </c>
      <c r="B324" s="18" t="s">
        <v>298</v>
      </c>
      <c r="C324" s="18" t="s">
        <v>299</v>
      </c>
      <c r="D324" s="18" t="s">
        <v>300</v>
      </c>
      <c r="E324" s="18" t="s">
        <v>301</v>
      </c>
      <c r="F324" s="18" t="s">
        <v>39</v>
      </c>
      <c r="G324" s="18" t="s">
        <v>302</v>
      </c>
      <c r="H324" s="19">
        <v>44328</v>
      </c>
      <c r="I324" s="18">
        <v>5</v>
      </c>
      <c r="J324" s="18">
        <v>150</v>
      </c>
      <c r="K324" s="18">
        <v>0</v>
      </c>
      <c r="L324" s="18" t="s">
        <v>562</v>
      </c>
      <c r="M324" s="18" t="s">
        <v>40</v>
      </c>
      <c r="N324" s="18">
        <f t="shared" ref="N324:N387" si="5">K324*I324*(1000/J324)</f>
        <v>0</v>
      </c>
      <c r="O324" s="22" t="s">
        <v>563</v>
      </c>
    </row>
    <row r="325" spans="1:15" s="18" customFormat="1" x14ac:dyDescent="0.25">
      <c r="A325" s="18">
        <v>1420</v>
      </c>
      <c r="B325" s="18" t="s">
        <v>298</v>
      </c>
      <c r="C325" s="18" t="s">
        <v>299</v>
      </c>
      <c r="D325" s="18" t="s">
        <v>300</v>
      </c>
      <c r="E325" s="18" t="s">
        <v>301</v>
      </c>
      <c r="F325" s="18" t="s">
        <v>39</v>
      </c>
      <c r="G325" s="18" t="s">
        <v>303</v>
      </c>
      <c r="H325" s="19">
        <v>44328</v>
      </c>
      <c r="I325" s="18">
        <v>5</v>
      </c>
      <c r="J325" s="18">
        <v>150</v>
      </c>
      <c r="K325" s="18">
        <v>3.1065024412612599</v>
      </c>
      <c r="L325" s="18" t="s">
        <v>562</v>
      </c>
      <c r="M325" s="18" t="s">
        <v>40</v>
      </c>
      <c r="N325" s="18">
        <f t="shared" si="5"/>
        <v>103.55008137537533</v>
      </c>
      <c r="O325" s="22" t="s">
        <v>563</v>
      </c>
    </row>
    <row r="326" spans="1:15" s="18" customFormat="1" x14ac:dyDescent="0.25">
      <c r="A326" s="18">
        <v>1426</v>
      </c>
      <c r="B326" s="18" t="s">
        <v>298</v>
      </c>
      <c r="C326" s="18" t="s">
        <v>299</v>
      </c>
      <c r="D326" s="18" t="s">
        <v>300</v>
      </c>
      <c r="E326" s="18" t="s">
        <v>301</v>
      </c>
      <c r="F326" s="18" t="s">
        <v>39</v>
      </c>
      <c r="G326" s="18" t="s">
        <v>303</v>
      </c>
      <c r="H326" s="19">
        <v>44328</v>
      </c>
      <c r="I326" s="18">
        <v>5</v>
      </c>
      <c r="J326" s="18">
        <v>150</v>
      </c>
      <c r="K326" s="18">
        <v>3.7721853484407202</v>
      </c>
      <c r="L326" s="18" t="s">
        <v>562</v>
      </c>
      <c r="M326" s="18" t="s">
        <v>40</v>
      </c>
      <c r="N326" s="18">
        <f t="shared" si="5"/>
        <v>125.73951161469068</v>
      </c>
      <c r="O326" s="22" t="s">
        <v>563</v>
      </c>
    </row>
    <row r="327" spans="1:15" s="18" customFormat="1" x14ac:dyDescent="0.25">
      <c r="A327" s="18">
        <v>1432</v>
      </c>
      <c r="B327" s="18" t="s">
        <v>298</v>
      </c>
      <c r="C327" s="18" t="s">
        <v>299</v>
      </c>
      <c r="D327" s="18" t="s">
        <v>300</v>
      </c>
      <c r="E327" s="18" t="s">
        <v>301</v>
      </c>
      <c r="F327" s="18" t="s">
        <v>39</v>
      </c>
      <c r="G327" s="18" t="s">
        <v>303</v>
      </c>
      <c r="H327" s="19">
        <v>44328</v>
      </c>
      <c r="I327" s="18">
        <v>5</v>
      </c>
      <c r="J327" s="18">
        <v>150</v>
      </c>
      <c r="K327" s="18">
        <v>3.6969314770436599</v>
      </c>
      <c r="L327" s="18" t="s">
        <v>562</v>
      </c>
      <c r="M327" s="18" t="s">
        <v>40</v>
      </c>
      <c r="N327" s="18">
        <f t="shared" si="5"/>
        <v>123.23104923478866</v>
      </c>
      <c r="O327" s="22" t="s">
        <v>563</v>
      </c>
    </row>
    <row r="328" spans="1:15" s="18" customFormat="1" x14ac:dyDescent="0.25">
      <c r="A328" s="18">
        <v>1438</v>
      </c>
      <c r="B328" s="18" t="s">
        <v>298</v>
      </c>
      <c r="C328" s="18" t="s">
        <v>299</v>
      </c>
      <c r="D328" s="18" t="s">
        <v>300</v>
      </c>
      <c r="E328" s="18" t="s">
        <v>301</v>
      </c>
      <c r="F328" s="18" t="s">
        <v>39</v>
      </c>
      <c r="G328" s="18" t="s">
        <v>325</v>
      </c>
      <c r="H328" s="19">
        <v>44328</v>
      </c>
      <c r="I328" s="18">
        <v>5</v>
      </c>
      <c r="J328" s="18">
        <v>150</v>
      </c>
      <c r="K328" s="18">
        <v>1.03693504724596</v>
      </c>
      <c r="L328" s="18" t="s">
        <v>562</v>
      </c>
      <c r="M328" s="18" t="s">
        <v>40</v>
      </c>
      <c r="N328" s="18">
        <f t="shared" si="5"/>
        <v>34.564501574865332</v>
      </c>
      <c r="O328" s="22" t="s">
        <v>563</v>
      </c>
    </row>
    <row r="329" spans="1:15" s="18" customFormat="1" x14ac:dyDescent="0.25">
      <c r="A329" s="18">
        <v>1445</v>
      </c>
      <c r="B329" s="18" t="s">
        <v>298</v>
      </c>
      <c r="C329" s="18" t="s">
        <v>299</v>
      </c>
      <c r="D329" s="18" t="s">
        <v>300</v>
      </c>
      <c r="E329" s="18" t="s">
        <v>301</v>
      </c>
      <c r="F329" s="18" t="s">
        <v>39</v>
      </c>
      <c r="G329" s="18" t="s">
        <v>325</v>
      </c>
      <c r="H329" s="19">
        <v>44328</v>
      </c>
      <c r="I329" s="18">
        <v>5</v>
      </c>
      <c r="J329" s="18">
        <v>150</v>
      </c>
      <c r="K329" s="18">
        <v>1.0030536760909801</v>
      </c>
      <c r="L329" s="18" t="s">
        <v>562</v>
      </c>
      <c r="M329" s="18" t="s">
        <v>40</v>
      </c>
      <c r="N329" s="18">
        <f t="shared" si="5"/>
        <v>33.435122536366002</v>
      </c>
      <c r="O329" s="22" t="s">
        <v>563</v>
      </c>
    </row>
    <row r="330" spans="1:15" s="18" customFormat="1" x14ac:dyDescent="0.25">
      <c r="A330" s="18">
        <v>1452</v>
      </c>
      <c r="B330" s="18" t="s">
        <v>298</v>
      </c>
      <c r="C330" s="18" t="s">
        <v>299</v>
      </c>
      <c r="D330" s="18" t="s">
        <v>300</v>
      </c>
      <c r="E330" s="18" t="s">
        <v>301</v>
      </c>
      <c r="F330" s="18" t="s">
        <v>39</v>
      </c>
      <c r="G330" s="18" t="s">
        <v>325</v>
      </c>
      <c r="H330" s="19">
        <v>44328</v>
      </c>
      <c r="I330" s="18">
        <v>5</v>
      </c>
      <c r="J330" s="18">
        <v>150</v>
      </c>
      <c r="K330" s="18">
        <v>7.9187678285471899</v>
      </c>
      <c r="L330" s="18" t="s">
        <v>562</v>
      </c>
      <c r="M330" s="18" t="s">
        <v>40</v>
      </c>
      <c r="N330" s="18">
        <f t="shared" si="5"/>
        <v>263.95892761823967</v>
      </c>
      <c r="O330" s="22" t="s">
        <v>563</v>
      </c>
    </row>
    <row r="331" spans="1:15" s="12" customFormat="1" x14ac:dyDescent="0.25">
      <c r="A331" s="12">
        <v>1439</v>
      </c>
      <c r="B331" s="12" t="s">
        <v>304</v>
      </c>
      <c r="C331" s="12" t="s">
        <v>305</v>
      </c>
      <c r="D331" s="12" t="s">
        <v>306</v>
      </c>
      <c r="E331" s="12" t="s">
        <v>307</v>
      </c>
      <c r="F331" s="12" t="s">
        <v>39</v>
      </c>
      <c r="G331" s="12" t="s">
        <v>326</v>
      </c>
      <c r="H331" s="13">
        <v>44330</v>
      </c>
      <c r="I331" s="12">
        <v>5</v>
      </c>
      <c r="J331" s="12">
        <v>150</v>
      </c>
      <c r="K331" s="12">
        <v>0</v>
      </c>
      <c r="L331" s="12" t="s">
        <v>562</v>
      </c>
      <c r="M331" s="12" t="s">
        <v>40</v>
      </c>
      <c r="N331" s="12">
        <f t="shared" si="5"/>
        <v>0</v>
      </c>
      <c r="O331" s="20" t="s">
        <v>751</v>
      </c>
    </row>
    <row r="332" spans="1:15" s="12" customFormat="1" x14ac:dyDescent="0.25">
      <c r="A332" s="12">
        <v>1446</v>
      </c>
      <c r="B332" s="12" t="s">
        <v>304</v>
      </c>
      <c r="C332" s="12" t="s">
        <v>305</v>
      </c>
      <c r="D332" s="12" t="s">
        <v>306</v>
      </c>
      <c r="E332" s="12" t="s">
        <v>307</v>
      </c>
      <c r="F332" s="12" t="s">
        <v>39</v>
      </c>
      <c r="G332" s="12" t="s">
        <v>326</v>
      </c>
      <c r="H332" s="13">
        <v>44330</v>
      </c>
      <c r="I332" s="12">
        <v>5</v>
      </c>
      <c r="J332" s="12">
        <v>150</v>
      </c>
      <c r="K332" s="12">
        <v>0</v>
      </c>
      <c r="L332" s="12" t="s">
        <v>562</v>
      </c>
      <c r="M332" s="12" t="s">
        <v>40</v>
      </c>
      <c r="N332" s="12">
        <f t="shared" si="5"/>
        <v>0</v>
      </c>
      <c r="O332" s="20" t="s">
        <v>751</v>
      </c>
    </row>
    <row r="333" spans="1:15" s="12" customFormat="1" x14ac:dyDescent="0.25">
      <c r="A333" s="12">
        <v>1453</v>
      </c>
      <c r="B333" s="12" t="s">
        <v>304</v>
      </c>
      <c r="C333" s="12" t="s">
        <v>305</v>
      </c>
      <c r="D333" s="12" t="s">
        <v>306</v>
      </c>
      <c r="E333" s="12" t="s">
        <v>307</v>
      </c>
      <c r="F333" s="12" t="s">
        <v>39</v>
      </c>
      <c r="G333" s="12" t="s">
        <v>326</v>
      </c>
      <c r="H333" s="13">
        <v>44330</v>
      </c>
      <c r="I333" s="12">
        <v>5</v>
      </c>
      <c r="J333" s="12">
        <v>150</v>
      </c>
      <c r="K333" s="12">
        <v>0</v>
      </c>
      <c r="L333" s="12" t="s">
        <v>562</v>
      </c>
      <c r="M333" s="12" t="s">
        <v>40</v>
      </c>
      <c r="N333" s="12">
        <f t="shared" si="5"/>
        <v>0</v>
      </c>
      <c r="O333" s="20" t="s">
        <v>751</v>
      </c>
    </row>
    <row r="334" spans="1:15" s="12" customFormat="1" x14ac:dyDescent="0.25">
      <c r="A334" s="12">
        <v>1733</v>
      </c>
      <c r="B334" s="12" t="s">
        <v>304</v>
      </c>
      <c r="C334" s="12" t="s">
        <v>305</v>
      </c>
      <c r="D334" s="12" t="s">
        <v>306</v>
      </c>
      <c r="E334" s="12" t="s">
        <v>307</v>
      </c>
      <c r="F334" s="12" t="s">
        <v>39</v>
      </c>
      <c r="G334" s="12" t="s">
        <v>326</v>
      </c>
      <c r="H334" s="13">
        <v>44330</v>
      </c>
      <c r="I334" s="12">
        <v>1</v>
      </c>
      <c r="J334" s="12">
        <v>150</v>
      </c>
      <c r="K334" s="12">
        <v>0</v>
      </c>
      <c r="L334" s="12" t="s">
        <v>562</v>
      </c>
      <c r="M334" s="12" t="s">
        <v>40</v>
      </c>
      <c r="N334" s="12">
        <f t="shared" si="5"/>
        <v>0</v>
      </c>
      <c r="O334" s="20" t="s">
        <v>563</v>
      </c>
    </row>
    <row r="335" spans="1:15" s="12" customFormat="1" x14ac:dyDescent="0.25">
      <c r="A335" s="12">
        <v>1740</v>
      </c>
      <c r="B335" s="12" t="s">
        <v>304</v>
      </c>
      <c r="C335" s="12" t="s">
        <v>305</v>
      </c>
      <c r="D335" s="12" t="s">
        <v>306</v>
      </c>
      <c r="E335" s="12" t="s">
        <v>307</v>
      </c>
      <c r="F335" s="12" t="s">
        <v>39</v>
      </c>
      <c r="G335" s="12" t="s">
        <v>326</v>
      </c>
      <c r="H335" s="13">
        <v>44330</v>
      </c>
      <c r="I335" s="12">
        <v>1</v>
      </c>
      <c r="J335" s="12">
        <v>150</v>
      </c>
      <c r="K335" s="12">
        <v>0</v>
      </c>
      <c r="L335" s="12" t="s">
        <v>562</v>
      </c>
      <c r="M335" s="12" t="s">
        <v>40</v>
      </c>
      <c r="N335" s="12">
        <f t="shared" si="5"/>
        <v>0</v>
      </c>
      <c r="O335" s="20" t="s">
        <v>563</v>
      </c>
    </row>
    <row r="336" spans="1:15" s="12" customFormat="1" x14ac:dyDescent="0.25">
      <c r="A336" s="12">
        <v>1747</v>
      </c>
      <c r="B336" s="12" t="s">
        <v>304</v>
      </c>
      <c r="C336" s="12" t="s">
        <v>305</v>
      </c>
      <c r="D336" s="12" t="s">
        <v>306</v>
      </c>
      <c r="E336" s="12" t="s">
        <v>307</v>
      </c>
      <c r="F336" s="12" t="s">
        <v>39</v>
      </c>
      <c r="G336" s="12" t="s">
        <v>326</v>
      </c>
      <c r="H336" s="13">
        <v>44330</v>
      </c>
      <c r="I336" s="12">
        <v>1</v>
      </c>
      <c r="J336" s="12">
        <v>150</v>
      </c>
      <c r="K336" s="12">
        <v>0</v>
      </c>
      <c r="L336" s="12" t="s">
        <v>562</v>
      </c>
      <c r="M336" s="12" t="s">
        <v>40</v>
      </c>
      <c r="N336" s="12">
        <f t="shared" si="5"/>
        <v>0</v>
      </c>
      <c r="O336" s="20" t="s">
        <v>563</v>
      </c>
    </row>
    <row r="337" spans="1:15" s="12" customFormat="1" x14ac:dyDescent="0.25">
      <c r="A337" s="12">
        <v>1815</v>
      </c>
      <c r="B337" s="12" t="s">
        <v>304</v>
      </c>
      <c r="C337" s="12" t="s">
        <v>305</v>
      </c>
      <c r="D337" s="12" t="s">
        <v>306</v>
      </c>
      <c r="E337" s="12" t="s">
        <v>307</v>
      </c>
      <c r="F337" s="12" t="s">
        <v>39</v>
      </c>
      <c r="G337" s="12" t="s">
        <v>326</v>
      </c>
      <c r="H337" s="13">
        <v>44330</v>
      </c>
      <c r="I337" s="12">
        <v>1</v>
      </c>
      <c r="J337" s="12">
        <v>150</v>
      </c>
      <c r="K337" s="12">
        <v>3.2360883010713102</v>
      </c>
      <c r="L337" s="12" t="s">
        <v>562</v>
      </c>
      <c r="M337" s="12" t="s">
        <v>40</v>
      </c>
      <c r="N337" s="12">
        <f t="shared" si="5"/>
        <v>21.57392200714207</v>
      </c>
      <c r="O337" s="20" t="s">
        <v>750</v>
      </c>
    </row>
    <row r="338" spans="1:15" s="12" customFormat="1" x14ac:dyDescent="0.25">
      <c r="A338" s="12">
        <v>1822</v>
      </c>
      <c r="B338" s="12" t="s">
        <v>304</v>
      </c>
      <c r="C338" s="12" t="s">
        <v>305</v>
      </c>
      <c r="D338" s="12" t="s">
        <v>306</v>
      </c>
      <c r="E338" s="12" t="s">
        <v>307</v>
      </c>
      <c r="F338" s="12" t="s">
        <v>39</v>
      </c>
      <c r="G338" s="12" t="s">
        <v>326</v>
      </c>
      <c r="H338" s="13">
        <v>44330</v>
      </c>
      <c r="I338" s="12">
        <v>1</v>
      </c>
      <c r="J338" s="12">
        <v>150</v>
      </c>
      <c r="K338" s="12">
        <v>1.58718824726616</v>
      </c>
      <c r="L338" s="12" t="s">
        <v>562</v>
      </c>
      <c r="M338" s="12" t="s">
        <v>40</v>
      </c>
      <c r="N338" s="12">
        <f t="shared" si="5"/>
        <v>10.5812549817744</v>
      </c>
      <c r="O338" s="20" t="s">
        <v>750</v>
      </c>
    </row>
    <row r="339" spans="1:15" s="12" customFormat="1" x14ac:dyDescent="0.25">
      <c r="A339" s="12">
        <v>1829</v>
      </c>
      <c r="B339" s="12" t="s">
        <v>304</v>
      </c>
      <c r="C339" s="12" t="s">
        <v>305</v>
      </c>
      <c r="D339" s="12" t="s">
        <v>306</v>
      </c>
      <c r="E339" s="12" t="s">
        <v>307</v>
      </c>
      <c r="F339" s="12" t="s">
        <v>39</v>
      </c>
      <c r="G339" s="12" t="s">
        <v>326</v>
      </c>
      <c r="H339" s="13">
        <v>44330</v>
      </c>
      <c r="I339" s="12">
        <v>1</v>
      </c>
      <c r="J339" s="12">
        <v>150</v>
      </c>
      <c r="K339" s="12">
        <v>0</v>
      </c>
      <c r="L339" s="12" t="s">
        <v>562</v>
      </c>
      <c r="M339" s="12" t="s">
        <v>40</v>
      </c>
      <c r="N339" s="12">
        <f t="shared" si="5"/>
        <v>0</v>
      </c>
      <c r="O339" s="20" t="s">
        <v>750</v>
      </c>
    </row>
    <row r="340" spans="1:15" s="12" customFormat="1" x14ac:dyDescent="0.25">
      <c r="A340" s="12">
        <v>1421</v>
      </c>
      <c r="B340" s="12" t="s">
        <v>304</v>
      </c>
      <c r="C340" s="12" t="s">
        <v>305</v>
      </c>
      <c r="D340" s="12" t="s">
        <v>306</v>
      </c>
      <c r="E340" s="12" t="s">
        <v>307</v>
      </c>
      <c r="F340" s="12" t="s">
        <v>39</v>
      </c>
      <c r="G340" s="12" t="s">
        <v>308</v>
      </c>
      <c r="H340" s="13">
        <v>44330</v>
      </c>
      <c r="I340" s="12">
        <v>5</v>
      </c>
      <c r="J340" s="12">
        <v>150</v>
      </c>
      <c r="K340" s="12">
        <v>0</v>
      </c>
      <c r="L340" s="12" t="s">
        <v>562</v>
      </c>
      <c r="M340" s="12" t="s">
        <v>40</v>
      </c>
      <c r="N340" s="12">
        <f t="shared" si="5"/>
        <v>0</v>
      </c>
      <c r="O340" s="20" t="s">
        <v>751</v>
      </c>
    </row>
    <row r="341" spans="1:15" s="12" customFormat="1" x14ac:dyDescent="0.25">
      <c r="A341" s="12">
        <v>1427</v>
      </c>
      <c r="B341" s="12" t="s">
        <v>304</v>
      </c>
      <c r="C341" s="12" t="s">
        <v>305</v>
      </c>
      <c r="D341" s="12" t="s">
        <v>306</v>
      </c>
      <c r="E341" s="12" t="s">
        <v>307</v>
      </c>
      <c r="F341" s="12" t="s">
        <v>39</v>
      </c>
      <c r="G341" s="12" t="s">
        <v>308</v>
      </c>
      <c r="H341" s="13">
        <v>44330</v>
      </c>
      <c r="I341" s="12">
        <v>5</v>
      </c>
      <c r="J341" s="12">
        <v>150</v>
      </c>
      <c r="K341" s="12">
        <v>0</v>
      </c>
      <c r="L341" s="12" t="s">
        <v>562</v>
      </c>
      <c r="M341" s="12" t="s">
        <v>40</v>
      </c>
      <c r="N341" s="12">
        <f t="shared" si="5"/>
        <v>0</v>
      </c>
      <c r="O341" s="20" t="s">
        <v>751</v>
      </c>
    </row>
    <row r="342" spans="1:15" s="12" customFormat="1" x14ac:dyDescent="0.25">
      <c r="A342" s="12">
        <v>1433</v>
      </c>
      <c r="B342" s="12" t="s">
        <v>304</v>
      </c>
      <c r="C342" s="12" t="s">
        <v>305</v>
      </c>
      <c r="D342" s="12" t="s">
        <v>306</v>
      </c>
      <c r="E342" s="12" t="s">
        <v>307</v>
      </c>
      <c r="F342" s="12" t="s">
        <v>39</v>
      </c>
      <c r="G342" s="12" t="s">
        <v>308</v>
      </c>
      <c r="H342" s="13">
        <v>44330</v>
      </c>
      <c r="I342" s="12">
        <v>5</v>
      </c>
      <c r="J342" s="12">
        <v>150</v>
      </c>
      <c r="K342" s="12">
        <v>0</v>
      </c>
      <c r="L342" s="12" t="s">
        <v>562</v>
      </c>
      <c r="M342" s="12" t="s">
        <v>40</v>
      </c>
      <c r="N342" s="12">
        <f t="shared" si="5"/>
        <v>0</v>
      </c>
      <c r="O342" s="20" t="s">
        <v>751</v>
      </c>
    </row>
    <row r="343" spans="1:15" s="12" customFormat="1" x14ac:dyDescent="0.25">
      <c r="A343" s="12">
        <v>1754</v>
      </c>
      <c r="B343" s="12" t="s">
        <v>304</v>
      </c>
      <c r="C343" s="12" t="s">
        <v>305</v>
      </c>
      <c r="D343" s="12" t="s">
        <v>306</v>
      </c>
      <c r="E343" s="12" t="s">
        <v>307</v>
      </c>
      <c r="F343" s="12" t="s">
        <v>39</v>
      </c>
      <c r="G343" s="12" t="s">
        <v>308</v>
      </c>
      <c r="H343" s="13">
        <v>44330</v>
      </c>
      <c r="I343" s="12">
        <v>1</v>
      </c>
      <c r="J343" s="12">
        <v>150</v>
      </c>
      <c r="K343" s="12">
        <v>0</v>
      </c>
      <c r="L343" s="12" t="s">
        <v>562</v>
      </c>
      <c r="M343" s="12" t="s">
        <v>40</v>
      </c>
      <c r="N343" s="12">
        <f t="shared" si="5"/>
        <v>0</v>
      </c>
      <c r="O343" s="20" t="s">
        <v>563</v>
      </c>
    </row>
    <row r="344" spans="1:15" s="12" customFormat="1" x14ac:dyDescent="0.25">
      <c r="A344" s="12">
        <v>1761</v>
      </c>
      <c r="B344" s="12" t="s">
        <v>304</v>
      </c>
      <c r="C344" s="12" t="s">
        <v>305</v>
      </c>
      <c r="D344" s="12" t="s">
        <v>306</v>
      </c>
      <c r="E344" s="12" t="s">
        <v>307</v>
      </c>
      <c r="F344" s="12" t="s">
        <v>39</v>
      </c>
      <c r="G344" s="12" t="s">
        <v>308</v>
      </c>
      <c r="H344" s="13">
        <v>44330</v>
      </c>
      <c r="I344" s="12">
        <v>1</v>
      </c>
      <c r="J344" s="12">
        <v>150</v>
      </c>
      <c r="K344" s="12">
        <v>0</v>
      </c>
      <c r="L344" s="12" t="s">
        <v>562</v>
      </c>
      <c r="M344" s="12" t="s">
        <v>40</v>
      </c>
      <c r="N344" s="12">
        <f t="shared" si="5"/>
        <v>0</v>
      </c>
      <c r="O344" s="20" t="s">
        <v>563</v>
      </c>
    </row>
    <row r="345" spans="1:15" s="12" customFormat="1" x14ac:dyDescent="0.25">
      <c r="A345" s="12">
        <v>1768</v>
      </c>
      <c r="B345" s="12" t="s">
        <v>304</v>
      </c>
      <c r="C345" s="12" t="s">
        <v>305</v>
      </c>
      <c r="D345" s="12" t="s">
        <v>306</v>
      </c>
      <c r="E345" s="12" t="s">
        <v>307</v>
      </c>
      <c r="F345" s="12" t="s">
        <v>39</v>
      </c>
      <c r="G345" s="12" t="s">
        <v>308</v>
      </c>
      <c r="H345" s="13">
        <v>44330</v>
      </c>
      <c r="I345" s="12">
        <v>1</v>
      </c>
      <c r="J345" s="12">
        <v>150</v>
      </c>
      <c r="K345" s="12">
        <v>0</v>
      </c>
      <c r="L345" s="12" t="s">
        <v>562</v>
      </c>
      <c r="M345" s="12" t="s">
        <v>40</v>
      </c>
      <c r="N345" s="12">
        <f t="shared" si="5"/>
        <v>0</v>
      </c>
      <c r="O345" s="20" t="s">
        <v>563</v>
      </c>
    </row>
    <row r="346" spans="1:15" s="12" customFormat="1" x14ac:dyDescent="0.25">
      <c r="A346" s="12">
        <v>1836</v>
      </c>
      <c r="B346" s="12" t="s">
        <v>304</v>
      </c>
      <c r="C346" s="12" t="s">
        <v>305</v>
      </c>
      <c r="D346" s="12" t="s">
        <v>306</v>
      </c>
      <c r="E346" s="12" t="s">
        <v>307</v>
      </c>
      <c r="F346" s="12" t="s">
        <v>39</v>
      </c>
      <c r="G346" s="12" t="s">
        <v>308</v>
      </c>
      <c r="H346" s="13">
        <v>44330</v>
      </c>
      <c r="I346" s="12">
        <v>1</v>
      </c>
      <c r="J346" s="12">
        <v>150</v>
      </c>
      <c r="K346" s="12">
        <v>0</v>
      </c>
      <c r="L346" s="12" t="s">
        <v>562</v>
      </c>
      <c r="M346" s="12" t="s">
        <v>40</v>
      </c>
      <c r="N346" s="12">
        <f t="shared" si="5"/>
        <v>0</v>
      </c>
      <c r="O346" s="20" t="s">
        <v>750</v>
      </c>
    </row>
    <row r="347" spans="1:15" s="12" customFormat="1" x14ac:dyDescent="0.25">
      <c r="A347" s="12">
        <v>1843</v>
      </c>
      <c r="B347" s="12" t="s">
        <v>304</v>
      </c>
      <c r="C347" s="12" t="s">
        <v>305</v>
      </c>
      <c r="D347" s="12" t="s">
        <v>306</v>
      </c>
      <c r="E347" s="12" t="s">
        <v>307</v>
      </c>
      <c r="F347" s="12" t="s">
        <v>39</v>
      </c>
      <c r="G347" s="12" t="s">
        <v>308</v>
      </c>
      <c r="H347" s="13">
        <v>44330</v>
      </c>
      <c r="I347" s="12">
        <v>1</v>
      </c>
      <c r="J347" s="12">
        <v>150</v>
      </c>
      <c r="K347" s="12">
        <v>0</v>
      </c>
      <c r="L347" s="12" t="s">
        <v>562</v>
      </c>
      <c r="M347" s="12" t="s">
        <v>40</v>
      </c>
      <c r="N347" s="12">
        <f t="shared" si="5"/>
        <v>0</v>
      </c>
      <c r="O347" s="20" t="s">
        <v>750</v>
      </c>
    </row>
    <row r="348" spans="1:15" s="12" customFormat="1" x14ac:dyDescent="0.25">
      <c r="A348" s="12">
        <v>1850</v>
      </c>
      <c r="B348" s="12" t="s">
        <v>304</v>
      </c>
      <c r="C348" s="12" t="s">
        <v>305</v>
      </c>
      <c r="D348" s="12" t="s">
        <v>306</v>
      </c>
      <c r="E348" s="12" t="s">
        <v>307</v>
      </c>
      <c r="F348" s="12" t="s">
        <v>39</v>
      </c>
      <c r="G348" s="12" t="s">
        <v>308</v>
      </c>
      <c r="H348" s="13">
        <v>44330</v>
      </c>
      <c r="I348" s="12">
        <v>1</v>
      </c>
      <c r="J348" s="12">
        <v>150</v>
      </c>
      <c r="K348" s="12">
        <v>0</v>
      </c>
      <c r="L348" s="12" t="s">
        <v>562</v>
      </c>
      <c r="M348" s="12" t="s">
        <v>40</v>
      </c>
      <c r="N348" s="12">
        <f t="shared" si="5"/>
        <v>0</v>
      </c>
      <c r="O348" s="20" t="s">
        <v>750</v>
      </c>
    </row>
    <row r="349" spans="1:15" s="12" customFormat="1" x14ac:dyDescent="0.25">
      <c r="A349" s="12">
        <v>1440</v>
      </c>
      <c r="B349" s="12" t="s">
        <v>304</v>
      </c>
      <c r="C349" s="12" t="s">
        <v>305</v>
      </c>
      <c r="D349" s="12" t="s">
        <v>306</v>
      </c>
      <c r="E349" s="12" t="s">
        <v>307</v>
      </c>
      <c r="F349" s="12" t="s">
        <v>39</v>
      </c>
      <c r="G349" s="12" t="s">
        <v>327</v>
      </c>
      <c r="H349" s="13">
        <v>44330</v>
      </c>
      <c r="I349" s="12">
        <v>5</v>
      </c>
      <c r="J349" s="12">
        <v>150</v>
      </c>
      <c r="K349" s="12">
        <v>0</v>
      </c>
      <c r="L349" s="12" t="s">
        <v>562</v>
      </c>
      <c r="M349" s="12" t="s">
        <v>40</v>
      </c>
      <c r="N349" s="12">
        <f t="shared" si="5"/>
        <v>0</v>
      </c>
      <c r="O349" s="20" t="s">
        <v>563</v>
      </c>
    </row>
    <row r="350" spans="1:15" s="12" customFormat="1" x14ac:dyDescent="0.25">
      <c r="A350" s="12">
        <v>1447</v>
      </c>
      <c r="B350" s="12" t="s">
        <v>304</v>
      </c>
      <c r="C350" s="12" t="s">
        <v>305</v>
      </c>
      <c r="D350" s="12" t="s">
        <v>306</v>
      </c>
      <c r="E350" s="12" t="s">
        <v>307</v>
      </c>
      <c r="F350" s="12" t="s">
        <v>39</v>
      </c>
      <c r="G350" s="12" t="s">
        <v>327</v>
      </c>
      <c r="H350" s="13">
        <v>44330</v>
      </c>
      <c r="I350" s="12">
        <v>5</v>
      </c>
      <c r="J350" s="12">
        <v>150</v>
      </c>
      <c r="K350" s="12">
        <v>0</v>
      </c>
      <c r="L350" s="12" t="s">
        <v>562</v>
      </c>
      <c r="M350" s="12" t="s">
        <v>40</v>
      </c>
      <c r="N350" s="12">
        <f t="shared" si="5"/>
        <v>0</v>
      </c>
      <c r="O350" s="20" t="s">
        <v>563</v>
      </c>
    </row>
    <row r="351" spans="1:15" s="12" customFormat="1" x14ac:dyDescent="0.25">
      <c r="A351" s="12">
        <v>1454</v>
      </c>
      <c r="B351" s="12" t="s">
        <v>304</v>
      </c>
      <c r="C351" s="12" t="s">
        <v>305</v>
      </c>
      <c r="D351" s="12" t="s">
        <v>306</v>
      </c>
      <c r="E351" s="12" t="s">
        <v>307</v>
      </c>
      <c r="F351" s="12" t="s">
        <v>39</v>
      </c>
      <c r="G351" s="12" t="s">
        <v>327</v>
      </c>
      <c r="H351" s="13">
        <v>44330</v>
      </c>
      <c r="I351" s="12">
        <v>5</v>
      </c>
      <c r="J351" s="12">
        <v>150</v>
      </c>
      <c r="K351" s="12">
        <v>0</v>
      </c>
      <c r="L351" s="12" t="s">
        <v>562</v>
      </c>
      <c r="M351" s="12" t="s">
        <v>40</v>
      </c>
      <c r="N351" s="12">
        <f t="shared" si="5"/>
        <v>0</v>
      </c>
      <c r="O351" s="20" t="s">
        <v>563</v>
      </c>
    </row>
    <row r="352" spans="1:15" s="18" customFormat="1" x14ac:dyDescent="0.25">
      <c r="A352" s="18">
        <v>1422</v>
      </c>
      <c r="B352" s="18" t="s">
        <v>309</v>
      </c>
      <c r="C352" s="18" t="s">
        <v>310</v>
      </c>
      <c r="D352" s="18" t="s">
        <v>311</v>
      </c>
      <c r="E352" s="18" t="s">
        <v>312</v>
      </c>
      <c r="F352" s="18" t="s">
        <v>39</v>
      </c>
      <c r="G352" s="18" t="s">
        <v>313</v>
      </c>
      <c r="H352" s="19">
        <v>44330</v>
      </c>
      <c r="I352" s="18">
        <v>5</v>
      </c>
      <c r="J352" s="18">
        <v>100</v>
      </c>
      <c r="K352" s="18">
        <v>2.0557378471794499</v>
      </c>
      <c r="L352" s="18" t="s">
        <v>562</v>
      </c>
      <c r="M352" s="18" t="s">
        <v>40</v>
      </c>
      <c r="N352" s="18">
        <f t="shared" si="5"/>
        <v>102.78689235897249</v>
      </c>
      <c r="O352" s="22" t="s">
        <v>563</v>
      </c>
    </row>
    <row r="353" spans="1:15" s="18" customFormat="1" x14ac:dyDescent="0.25">
      <c r="A353" s="18">
        <v>1428</v>
      </c>
      <c r="B353" s="18" t="s">
        <v>309</v>
      </c>
      <c r="C353" s="18" t="s">
        <v>310</v>
      </c>
      <c r="D353" s="18" t="s">
        <v>311</v>
      </c>
      <c r="E353" s="18" t="s">
        <v>312</v>
      </c>
      <c r="F353" s="18" t="s">
        <v>39</v>
      </c>
      <c r="G353" s="18" t="s">
        <v>313</v>
      </c>
      <c r="H353" s="19">
        <v>44330</v>
      </c>
      <c r="I353" s="18">
        <v>5</v>
      </c>
      <c r="J353" s="18">
        <v>100</v>
      </c>
      <c r="K353" s="18">
        <v>0.89029952895642295</v>
      </c>
      <c r="L353" s="18" t="s">
        <v>562</v>
      </c>
      <c r="M353" s="18" t="s">
        <v>40</v>
      </c>
      <c r="N353" s="18">
        <f t="shared" si="5"/>
        <v>44.514976447821148</v>
      </c>
      <c r="O353" s="22" t="s">
        <v>563</v>
      </c>
    </row>
    <row r="354" spans="1:15" s="18" customFormat="1" x14ac:dyDescent="0.25">
      <c r="A354" s="18">
        <v>1434</v>
      </c>
      <c r="B354" s="18" t="s">
        <v>309</v>
      </c>
      <c r="C354" s="18" t="s">
        <v>310</v>
      </c>
      <c r="D354" s="18" t="s">
        <v>311</v>
      </c>
      <c r="E354" s="18" t="s">
        <v>312</v>
      </c>
      <c r="F354" s="18" t="s">
        <v>39</v>
      </c>
      <c r="G354" s="18" t="s">
        <v>313</v>
      </c>
      <c r="H354" s="19">
        <v>44330</v>
      </c>
      <c r="I354" s="18">
        <v>5</v>
      </c>
      <c r="J354" s="18">
        <v>100</v>
      </c>
      <c r="K354" s="18">
        <v>2.2109224935412</v>
      </c>
      <c r="L354" s="18" t="s">
        <v>562</v>
      </c>
      <c r="M354" s="18" t="s">
        <v>40</v>
      </c>
      <c r="N354" s="18">
        <f t="shared" si="5"/>
        <v>110.54612467706001</v>
      </c>
      <c r="O354" s="22" t="s">
        <v>563</v>
      </c>
    </row>
    <row r="355" spans="1:15" s="18" customFormat="1" x14ac:dyDescent="0.25">
      <c r="A355" s="18">
        <v>1441</v>
      </c>
      <c r="B355" s="18" t="s">
        <v>309</v>
      </c>
      <c r="C355" s="18" t="s">
        <v>310</v>
      </c>
      <c r="D355" s="18" t="s">
        <v>311</v>
      </c>
      <c r="E355" s="18" t="s">
        <v>312</v>
      </c>
      <c r="F355" s="18" t="s">
        <v>39</v>
      </c>
      <c r="G355" s="18" t="s">
        <v>328</v>
      </c>
      <c r="H355" s="19">
        <v>44330</v>
      </c>
      <c r="I355" s="18">
        <v>5</v>
      </c>
      <c r="J355" s="18">
        <v>100</v>
      </c>
      <c r="K355" s="18">
        <v>0</v>
      </c>
      <c r="L355" s="18" t="s">
        <v>562</v>
      </c>
      <c r="M355" s="18" t="s">
        <v>40</v>
      </c>
      <c r="N355" s="18">
        <f t="shared" si="5"/>
        <v>0</v>
      </c>
      <c r="O355" s="22" t="s">
        <v>563</v>
      </c>
    </row>
    <row r="356" spans="1:15" s="18" customFormat="1" x14ac:dyDescent="0.25">
      <c r="A356" s="18">
        <v>1448</v>
      </c>
      <c r="B356" s="18" t="s">
        <v>309</v>
      </c>
      <c r="C356" s="18" t="s">
        <v>310</v>
      </c>
      <c r="D356" s="18" t="s">
        <v>311</v>
      </c>
      <c r="E356" s="18" t="s">
        <v>312</v>
      </c>
      <c r="F356" s="18" t="s">
        <v>39</v>
      </c>
      <c r="G356" s="18" t="s">
        <v>328</v>
      </c>
      <c r="H356" s="19">
        <v>44330</v>
      </c>
      <c r="I356" s="18">
        <v>5</v>
      </c>
      <c r="J356" s="18">
        <v>100</v>
      </c>
      <c r="K356" s="18">
        <v>0.54947931916441595</v>
      </c>
      <c r="L356" s="18" t="s">
        <v>562</v>
      </c>
      <c r="M356" s="18" t="s">
        <v>40</v>
      </c>
      <c r="N356" s="18">
        <f t="shared" si="5"/>
        <v>27.473965958220798</v>
      </c>
      <c r="O356" s="22" t="s">
        <v>563</v>
      </c>
    </row>
    <row r="357" spans="1:15" s="18" customFormat="1" x14ac:dyDescent="0.25">
      <c r="A357" s="18">
        <v>1455</v>
      </c>
      <c r="B357" s="18" t="s">
        <v>309</v>
      </c>
      <c r="C357" s="18" t="s">
        <v>310</v>
      </c>
      <c r="D357" s="18" t="s">
        <v>311</v>
      </c>
      <c r="E357" s="18" t="s">
        <v>312</v>
      </c>
      <c r="F357" s="18" t="s">
        <v>39</v>
      </c>
      <c r="G357" s="18" t="s">
        <v>328</v>
      </c>
      <c r="H357" s="19">
        <v>44330</v>
      </c>
      <c r="I357" s="18">
        <v>5</v>
      </c>
      <c r="J357" s="18">
        <v>100</v>
      </c>
      <c r="K357" s="18">
        <v>0</v>
      </c>
      <c r="L357" s="18" t="s">
        <v>562</v>
      </c>
      <c r="M357" s="18" t="s">
        <v>40</v>
      </c>
      <c r="N357" s="18">
        <f t="shared" si="5"/>
        <v>0</v>
      </c>
      <c r="O357" s="22" t="s">
        <v>563</v>
      </c>
    </row>
    <row r="358" spans="1:15" s="18" customFormat="1" x14ac:dyDescent="0.25">
      <c r="A358" s="18">
        <v>1423</v>
      </c>
      <c r="B358" s="18" t="s">
        <v>309</v>
      </c>
      <c r="C358" s="18" t="s">
        <v>310</v>
      </c>
      <c r="D358" s="18" t="s">
        <v>311</v>
      </c>
      <c r="E358" s="18" t="s">
        <v>312</v>
      </c>
      <c r="F358" s="18" t="s">
        <v>39</v>
      </c>
      <c r="G358" s="18" t="s">
        <v>314</v>
      </c>
      <c r="H358" s="19">
        <v>44330</v>
      </c>
      <c r="I358" s="18">
        <v>5</v>
      </c>
      <c r="J358" s="18">
        <v>100</v>
      </c>
      <c r="K358" s="18">
        <v>0</v>
      </c>
      <c r="L358" s="18" t="s">
        <v>562</v>
      </c>
      <c r="M358" s="18" t="s">
        <v>40</v>
      </c>
      <c r="N358" s="18">
        <f t="shared" si="5"/>
        <v>0</v>
      </c>
      <c r="O358" s="22" t="s">
        <v>563</v>
      </c>
    </row>
    <row r="359" spans="1:15" s="18" customFormat="1" x14ac:dyDescent="0.25">
      <c r="A359" s="18">
        <v>1429</v>
      </c>
      <c r="B359" s="18" t="s">
        <v>309</v>
      </c>
      <c r="C359" s="18" t="s">
        <v>310</v>
      </c>
      <c r="D359" s="18" t="s">
        <v>311</v>
      </c>
      <c r="E359" s="18" t="s">
        <v>312</v>
      </c>
      <c r="F359" s="18" t="s">
        <v>39</v>
      </c>
      <c r="G359" s="18" t="s">
        <v>314</v>
      </c>
      <c r="H359" s="19">
        <v>44330</v>
      </c>
      <c r="I359" s="18">
        <v>5</v>
      </c>
      <c r="J359" s="18">
        <v>100</v>
      </c>
      <c r="K359" s="18">
        <v>0</v>
      </c>
      <c r="L359" s="18" t="s">
        <v>562</v>
      </c>
      <c r="M359" s="18" t="s">
        <v>40</v>
      </c>
      <c r="N359" s="18">
        <f t="shared" si="5"/>
        <v>0</v>
      </c>
      <c r="O359" s="22" t="s">
        <v>563</v>
      </c>
    </row>
    <row r="360" spans="1:15" s="18" customFormat="1" x14ac:dyDescent="0.25">
      <c r="A360" s="18">
        <v>1435</v>
      </c>
      <c r="B360" s="18" t="s">
        <v>309</v>
      </c>
      <c r="C360" s="18" t="s">
        <v>310</v>
      </c>
      <c r="D360" s="18" t="s">
        <v>311</v>
      </c>
      <c r="E360" s="18" t="s">
        <v>312</v>
      </c>
      <c r="F360" s="18" t="s">
        <v>39</v>
      </c>
      <c r="G360" s="18" t="s">
        <v>314</v>
      </c>
      <c r="H360" s="19">
        <v>44330</v>
      </c>
      <c r="I360" s="18">
        <v>5</v>
      </c>
      <c r="J360" s="18">
        <v>100</v>
      </c>
      <c r="K360" s="18">
        <v>4.7738724575318997E-2</v>
      </c>
      <c r="L360" s="18" t="s">
        <v>562</v>
      </c>
      <c r="M360" s="18" t="s">
        <v>40</v>
      </c>
      <c r="N360" s="18">
        <f t="shared" si="5"/>
        <v>2.3869362287659497</v>
      </c>
      <c r="O360" s="22" t="s">
        <v>563</v>
      </c>
    </row>
    <row r="361" spans="1:15" s="12" customFormat="1" x14ac:dyDescent="0.25">
      <c r="A361" s="12">
        <v>1442</v>
      </c>
      <c r="B361" s="12" t="s">
        <v>315</v>
      </c>
      <c r="C361" s="12" t="s">
        <v>316</v>
      </c>
      <c r="D361" s="12" t="s">
        <v>317</v>
      </c>
      <c r="E361" s="12" t="s">
        <v>318</v>
      </c>
      <c r="F361" s="12" t="s">
        <v>39</v>
      </c>
      <c r="G361" s="12" t="s">
        <v>329</v>
      </c>
      <c r="H361" s="13">
        <v>44330</v>
      </c>
      <c r="I361" s="12">
        <v>5</v>
      </c>
      <c r="J361" s="12">
        <v>80</v>
      </c>
      <c r="K361" s="12">
        <v>0</v>
      </c>
      <c r="L361" s="12" t="s">
        <v>562</v>
      </c>
      <c r="M361" s="12" t="s">
        <v>40</v>
      </c>
      <c r="N361" s="12">
        <f t="shared" si="5"/>
        <v>0</v>
      </c>
      <c r="O361" s="20" t="s">
        <v>751</v>
      </c>
    </row>
    <row r="362" spans="1:15" s="12" customFormat="1" x14ac:dyDescent="0.25">
      <c r="A362" s="12">
        <v>1449</v>
      </c>
      <c r="B362" s="12" t="s">
        <v>315</v>
      </c>
      <c r="C362" s="12" t="s">
        <v>316</v>
      </c>
      <c r="D362" s="12" t="s">
        <v>317</v>
      </c>
      <c r="E362" s="12" t="s">
        <v>318</v>
      </c>
      <c r="F362" s="12" t="s">
        <v>39</v>
      </c>
      <c r="G362" s="12" t="s">
        <v>329</v>
      </c>
      <c r="H362" s="13">
        <v>44330</v>
      </c>
      <c r="I362" s="12">
        <v>5</v>
      </c>
      <c r="J362" s="12">
        <v>80</v>
      </c>
      <c r="K362" s="12">
        <v>9.8254372940175294</v>
      </c>
      <c r="L362" s="12" t="s">
        <v>562</v>
      </c>
      <c r="M362" s="12" t="s">
        <v>40</v>
      </c>
      <c r="N362" s="12">
        <f t="shared" si="5"/>
        <v>614.08983087609568</v>
      </c>
      <c r="O362" s="20" t="s">
        <v>751</v>
      </c>
    </row>
    <row r="363" spans="1:15" s="12" customFormat="1" x14ac:dyDescent="0.25">
      <c r="A363" s="12">
        <v>1456</v>
      </c>
      <c r="B363" s="12" t="s">
        <v>315</v>
      </c>
      <c r="C363" s="12" t="s">
        <v>316</v>
      </c>
      <c r="D363" s="12" t="s">
        <v>317</v>
      </c>
      <c r="E363" s="12" t="s">
        <v>318</v>
      </c>
      <c r="F363" s="12" t="s">
        <v>39</v>
      </c>
      <c r="G363" s="12" t="s">
        <v>329</v>
      </c>
      <c r="H363" s="13">
        <v>44330</v>
      </c>
      <c r="I363" s="12">
        <v>5</v>
      </c>
      <c r="J363" s="12">
        <v>80</v>
      </c>
      <c r="K363" s="12">
        <v>0</v>
      </c>
      <c r="L363" s="12" t="s">
        <v>562</v>
      </c>
      <c r="M363" s="12" t="s">
        <v>40</v>
      </c>
      <c r="N363" s="12">
        <f t="shared" si="5"/>
        <v>0</v>
      </c>
      <c r="O363" s="20" t="s">
        <v>751</v>
      </c>
    </row>
    <row r="364" spans="1:15" s="12" customFormat="1" x14ac:dyDescent="0.25">
      <c r="A364" s="12">
        <v>1734</v>
      </c>
      <c r="B364" s="12" t="s">
        <v>315</v>
      </c>
      <c r="C364" s="12" t="s">
        <v>316</v>
      </c>
      <c r="D364" s="12" t="s">
        <v>317</v>
      </c>
      <c r="E364" s="12" t="s">
        <v>318</v>
      </c>
      <c r="F364" s="12" t="s">
        <v>39</v>
      </c>
      <c r="G364" s="12" t="s">
        <v>329</v>
      </c>
      <c r="H364" s="13">
        <v>44330</v>
      </c>
      <c r="I364" s="12">
        <v>1</v>
      </c>
      <c r="J364" s="12">
        <v>80</v>
      </c>
      <c r="K364" s="12">
        <v>66.651674956950302</v>
      </c>
      <c r="L364" s="12" t="s">
        <v>562</v>
      </c>
      <c r="M364" s="12" t="s">
        <v>40</v>
      </c>
      <c r="N364" s="12">
        <f t="shared" si="5"/>
        <v>833.14593696187876</v>
      </c>
      <c r="O364" s="20" t="s">
        <v>563</v>
      </c>
    </row>
    <row r="365" spans="1:15" s="12" customFormat="1" x14ac:dyDescent="0.25">
      <c r="A365" s="12">
        <v>1741</v>
      </c>
      <c r="B365" s="12" t="s">
        <v>315</v>
      </c>
      <c r="C365" s="12" t="s">
        <v>316</v>
      </c>
      <c r="D365" s="12" t="s">
        <v>317</v>
      </c>
      <c r="E365" s="12" t="s">
        <v>318</v>
      </c>
      <c r="F365" s="12" t="s">
        <v>39</v>
      </c>
      <c r="G365" s="12" t="s">
        <v>329</v>
      </c>
      <c r="H365" s="13">
        <v>44330</v>
      </c>
      <c r="I365" s="12">
        <v>1</v>
      </c>
      <c r="J365" s="12">
        <v>80</v>
      </c>
      <c r="K365" s="12">
        <v>52.757828401677202</v>
      </c>
      <c r="L365" s="12" t="s">
        <v>562</v>
      </c>
      <c r="M365" s="12" t="s">
        <v>40</v>
      </c>
      <c r="N365" s="12">
        <f t="shared" si="5"/>
        <v>659.47285502096497</v>
      </c>
      <c r="O365" s="20" t="s">
        <v>563</v>
      </c>
    </row>
    <row r="366" spans="1:15" s="12" customFormat="1" x14ac:dyDescent="0.25">
      <c r="A366" s="12">
        <v>1748</v>
      </c>
      <c r="B366" s="12" t="s">
        <v>315</v>
      </c>
      <c r="C366" s="12" t="s">
        <v>316</v>
      </c>
      <c r="D366" s="12" t="s">
        <v>317</v>
      </c>
      <c r="E366" s="12" t="s">
        <v>318</v>
      </c>
      <c r="F366" s="12" t="s">
        <v>39</v>
      </c>
      <c r="G366" s="12" t="s">
        <v>329</v>
      </c>
      <c r="H366" s="13">
        <v>44330</v>
      </c>
      <c r="I366" s="12">
        <v>1</v>
      </c>
      <c r="J366" s="12">
        <v>80</v>
      </c>
      <c r="K366" s="12">
        <v>53.302825798086097</v>
      </c>
      <c r="L366" s="12" t="s">
        <v>562</v>
      </c>
      <c r="M366" s="12" t="s">
        <v>40</v>
      </c>
      <c r="N366" s="12">
        <f t="shared" si="5"/>
        <v>666.2853224760762</v>
      </c>
      <c r="O366" s="20" t="s">
        <v>563</v>
      </c>
    </row>
    <row r="367" spans="1:15" s="12" customFormat="1" x14ac:dyDescent="0.25">
      <c r="A367" s="12">
        <v>1424</v>
      </c>
      <c r="B367" s="12" t="s">
        <v>315</v>
      </c>
      <c r="C367" s="12" t="s">
        <v>316</v>
      </c>
      <c r="D367" s="12" t="s">
        <v>317</v>
      </c>
      <c r="E367" s="12" t="s">
        <v>318</v>
      </c>
      <c r="F367" s="12" t="s">
        <v>39</v>
      </c>
      <c r="G367" s="12" t="s">
        <v>319</v>
      </c>
      <c r="H367" s="13">
        <v>44330</v>
      </c>
      <c r="I367" s="12">
        <v>5</v>
      </c>
      <c r="J367" s="12">
        <v>80</v>
      </c>
      <c r="K367" s="12">
        <v>18.227745065398601</v>
      </c>
      <c r="L367" s="12" t="s">
        <v>562</v>
      </c>
      <c r="M367" s="12" t="s">
        <v>40</v>
      </c>
      <c r="N367" s="12">
        <f t="shared" si="5"/>
        <v>1139.2340665874126</v>
      </c>
      <c r="O367" s="20" t="s">
        <v>751</v>
      </c>
    </row>
    <row r="368" spans="1:15" s="12" customFormat="1" x14ac:dyDescent="0.25">
      <c r="A368" s="12">
        <v>1430</v>
      </c>
      <c r="B368" s="12" t="s">
        <v>315</v>
      </c>
      <c r="C368" s="12" t="s">
        <v>316</v>
      </c>
      <c r="D368" s="12" t="s">
        <v>317</v>
      </c>
      <c r="E368" s="12" t="s">
        <v>318</v>
      </c>
      <c r="F368" s="12" t="s">
        <v>39</v>
      </c>
      <c r="G368" s="12" t="s">
        <v>319</v>
      </c>
      <c r="H368" s="13">
        <v>44330</v>
      </c>
      <c r="I368" s="12">
        <v>5</v>
      </c>
      <c r="J368" s="12">
        <v>80</v>
      </c>
      <c r="K368" s="12">
        <v>8.8839697022553992</v>
      </c>
      <c r="L368" s="12" t="s">
        <v>562</v>
      </c>
      <c r="M368" s="12" t="s">
        <v>40</v>
      </c>
      <c r="N368" s="12">
        <f t="shared" si="5"/>
        <v>555.24810639096245</v>
      </c>
      <c r="O368" s="20" t="s">
        <v>751</v>
      </c>
    </row>
    <row r="369" spans="1:15" s="12" customFormat="1" x14ac:dyDescent="0.25">
      <c r="A369" s="12">
        <v>1436</v>
      </c>
      <c r="B369" s="12" t="s">
        <v>315</v>
      </c>
      <c r="C369" s="12" t="s">
        <v>316</v>
      </c>
      <c r="D369" s="12" t="s">
        <v>317</v>
      </c>
      <c r="E369" s="12" t="s">
        <v>318</v>
      </c>
      <c r="F369" s="12" t="s">
        <v>39</v>
      </c>
      <c r="G369" s="12" t="s">
        <v>319</v>
      </c>
      <c r="H369" s="13">
        <v>44330</v>
      </c>
      <c r="I369" s="12">
        <v>5</v>
      </c>
      <c r="J369" s="12">
        <v>80</v>
      </c>
      <c r="K369" s="12">
        <v>16.235138425731499</v>
      </c>
      <c r="L369" s="12" t="s">
        <v>562</v>
      </c>
      <c r="M369" s="12" t="s">
        <v>40</v>
      </c>
      <c r="N369" s="12">
        <f t="shared" si="5"/>
        <v>1014.6961516082185</v>
      </c>
      <c r="O369" s="20" t="s">
        <v>751</v>
      </c>
    </row>
    <row r="370" spans="1:15" s="12" customFormat="1" x14ac:dyDescent="0.25">
      <c r="A370" s="12">
        <v>1755</v>
      </c>
      <c r="B370" s="12" t="s">
        <v>315</v>
      </c>
      <c r="C370" s="12" t="s">
        <v>316</v>
      </c>
      <c r="D370" s="12" t="s">
        <v>317</v>
      </c>
      <c r="E370" s="12" t="s">
        <v>318</v>
      </c>
      <c r="F370" s="12" t="s">
        <v>39</v>
      </c>
      <c r="G370" s="12" t="s">
        <v>319</v>
      </c>
      <c r="H370" s="13">
        <v>44330</v>
      </c>
      <c r="I370" s="12">
        <v>1</v>
      </c>
      <c r="J370" s="12">
        <v>80</v>
      </c>
      <c r="K370" s="12">
        <v>69.094163379875596</v>
      </c>
      <c r="L370" s="12" t="s">
        <v>562</v>
      </c>
      <c r="M370" s="12" t="s">
        <v>40</v>
      </c>
      <c r="N370" s="12">
        <f t="shared" si="5"/>
        <v>863.67704224844499</v>
      </c>
      <c r="O370" s="20" t="s">
        <v>563</v>
      </c>
    </row>
    <row r="371" spans="1:15" s="12" customFormat="1" x14ac:dyDescent="0.25">
      <c r="A371" s="12">
        <v>1762</v>
      </c>
      <c r="B371" s="12" t="s">
        <v>315</v>
      </c>
      <c r="C371" s="12" t="s">
        <v>316</v>
      </c>
      <c r="D371" s="12" t="s">
        <v>317</v>
      </c>
      <c r="E371" s="12" t="s">
        <v>318</v>
      </c>
      <c r="F371" s="12" t="s">
        <v>39</v>
      </c>
      <c r="G371" s="12" t="s">
        <v>319</v>
      </c>
      <c r="H371" s="13">
        <v>44330</v>
      </c>
      <c r="I371" s="12">
        <v>1</v>
      </c>
      <c r="J371" s="12">
        <v>80</v>
      </c>
      <c r="K371" s="12">
        <v>60.729869373511796</v>
      </c>
      <c r="L371" s="12" t="s">
        <v>562</v>
      </c>
      <c r="M371" s="12" t="s">
        <v>40</v>
      </c>
      <c r="N371" s="12">
        <f t="shared" si="5"/>
        <v>759.1233671688974</v>
      </c>
      <c r="O371" s="20" t="s">
        <v>563</v>
      </c>
    </row>
    <row r="372" spans="1:15" s="12" customFormat="1" x14ac:dyDescent="0.25">
      <c r="A372" s="12">
        <v>1769</v>
      </c>
      <c r="B372" s="12" t="s">
        <v>315</v>
      </c>
      <c r="C372" s="12" t="s">
        <v>316</v>
      </c>
      <c r="D372" s="12" t="s">
        <v>317</v>
      </c>
      <c r="E372" s="12" t="s">
        <v>318</v>
      </c>
      <c r="F372" s="12" t="s">
        <v>39</v>
      </c>
      <c r="G372" s="12" t="s">
        <v>319</v>
      </c>
      <c r="H372" s="13">
        <v>44330</v>
      </c>
      <c r="I372" s="12">
        <v>1</v>
      </c>
      <c r="J372" s="12">
        <v>80</v>
      </c>
      <c r="K372" s="12">
        <v>62.2060099346402</v>
      </c>
      <c r="L372" s="12" t="s">
        <v>562</v>
      </c>
      <c r="M372" s="12" t="s">
        <v>40</v>
      </c>
      <c r="N372" s="12">
        <f t="shared" si="5"/>
        <v>777.57512418300246</v>
      </c>
      <c r="O372" s="20" t="s">
        <v>563</v>
      </c>
    </row>
    <row r="373" spans="1:15" s="12" customFormat="1" x14ac:dyDescent="0.25">
      <c r="A373" s="12">
        <v>1443</v>
      </c>
      <c r="B373" s="12" t="s">
        <v>315</v>
      </c>
      <c r="C373" s="12" t="s">
        <v>316</v>
      </c>
      <c r="D373" s="12" t="s">
        <v>317</v>
      </c>
      <c r="E373" s="12" t="s">
        <v>318</v>
      </c>
      <c r="F373" s="12" t="s">
        <v>39</v>
      </c>
      <c r="G373" s="12" t="s">
        <v>330</v>
      </c>
      <c r="H373" s="13">
        <v>44330</v>
      </c>
      <c r="I373" s="12">
        <v>5</v>
      </c>
      <c r="J373" s="12">
        <v>80</v>
      </c>
      <c r="K373" s="12">
        <v>0</v>
      </c>
      <c r="L373" s="12" t="s">
        <v>562</v>
      </c>
      <c r="M373" s="12" t="s">
        <v>40</v>
      </c>
      <c r="N373" s="12">
        <f t="shared" si="5"/>
        <v>0</v>
      </c>
      <c r="O373" s="20" t="s">
        <v>751</v>
      </c>
    </row>
    <row r="374" spans="1:15" s="12" customFormat="1" x14ac:dyDescent="0.25">
      <c r="A374" s="12">
        <v>1450</v>
      </c>
      <c r="B374" s="12" t="s">
        <v>315</v>
      </c>
      <c r="C374" s="12" t="s">
        <v>316</v>
      </c>
      <c r="D374" s="12" t="s">
        <v>317</v>
      </c>
      <c r="E374" s="12" t="s">
        <v>318</v>
      </c>
      <c r="F374" s="12" t="s">
        <v>39</v>
      </c>
      <c r="G374" s="12" t="s">
        <v>330</v>
      </c>
      <c r="H374" s="13">
        <v>44330</v>
      </c>
      <c r="I374" s="12">
        <v>5</v>
      </c>
      <c r="J374" s="12">
        <v>80</v>
      </c>
      <c r="K374" s="12">
        <v>11.829561506738701</v>
      </c>
      <c r="L374" s="12" t="s">
        <v>562</v>
      </c>
      <c r="M374" s="12" t="s">
        <v>40</v>
      </c>
      <c r="N374" s="12">
        <f t="shared" si="5"/>
        <v>739.34759417116879</v>
      </c>
      <c r="O374" s="20" t="s">
        <v>751</v>
      </c>
    </row>
    <row r="375" spans="1:15" s="12" customFormat="1" x14ac:dyDescent="0.25">
      <c r="A375" s="12">
        <v>1457</v>
      </c>
      <c r="B375" s="12" t="s">
        <v>315</v>
      </c>
      <c r="C375" s="12" t="s">
        <v>316</v>
      </c>
      <c r="D375" s="12" t="s">
        <v>317</v>
      </c>
      <c r="E375" s="12" t="s">
        <v>318</v>
      </c>
      <c r="F375" s="12" t="s">
        <v>39</v>
      </c>
      <c r="G375" s="12" t="s">
        <v>330</v>
      </c>
      <c r="H375" s="13">
        <v>44330</v>
      </c>
      <c r="I375" s="12">
        <v>5</v>
      </c>
      <c r="J375" s="12">
        <v>80</v>
      </c>
      <c r="K375" s="12">
        <v>23.3433039164007</v>
      </c>
      <c r="L375" s="12" t="s">
        <v>562</v>
      </c>
      <c r="M375" s="12" t="s">
        <v>40</v>
      </c>
      <c r="N375" s="12">
        <f t="shared" si="5"/>
        <v>1458.9564947750437</v>
      </c>
      <c r="O375" s="20" t="s">
        <v>751</v>
      </c>
    </row>
    <row r="376" spans="1:15" s="12" customFormat="1" x14ac:dyDescent="0.25">
      <c r="A376" s="12">
        <v>1735</v>
      </c>
      <c r="B376" s="12" t="s">
        <v>315</v>
      </c>
      <c r="C376" s="12" t="s">
        <v>316</v>
      </c>
      <c r="D376" s="12" t="s">
        <v>317</v>
      </c>
      <c r="E376" s="12" t="s">
        <v>318</v>
      </c>
      <c r="F376" s="12" t="s">
        <v>39</v>
      </c>
      <c r="G376" s="12" t="s">
        <v>330</v>
      </c>
      <c r="H376" s="13">
        <v>44330</v>
      </c>
      <c r="I376" s="12">
        <v>1</v>
      </c>
      <c r="J376" s="12">
        <v>80</v>
      </c>
      <c r="K376" s="12">
        <v>125.900025673881</v>
      </c>
      <c r="L376" s="12" t="s">
        <v>562</v>
      </c>
      <c r="M376" s="12" t="s">
        <v>40</v>
      </c>
      <c r="N376" s="12">
        <f t="shared" si="5"/>
        <v>1573.7503209235126</v>
      </c>
      <c r="O376" s="20" t="s">
        <v>563</v>
      </c>
    </row>
    <row r="377" spans="1:15" s="12" customFormat="1" x14ac:dyDescent="0.25">
      <c r="A377" s="12">
        <v>1742</v>
      </c>
      <c r="B377" s="12" t="s">
        <v>315</v>
      </c>
      <c r="C377" s="12" t="s">
        <v>316</v>
      </c>
      <c r="D377" s="12" t="s">
        <v>317</v>
      </c>
      <c r="E377" s="12" t="s">
        <v>318</v>
      </c>
      <c r="F377" s="12" t="s">
        <v>39</v>
      </c>
      <c r="G377" s="12" t="s">
        <v>330</v>
      </c>
      <c r="H377" s="13">
        <v>44330</v>
      </c>
      <c r="I377" s="12">
        <v>1</v>
      </c>
      <c r="J377" s="12">
        <v>80</v>
      </c>
      <c r="K377" s="12">
        <v>123.669530679099</v>
      </c>
      <c r="L377" s="12" t="s">
        <v>562</v>
      </c>
      <c r="M377" s="12" t="s">
        <v>40</v>
      </c>
      <c r="N377" s="12">
        <f t="shared" si="5"/>
        <v>1545.8691334887374</v>
      </c>
      <c r="O377" s="20" t="s">
        <v>563</v>
      </c>
    </row>
    <row r="378" spans="1:15" s="12" customFormat="1" x14ac:dyDescent="0.25">
      <c r="A378" s="12">
        <v>1749</v>
      </c>
      <c r="B378" s="12" t="s">
        <v>315</v>
      </c>
      <c r="C378" s="12" t="s">
        <v>316</v>
      </c>
      <c r="D378" s="12" t="s">
        <v>317</v>
      </c>
      <c r="E378" s="12" t="s">
        <v>318</v>
      </c>
      <c r="F378" s="12" t="s">
        <v>39</v>
      </c>
      <c r="G378" s="12" t="s">
        <v>330</v>
      </c>
      <c r="H378" s="13">
        <v>44330</v>
      </c>
      <c r="I378" s="12">
        <v>1</v>
      </c>
      <c r="J378" s="12">
        <v>80</v>
      </c>
      <c r="K378" s="12">
        <v>102.795897178244</v>
      </c>
      <c r="L378" s="12" t="s">
        <v>562</v>
      </c>
      <c r="M378" s="12" t="s">
        <v>40</v>
      </c>
      <c r="N378" s="12">
        <f t="shared" si="5"/>
        <v>1284.9487147280502</v>
      </c>
      <c r="O378" s="20" t="s">
        <v>563</v>
      </c>
    </row>
    <row r="379" spans="1:15" s="18" customFormat="1" x14ac:dyDescent="0.25">
      <c r="A379" s="18">
        <v>1425</v>
      </c>
      <c r="B379" s="18" t="s">
        <v>320</v>
      </c>
      <c r="C379" s="18" t="s">
        <v>321</v>
      </c>
      <c r="D379" s="18" t="s">
        <v>322</v>
      </c>
      <c r="E379" s="18" t="s">
        <v>323</v>
      </c>
      <c r="F379" s="18" t="s">
        <v>39</v>
      </c>
      <c r="G379" s="18" t="s">
        <v>324</v>
      </c>
      <c r="H379" s="19">
        <v>44330</v>
      </c>
      <c r="I379" s="18">
        <v>5</v>
      </c>
      <c r="J379" s="18">
        <v>100</v>
      </c>
      <c r="K379" s="18">
        <v>0</v>
      </c>
      <c r="L379" s="18" t="s">
        <v>562</v>
      </c>
      <c r="M379" s="18" t="s">
        <v>40</v>
      </c>
      <c r="N379" s="18">
        <f t="shared" si="5"/>
        <v>0</v>
      </c>
      <c r="O379" s="22" t="s">
        <v>751</v>
      </c>
    </row>
    <row r="380" spans="1:15" s="18" customFormat="1" x14ac:dyDescent="0.25">
      <c r="A380" s="18">
        <v>1431</v>
      </c>
      <c r="B380" s="18" t="s">
        <v>320</v>
      </c>
      <c r="C380" s="18" t="s">
        <v>321</v>
      </c>
      <c r="D380" s="18" t="s">
        <v>322</v>
      </c>
      <c r="E380" s="18" t="s">
        <v>323</v>
      </c>
      <c r="F380" s="18" t="s">
        <v>39</v>
      </c>
      <c r="G380" s="18" t="s">
        <v>324</v>
      </c>
      <c r="H380" s="19">
        <v>44330</v>
      </c>
      <c r="I380" s="18">
        <v>5</v>
      </c>
      <c r="J380" s="18">
        <v>100</v>
      </c>
      <c r="K380" s="18">
        <v>0</v>
      </c>
      <c r="L380" s="18" t="s">
        <v>562</v>
      </c>
      <c r="M380" s="18" t="s">
        <v>40</v>
      </c>
      <c r="N380" s="18">
        <f t="shared" si="5"/>
        <v>0</v>
      </c>
      <c r="O380" s="22" t="s">
        <v>751</v>
      </c>
    </row>
    <row r="381" spans="1:15" s="18" customFormat="1" x14ac:dyDescent="0.25">
      <c r="A381" s="18">
        <v>1437</v>
      </c>
      <c r="B381" s="18" t="s">
        <v>320</v>
      </c>
      <c r="C381" s="18" t="s">
        <v>321</v>
      </c>
      <c r="D381" s="18" t="s">
        <v>322</v>
      </c>
      <c r="E381" s="18" t="s">
        <v>323</v>
      </c>
      <c r="F381" s="18" t="s">
        <v>39</v>
      </c>
      <c r="G381" s="18" t="s">
        <v>324</v>
      </c>
      <c r="H381" s="19">
        <v>44330</v>
      </c>
      <c r="I381" s="18">
        <v>5</v>
      </c>
      <c r="J381" s="18">
        <v>100</v>
      </c>
      <c r="K381" s="18">
        <v>0</v>
      </c>
      <c r="L381" s="18" t="s">
        <v>562</v>
      </c>
      <c r="M381" s="18" t="s">
        <v>40</v>
      </c>
      <c r="N381" s="18">
        <f t="shared" si="5"/>
        <v>0</v>
      </c>
      <c r="O381" s="22" t="s">
        <v>751</v>
      </c>
    </row>
    <row r="382" spans="1:15" s="18" customFormat="1" x14ac:dyDescent="0.25">
      <c r="A382" s="18">
        <v>1756</v>
      </c>
      <c r="B382" s="18" t="s">
        <v>320</v>
      </c>
      <c r="C382" s="18" t="s">
        <v>321</v>
      </c>
      <c r="D382" s="18" t="s">
        <v>322</v>
      </c>
      <c r="E382" s="18" t="s">
        <v>323</v>
      </c>
      <c r="F382" s="18" t="s">
        <v>39</v>
      </c>
      <c r="G382" s="18" t="s">
        <v>324</v>
      </c>
      <c r="H382" s="19">
        <v>44330</v>
      </c>
      <c r="I382" s="18">
        <v>1</v>
      </c>
      <c r="J382" s="18">
        <v>100</v>
      </c>
      <c r="K382" s="18">
        <v>0</v>
      </c>
      <c r="L382" s="18" t="s">
        <v>562</v>
      </c>
      <c r="M382" s="18" t="s">
        <v>40</v>
      </c>
      <c r="N382" s="18">
        <f t="shared" si="5"/>
        <v>0</v>
      </c>
      <c r="O382" s="22" t="s">
        <v>563</v>
      </c>
    </row>
    <row r="383" spans="1:15" s="18" customFormat="1" x14ac:dyDescent="0.25">
      <c r="A383" s="18">
        <v>1763</v>
      </c>
      <c r="B383" s="18" t="s">
        <v>320</v>
      </c>
      <c r="C383" s="18" t="s">
        <v>321</v>
      </c>
      <c r="D383" s="18" t="s">
        <v>322</v>
      </c>
      <c r="E383" s="18" t="s">
        <v>323</v>
      </c>
      <c r="F383" s="18" t="s">
        <v>39</v>
      </c>
      <c r="G383" s="18" t="s">
        <v>324</v>
      </c>
      <c r="H383" s="19">
        <v>44330</v>
      </c>
      <c r="I383" s="18">
        <v>1</v>
      </c>
      <c r="J383" s="18">
        <v>100</v>
      </c>
      <c r="K383" s="18">
        <v>0</v>
      </c>
      <c r="L383" s="18" t="s">
        <v>562</v>
      </c>
      <c r="M383" s="18" t="s">
        <v>40</v>
      </c>
      <c r="N383" s="18">
        <f t="shared" si="5"/>
        <v>0</v>
      </c>
      <c r="O383" s="22" t="s">
        <v>563</v>
      </c>
    </row>
    <row r="384" spans="1:15" s="18" customFormat="1" x14ac:dyDescent="0.25">
      <c r="A384" s="18">
        <v>1770</v>
      </c>
      <c r="B384" s="18" t="s">
        <v>320</v>
      </c>
      <c r="C384" s="18" t="s">
        <v>321</v>
      </c>
      <c r="D384" s="18" t="s">
        <v>322</v>
      </c>
      <c r="E384" s="18" t="s">
        <v>323</v>
      </c>
      <c r="F384" s="18" t="s">
        <v>39</v>
      </c>
      <c r="G384" s="18" t="s">
        <v>324</v>
      </c>
      <c r="H384" s="19">
        <v>44330</v>
      </c>
      <c r="I384" s="18">
        <v>1</v>
      </c>
      <c r="J384" s="18">
        <v>100</v>
      </c>
      <c r="K384" s="18">
        <v>0</v>
      </c>
      <c r="L384" s="18" t="s">
        <v>562</v>
      </c>
      <c r="M384" s="18" t="s">
        <v>40</v>
      </c>
      <c r="N384" s="18">
        <f t="shared" si="5"/>
        <v>0</v>
      </c>
      <c r="O384" s="22" t="s">
        <v>563</v>
      </c>
    </row>
    <row r="385" spans="1:15" s="18" customFormat="1" x14ac:dyDescent="0.25">
      <c r="A385" s="18">
        <v>1444</v>
      </c>
      <c r="B385" s="18" t="s">
        <v>320</v>
      </c>
      <c r="C385" s="18" t="s">
        <v>321</v>
      </c>
      <c r="D385" s="18" t="s">
        <v>322</v>
      </c>
      <c r="E385" s="18" t="s">
        <v>323</v>
      </c>
      <c r="F385" s="18" t="s">
        <v>39</v>
      </c>
      <c r="G385" s="18" t="s">
        <v>331</v>
      </c>
      <c r="H385" s="19">
        <v>44330</v>
      </c>
      <c r="I385" s="18">
        <v>5</v>
      </c>
      <c r="J385" s="18">
        <v>100</v>
      </c>
      <c r="K385" s="18">
        <v>0</v>
      </c>
      <c r="L385" s="18" t="s">
        <v>562</v>
      </c>
      <c r="M385" s="18" t="s">
        <v>40</v>
      </c>
      <c r="N385" s="18">
        <f t="shared" si="5"/>
        <v>0</v>
      </c>
      <c r="O385" s="22" t="s">
        <v>563</v>
      </c>
    </row>
    <row r="386" spans="1:15" s="18" customFormat="1" x14ac:dyDescent="0.25">
      <c r="A386" s="18">
        <v>1451</v>
      </c>
      <c r="B386" s="18" t="s">
        <v>320</v>
      </c>
      <c r="C386" s="18" t="s">
        <v>321</v>
      </c>
      <c r="D386" s="18" t="s">
        <v>322</v>
      </c>
      <c r="E386" s="18" t="s">
        <v>323</v>
      </c>
      <c r="F386" s="18" t="s">
        <v>39</v>
      </c>
      <c r="G386" s="18" t="s">
        <v>331</v>
      </c>
      <c r="H386" s="19">
        <v>44330</v>
      </c>
      <c r="I386" s="18">
        <v>5</v>
      </c>
      <c r="J386" s="18">
        <v>100</v>
      </c>
      <c r="K386" s="18">
        <v>0</v>
      </c>
      <c r="L386" s="18" t="s">
        <v>562</v>
      </c>
      <c r="M386" s="18" t="s">
        <v>40</v>
      </c>
      <c r="N386" s="18">
        <f t="shared" si="5"/>
        <v>0</v>
      </c>
      <c r="O386" s="22" t="s">
        <v>563</v>
      </c>
    </row>
    <row r="387" spans="1:15" s="18" customFormat="1" x14ac:dyDescent="0.25">
      <c r="A387" s="18">
        <v>1458</v>
      </c>
      <c r="B387" s="18" t="s">
        <v>320</v>
      </c>
      <c r="C387" s="18" t="s">
        <v>321</v>
      </c>
      <c r="D387" s="18" t="s">
        <v>322</v>
      </c>
      <c r="E387" s="18" t="s">
        <v>323</v>
      </c>
      <c r="F387" s="18" t="s">
        <v>39</v>
      </c>
      <c r="G387" s="18" t="s">
        <v>331</v>
      </c>
      <c r="H387" s="19">
        <v>44330</v>
      </c>
      <c r="I387" s="18">
        <v>5</v>
      </c>
      <c r="J387" s="18">
        <v>100</v>
      </c>
      <c r="K387" s="18">
        <v>0</v>
      </c>
      <c r="L387" s="18" t="s">
        <v>562</v>
      </c>
      <c r="M387" s="18" t="s">
        <v>40</v>
      </c>
      <c r="N387" s="18">
        <f t="shared" si="5"/>
        <v>0</v>
      </c>
      <c r="O387" s="22" t="s">
        <v>563</v>
      </c>
    </row>
    <row r="388" spans="1:15" s="18" customFormat="1" x14ac:dyDescent="0.25">
      <c r="A388" s="18">
        <v>1459</v>
      </c>
      <c r="B388" s="18" t="s">
        <v>320</v>
      </c>
      <c r="C388" s="18" t="s">
        <v>321</v>
      </c>
      <c r="D388" s="18" t="s">
        <v>322</v>
      </c>
      <c r="E388" s="18" t="s">
        <v>323</v>
      </c>
      <c r="F388" s="18" t="s">
        <v>39</v>
      </c>
      <c r="G388" s="18" t="s">
        <v>332</v>
      </c>
      <c r="H388" s="19">
        <v>44330</v>
      </c>
      <c r="I388" s="18">
        <v>5</v>
      </c>
      <c r="J388" s="18">
        <v>100</v>
      </c>
      <c r="K388" s="18">
        <v>0</v>
      </c>
      <c r="L388" s="18" t="s">
        <v>562</v>
      </c>
      <c r="M388" s="18" t="s">
        <v>40</v>
      </c>
      <c r="N388" s="18">
        <f t="shared" ref="N388:N451" si="6">K388*I388*(1000/J388)</f>
        <v>0</v>
      </c>
      <c r="O388" s="22" t="s">
        <v>751</v>
      </c>
    </row>
    <row r="389" spans="1:15" s="18" customFormat="1" x14ac:dyDescent="0.25">
      <c r="A389" s="18">
        <v>1465</v>
      </c>
      <c r="B389" s="18" t="s">
        <v>320</v>
      </c>
      <c r="C389" s="18" t="s">
        <v>321</v>
      </c>
      <c r="D389" s="18" t="s">
        <v>322</v>
      </c>
      <c r="E389" s="18" t="s">
        <v>323</v>
      </c>
      <c r="F389" s="18" t="s">
        <v>39</v>
      </c>
      <c r="G389" s="18" t="s">
        <v>332</v>
      </c>
      <c r="H389" s="19">
        <v>44330</v>
      </c>
      <c r="I389" s="18">
        <v>5</v>
      </c>
      <c r="J389" s="18">
        <v>100</v>
      </c>
      <c r="K389" s="18">
        <v>0</v>
      </c>
      <c r="L389" s="18" t="s">
        <v>562</v>
      </c>
      <c r="M389" s="18" t="s">
        <v>40</v>
      </c>
      <c r="N389" s="18">
        <f t="shared" si="6"/>
        <v>0</v>
      </c>
      <c r="O389" s="22" t="s">
        <v>751</v>
      </c>
    </row>
    <row r="390" spans="1:15" s="18" customFormat="1" x14ac:dyDescent="0.25">
      <c r="A390" s="18">
        <v>1471</v>
      </c>
      <c r="B390" s="18" t="s">
        <v>320</v>
      </c>
      <c r="C390" s="18" t="s">
        <v>321</v>
      </c>
      <c r="D390" s="18" t="s">
        <v>322</v>
      </c>
      <c r="E390" s="18" t="s">
        <v>323</v>
      </c>
      <c r="F390" s="18" t="s">
        <v>39</v>
      </c>
      <c r="G390" s="18" t="s">
        <v>332</v>
      </c>
      <c r="H390" s="19">
        <v>44330</v>
      </c>
      <c r="I390" s="18">
        <v>5</v>
      </c>
      <c r="J390" s="18">
        <v>100</v>
      </c>
      <c r="K390" s="18">
        <v>0</v>
      </c>
      <c r="L390" s="18" t="s">
        <v>562</v>
      </c>
      <c r="M390" s="18" t="s">
        <v>40</v>
      </c>
      <c r="N390" s="18">
        <f t="shared" si="6"/>
        <v>0</v>
      </c>
      <c r="O390" s="22" t="s">
        <v>751</v>
      </c>
    </row>
    <row r="391" spans="1:15" s="18" customFormat="1" x14ac:dyDescent="0.25">
      <c r="A391" s="18">
        <v>1771</v>
      </c>
      <c r="B391" s="18" t="s">
        <v>320</v>
      </c>
      <c r="C391" s="18" t="s">
        <v>321</v>
      </c>
      <c r="D391" s="18" t="s">
        <v>322</v>
      </c>
      <c r="E391" s="18" t="s">
        <v>323</v>
      </c>
      <c r="F391" s="18" t="s">
        <v>39</v>
      </c>
      <c r="G391" s="18" t="s">
        <v>332</v>
      </c>
      <c r="H391" s="19">
        <v>44330</v>
      </c>
      <c r="I391" s="18">
        <v>1</v>
      </c>
      <c r="J391" s="18">
        <v>100</v>
      </c>
      <c r="K391" s="18">
        <v>1.52856861949964</v>
      </c>
      <c r="L391" s="18" t="s">
        <v>562</v>
      </c>
      <c r="M391" s="18" t="s">
        <v>40</v>
      </c>
      <c r="N391" s="18">
        <f t="shared" si="6"/>
        <v>15.2856861949964</v>
      </c>
      <c r="O391" s="22" t="s">
        <v>563</v>
      </c>
    </row>
    <row r="392" spans="1:15" s="18" customFormat="1" x14ac:dyDescent="0.25">
      <c r="A392" s="18">
        <v>1778</v>
      </c>
      <c r="B392" s="18" t="s">
        <v>320</v>
      </c>
      <c r="C392" s="18" t="s">
        <v>321</v>
      </c>
      <c r="D392" s="18" t="s">
        <v>322</v>
      </c>
      <c r="E392" s="18" t="s">
        <v>323</v>
      </c>
      <c r="F392" s="18" t="s">
        <v>39</v>
      </c>
      <c r="G392" s="18" t="s">
        <v>332</v>
      </c>
      <c r="H392" s="19">
        <v>44330</v>
      </c>
      <c r="I392" s="18">
        <v>1</v>
      </c>
      <c r="J392" s="18">
        <v>100</v>
      </c>
      <c r="K392" s="18">
        <v>0</v>
      </c>
      <c r="L392" s="18" t="s">
        <v>562</v>
      </c>
      <c r="M392" s="18" t="s">
        <v>40</v>
      </c>
      <c r="N392" s="18">
        <f t="shared" si="6"/>
        <v>0</v>
      </c>
      <c r="O392" s="22" t="s">
        <v>563</v>
      </c>
    </row>
    <row r="393" spans="1:15" s="18" customFormat="1" x14ac:dyDescent="0.25">
      <c r="A393" s="18">
        <v>1785</v>
      </c>
      <c r="B393" s="18" t="s">
        <v>320</v>
      </c>
      <c r="C393" s="18" t="s">
        <v>321</v>
      </c>
      <c r="D393" s="18" t="s">
        <v>322</v>
      </c>
      <c r="E393" s="18" t="s">
        <v>323</v>
      </c>
      <c r="F393" s="18" t="s">
        <v>39</v>
      </c>
      <c r="G393" s="18" t="s">
        <v>332</v>
      </c>
      <c r="H393" s="19">
        <v>44330</v>
      </c>
      <c r="I393" s="18">
        <v>1</v>
      </c>
      <c r="J393" s="18">
        <v>100</v>
      </c>
      <c r="K393" s="18">
        <v>2.4289326850994102</v>
      </c>
      <c r="L393" s="18" t="s">
        <v>562</v>
      </c>
      <c r="M393" s="18" t="s">
        <v>40</v>
      </c>
      <c r="N393" s="18">
        <f t="shared" si="6"/>
        <v>24.289326850994101</v>
      </c>
      <c r="O393" s="22" t="s">
        <v>563</v>
      </c>
    </row>
    <row r="394" spans="1:15" s="12" customFormat="1" x14ac:dyDescent="0.25">
      <c r="A394" s="12">
        <v>1477</v>
      </c>
      <c r="B394" s="12" t="s">
        <v>333</v>
      </c>
      <c r="C394" s="12" t="s">
        <v>334</v>
      </c>
      <c r="D394" s="12" t="s">
        <v>335</v>
      </c>
      <c r="E394" s="12" t="s">
        <v>336</v>
      </c>
      <c r="F394" s="12" t="s">
        <v>39</v>
      </c>
      <c r="G394" s="12" t="s">
        <v>352</v>
      </c>
      <c r="H394" s="13">
        <v>44330</v>
      </c>
      <c r="I394" s="12">
        <v>5</v>
      </c>
      <c r="J394" s="12">
        <v>100</v>
      </c>
      <c r="K394" s="12">
        <v>0</v>
      </c>
      <c r="L394" s="12" t="s">
        <v>562</v>
      </c>
      <c r="M394" s="12" t="s">
        <v>40</v>
      </c>
      <c r="N394" s="12">
        <f t="shared" si="6"/>
        <v>0</v>
      </c>
      <c r="O394" s="12" t="s">
        <v>564</v>
      </c>
    </row>
    <row r="395" spans="1:15" s="12" customFormat="1" x14ac:dyDescent="0.25">
      <c r="A395" s="12">
        <v>1483</v>
      </c>
      <c r="B395" s="12" t="s">
        <v>333</v>
      </c>
      <c r="C395" s="12" t="s">
        <v>334</v>
      </c>
      <c r="D395" s="12" t="s">
        <v>335</v>
      </c>
      <c r="E395" s="12" t="s">
        <v>336</v>
      </c>
      <c r="F395" s="12" t="s">
        <v>39</v>
      </c>
      <c r="G395" s="12" t="s">
        <v>352</v>
      </c>
      <c r="H395" s="13">
        <v>44330</v>
      </c>
      <c r="I395" s="12">
        <v>5</v>
      </c>
      <c r="J395" s="12">
        <v>100</v>
      </c>
      <c r="K395" s="12">
        <v>0</v>
      </c>
      <c r="L395" s="12" t="s">
        <v>562</v>
      </c>
      <c r="M395" s="12" t="s">
        <v>40</v>
      </c>
      <c r="N395" s="12">
        <f t="shared" si="6"/>
        <v>0</v>
      </c>
      <c r="O395" s="12" t="s">
        <v>564</v>
      </c>
    </row>
    <row r="396" spans="1:15" s="12" customFormat="1" x14ac:dyDescent="0.25">
      <c r="A396" s="12">
        <v>1489</v>
      </c>
      <c r="B396" s="12" t="s">
        <v>333</v>
      </c>
      <c r="C396" s="12" t="s">
        <v>334</v>
      </c>
      <c r="D396" s="12" t="s">
        <v>335</v>
      </c>
      <c r="E396" s="12" t="s">
        <v>336</v>
      </c>
      <c r="F396" s="12" t="s">
        <v>39</v>
      </c>
      <c r="G396" s="12" t="s">
        <v>352</v>
      </c>
      <c r="H396" s="13">
        <v>44330</v>
      </c>
      <c r="I396" s="12">
        <v>5</v>
      </c>
      <c r="J396" s="12">
        <v>100</v>
      </c>
      <c r="K396" s="12">
        <v>0</v>
      </c>
      <c r="L396" s="12" t="s">
        <v>562</v>
      </c>
      <c r="M396" s="12" t="s">
        <v>40</v>
      </c>
      <c r="N396" s="12">
        <f t="shared" si="6"/>
        <v>0</v>
      </c>
      <c r="O396" s="12" t="s">
        <v>564</v>
      </c>
    </row>
    <row r="397" spans="1:15" s="12" customFormat="1" x14ac:dyDescent="0.25">
      <c r="A397" s="12">
        <v>1792</v>
      </c>
      <c r="B397" s="12" t="s">
        <v>333</v>
      </c>
      <c r="C397" s="12" t="s">
        <v>334</v>
      </c>
      <c r="D397" s="12" t="s">
        <v>335</v>
      </c>
      <c r="E397" s="12" t="s">
        <v>336</v>
      </c>
      <c r="F397" s="12" t="s">
        <v>39</v>
      </c>
      <c r="G397" s="12" t="s">
        <v>352</v>
      </c>
      <c r="H397" s="13">
        <v>44330</v>
      </c>
      <c r="I397" s="12">
        <v>1</v>
      </c>
      <c r="J397" s="12">
        <v>100</v>
      </c>
      <c r="K397" s="12">
        <v>0</v>
      </c>
      <c r="L397" s="12" t="s">
        <v>562</v>
      </c>
      <c r="M397" s="12" t="s">
        <v>40</v>
      </c>
      <c r="N397" s="12">
        <f t="shared" si="6"/>
        <v>0</v>
      </c>
      <c r="O397" s="12" t="s">
        <v>564</v>
      </c>
    </row>
    <row r="398" spans="1:15" s="12" customFormat="1" x14ac:dyDescent="0.25">
      <c r="A398" s="12">
        <v>1798</v>
      </c>
      <c r="B398" s="12" t="s">
        <v>333</v>
      </c>
      <c r="C398" s="12" t="s">
        <v>334</v>
      </c>
      <c r="D398" s="12" t="s">
        <v>335</v>
      </c>
      <c r="E398" s="12" t="s">
        <v>336</v>
      </c>
      <c r="F398" s="12" t="s">
        <v>39</v>
      </c>
      <c r="G398" s="12" t="s">
        <v>352</v>
      </c>
      <c r="H398" s="13">
        <v>44330</v>
      </c>
      <c r="I398" s="12">
        <v>1</v>
      </c>
      <c r="J398" s="12">
        <v>100</v>
      </c>
      <c r="K398" s="12">
        <v>1.2652396691294701</v>
      </c>
      <c r="L398" s="12" t="s">
        <v>562</v>
      </c>
      <c r="M398" s="12" t="s">
        <v>40</v>
      </c>
      <c r="N398" s="12">
        <f t="shared" si="6"/>
        <v>12.652396691294701</v>
      </c>
      <c r="O398" s="12" t="s">
        <v>564</v>
      </c>
    </row>
    <row r="399" spans="1:15" s="12" customFormat="1" x14ac:dyDescent="0.25">
      <c r="A399" s="12">
        <v>1804</v>
      </c>
      <c r="B399" s="12" t="s">
        <v>333</v>
      </c>
      <c r="C399" s="12" t="s">
        <v>334</v>
      </c>
      <c r="D399" s="12" t="s">
        <v>335</v>
      </c>
      <c r="E399" s="12" t="s">
        <v>336</v>
      </c>
      <c r="F399" s="12" t="s">
        <v>39</v>
      </c>
      <c r="G399" s="12" t="s">
        <v>352</v>
      </c>
      <c r="H399" s="13">
        <v>44330</v>
      </c>
      <c r="I399" s="12">
        <v>1</v>
      </c>
      <c r="J399" s="12">
        <v>100</v>
      </c>
      <c r="K399" s="12">
        <v>0</v>
      </c>
      <c r="L399" s="12" t="s">
        <v>562</v>
      </c>
      <c r="M399" s="12" t="s">
        <v>40</v>
      </c>
      <c r="N399" s="12">
        <f t="shared" si="6"/>
        <v>0</v>
      </c>
      <c r="O399" s="12" t="s">
        <v>564</v>
      </c>
    </row>
    <row r="400" spans="1:15" s="12" customFormat="1" x14ac:dyDescent="0.25">
      <c r="A400" s="12">
        <v>1460</v>
      </c>
      <c r="B400" s="12" t="s">
        <v>333</v>
      </c>
      <c r="C400" s="12" t="s">
        <v>334</v>
      </c>
      <c r="D400" s="12" t="s">
        <v>335</v>
      </c>
      <c r="E400" s="12" t="s">
        <v>336</v>
      </c>
      <c r="F400" s="12" t="s">
        <v>39</v>
      </c>
      <c r="G400" s="12" t="s">
        <v>337</v>
      </c>
      <c r="H400" s="13">
        <v>44330</v>
      </c>
      <c r="I400" s="12">
        <v>5</v>
      </c>
      <c r="J400" s="12">
        <v>100</v>
      </c>
      <c r="K400" s="12">
        <v>0</v>
      </c>
      <c r="L400" s="12" t="s">
        <v>562</v>
      </c>
      <c r="M400" s="12" t="s">
        <v>40</v>
      </c>
      <c r="N400" s="12">
        <f t="shared" si="6"/>
        <v>0</v>
      </c>
      <c r="O400" s="12" t="s">
        <v>564</v>
      </c>
    </row>
    <row r="401" spans="1:15" s="12" customFormat="1" x14ac:dyDescent="0.25">
      <c r="A401" s="12">
        <v>1466</v>
      </c>
      <c r="B401" s="12" t="s">
        <v>333</v>
      </c>
      <c r="C401" s="12" t="s">
        <v>334</v>
      </c>
      <c r="D401" s="12" t="s">
        <v>335</v>
      </c>
      <c r="E401" s="12" t="s">
        <v>336</v>
      </c>
      <c r="F401" s="12" t="s">
        <v>39</v>
      </c>
      <c r="G401" s="12" t="s">
        <v>337</v>
      </c>
      <c r="H401" s="13">
        <v>44330</v>
      </c>
      <c r="I401" s="12">
        <v>5</v>
      </c>
      <c r="J401" s="12">
        <v>100</v>
      </c>
      <c r="K401" s="12">
        <v>0</v>
      </c>
      <c r="L401" s="12" t="s">
        <v>562</v>
      </c>
      <c r="M401" s="12" t="s">
        <v>40</v>
      </c>
      <c r="N401" s="12">
        <f t="shared" si="6"/>
        <v>0</v>
      </c>
      <c r="O401" s="12" t="s">
        <v>564</v>
      </c>
    </row>
    <row r="402" spans="1:15" s="12" customFormat="1" x14ac:dyDescent="0.25">
      <c r="A402" s="12">
        <v>1472</v>
      </c>
      <c r="B402" s="12" t="s">
        <v>333</v>
      </c>
      <c r="C402" s="12" t="s">
        <v>334</v>
      </c>
      <c r="D402" s="12" t="s">
        <v>335</v>
      </c>
      <c r="E402" s="12" t="s">
        <v>336</v>
      </c>
      <c r="F402" s="12" t="s">
        <v>39</v>
      </c>
      <c r="G402" s="12" t="s">
        <v>337</v>
      </c>
      <c r="H402" s="13">
        <v>44330</v>
      </c>
      <c r="I402" s="12">
        <v>5</v>
      </c>
      <c r="J402" s="12">
        <v>100</v>
      </c>
      <c r="K402" s="12">
        <v>0</v>
      </c>
      <c r="L402" s="12" t="s">
        <v>562</v>
      </c>
      <c r="M402" s="12" t="s">
        <v>40</v>
      </c>
      <c r="N402" s="12">
        <f t="shared" si="6"/>
        <v>0</v>
      </c>
      <c r="O402" s="12" t="s">
        <v>564</v>
      </c>
    </row>
    <row r="403" spans="1:15" s="12" customFormat="1" x14ac:dyDescent="0.25">
      <c r="A403" s="12">
        <v>1772</v>
      </c>
      <c r="B403" s="12" t="s">
        <v>333</v>
      </c>
      <c r="C403" s="12" t="s">
        <v>334</v>
      </c>
      <c r="D403" s="12" t="s">
        <v>335</v>
      </c>
      <c r="E403" s="12" t="s">
        <v>336</v>
      </c>
      <c r="F403" s="12" t="s">
        <v>39</v>
      </c>
      <c r="G403" s="12" t="s">
        <v>337</v>
      </c>
      <c r="H403" s="13">
        <v>44330</v>
      </c>
      <c r="I403" s="12">
        <v>1</v>
      </c>
      <c r="J403" s="12">
        <v>100</v>
      </c>
      <c r="K403" s="12">
        <v>0</v>
      </c>
      <c r="L403" s="12" t="s">
        <v>562</v>
      </c>
      <c r="M403" s="12" t="s">
        <v>40</v>
      </c>
      <c r="N403" s="12">
        <f t="shared" si="6"/>
        <v>0</v>
      </c>
      <c r="O403" s="12" t="s">
        <v>564</v>
      </c>
    </row>
    <row r="404" spans="1:15" s="12" customFormat="1" x14ac:dyDescent="0.25">
      <c r="A404" s="12">
        <v>1779</v>
      </c>
      <c r="B404" s="12" t="s">
        <v>333</v>
      </c>
      <c r="C404" s="12" t="s">
        <v>334</v>
      </c>
      <c r="D404" s="12" t="s">
        <v>335</v>
      </c>
      <c r="E404" s="12" t="s">
        <v>336</v>
      </c>
      <c r="F404" s="12" t="s">
        <v>39</v>
      </c>
      <c r="G404" s="12" t="s">
        <v>337</v>
      </c>
      <c r="H404" s="13">
        <v>44330</v>
      </c>
      <c r="I404" s="12">
        <v>1</v>
      </c>
      <c r="J404" s="12">
        <v>100</v>
      </c>
      <c r="K404" s="12">
        <v>0</v>
      </c>
      <c r="L404" s="12" t="s">
        <v>562</v>
      </c>
      <c r="M404" s="12" t="s">
        <v>40</v>
      </c>
      <c r="N404" s="12">
        <f t="shared" si="6"/>
        <v>0</v>
      </c>
      <c r="O404" s="12" t="s">
        <v>564</v>
      </c>
    </row>
    <row r="405" spans="1:15" s="12" customFormat="1" x14ac:dyDescent="0.25">
      <c r="A405" s="12">
        <v>1786</v>
      </c>
      <c r="B405" s="12" t="s">
        <v>333</v>
      </c>
      <c r="C405" s="12" t="s">
        <v>334</v>
      </c>
      <c r="D405" s="12" t="s">
        <v>335</v>
      </c>
      <c r="E405" s="12" t="s">
        <v>336</v>
      </c>
      <c r="F405" s="12" t="s">
        <v>39</v>
      </c>
      <c r="G405" s="12" t="s">
        <v>337</v>
      </c>
      <c r="H405" s="13">
        <v>44330</v>
      </c>
      <c r="I405" s="12">
        <v>1</v>
      </c>
      <c r="J405" s="12">
        <v>100</v>
      </c>
      <c r="K405" s="12">
        <v>0</v>
      </c>
      <c r="L405" s="12" t="s">
        <v>562</v>
      </c>
      <c r="M405" s="12" t="s">
        <v>40</v>
      </c>
      <c r="N405" s="12">
        <f t="shared" si="6"/>
        <v>0</v>
      </c>
      <c r="O405" s="12" t="s">
        <v>564</v>
      </c>
    </row>
    <row r="406" spans="1:15" s="12" customFormat="1" x14ac:dyDescent="0.25">
      <c r="A406" s="12">
        <v>1816</v>
      </c>
      <c r="B406" s="12" t="s">
        <v>333</v>
      </c>
      <c r="C406" s="12" t="s">
        <v>334</v>
      </c>
      <c r="D406" s="12" t="s">
        <v>335</v>
      </c>
      <c r="E406" s="12" t="s">
        <v>336</v>
      </c>
      <c r="F406" s="12" t="s">
        <v>39</v>
      </c>
      <c r="G406" s="12" t="s">
        <v>337</v>
      </c>
      <c r="H406" s="13">
        <v>44330</v>
      </c>
      <c r="I406" s="12">
        <v>1</v>
      </c>
      <c r="J406" s="12">
        <v>100</v>
      </c>
      <c r="K406" s="12">
        <v>0</v>
      </c>
      <c r="L406" s="12" t="s">
        <v>562</v>
      </c>
      <c r="M406" s="12" t="s">
        <v>40</v>
      </c>
      <c r="N406" s="12">
        <f t="shared" si="6"/>
        <v>0</v>
      </c>
      <c r="O406" s="12" t="s">
        <v>564</v>
      </c>
    </row>
    <row r="407" spans="1:15" s="12" customFormat="1" x14ac:dyDescent="0.25">
      <c r="A407" s="12">
        <v>1823</v>
      </c>
      <c r="B407" s="12" t="s">
        <v>333</v>
      </c>
      <c r="C407" s="12" t="s">
        <v>334</v>
      </c>
      <c r="D407" s="12" t="s">
        <v>335</v>
      </c>
      <c r="E407" s="12" t="s">
        <v>336</v>
      </c>
      <c r="F407" s="12" t="s">
        <v>39</v>
      </c>
      <c r="G407" s="12" t="s">
        <v>337</v>
      </c>
      <c r="H407" s="13">
        <v>44330</v>
      </c>
      <c r="I407" s="12">
        <v>1</v>
      </c>
      <c r="J407" s="12">
        <v>100</v>
      </c>
      <c r="K407" s="12">
        <v>0</v>
      </c>
      <c r="L407" s="12" t="s">
        <v>562</v>
      </c>
      <c r="M407" s="12" t="s">
        <v>40</v>
      </c>
      <c r="N407" s="12">
        <f t="shared" si="6"/>
        <v>0</v>
      </c>
      <c r="O407" s="12" t="s">
        <v>564</v>
      </c>
    </row>
    <row r="408" spans="1:15" s="12" customFormat="1" x14ac:dyDescent="0.25">
      <c r="A408" s="12">
        <v>1830</v>
      </c>
      <c r="B408" s="12" t="s">
        <v>333</v>
      </c>
      <c r="C408" s="12" t="s">
        <v>334</v>
      </c>
      <c r="D408" s="12" t="s">
        <v>335</v>
      </c>
      <c r="E408" s="12" t="s">
        <v>336</v>
      </c>
      <c r="F408" s="12" t="s">
        <v>39</v>
      </c>
      <c r="G408" s="12" t="s">
        <v>337</v>
      </c>
      <c r="H408" s="13">
        <v>44330</v>
      </c>
      <c r="I408" s="12">
        <v>1</v>
      </c>
      <c r="J408" s="12">
        <v>100</v>
      </c>
      <c r="K408" s="12">
        <v>0</v>
      </c>
      <c r="L408" s="12" t="s">
        <v>562</v>
      </c>
      <c r="M408" s="12" t="s">
        <v>40</v>
      </c>
      <c r="N408" s="12">
        <f t="shared" si="6"/>
        <v>0</v>
      </c>
      <c r="O408" s="12" t="s">
        <v>564</v>
      </c>
    </row>
    <row r="409" spans="1:15" s="18" customFormat="1" x14ac:dyDescent="0.25">
      <c r="A409" s="18">
        <v>1478</v>
      </c>
      <c r="B409" s="18" t="s">
        <v>338</v>
      </c>
      <c r="C409" s="18" t="s">
        <v>339</v>
      </c>
      <c r="D409" s="18" t="s">
        <v>340</v>
      </c>
      <c r="E409" s="18" t="s">
        <v>341</v>
      </c>
      <c r="F409" s="18" t="s">
        <v>39</v>
      </c>
      <c r="G409" s="18" t="s">
        <v>353</v>
      </c>
      <c r="H409" s="19">
        <v>44330</v>
      </c>
      <c r="I409" s="18">
        <v>5</v>
      </c>
      <c r="J409" s="18">
        <v>150</v>
      </c>
      <c r="K409" s="18">
        <v>0</v>
      </c>
      <c r="L409" s="18" t="s">
        <v>562</v>
      </c>
      <c r="M409" s="18" t="s">
        <v>40</v>
      </c>
      <c r="N409" s="18">
        <f t="shared" si="6"/>
        <v>0</v>
      </c>
      <c r="O409" s="22" t="s">
        <v>751</v>
      </c>
    </row>
    <row r="410" spans="1:15" s="18" customFormat="1" x14ac:dyDescent="0.25">
      <c r="A410" s="18">
        <v>1484</v>
      </c>
      <c r="B410" s="18" t="s">
        <v>338</v>
      </c>
      <c r="C410" s="18" t="s">
        <v>339</v>
      </c>
      <c r="D410" s="18" t="s">
        <v>340</v>
      </c>
      <c r="E410" s="18" t="s">
        <v>341</v>
      </c>
      <c r="F410" s="18" t="s">
        <v>39</v>
      </c>
      <c r="G410" s="18" t="s">
        <v>353</v>
      </c>
      <c r="H410" s="19">
        <v>44330</v>
      </c>
      <c r="I410" s="18">
        <v>5</v>
      </c>
      <c r="J410" s="18">
        <v>150</v>
      </c>
      <c r="K410" s="18">
        <v>0</v>
      </c>
      <c r="L410" s="18" t="s">
        <v>562</v>
      </c>
      <c r="M410" s="18" t="s">
        <v>40</v>
      </c>
      <c r="N410" s="18">
        <f t="shared" si="6"/>
        <v>0</v>
      </c>
      <c r="O410" s="22" t="s">
        <v>751</v>
      </c>
    </row>
    <row r="411" spans="1:15" s="18" customFormat="1" x14ac:dyDescent="0.25">
      <c r="A411" s="18">
        <v>1490</v>
      </c>
      <c r="B411" s="18" t="s">
        <v>338</v>
      </c>
      <c r="C411" s="18" t="s">
        <v>339</v>
      </c>
      <c r="D411" s="18" t="s">
        <v>340</v>
      </c>
      <c r="E411" s="18" t="s">
        <v>341</v>
      </c>
      <c r="F411" s="18" t="s">
        <v>39</v>
      </c>
      <c r="G411" s="18" t="s">
        <v>353</v>
      </c>
      <c r="H411" s="19">
        <v>44330</v>
      </c>
      <c r="I411" s="18">
        <v>5</v>
      </c>
      <c r="J411" s="18">
        <v>150</v>
      </c>
      <c r="K411" s="18">
        <v>0</v>
      </c>
      <c r="L411" s="18" t="s">
        <v>562</v>
      </c>
      <c r="M411" s="18" t="s">
        <v>40</v>
      </c>
      <c r="N411" s="18">
        <f t="shared" si="6"/>
        <v>0</v>
      </c>
      <c r="O411" s="22" t="s">
        <v>751</v>
      </c>
    </row>
    <row r="412" spans="1:15" s="18" customFormat="1" x14ac:dyDescent="0.25">
      <c r="A412" s="18">
        <v>1793</v>
      </c>
      <c r="B412" s="18" t="s">
        <v>338</v>
      </c>
      <c r="C412" s="18" t="s">
        <v>339</v>
      </c>
      <c r="D412" s="18" t="s">
        <v>340</v>
      </c>
      <c r="E412" s="18" t="s">
        <v>341</v>
      </c>
      <c r="F412" s="18" t="s">
        <v>39</v>
      </c>
      <c r="G412" s="18" t="s">
        <v>353</v>
      </c>
      <c r="H412" s="19">
        <v>44330</v>
      </c>
      <c r="I412" s="18">
        <v>1</v>
      </c>
      <c r="J412" s="18">
        <v>150</v>
      </c>
      <c r="K412" s="18">
        <v>0</v>
      </c>
      <c r="L412" s="18" t="s">
        <v>562</v>
      </c>
      <c r="M412" s="18" t="s">
        <v>40</v>
      </c>
      <c r="N412" s="18">
        <f t="shared" si="6"/>
        <v>0</v>
      </c>
      <c r="O412" s="22" t="s">
        <v>563</v>
      </c>
    </row>
    <row r="413" spans="1:15" s="18" customFormat="1" x14ac:dyDescent="0.25">
      <c r="A413" s="18">
        <v>1799</v>
      </c>
      <c r="B413" s="18" t="s">
        <v>338</v>
      </c>
      <c r="C413" s="18" t="s">
        <v>339</v>
      </c>
      <c r="D413" s="18" t="s">
        <v>340</v>
      </c>
      <c r="E413" s="18" t="s">
        <v>341</v>
      </c>
      <c r="F413" s="18" t="s">
        <v>39</v>
      </c>
      <c r="G413" s="18" t="s">
        <v>353</v>
      </c>
      <c r="H413" s="19">
        <v>44330</v>
      </c>
      <c r="I413" s="18">
        <v>1</v>
      </c>
      <c r="J413" s="18">
        <v>150</v>
      </c>
      <c r="K413" s="18">
        <v>0</v>
      </c>
      <c r="L413" s="18" t="s">
        <v>562</v>
      </c>
      <c r="M413" s="18" t="s">
        <v>40</v>
      </c>
      <c r="N413" s="18">
        <f t="shared" si="6"/>
        <v>0</v>
      </c>
      <c r="O413" s="22" t="s">
        <v>563</v>
      </c>
    </row>
    <row r="414" spans="1:15" s="18" customFormat="1" x14ac:dyDescent="0.25">
      <c r="A414" s="18">
        <v>1805</v>
      </c>
      <c r="B414" s="18" t="s">
        <v>338</v>
      </c>
      <c r="C414" s="18" t="s">
        <v>339</v>
      </c>
      <c r="D414" s="18" t="s">
        <v>340</v>
      </c>
      <c r="E414" s="18" t="s">
        <v>341</v>
      </c>
      <c r="F414" s="18" t="s">
        <v>39</v>
      </c>
      <c r="G414" s="18" t="s">
        <v>353</v>
      </c>
      <c r="H414" s="19">
        <v>44330</v>
      </c>
      <c r="I414" s="18">
        <v>1</v>
      </c>
      <c r="J414" s="18">
        <v>150</v>
      </c>
      <c r="K414" s="18">
        <v>0</v>
      </c>
      <c r="L414" s="18" t="s">
        <v>562</v>
      </c>
      <c r="M414" s="18" t="s">
        <v>40</v>
      </c>
      <c r="N414" s="18">
        <f t="shared" si="6"/>
        <v>0</v>
      </c>
      <c r="O414" s="22" t="s">
        <v>563</v>
      </c>
    </row>
    <row r="415" spans="1:15" s="18" customFormat="1" x14ac:dyDescent="0.25">
      <c r="A415" s="18">
        <v>1837</v>
      </c>
      <c r="B415" s="18" t="s">
        <v>338</v>
      </c>
      <c r="C415" s="18" t="s">
        <v>339</v>
      </c>
      <c r="D415" s="18" t="s">
        <v>340</v>
      </c>
      <c r="E415" s="18" t="s">
        <v>341</v>
      </c>
      <c r="F415" s="18" t="s">
        <v>39</v>
      </c>
      <c r="G415" s="18" t="s">
        <v>353</v>
      </c>
      <c r="H415" s="19">
        <v>44330</v>
      </c>
      <c r="I415" s="18">
        <v>1</v>
      </c>
      <c r="J415" s="18">
        <v>150</v>
      </c>
      <c r="K415" s="18">
        <v>0</v>
      </c>
      <c r="L415" s="18" t="s">
        <v>562</v>
      </c>
      <c r="M415" s="18" t="s">
        <v>40</v>
      </c>
      <c r="N415" s="18">
        <f t="shared" si="6"/>
        <v>0</v>
      </c>
      <c r="O415" s="22" t="s">
        <v>750</v>
      </c>
    </row>
    <row r="416" spans="1:15" s="18" customFormat="1" x14ac:dyDescent="0.25">
      <c r="A416" s="18">
        <v>1844</v>
      </c>
      <c r="B416" s="18" t="s">
        <v>338</v>
      </c>
      <c r="C416" s="18" t="s">
        <v>339</v>
      </c>
      <c r="D416" s="18" t="s">
        <v>340</v>
      </c>
      <c r="E416" s="18" t="s">
        <v>341</v>
      </c>
      <c r="F416" s="18" t="s">
        <v>39</v>
      </c>
      <c r="G416" s="18" t="s">
        <v>353</v>
      </c>
      <c r="H416" s="19">
        <v>44330</v>
      </c>
      <c r="I416" s="18">
        <v>1</v>
      </c>
      <c r="J416" s="18">
        <v>150</v>
      </c>
      <c r="K416" s="18">
        <v>0</v>
      </c>
      <c r="L416" s="18" t="s">
        <v>562</v>
      </c>
      <c r="M416" s="18" t="s">
        <v>40</v>
      </c>
      <c r="N416" s="18">
        <f t="shared" si="6"/>
        <v>0</v>
      </c>
      <c r="O416" s="22" t="s">
        <v>750</v>
      </c>
    </row>
    <row r="417" spans="1:15" s="18" customFormat="1" x14ac:dyDescent="0.25">
      <c r="A417" s="18">
        <v>1851</v>
      </c>
      <c r="B417" s="18" t="s">
        <v>338</v>
      </c>
      <c r="C417" s="18" t="s">
        <v>339</v>
      </c>
      <c r="D417" s="18" t="s">
        <v>340</v>
      </c>
      <c r="E417" s="18" t="s">
        <v>341</v>
      </c>
      <c r="F417" s="18" t="s">
        <v>39</v>
      </c>
      <c r="G417" s="18" t="s">
        <v>353</v>
      </c>
      <c r="H417" s="19">
        <v>44330</v>
      </c>
      <c r="I417" s="18">
        <v>1</v>
      </c>
      <c r="J417" s="18">
        <v>150</v>
      </c>
      <c r="K417" s="18">
        <v>0</v>
      </c>
      <c r="L417" s="18" t="s">
        <v>562</v>
      </c>
      <c r="M417" s="18" t="s">
        <v>40</v>
      </c>
      <c r="N417" s="18">
        <f t="shared" si="6"/>
        <v>0</v>
      </c>
      <c r="O417" s="22" t="s">
        <v>750</v>
      </c>
    </row>
    <row r="418" spans="1:15" s="18" customFormat="1" x14ac:dyDescent="0.25">
      <c r="A418" s="18">
        <v>1987</v>
      </c>
      <c r="B418" s="18" t="s">
        <v>338</v>
      </c>
      <c r="C418" s="18" t="s">
        <v>339</v>
      </c>
      <c r="D418" s="18" t="s">
        <v>340</v>
      </c>
      <c r="E418" s="18" t="s">
        <v>341</v>
      </c>
      <c r="F418" s="18" t="s">
        <v>39</v>
      </c>
      <c r="G418" s="18" t="s">
        <v>353</v>
      </c>
      <c r="H418" s="19">
        <v>44330</v>
      </c>
      <c r="I418" s="18">
        <v>1</v>
      </c>
      <c r="J418" s="18">
        <v>150</v>
      </c>
      <c r="K418" s="18">
        <v>0</v>
      </c>
      <c r="L418" s="18" t="s">
        <v>562</v>
      </c>
      <c r="M418" s="18" t="s">
        <v>40</v>
      </c>
      <c r="N418" s="18">
        <f t="shared" si="6"/>
        <v>0</v>
      </c>
      <c r="O418" s="22" t="s">
        <v>750</v>
      </c>
    </row>
    <row r="419" spans="1:15" s="18" customFormat="1" x14ac:dyDescent="0.25">
      <c r="A419" s="18">
        <v>1994</v>
      </c>
      <c r="B419" s="18" t="s">
        <v>338</v>
      </c>
      <c r="C419" s="18" t="s">
        <v>339</v>
      </c>
      <c r="D419" s="18" t="s">
        <v>340</v>
      </c>
      <c r="E419" s="18" t="s">
        <v>341</v>
      </c>
      <c r="F419" s="18" t="s">
        <v>39</v>
      </c>
      <c r="G419" s="18" t="s">
        <v>353</v>
      </c>
      <c r="H419" s="19">
        <v>44330</v>
      </c>
      <c r="I419" s="18">
        <v>1</v>
      </c>
      <c r="J419" s="18">
        <v>150</v>
      </c>
      <c r="K419" s="18">
        <v>0</v>
      </c>
      <c r="L419" s="18" t="s">
        <v>562</v>
      </c>
      <c r="M419" s="18" t="s">
        <v>40</v>
      </c>
      <c r="N419" s="18">
        <f t="shared" si="6"/>
        <v>0</v>
      </c>
      <c r="O419" s="22" t="s">
        <v>750</v>
      </c>
    </row>
    <row r="420" spans="1:15" s="18" customFormat="1" x14ac:dyDescent="0.25">
      <c r="A420" s="18">
        <v>2001</v>
      </c>
      <c r="B420" s="18" t="s">
        <v>338</v>
      </c>
      <c r="C420" s="18" t="s">
        <v>339</v>
      </c>
      <c r="D420" s="18" t="s">
        <v>340</v>
      </c>
      <c r="E420" s="18" t="s">
        <v>341</v>
      </c>
      <c r="F420" s="18" t="s">
        <v>39</v>
      </c>
      <c r="G420" s="18" t="s">
        <v>353</v>
      </c>
      <c r="H420" s="19">
        <v>44330</v>
      </c>
      <c r="I420" s="18">
        <v>1</v>
      </c>
      <c r="J420" s="18">
        <v>150</v>
      </c>
      <c r="K420" s="18">
        <v>0</v>
      </c>
      <c r="L420" s="18" t="s">
        <v>562</v>
      </c>
      <c r="M420" s="18" t="s">
        <v>40</v>
      </c>
      <c r="N420" s="18">
        <f t="shared" si="6"/>
        <v>0</v>
      </c>
      <c r="O420" s="22" t="s">
        <v>750</v>
      </c>
    </row>
    <row r="421" spans="1:15" s="18" customFormat="1" x14ac:dyDescent="0.25">
      <c r="A421" s="18">
        <v>1461</v>
      </c>
      <c r="B421" s="18" t="s">
        <v>338</v>
      </c>
      <c r="C421" s="18" t="s">
        <v>339</v>
      </c>
      <c r="D421" s="18" t="s">
        <v>340</v>
      </c>
      <c r="E421" s="18" t="s">
        <v>341</v>
      </c>
      <c r="F421" s="18" t="s">
        <v>39</v>
      </c>
      <c r="G421" s="18" t="s">
        <v>342</v>
      </c>
      <c r="H421" s="19">
        <v>44330</v>
      </c>
      <c r="I421" s="18">
        <v>5</v>
      </c>
      <c r="J421" s="18">
        <v>150</v>
      </c>
      <c r="K421" s="18">
        <v>0</v>
      </c>
      <c r="L421" s="18" t="s">
        <v>562</v>
      </c>
      <c r="M421" s="18" t="s">
        <v>40</v>
      </c>
      <c r="N421" s="18">
        <f t="shared" si="6"/>
        <v>0</v>
      </c>
      <c r="O421" s="22" t="s">
        <v>751</v>
      </c>
    </row>
    <row r="422" spans="1:15" s="18" customFormat="1" x14ac:dyDescent="0.25">
      <c r="A422" s="18">
        <v>1467</v>
      </c>
      <c r="B422" s="18" t="s">
        <v>338</v>
      </c>
      <c r="C422" s="18" t="s">
        <v>339</v>
      </c>
      <c r="D422" s="18" t="s">
        <v>340</v>
      </c>
      <c r="E422" s="18" t="s">
        <v>341</v>
      </c>
      <c r="F422" s="18" t="s">
        <v>39</v>
      </c>
      <c r="G422" s="18" t="s">
        <v>342</v>
      </c>
      <c r="H422" s="19">
        <v>44330</v>
      </c>
      <c r="I422" s="18">
        <v>5</v>
      </c>
      <c r="J422" s="18">
        <v>150</v>
      </c>
      <c r="K422" s="18">
        <v>5.3233747959223896</v>
      </c>
      <c r="L422" s="18" t="s">
        <v>562</v>
      </c>
      <c r="M422" s="18" t="s">
        <v>40</v>
      </c>
      <c r="N422" s="18">
        <f t="shared" si="6"/>
        <v>177.44582653074633</v>
      </c>
      <c r="O422" s="22" t="s">
        <v>751</v>
      </c>
    </row>
    <row r="423" spans="1:15" s="18" customFormat="1" x14ac:dyDescent="0.25">
      <c r="A423" s="18">
        <v>1473</v>
      </c>
      <c r="B423" s="18" t="s">
        <v>338</v>
      </c>
      <c r="C423" s="18" t="s">
        <v>339</v>
      </c>
      <c r="D423" s="18" t="s">
        <v>340</v>
      </c>
      <c r="E423" s="18" t="s">
        <v>341</v>
      </c>
      <c r="F423" s="18" t="s">
        <v>39</v>
      </c>
      <c r="G423" s="18" t="s">
        <v>342</v>
      </c>
      <c r="H423" s="19">
        <v>44330</v>
      </c>
      <c r="I423" s="18">
        <v>5</v>
      </c>
      <c r="J423" s="18">
        <v>150</v>
      </c>
      <c r="K423" s="18">
        <v>5.6944490230060296</v>
      </c>
      <c r="L423" s="18" t="s">
        <v>562</v>
      </c>
      <c r="M423" s="18" t="s">
        <v>40</v>
      </c>
      <c r="N423" s="18">
        <f t="shared" si="6"/>
        <v>189.81496743353432</v>
      </c>
      <c r="O423" s="22" t="s">
        <v>751</v>
      </c>
    </row>
    <row r="424" spans="1:15" s="18" customFormat="1" x14ac:dyDescent="0.25">
      <c r="A424" s="18">
        <v>1773</v>
      </c>
      <c r="B424" s="18" t="s">
        <v>338</v>
      </c>
      <c r="C424" s="18" t="s">
        <v>339</v>
      </c>
      <c r="D424" s="18" t="s">
        <v>340</v>
      </c>
      <c r="E424" s="18" t="s">
        <v>341</v>
      </c>
      <c r="F424" s="18" t="s">
        <v>39</v>
      </c>
      <c r="G424" s="18" t="s">
        <v>342</v>
      </c>
      <c r="H424" s="19">
        <v>44330</v>
      </c>
      <c r="I424" s="18">
        <v>1</v>
      </c>
      <c r="J424" s="18">
        <v>150</v>
      </c>
      <c r="K424" s="18">
        <v>0</v>
      </c>
      <c r="L424" s="18" t="s">
        <v>562</v>
      </c>
      <c r="M424" s="18" t="s">
        <v>40</v>
      </c>
      <c r="N424" s="18">
        <f t="shared" si="6"/>
        <v>0</v>
      </c>
      <c r="O424" s="22" t="s">
        <v>563</v>
      </c>
    </row>
    <row r="425" spans="1:15" s="18" customFormat="1" x14ac:dyDescent="0.25">
      <c r="A425" s="18">
        <v>1780</v>
      </c>
      <c r="B425" s="18" t="s">
        <v>338</v>
      </c>
      <c r="C425" s="18" t="s">
        <v>339</v>
      </c>
      <c r="D425" s="18" t="s">
        <v>340</v>
      </c>
      <c r="E425" s="18" t="s">
        <v>341</v>
      </c>
      <c r="F425" s="18" t="s">
        <v>39</v>
      </c>
      <c r="G425" s="18" t="s">
        <v>342</v>
      </c>
      <c r="H425" s="19">
        <v>44330</v>
      </c>
      <c r="I425" s="18">
        <v>1</v>
      </c>
      <c r="J425" s="18">
        <v>150</v>
      </c>
      <c r="K425" s="18">
        <v>0</v>
      </c>
      <c r="L425" s="18" t="s">
        <v>562</v>
      </c>
      <c r="M425" s="18" t="s">
        <v>40</v>
      </c>
      <c r="N425" s="18">
        <f t="shared" si="6"/>
        <v>0</v>
      </c>
      <c r="O425" s="22" t="s">
        <v>563</v>
      </c>
    </row>
    <row r="426" spans="1:15" s="18" customFormat="1" x14ac:dyDescent="0.25">
      <c r="A426" s="18">
        <v>1787</v>
      </c>
      <c r="B426" s="18" t="s">
        <v>338</v>
      </c>
      <c r="C426" s="18" t="s">
        <v>339</v>
      </c>
      <c r="D426" s="18" t="s">
        <v>340</v>
      </c>
      <c r="E426" s="18" t="s">
        <v>341</v>
      </c>
      <c r="F426" s="18" t="s">
        <v>39</v>
      </c>
      <c r="G426" s="18" t="s">
        <v>342</v>
      </c>
      <c r="H426" s="19">
        <v>44330</v>
      </c>
      <c r="I426" s="18">
        <v>1</v>
      </c>
      <c r="J426" s="18">
        <v>150</v>
      </c>
      <c r="K426" s="18">
        <v>0</v>
      </c>
      <c r="L426" s="18" t="s">
        <v>562</v>
      </c>
      <c r="M426" s="18" t="s">
        <v>40</v>
      </c>
      <c r="N426" s="18">
        <f t="shared" si="6"/>
        <v>0</v>
      </c>
      <c r="O426" s="22" t="s">
        <v>563</v>
      </c>
    </row>
    <row r="427" spans="1:15" s="18" customFormat="1" x14ac:dyDescent="0.25">
      <c r="A427" s="18">
        <v>1969</v>
      </c>
      <c r="B427" s="18" t="s">
        <v>338</v>
      </c>
      <c r="C427" s="18" t="s">
        <v>339</v>
      </c>
      <c r="D427" s="18" t="s">
        <v>340</v>
      </c>
      <c r="E427" s="18" t="s">
        <v>341</v>
      </c>
      <c r="F427" s="18" t="s">
        <v>39</v>
      </c>
      <c r="G427" s="18" t="s">
        <v>342</v>
      </c>
      <c r="H427" s="19">
        <v>44330</v>
      </c>
      <c r="I427" s="18">
        <v>1</v>
      </c>
      <c r="J427" s="18">
        <v>150</v>
      </c>
      <c r="K427" s="18">
        <v>0</v>
      </c>
      <c r="L427" s="18" t="s">
        <v>562</v>
      </c>
      <c r="M427" s="18" t="s">
        <v>40</v>
      </c>
      <c r="N427" s="18">
        <f t="shared" si="6"/>
        <v>0</v>
      </c>
      <c r="O427" s="22" t="s">
        <v>750</v>
      </c>
    </row>
    <row r="428" spans="1:15" s="18" customFormat="1" x14ac:dyDescent="0.25">
      <c r="A428" s="18">
        <v>1975</v>
      </c>
      <c r="B428" s="18" t="s">
        <v>338</v>
      </c>
      <c r="C428" s="18" t="s">
        <v>339</v>
      </c>
      <c r="D428" s="18" t="s">
        <v>340</v>
      </c>
      <c r="E428" s="18" t="s">
        <v>341</v>
      </c>
      <c r="F428" s="18" t="s">
        <v>39</v>
      </c>
      <c r="G428" s="18" t="s">
        <v>342</v>
      </c>
      <c r="H428" s="19">
        <v>44330</v>
      </c>
      <c r="I428" s="18">
        <v>1</v>
      </c>
      <c r="J428" s="18">
        <v>150</v>
      </c>
      <c r="K428" s="18">
        <v>0</v>
      </c>
      <c r="L428" s="18" t="s">
        <v>562</v>
      </c>
      <c r="M428" s="18" t="s">
        <v>40</v>
      </c>
      <c r="N428" s="18">
        <f t="shared" si="6"/>
        <v>0</v>
      </c>
      <c r="O428" s="22" t="s">
        <v>750</v>
      </c>
    </row>
    <row r="429" spans="1:15" s="18" customFormat="1" x14ac:dyDescent="0.25">
      <c r="A429" s="18">
        <v>1981</v>
      </c>
      <c r="B429" s="18" t="s">
        <v>338</v>
      </c>
      <c r="C429" s="18" t="s">
        <v>339</v>
      </c>
      <c r="D429" s="18" t="s">
        <v>340</v>
      </c>
      <c r="E429" s="18" t="s">
        <v>341</v>
      </c>
      <c r="F429" s="18" t="s">
        <v>39</v>
      </c>
      <c r="G429" s="18" t="s">
        <v>342</v>
      </c>
      <c r="H429" s="19">
        <v>44330</v>
      </c>
      <c r="I429" s="18">
        <v>1</v>
      </c>
      <c r="J429" s="18">
        <v>150</v>
      </c>
      <c r="K429" s="18">
        <v>0</v>
      </c>
      <c r="L429" s="18" t="s">
        <v>562</v>
      </c>
      <c r="M429" s="18" t="s">
        <v>40</v>
      </c>
      <c r="N429" s="18">
        <f t="shared" si="6"/>
        <v>0</v>
      </c>
      <c r="O429" s="22" t="s">
        <v>750</v>
      </c>
    </row>
    <row r="430" spans="1:15" s="18" customFormat="1" x14ac:dyDescent="0.25">
      <c r="A430" s="18">
        <v>1479</v>
      </c>
      <c r="B430" s="18" t="s">
        <v>338</v>
      </c>
      <c r="C430" s="18" t="s">
        <v>339</v>
      </c>
      <c r="D430" s="18" t="s">
        <v>340</v>
      </c>
      <c r="E430" s="18" t="s">
        <v>341</v>
      </c>
      <c r="F430" s="18" t="s">
        <v>39</v>
      </c>
      <c r="G430" s="18" t="s">
        <v>354</v>
      </c>
      <c r="H430" s="19">
        <v>44330</v>
      </c>
      <c r="I430" s="18">
        <v>5</v>
      </c>
      <c r="J430" s="18">
        <v>150</v>
      </c>
      <c r="K430" s="18">
        <v>8.7806530557787603</v>
      </c>
      <c r="L430" s="18" t="s">
        <v>562</v>
      </c>
      <c r="M430" s="18" t="s">
        <v>40</v>
      </c>
      <c r="N430" s="18">
        <f t="shared" si="6"/>
        <v>292.68843519262532</v>
      </c>
      <c r="O430" s="22" t="s">
        <v>751</v>
      </c>
    </row>
    <row r="431" spans="1:15" s="18" customFormat="1" x14ac:dyDescent="0.25">
      <c r="A431" s="18">
        <v>1485</v>
      </c>
      <c r="B431" s="18" t="s">
        <v>338</v>
      </c>
      <c r="C431" s="18" t="s">
        <v>339</v>
      </c>
      <c r="D431" s="18" t="s">
        <v>340</v>
      </c>
      <c r="E431" s="18" t="s">
        <v>341</v>
      </c>
      <c r="F431" s="18" t="s">
        <v>39</v>
      </c>
      <c r="G431" s="18" t="s">
        <v>354</v>
      </c>
      <c r="H431" s="19">
        <v>44330</v>
      </c>
      <c r="I431" s="18">
        <v>5</v>
      </c>
      <c r="J431" s="18">
        <v>150</v>
      </c>
      <c r="K431" s="18">
        <v>15.965742614405899</v>
      </c>
      <c r="L431" s="18" t="s">
        <v>562</v>
      </c>
      <c r="M431" s="18" t="s">
        <v>40</v>
      </c>
      <c r="N431" s="18">
        <f t="shared" si="6"/>
        <v>532.19142048019671</v>
      </c>
      <c r="O431" s="22" t="s">
        <v>751</v>
      </c>
    </row>
    <row r="432" spans="1:15" s="18" customFormat="1" x14ac:dyDescent="0.25">
      <c r="A432" s="18">
        <v>1491</v>
      </c>
      <c r="B432" s="18" t="s">
        <v>338</v>
      </c>
      <c r="C432" s="18" t="s">
        <v>339</v>
      </c>
      <c r="D432" s="18" t="s">
        <v>340</v>
      </c>
      <c r="E432" s="18" t="s">
        <v>341</v>
      </c>
      <c r="F432" s="18" t="s">
        <v>39</v>
      </c>
      <c r="G432" s="18" t="s">
        <v>354</v>
      </c>
      <c r="H432" s="19">
        <v>44330</v>
      </c>
      <c r="I432" s="18">
        <v>5</v>
      </c>
      <c r="J432" s="18">
        <v>150</v>
      </c>
      <c r="K432" s="18">
        <v>0</v>
      </c>
      <c r="L432" s="18" t="s">
        <v>562</v>
      </c>
      <c r="M432" s="18" t="s">
        <v>40</v>
      </c>
      <c r="N432" s="18">
        <f t="shared" si="6"/>
        <v>0</v>
      </c>
      <c r="O432" s="22" t="s">
        <v>751</v>
      </c>
    </row>
    <row r="433" spans="1:15" s="18" customFormat="1" x14ac:dyDescent="0.25">
      <c r="A433" s="18">
        <v>1794</v>
      </c>
      <c r="B433" s="18" t="s">
        <v>338</v>
      </c>
      <c r="C433" s="18" t="s">
        <v>339</v>
      </c>
      <c r="D433" s="18" t="s">
        <v>340</v>
      </c>
      <c r="E433" s="18" t="s">
        <v>341</v>
      </c>
      <c r="F433" s="18" t="s">
        <v>39</v>
      </c>
      <c r="G433" s="18" t="s">
        <v>354</v>
      </c>
      <c r="H433" s="19">
        <v>44330</v>
      </c>
      <c r="I433" s="18">
        <v>1</v>
      </c>
      <c r="J433" s="18">
        <v>150</v>
      </c>
      <c r="K433" s="18">
        <v>0</v>
      </c>
      <c r="L433" s="18" t="s">
        <v>562</v>
      </c>
      <c r="M433" s="18" t="s">
        <v>40</v>
      </c>
      <c r="N433" s="18">
        <f t="shared" si="6"/>
        <v>0</v>
      </c>
      <c r="O433" s="22" t="s">
        <v>563</v>
      </c>
    </row>
    <row r="434" spans="1:15" s="18" customFormat="1" x14ac:dyDescent="0.25">
      <c r="A434" s="18">
        <v>1800</v>
      </c>
      <c r="B434" s="18" t="s">
        <v>338</v>
      </c>
      <c r="C434" s="18" t="s">
        <v>339</v>
      </c>
      <c r="D434" s="18" t="s">
        <v>340</v>
      </c>
      <c r="E434" s="18" t="s">
        <v>341</v>
      </c>
      <c r="F434" s="18" t="s">
        <v>39</v>
      </c>
      <c r="G434" s="18" t="s">
        <v>354</v>
      </c>
      <c r="H434" s="19">
        <v>44330</v>
      </c>
      <c r="I434" s="18">
        <v>1</v>
      </c>
      <c r="J434" s="18">
        <v>150</v>
      </c>
      <c r="K434" s="18">
        <v>0</v>
      </c>
      <c r="L434" s="18" t="s">
        <v>562</v>
      </c>
      <c r="M434" s="18" t="s">
        <v>40</v>
      </c>
      <c r="N434" s="18">
        <f t="shared" si="6"/>
        <v>0</v>
      </c>
      <c r="O434" s="22" t="s">
        <v>563</v>
      </c>
    </row>
    <row r="435" spans="1:15" s="18" customFormat="1" x14ac:dyDescent="0.25">
      <c r="A435" s="18">
        <v>1806</v>
      </c>
      <c r="B435" s="18" t="s">
        <v>338</v>
      </c>
      <c r="C435" s="18" t="s">
        <v>339</v>
      </c>
      <c r="D435" s="18" t="s">
        <v>340</v>
      </c>
      <c r="E435" s="18" t="s">
        <v>341</v>
      </c>
      <c r="F435" s="18" t="s">
        <v>39</v>
      </c>
      <c r="G435" s="18" t="s">
        <v>354</v>
      </c>
      <c r="H435" s="19">
        <v>44330</v>
      </c>
      <c r="I435" s="18">
        <v>1</v>
      </c>
      <c r="J435" s="18">
        <v>150</v>
      </c>
      <c r="K435" s="18">
        <v>0</v>
      </c>
      <c r="L435" s="18" t="s">
        <v>562</v>
      </c>
      <c r="M435" s="18" t="s">
        <v>40</v>
      </c>
      <c r="N435" s="18">
        <f t="shared" si="6"/>
        <v>0</v>
      </c>
      <c r="O435" s="22" t="s">
        <v>563</v>
      </c>
    </row>
    <row r="436" spans="1:15" s="18" customFormat="1" x14ac:dyDescent="0.25">
      <c r="A436" s="18">
        <v>1988</v>
      </c>
      <c r="B436" s="18" t="s">
        <v>338</v>
      </c>
      <c r="C436" s="18" t="s">
        <v>339</v>
      </c>
      <c r="D436" s="18" t="s">
        <v>340</v>
      </c>
      <c r="E436" s="18" t="s">
        <v>341</v>
      </c>
      <c r="F436" s="18" t="s">
        <v>39</v>
      </c>
      <c r="G436" s="18" t="s">
        <v>354</v>
      </c>
      <c r="H436" s="19">
        <v>44330</v>
      </c>
      <c r="I436" s="18">
        <v>1</v>
      </c>
      <c r="J436" s="18">
        <v>150</v>
      </c>
      <c r="K436" s="18">
        <v>9.7382579840157996E-2</v>
      </c>
      <c r="L436" s="18" t="s">
        <v>562</v>
      </c>
      <c r="M436" s="18" t="s">
        <v>40</v>
      </c>
      <c r="N436" s="18">
        <f t="shared" si="6"/>
        <v>0.64921719893438667</v>
      </c>
      <c r="O436" s="22" t="s">
        <v>750</v>
      </c>
    </row>
    <row r="437" spans="1:15" s="18" customFormat="1" x14ac:dyDescent="0.25">
      <c r="A437" s="18">
        <v>1995</v>
      </c>
      <c r="B437" s="18" t="s">
        <v>338</v>
      </c>
      <c r="C437" s="18" t="s">
        <v>339</v>
      </c>
      <c r="D437" s="18" t="s">
        <v>340</v>
      </c>
      <c r="E437" s="18" t="s">
        <v>341</v>
      </c>
      <c r="F437" s="18" t="s">
        <v>39</v>
      </c>
      <c r="G437" s="18" t="s">
        <v>354</v>
      </c>
      <c r="H437" s="19">
        <v>44330</v>
      </c>
      <c r="I437" s="18">
        <v>1</v>
      </c>
      <c r="J437" s="18">
        <v>150</v>
      </c>
      <c r="K437" s="18">
        <v>0</v>
      </c>
      <c r="L437" s="18" t="s">
        <v>562</v>
      </c>
      <c r="M437" s="18" t="s">
        <v>40</v>
      </c>
      <c r="N437" s="18">
        <f t="shared" si="6"/>
        <v>0</v>
      </c>
      <c r="O437" s="22" t="s">
        <v>750</v>
      </c>
    </row>
    <row r="438" spans="1:15" s="18" customFormat="1" x14ac:dyDescent="0.25">
      <c r="A438" s="18">
        <v>2002</v>
      </c>
      <c r="B438" s="18" t="s">
        <v>338</v>
      </c>
      <c r="C438" s="18" t="s">
        <v>339</v>
      </c>
      <c r="D438" s="18" t="s">
        <v>340</v>
      </c>
      <c r="E438" s="18" t="s">
        <v>341</v>
      </c>
      <c r="F438" s="18" t="s">
        <v>39</v>
      </c>
      <c r="G438" s="18" t="s">
        <v>354</v>
      </c>
      <c r="H438" s="19">
        <v>44330</v>
      </c>
      <c r="I438" s="18">
        <v>1</v>
      </c>
      <c r="J438" s="18">
        <v>150</v>
      </c>
      <c r="K438" s="18">
        <v>6.4534772340053004E-2</v>
      </c>
      <c r="L438" s="18" t="s">
        <v>562</v>
      </c>
      <c r="M438" s="18" t="s">
        <v>40</v>
      </c>
      <c r="N438" s="18">
        <f t="shared" si="6"/>
        <v>0.4302318156003534</v>
      </c>
      <c r="O438" s="22" t="s">
        <v>750</v>
      </c>
    </row>
    <row r="439" spans="1:15" s="12" customFormat="1" x14ac:dyDescent="0.25">
      <c r="A439" s="12">
        <v>1513</v>
      </c>
      <c r="B439" s="12" t="s">
        <v>358</v>
      </c>
      <c r="C439" s="12" t="s">
        <v>359</v>
      </c>
      <c r="D439" s="12" t="s">
        <v>360</v>
      </c>
      <c r="E439" s="12" t="s">
        <v>361</v>
      </c>
      <c r="F439" s="12" t="s">
        <v>39</v>
      </c>
      <c r="G439" s="12" t="s">
        <v>380</v>
      </c>
      <c r="H439" s="13">
        <v>44334</v>
      </c>
      <c r="I439" s="12">
        <v>5</v>
      </c>
      <c r="J439" s="12">
        <v>100</v>
      </c>
      <c r="K439" s="12">
        <v>0</v>
      </c>
      <c r="L439" s="12" t="s">
        <v>562</v>
      </c>
      <c r="M439" s="12" t="s">
        <v>40</v>
      </c>
      <c r="N439" s="12">
        <f t="shared" si="6"/>
        <v>0</v>
      </c>
      <c r="O439" s="20" t="s">
        <v>563</v>
      </c>
    </row>
    <row r="440" spans="1:15" s="12" customFormat="1" x14ac:dyDescent="0.25">
      <c r="A440" s="12">
        <v>1520</v>
      </c>
      <c r="B440" s="12" t="s">
        <v>358</v>
      </c>
      <c r="C440" s="12" t="s">
        <v>359</v>
      </c>
      <c r="D440" s="12" t="s">
        <v>360</v>
      </c>
      <c r="E440" s="12" t="s">
        <v>361</v>
      </c>
      <c r="F440" s="12" t="s">
        <v>39</v>
      </c>
      <c r="G440" s="12" t="s">
        <v>380</v>
      </c>
      <c r="H440" s="13">
        <v>44334</v>
      </c>
      <c r="I440" s="12">
        <v>5</v>
      </c>
      <c r="J440" s="12">
        <v>100</v>
      </c>
      <c r="K440" s="12">
        <v>7.5065328633175998E-2</v>
      </c>
      <c r="L440" s="12" t="s">
        <v>562</v>
      </c>
      <c r="M440" s="12" t="s">
        <v>40</v>
      </c>
      <c r="N440" s="12">
        <f t="shared" si="6"/>
        <v>3.7532664316587998</v>
      </c>
      <c r="O440" s="20" t="s">
        <v>563</v>
      </c>
    </row>
    <row r="441" spans="1:15" s="12" customFormat="1" x14ac:dyDescent="0.25">
      <c r="A441" s="12">
        <v>1527</v>
      </c>
      <c r="B441" s="12" t="s">
        <v>358</v>
      </c>
      <c r="C441" s="12" t="s">
        <v>359</v>
      </c>
      <c r="D441" s="12" t="s">
        <v>360</v>
      </c>
      <c r="E441" s="12" t="s">
        <v>361</v>
      </c>
      <c r="F441" s="12" t="s">
        <v>39</v>
      </c>
      <c r="G441" s="12" t="s">
        <v>380</v>
      </c>
      <c r="H441" s="13">
        <v>44334</v>
      </c>
      <c r="I441" s="12">
        <v>5</v>
      </c>
      <c r="J441" s="12">
        <v>100</v>
      </c>
      <c r="K441" s="12">
        <v>0</v>
      </c>
      <c r="L441" s="12" t="s">
        <v>562</v>
      </c>
      <c r="M441" s="12" t="s">
        <v>40</v>
      </c>
      <c r="N441" s="12">
        <f t="shared" si="6"/>
        <v>0</v>
      </c>
      <c r="O441" s="20" t="s">
        <v>563</v>
      </c>
    </row>
    <row r="442" spans="1:15" s="12" customFormat="1" x14ac:dyDescent="0.25">
      <c r="A442" s="12">
        <v>1495</v>
      </c>
      <c r="B442" s="12" t="s">
        <v>358</v>
      </c>
      <c r="C442" s="12" t="s">
        <v>359</v>
      </c>
      <c r="D442" s="12" t="s">
        <v>360</v>
      </c>
      <c r="E442" s="12" t="s">
        <v>361</v>
      </c>
      <c r="F442" s="12" t="s">
        <v>39</v>
      </c>
      <c r="G442" s="12" t="s">
        <v>362</v>
      </c>
      <c r="H442" s="13">
        <v>44334</v>
      </c>
      <c r="I442" s="12">
        <v>5</v>
      </c>
      <c r="J442" s="12">
        <v>100</v>
      </c>
      <c r="K442" s="12">
        <v>0.13455015719156399</v>
      </c>
      <c r="L442" s="12" t="s">
        <v>562</v>
      </c>
      <c r="M442" s="12" t="s">
        <v>40</v>
      </c>
      <c r="N442" s="12">
        <f t="shared" si="6"/>
        <v>6.727507859578199</v>
      </c>
      <c r="O442" s="20" t="s">
        <v>563</v>
      </c>
    </row>
    <row r="443" spans="1:15" s="12" customFormat="1" x14ac:dyDescent="0.25">
      <c r="A443" s="12">
        <v>1501</v>
      </c>
      <c r="B443" s="12" t="s">
        <v>358</v>
      </c>
      <c r="C443" s="12" t="s">
        <v>359</v>
      </c>
      <c r="D443" s="12" t="s">
        <v>360</v>
      </c>
      <c r="E443" s="12" t="s">
        <v>361</v>
      </c>
      <c r="F443" s="12" t="s">
        <v>39</v>
      </c>
      <c r="G443" s="12" t="s">
        <v>362</v>
      </c>
      <c r="H443" s="13">
        <v>44334</v>
      </c>
      <c r="I443" s="12">
        <v>5</v>
      </c>
      <c r="J443" s="12">
        <v>100</v>
      </c>
      <c r="K443" s="12">
        <v>0.34107968839925701</v>
      </c>
      <c r="L443" s="12" t="s">
        <v>562</v>
      </c>
      <c r="M443" s="12" t="s">
        <v>40</v>
      </c>
      <c r="N443" s="12">
        <f t="shared" si="6"/>
        <v>17.053984419962852</v>
      </c>
      <c r="O443" s="20" t="s">
        <v>563</v>
      </c>
    </row>
    <row r="444" spans="1:15" s="12" customFormat="1" x14ac:dyDescent="0.25">
      <c r="A444" s="12">
        <v>1507</v>
      </c>
      <c r="B444" s="12" t="s">
        <v>358</v>
      </c>
      <c r="C444" s="12" t="s">
        <v>359</v>
      </c>
      <c r="D444" s="12" t="s">
        <v>360</v>
      </c>
      <c r="E444" s="12" t="s">
        <v>361</v>
      </c>
      <c r="F444" s="12" t="s">
        <v>39</v>
      </c>
      <c r="G444" s="12" t="s">
        <v>362</v>
      </c>
      <c r="H444" s="13">
        <v>44334</v>
      </c>
      <c r="I444" s="12">
        <v>5</v>
      </c>
      <c r="J444" s="12">
        <v>100</v>
      </c>
      <c r="K444" s="12">
        <v>0.16999753387076899</v>
      </c>
      <c r="L444" s="12" t="s">
        <v>562</v>
      </c>
      <c r="M444" s="12" t="s">
        <v>40</v>
      </c>
      <c r="N444" s="12">
        <f t="shared" si="6"/>
        <v>8.4998766935384502</v>
      </c>
      <c r="O444" s="20" t="s">
        <v>563</v>
      </c>
    </row>
    <row r="445" spans="1:15" s="12" customFormat="1" x14ac:dyDescent="0.25">
      <c r="A445" s="12">
        <v>1514</v>
      </c>
      <c r="B445" s="12" t="s">
        <v>358</v>
      </c>
      <c r="C445" s="12" t="s">
        <v>359</v>
      </c>
      <c r="D445" s="12" t="s">
        <v>360</v>
      </c>
      <c r="E445" s="12" t="s">
        <v>361</v>
      </c>
      <c r="F445" s="12" t="s">
        <v>39</v>
      </c>
      <c r="G445" s="12" t="s">
        <v>381</v>
      </c>
      <c r="H445" s="13">
        <v>44334</v>
      </c>
      <c r="I445" s="12">
        <v>5</v>
      </c>
      <c r="J445" s="12">
        <v>100</v>
      </c>
      <c r="K445" s="12">
        <v>0</v>
      </c>
      <c r="L445" s="12" t="s">
        <v>562</v>
      </c>
      <c r="M445" s="12" t="s">
        <v>40</v>
      </c>
      <c r="N445" s="12">
        <f t="shared" si="6"/>
        <v>0</v>
      </c>
      <c r="O445" s="20" t="s">
        <v>563</v>
      </c>
    </row>
    <row r="446" spans="1:15" s="12" customFormat="1" x14ac:dyDescent="0.25">
      <c r="A446" s="12">
        <v>1521</v>
      </c>
      <c r="B446" s="12" t="s">
        <v>358</v>
      </c>
      <c r="C446" s="12" t="s">
        <v>359</v>
      </c>
      <c r="D446" s="12" t="s">
        <v>360</v>
      </c>
      <c r="E446" s="12" t="s">
        <v>361</v>
      </c>
      <c r="F446" s="12" t="s">
        <v>39</v>
      </c>
      <c r="G446" s="12" t="s">
        <v>381</v>
      </c>
      <c r="H446" s="13">
        <v>44334</v>
      </c>
      <c r="I446" s="12">
        <v>5</v>
      </c>
      <c r="J446" s="12">
        <v>100</v>
      </c>
      <c r="K446" s="12">
        <v>0</v>
      </c>
      <c r="L446" s="12" t="s">
        <v>562</v>
      </c>
      <c r="M446" s="12" t="s">
        <v>40</v>
      </c>
      <c r="N446" s="12">
        <f t="shared" si="6"/>
        <v>0</v>
      </c>
      <c r="O446" s="20" t="s">
        <v>563</v>
      </c>
    </row>
    <row r="447" spans="1:15" s="12" customFormat="1" x14ac:dyDescent="0.25">
      <c r="A447" s="12">
        <v>1528</v>
      </c>
      <c r="B447" s="12" t="s">
        <v>358</v>
      </c>
      <c r="C447" s="12" t="s">
        <v>359</v>
      </c>
      <c r="D447" s="12" t="s">
        <v>360</v>
      </c>
      <c r="E447" s="12" t="s">
        <v>361</v>
      </c>
      <c r="F447" s="12" t="s">
        <v>39</v>
      </c>
      <c r="G447" s="12" t="s">
        <v>381</v>
      </c>
      <c r="H447" s="13">
        <v>44334</v>
      </c>
      <c r="I447" s="12">
        <v>5</v>
      </c>
      <c r="J447" s="12">
        <v>100</v>
      </c>
      <c r="K447" s="12">
        <v>0.22799625295244999</v>
      </c>
      <c r="L447" s="12" t="s">
        <v>562</v>
      </c>
      <c r="M447" s="12" t="s">
        <v>40</v>
      </c>
      <c r="N447" s="12">
        <f t="shared" si="6"/>
        <v>11.3998126476225</v>
      </c>
      <c r="O447" s="20" t="s">
        <v>563</v>
      </c>
    </row>
    <row r="448" spans="1:15" s="18" customFormat="1" x14ac:dyDescent="0.25">
      <c r="A448" s="18">
        <v>1496</v>
      </c>
      <c r="B448" s="18" t="s">
        <v>363</v>
      </c>
      <c r="C448" s="18" t="s">
        <v>359</v>
      </c>
      <c r="D448" s="18" t="s">
        <v>364</v>
      </c>
      <c r="E448" s="18" t="s">
        <v>361</v>
      </c>
      <c r="F448" s="18" t="s">
        <v>39</v>
      </c>
      <c r="G448" s="18" t="s">
        <v>365</v>
      </c>
      <c r="H448" s="19">
        <v>44334</v>
      </c>
      <c r="I448" s="18">
        <v>5</v>
      </c>
      <c r="J448" s="18">
        <v>100</v>
      </c>
      <c r="K448" s="18">
        <v>2.2957672271222398</v>
      </c>
      <c r="L448" s="18" t="s">
        <v>562</v>
      </c>
      <c r="M448" s="18" t="s">
        <v>40</v>
      </c>
      <c r="N448" s="18">
        <f t="shared" si="6"/>
        <v>114.78836135611201</v>
      </c>
      <c r="O448" s="22" t="s">
        <v>563</v>
      </c>
    </row>
    <row r="449" spans="1:15" s="18" customFormat="1" x14ac:dyDescent="0.25">
      <c r="A449" s="18">
        <v>1502</v>
      </c>
      <c r="B449" s="18" t="s">
        <v>363</v>
      </c>
      <c r="C449" s="18" t="s">
        <v>359</v>
      </c>
      <c r="D449" s="18" t="s">
        <v>364</v>
      </c>
      <c r="E449" s="18" t="s">
        <v>361</v>
      </c>
      <c r="F449" s="18" t="s">
        <v>39</v>
      </c>
      <c r="G449" s="18" t="s">
        <v>365</v>
      </c>
      <c r="H449" s="19">
        <v>44334</v>
      </c>
      <c r="I449" s="18">
        <v>5</v>
      </c>
      <c r="J449" s="18">
        <v>100</v>
      </c>
      <c r="K449" s="18">
        <v>0</v>
      </c>
      <c r="L449" s="18" t="s">
        <v>562</v>
      </c>
      <c r="M449" s="18" t="s">
        <v>40</v>
      </c>
      <c r="N449" s="18">
        <f t="shared" si="6"/>
        <v>0</v>
      </c>
      <c r="O449" s="22" t="s">
        <v>563</v>
      </c>
    </row>
    <row r="450" spans="1:15" s="18" customFormat="1" x14ac:dyDescent="0.25">
      <c r="A450" s="18">
        <v>1508</v>
      </c>
      <c r="B450" s="18" t="s">
        <v>363</v>
      </c>
      <c r="C450" s="18" t="s">
        <v>359</v>
      </c>
      <c r="D450" s="18" t="s">
        <v>364</v>
      </c>
      <c r="E450" s="18" t="s">
        <v>361</v>
      </c>
      <c r="F450" s="18" t="s">
        <v>39</v>
      </c>
      <c r="G450" s="18" t="s">
        <v>365</v>
      </c>
      <c r="H450" s="19">
        <v>44334</v>
      </c>
      <c r="I450" s="18">
        <v>5</v>
      </c>
      <c r="J450" s="18">
        <v>100</v>
      </c>
      <c r="K450" s="18">
        <v>2.7650905780281999E-2</v>
      </c>
      <c r="L450" s="18" t="s">
        <v>562</v>
      </c>
      <c r="M450" s="18" t="s">
        <v>40</v>
      </c>
      <c r="N450" s="18">
        <f t="shared" si="6"/>
        <v>1.3825452890140999</v>
      </c>
      <c r="O450" s="22" t="s">
        <v>563</v>
      </c>
    </row>
    <row r="451" spans="1:15" s="18" customFormat="1" x14ac:dyDescent="0.25">
      <c r="A451" s="18">
        <v>1515</v>
      </c>
      <c r="B451" s="18" t="s">
        <v>363</v>
      </c>
      <c r="C451" s="18" t="s">
        <v>359</v>
      </c>
      <c r="D451" s="18" t="s">
        <v>364</v>
      </c>
      <c r="E451" s="18" t="s">
        <v>361</v>
      </c>
      <c r="F451" s="18" t="s">
        <v>39</v>
      </c>
      <c r="G451" s="18" t="s">
        <v>382</v>
      </c>
      <c r="H451" s="19">
        <v>44334</v>
      </c>
      <c r="I451" s="18">
        <v>5</v>
      </c>
      <c r="J451" s="18">
        <v>100</v>
      </c>
      <c r="K451" s="18">
        <v>0.63788641102388299</v>
      </c>
      <c r="L451" s="18" t="s">
        <v>562</v>
      </c>
      <c r="M451" s="18" t="s">
        <v>40</v>
      </c>
      <c r="N451" s="18">
        <f t="shared" si="6"/>
        <v>31.894320551194149</v>
      </c>
      <c r="O451" s="22" t="s">
        <v>563</v>
      </c>
    </row>
    <row r="452" spans="1:15" s="18" customFormat="1" x14ac:dyDescent="0.25">
      <c r="A452" s="18">
        <v>1522</v>
      </c>
      <c r="B452" s="18" t="s">
        <v>363</v>
      </c>
      <c r="C452" s="18" t="s">
        <v>359</v>
      </c>
      <c r="D452" s="18" t="s">
        <v>364</v>
      </c>
      <c r="E452" s="18" t="s">
        <v>361</v>
      </c>
      <c r="F452" s="18" t="s">
        <v>39</v>
      </c>
      <c r="G452" s="18" t="s">
        <v>382</v>
      </c>
      <c r="H452" s="19">
        <v>44334</v>
      </c>
      <c r="I452" s="18">
        <v>5</v>
      </c>
      <c r="J452" s="18">
        <v>100</v>
      </c>
      <c r="K452" s="18">
        <v>0</v>
      </c>
      <c r="L452" s="18" t="s">
        <v>562</v>
      </c>
      <c r="M452" s="18" t="s">
        <v>40</v>
      </c>
      <c r="N452" s="18">
        <f t="shared" ref="N452:N515" si="7">K452*I452*(1000/J452)</f>
        <v>0</v>
      </c>
      <c r="O452" s="22" t="s">
        <v>563</v>
      </c>
    </row>
    <row r="453" spans="1:15" s="18" customFormat="1" x14ac:dyDescent="0.25">
      <c r="A453" s="18">
        <v>1529</v>
      </c>
      <c r="B453" s="18" t="s">
        <v>363</v>
      </c>
      <c r="C453" s="18" t="s">
        <v>359</v>
      </c>
      <c r="D453" s="18" t="s">
        <v>364</v>
      </c>
      <c r="E453" s="18" t="s">
        <v>361</v>
      </c>
      <c r="F453" s="18" t="s">
        <v>39</v>
      </c>
      <c r="G453" s="18" t="s">
        <v>382</v>
      </c>
      <c r="H453" s="19">
        <v>44334</v>
      </c>
      <c r="I453" s="18">
        <v>5</v>
      </c>
      <c r="J453" s="18">
        <v>100</v>
      </c>
      <c r="K453" s="18">
        <v>4.9409887740960299</v>
      </c>
      <c r="L453" s="18" t="s">
        <v>562</v>
      </c>
      <c r="M453" s="18" t="s">
        <v>40</v>
      </c>
      <c r="N453" s="18">
        <f t="shared" si="7"/>
        <v>247.0494387048015</v>
      </c>
      <c r="O453" s="22" t="s">
        <v>563</v>
      </c>
    </row>
    <row r="454" spans="1:15" s="18" customFormat="1" x14ac:dyDescent="0.25">
      <c r="A454" s="18">
        <v>1497</v>
      </c>
      <c r="B454" s="18" t="s">
        <v>363</v>
      </c>
      <c r="C454" s="18" t="s">
        <v>359</v>
      </c>
      <c r="D454" s="18" t="s">
        <v>364</v>
      </c>
      <c r="E454" s="18" t="s">
        <v>361</v>
      </c>
      <c r="F454" s="18" t="s">
        <v>39</v>
      </c>
      <c r="G454" s="18" t="s">
        <v>366</v>
      </c>
      <c r="H454" s="19">
        <v>44334</v>
      </c>
      <c r="I454" s="18">
        <v>5</v>
      </c>
      <c r="J454" s="18">
        <v>100</v>
      </c>
      <c r="K454" s="18">
        <v>0</v>
      </c>
      <c r="L454" s="18" t="s">
        <v>562</v>
      </c>
      <c r="M454" s="18" t="s">
        <v>40</v>
      </c>
      <c r="N454" s="18">
        <f t="shared" si="7"/>
        <v>0</v>
      </c>
      <c r="O454" s="22" t="s">
        <v>563</v>
      </c>
    </row>
    <row r="455" spans="1:15" s="18" customFormat="1" x14ac:dyDescent="0.25">
      <c r="A455" s="18">
        <v>1503</v>
      </c>
      <c r="B455" s="18" t="s">
        <v>363</v>
      </c>
      <c r="C455" s="18" t="s">
        <v>359</v>
      </c>
      <c r="D455" s="18" t="s">
        <v>364</v>
      </c>
      <c r="E455" s="18" t="s">
        <v>361</v>
      </c>
      <c r="F455" s="18" t="s">
        <v>39</v>
      </c>
      <c r="G455" s="18" t="s">
        <v>366</v>
      </c>
      <c r="H455" s="19">
        <v>44334</v>
      </c>
      <c r="I455" s="18">
        <v>5</v>
      </c>
      <c r="J455" s="18">
        <v>100</v>
      </c>
      <c r="K455" s="18">
        <v>0</v>
      </c>
      <c r="L455" s="18" t="s">
        <v>562</v>
      </c>
      <c r="M455" s="18" t="s">
        <v>40</v>
      </c>
      <c r="N455" s="18">
        <f t="shared" si="7"/>
        <v>0</v>
      </c>
      <c r="O455" s="22" t="s">
        <v>563</v>
      </c>
    </row>
    <row r="456" spans="1:15" s="18" customFormat="1" x14ac:dyDescent="0.25">
      <c r="A456" s="18">
        <v>1509</v>
      </c>
      <c r="B456" s="18" t="s">
        <v>363</v>
      </c>
      <c r="C456" s="18" t="s">
        <v>359</v>
      </c>
      <c r="D456" s="18" t="s">
        <v>364</v>
      </c>
      <c r="E456" s="18" t="s">
        <v>361</v>
      </c>
      <c r="F456" s="18" t="s">
        <v>39</v>
      </c>
      <c r="G456" s="18" t="s">
        <v>366</v>
      </c>
      <c r="H456" s="19">
        <v>44334</v>
      </c>
      <c r="I456" s="18">
        <v>5</v>
      </c>
      <c r="J456" s="18">
        <v>100</v>
      </c>
      <c r="K456" s="18">
        <v>0</v>
      </c>
      <c r="L456" s="18" t="s">
        <v>562</v>
      </c>
      <c r="M456" s="18" t="s">
        <v>40</v>
      </c>
      <c r="N456" s="18">
        <f t="shared" si="7"/>
        <v>0</v>
      </c>
      <c r="O456" s="22" t="s">
        <v>563</v>
      </c>
    </row>
    <row r="457" spans="1:15" s="12" customFormat="1" x14ac:dyDescent="0.25">
      <c r="A457" s="12">
        <v>1462</v>
      </c>
      <c r="B457" s="12" t="s">
        <v>343</v>
      </c>
      <c r="C457" s="12" t="s">
        <v>344</v>
      </c>
      <c r="D457" s="12" t="s">
        <v>345</v>
      </c>
      <c r="E457" s="12" t="s">
        <v>346</v>
      </c>
      <c r="F457" s="12" t="s">
        <v>39</v>
      </c>
      <c r="G457" s="12" t="s">
        <v>347</v>
      </c>
      <c r="H457" s="13">
        <v>44333</v>
      </c>
      <c r="I457" s="12">
        <v>5</v>
      </c>
      <c r="J457" s="12">
        <v>100</v>
      </c>
      <c r="K457" s="12">
        <v>0</v>
      </c>
      <c r="L457" s="12" t="s">
        <v>562</v>
      </c>
      <c r="M457" s="12" t="s">
        <v>40</v>
      </c>
      <c r="N457" s="12">
        <f t="shared" si="7"/>
        <v>0</v>
      </c>
      <c r="O457" s="20" t="s">
        <v>563</v>
      </c>
    </row>
    <row r="458" spans="1:15" s="12" customFormat="1" x14ac:dyDescent="0.25">
      <c r="A458" s="12">
        <v>1468</v>
      </c>
      <c r="B458" s="12" t="s">
        <v>343</v>
      </c>
      <c r="C458" s="12" t="s">
        <v>344</v>
      </c>
      <c r="D458" s="12" t="s">
        <v>345</v>
      </c>
      <c r="E458" s="12" t="s">
        <v>346</v>
      </c>
      <c r="F458" s="12" t="s">
        <v>39</v>
      </c>
      <c r="G458" s="12" t="s">
        <v>347</v>
      </c>
      <c r="H458" s="13">
        <v>44333</v>
      </c>
      <c r="I458" s="12">
        <v>5</v>
      </c>
      <c r="J458" s="12">
        <v>100</v>
      </c>
      <c r="K458" s="12">
        <v>0</v>
      </c>
      <c r="L458" s="12" t="s">
        <v>562</v>
      </c>
      <c r="M458" s="12" t="s">
        <v>40</v>
      </c>
      <c r="N458" s="12">
        <f t="shared" si="7"/>
        <v>0</v>
      </c>
      <c r="O458" s="20" t="s">
        <v>563</v>
      </c>
    </row>
    <row r="459" spans="1:15" s="12" customFormat="1" x14ac:dyDescent="0.25">
      <c r="A459" s="12">
        <v>1474</v>
      </c>
      <c r="B459" s="12" t="s">
        <v>343</v>
      </c>
      <c r="C459" s="12" t="s">
        <v>344</v>
      </c>
      <c r="D459" s="12" t="s">
        <v>345</v>
      </c>
      <c r="E459" s="12" t="s">
        <v>346</v>
      </c>
      <c r="F459" s="12" t="s">
        <v>39</v>
      </c>
      <c r="G459" s="12" t="s">
        <v>347</v>
      </c>
      <c r="H459" s="13">
        <v>44333</v>
      </c>
      <c r="I459" s="12">
        <v>5</v>
      </c>
      <c r="J459" s="12">
        <v>100</v>
      </c>
      <c r="K459" s="12">
        <v>0</v>
      </c>
      <c r="L459" s="12" t="s">
        <v>562</v>
      </c>
      <c r="M459" s="12" t="s">
        <v>40</v>
      </c>
      <c r="N459" s="12">
        <f t="shared" si="7"/>
        <v>0</v>
      </c>
      <c r="O459" s="20" t="s">
        <v>563</v>
      </c>
    </row>
    <row r="460" spans="1:15" s="12" customFormat="1" x14ac:dyDescent="0.25">
      <c r="A460" s="12">
        <v>1480</v>
      </c>
      <c r="B460" s="12" t="s">
        <v>343</v>
      </c>
      <c r="C460" s="12" t="s">
        <v>344</v>
      </c>
      <c r="D460" s="12" t="s">
        <v>345</v>
      </c>
      <c r="E460" s="12" t="s">
        <v>346</v>
      </c>
      <c r="F460" s="12" t="s">
        <v>39</v>
      </c>
      <c r="G460" s="12" t="s">
        <v>355</v>
      </c>
      <c r="H460" s="13">
        <v>44333</v>
      </c>
      <c r="I460" s="12">
        <v>5</v>
      </c>
      <c r="J460" s="12">
        <v>100</v>
      </c>
      <c r="K460" s="12">
        <v>0</v>
      </c>
      <c r="L460" s="12" t="s">
        <v>562</v>
      </c>
      <c r="M460" s="12" t="s">
        <v>40</v>
      </c>
      <c r="N460" s="12">
        <f t="shared" si="7"/>
        <v>0</v>
      </c>
      <c r="O460" s="20" t="s">
        <v>563</v>
      </c>
    </row>
    <row r="461" spans="1:15" s="12" customFormat="1" x14ac:dyDescent="0.25">
      <c r="A461" s="12">
        <v>1486</v>
      </c>
      <c r="B461" s="12" t="s">
        <v>343</v>
      </c>
      <c r="C461" s="12" t="s">
        <v>344</v>
      </c>
      <c r="D461" s="12" t="s">
        <v>345</v>
      </c>
      <c r="E461" s="12" t="s">
        <v>346</v>
      </c>
      <c r="F461" s="12" t="s">
        <v>39</v>
      </c>
      <c r="G461" s="12" t="s">
        <v>355</v>
      </c>
      <c r="H461" s="13">
        <v>44333</v>
      </c>
      <c r="I461" s="12">
        <v>5</v>
      </c>
      <c r="J461" s="12">
        <v>100</v>
      </c>
      <c r="K461" s="12">
        <v>0</v>
      </c>
      <c r="L461" s="12" t="s">
        <v>562</v>
      </c>
      <c r="M461" s="12" t="s">
        <v>40</v>
      </c>
      <c r="N461" s="12">
        <f t="shared" si="7"/>
        <v>0</v>
      </c>
      <c r="O461" s="20" t="s">
        <v>563</v>
      </c>
    </row>
    <row r="462" spans="1:15" s="12" customFormat="1" x14ac:dyDescent="0.25">
      <c r="A462" s="12">
        <v>1492</v>
      </c>
      <c r="B462" s="12" t="s">
        <v>343</v>
      </c>
      <c r="C462" s="12" t="s">
        <v>344</v>
      </c>
      <c r="D462" s="12" t="s">
        <v>345</v>
      </c>
      <c r="E462" s="12" t="s">
        <v>346</v>
      </c>
      <c r="F462" s="12" t="s">
        <v>39</v>
      </c>
      <c r="G462" s="12" t="s">
        <v>355</v>
      </c>
      <c r="H462" s="13">
        <v>44333</v>
      </c>
      <c r="I462" s="12">
        <v>5</v>
      </c>
      <c r="J462" s="12">
        <v>100</v>
      </c>
      <c r="K462" s="12">
        <v>0</v>
      </c>
      <c r="L462" s="12" t="s">
        <v>562</v>
      </c>
      <c r="M462" s="12" t="s">
        <v>40</v>
      </c>
      <c r="N462" s="12">
        <f t="shared" si="7"/>
        <v>0</v>
      </c>
      <c r="O462" s="20" t="s">
        <v>563</v>
      </c>
    </row>
    <row r="463" spans="1:15" s="12" customFormat="1" x14ac:dyDescent="0.25">
      <c r="A463" s="12">
        <v>1463</v>
      </c>
      <c r="B463" s="12" t="s">
        <v>343</v>
      </c>
      <c r="C463" s="12" t="s">
        <v>344</v>
      </c>
      <c r="D463" s="12" t="s">
        <v>345</v>
      </c>
      <c r="E463" s="12" t="s">
        <v>346</v>
      </c>
      <c r="F463" s="12" t="s">
        <v>39</v>
      </c>
      <c r="G463" s="12" t="s">
        <v>348</v>
      </c>
      <c r="H463" s="13">
        <v>44333</v>
      </c>
      <c r="I463" s="12">
        <v>5</v>
      </c>
      <c r="J463" s="12">
        <v>100</v>
      </c>
      <c r="K463" s="12">
        <v>0</v>
      </c>
      <c r="L463" s="12" t="s">
        <v>562</v>
      </c>
      <c r="M463" s="12" t="s">
        <v>40</v>
      </c>
      <c r="N463" s="12">
        <f t="shared" si="7"/>
        <v>0</v>
      </c>
      <c r="O463" s="20" t="s">
        <v>563</v>
      </c>
    </row>
    <row r="464" spans="1:15" s="12" customFormat="1" x14ac:dyDescent="0.25">
      <c r="A464" s="12">
        <v>1469</v>
      </c>
      <c r="B464" s="12" t="s">
        <v>343</v>
      </c>
      <c r="C464" s="12" t="s">
        <v>344</v>
      </c>
      <c r="D464" s="12" t="s">
        <v>345</v>
      </c>
      <c r="E464" s="12" t="s">
        <v>346</v>
      </c>
      <c r="F464" s="12" t="s">
        <v>39</v>
      </c>
      <c r="G464" s="12" t="s">
        <v>348</v>
      </c>
      <c r="H464" s="13">
        <v>44333</v>
      </c>
      <c r="I464" s="12">
        <v>5</v>
      </c>
      <c r="J464" s="12">
        <v>100</v>
      </c>
      <c r="K464" s="12">
        <v>0</v>
      </c>
      <c r="L464" s="12" t="s">
        <v>562</v>
      </c>
      <c r="M464" s="12" t="s">
        <v>40</v>
      </c>
      <c r="N464" s="12">
        <f t="shared" si="7"/>
        <v>0</v>
      </c>
      <c r="O464" s="20" t="s">
        <v>563</v>
      </c>
    </row>
    <row r="465" spans="1:15" s="12" customFormat="1" x14ac:dyDescent="0.25">
      <c r="A465" s="12">
        <v>1475</v>
      </c>
      <c r="B465" s="12" t="s">
        <v>343</v>
      </c>
      <c r="C465" s="12" t="s">
        <v>344</v>
      </c>
      <c r="D465" s="12" t="s">
        <v>345</v>
      </c>
      <c r="E465" s="12" t="s">
        <v>346</v>
      </c>
      <c r="F465" s="12" t="s">
        <v>39</v>
      </c>
      <c r="G465" s="12" t="s">
        <v>348</v>
      </c>
      <c r="H465" s="13">
        <v>44333</v>
      </c>
      <c r="I465" s="12">
        <v>5</v>
      </c>
      <c r="J465" s="12">
        <v>100</v>
      </c>
      <c r="K465" s="12">
        <v>0</v>
      </c>
      <c r="L465" s="12" t="s">
        <v>562</v>
      </c>
      <c r="M465" s="12" t="s">
        <v>40</v>
      </c>
      <c r="N465" s="12">
        <f t="shared" si="7"/>
        <v>0</v>
      </c>
      <c r="O465" s="20" t="s">
        <v>563</v>
      </c>
    </row>
    <row r="466" spans="1:15" s="18" customFormat="1" x14ac:dyDescent="0.25">
      <c r="A466" s="18">
        <v>1481</v>
      </c>
      <c r="B466" s="18" t="s">
        <v>349</v>
      </c>
      <c r="C466" s="18" t="s">
        <v>344</v>
      </c>
      <c r="D466" s="18" t="s">
        <v>350</v>
      </c>
      <c r="E466" s="18" t="s">
        <v>346</v>
      </c>
      <c r="F466" s="18" t="s">
        <v>39</v>
      </c>
      <c r="G466" s="18" t="s">
        <v>356</v>
      </c>
      <c r="H466" s="19">
        <v>44333</v>
      </c>
      <c r="I466" s="18">
        <v>5</v>
      </c>
      <c r="J466" s="18">
        <v>100</v>
      </c>
      <c r="K466" s="18">
        <v>0</v>
      </c>
      <c r="L466" s="18" t="s">
        <v>562</v>
      </c>
      <c r="M466" s="18" t="s">
        <v>40</v>
      </c>
      <c r="N466" s="18">
        <f t="shared" si="7"/>
        <v>0</v>
      </c>
      <c r="O466" s="22" t="s">
        <v>563</v>
      </c>
    </row>
    <row r="467" spans="1:15" s="18" customFormat="1" x14ac:dyDescent="0.25">
      <c r="A467" s="18">
        <v>1487</v>
      </c>
      <c r="B467" s="18" t="s">
        <v>349</v>
      </c>
      <c r="C467" s="18" t="s">
        <v>344</v>
      </c>
      <c r="D467" s="18" t="s">
        <v>350</v>
      </c>
      <c r="E467" s="18" t="s">
        <v>346</v>
      </c>
      <c r="F467" s="18" t="s">
        <v>39</v>
      </c>
      <c r="G467" s="18" t="s">
        <v>356</v>
      </c>
      <c r="H467" s="19">
        <v>44333</v>
      </c>
      <c r="I467" s="18">
        <v>5</v>
      </c>
      <c r="J467" s="18">
        <v>100</v>
      </c>
      <c r="K467" s="18">
        <v>0</v>
      </c>
      <c r="L467" s="18" t="s">
        <v>562</v>
      </c>
      <c r="M467" s="18" t="s">
        <v>40</v>
      </c>
      <c r="N467" s="18">
        <f t="shared" si="7"/>
        <v>0</v>
      </c>
      <c r="O467" s="22" t="s">
        <v>563</v>
      </c>
    </row>
    <row r="468" spans="1:15" s="18" customFormat="1" x14ac:dyDescent="0.25">
      <c r="A468" s="18">
        <v>1493</v>
      </c>
      <c r="B468" s="18" t="s">
        <v>349</v>
      </c>
      <c r="C468" s="18" t="s">
        <v>344</v>
      </c>
      <c r="D468" s="18" t="s">
        <v>350</v>
      </c>
      <c r="E468" s="18" t="s">
        <v>346</v>
      </c>
      <c r="F468" s="18" t="s">
        <v>39</v>
      </c>
      <c r="G468" s="18" t="s">
        <v>356</v>
      </c>
      <c r="H468" s="19">
        <v>44333</v>
      </c>
      <c r="I468" s="18">
        <v>5</v>
      </c>
      <c r="J468" s="18">
        <v>100</v>
      </c>
      <c r="K468" s="18">
        <v>0</v>
      </c>
      <c r="L468" s="18" t="s">
        <v>562</v>
      </c>
      <c r="M468" s="18" t="s">
        <v>40</v>
      </c>
      <c r="N468" s="18">
        <f t="shared" si="7"/>
        <v>0</v>
      </c>
      <c r="O468" s="22" t="s">
        <v>563</v>
      </c>
    </row>
    <row r="469" spans="1:15" s="18" customFormat="1" x14ac:dyDescent="0.25">
      <c r="A469" s="18">
        <v>1464</v>
      </c>
      <c r="B469" s="18" t="s">
        <v>349</v>
      </c>
      <c r="C469" s="18" t="s">
        <v>344</v>
      </c>
      <c r="D469" s="18" t="s">
        <v>350</v>
      </c>
      <c r="E469" s="18" t="s">
        <v>346</v>
      </c>
      <c r="F469" s="18" t="s">
        <v>39</v>
      </c>
      <c r="G469" s="18" t="s">
        <v>351</v>
      </c>
      <c r="H469" s="19">
        <v>44333</v>
      </c>
      <c r="I469" s="18">
        <v>5</v>
      </c>
      <c r="J469" s="18">
        <v>100</v>
      </c>
      <c r="K469" s="18">
        <v>0</v>
      </c>
      <c r="L469" s="18" t="s">
        <v>562</v>
      </c>
      <c r="M469" s="18" t="s">
        <v>40</v>
      </c>
      <c r="N469" s="18">
        <f t="shared" si="7"/>
        <v>0</v>
      </c>
      <c r="O469" s="22" t="s">
        <v>563</v>
      </c>
    </row>
    <row r="470" spans="1:15" s="18" customFormat="1" x14ac:dyDescent="0.25">
      <c r="A470" s="18">
        <v>1470</v>
      </c>
      <c r="B470" s="18" t="s">
        <v>349</v>
      </c>
      <c r="C470" s="18" t="s">
        <v>344</v>
      </c>
      <c r="D470" s="18" t="s">
        <v>350</v>
      </c>
      <c r="E470" s="18" t="s">
        <v>346</v>
      </c>
      <c r="F470" s="18" t="s">
        <v>39</v>
      </c>
      <c r="G470" s="18" t="s">
        <v>351</v>
      </c>
      <c r="H470" s="19">
        <v>44333</v>
      </c>
      <c r="I470" s="18">
        <v>5</v>
      </c>
      <c r="J470" s="18">
        <v>100</v>
      </c>
      <c r="K470" s="18">
        <v>0</v>
      </c>
      <c r="L470" s="18" t="s">
        <v>562</v>
      </c>
      <c r="M470" s="18" t="s">
        <v>40</v>
      </c>
      <c r="N470" s="18">
        <f t="shared" si="7"/>
        <v>0</v>
      </c>
      <c r="O470" s="22" t="s">
        <v>563</v>
      </c>
    </row>
    <row r="471" spans="1:15" s="18" customFormat="1" x14ac:dyDescent="0.25">
      <c r="A471" s="18">
        <v>1476</v>
      </c>
      <c r="B471" s="18" t="s">
        <v>349</v>
      </c>
      <c r="C471" s="18" t="s">
        <v>344</v>
      </c>
      <c r="D471" s="18" t="s">
        <v>350</v>
      </c>
      <c r="E471" s="18" t="s">
        <v>346</v>
      </c>
      <c r="F471" s="18" t="s">
        <v>39</v>
      </c>
      <c r="G471" s="18" t="s">
        <v>351</v>
      </c>
      <c r="H471" s="19">
        <v>44333</v>
      </c>
      <c r="I471" s="18">
        <v>5</v>
      </c>
      <c r="J471" s="18">
        <v>100</v>
      </c>
      <c r="K471" s="18">
        <v>0</v>
      </c>
      <c r="L471" s="18" t="s">
        <v>562</v>
      </c>
      <c r="M471" s="18" t="s">
        <v>40</v>
      </c>
      <c r="N471" s="18">
        <f t="shared" si="7"/>
        <v>0</v>
      </c>
      <c r="O471" s="22" t="s">
        <v>563</v>
      </c>
    </row>
    <row r="472" spans="1:15" s="18" customFormat="1" x14ac:dyDescent="0.25">
      <c r="A472" s="18">
        <v>1482</v>
      </c>
      <c r="B472" s="18" t="s">
        <v>349</v>
      </c>
      <c r="C472" s="18" t="s">
        <v>344</v>
      </c>
      <c r="D472" s="18" t="s">
        <v>350</v>
      </c>
      <c r="E472" s="18" t="s">
        <v>346</v>
      </c>
      <c r="F472" s="18" t="s">
        <v>39</v>
      </c>
      <c r="G472" s="18" t="s">
        <v>357</v>
      </c>
      <c r="H472" s="19">
        <v>44333</v>
      </c>
      <c r="I472" s="18">
        <v>5</v>
      </c>
      <c r="J472" s="18">
        <v>100</v>
      </c>
      <c r="K472" s="18">
        <v>0</v>
      </c>
      <c r="L472" s="18" t="s">
        <v>562</v>
      </c>
      <c r="M472" s="18" t="s">
        <v>40</v>
      </c>
      <c r="N472" s="18">
        <f t="shared" si="7"/>
        <v>0</v>
      </c>
      <c r="O472" s="22" t="s">
        <v>563</v>
      </c>
    </row>
    <row r="473" spans="1:15" s="18" customFormat="1" x14ac:dyDescent="0.25">
      <c r="A473" s="18">
        <v>1488</v>
      </c>
      <c r="B473" s="18" t="s">
        <v>349</v>
      </c>
      <c r="C473" s="18" t="s">
        <v>344</v>
      </c>
      <c r="D473" s="18" t="s">
        <v>350</v>
      </c>
      <c r="E473" s="18" t="s">
        <v>346</v>
      </c>
      <c r="F473" s="18" t="s">
        <v>39</v>
      </c>
      <c r="G473" s="18" t="s">
        <v>357</v>
      </c>
      <c r="H473" s="19">
        <v>44333</v>
      </c>
      <c r="I473" s="18">
        <v>5</v>
      </c>
      <c r="J473" s="18">
        <v>100</v>
      </c>
      <c r="K473" s="18">
        <v>0</v>
      </c>
      <c r="L473" s="18" t="s">
        <v>562</v>
      </c>
      <c r="M473" s="18" t="s">
        <v>40</v>
      </c>
      <c r="N473" s="18">
        <f t="shared" si="7"/>
        <v>0</v>
      </c>
      <c r="O473" s="22" t="s">
        <v>563</v>
      </c>
    </row>
    <row r="474" spans="1:15" s="18" customFormat="1" x14ac:dyDescent="0.25">
      <c r="A474" s="18">
        <v>1494</v>
      </c>
      <c r="B474" s="18" t="s">
        <v>349</v>
      </c>
      <c r="C474" s="18" t="s">
        <v>344</v>
      </c>
      <c r="D474" s="18" t="s">
        <v>350</v>
      </c>
      <c r="E474" s="18" t="s">
        <v>346</v>
      </c>
      <c r="F474" s="18" t="s">
        <v>39</v>
      </c>
      <c r="G474" s="18" t="s">
        <v>357</v>
      </c>
      <c r="H474" s="19">
        <v>44333</v>
      </c>
      <c r="I474" s="18">
        <v>5</v>
      </c>
      <c r="J474" s="18">
        <v>100</v>
      </c>
      <c r="K474" s="18">
        <v>0</v>
      </c>
      <c r="L474" s="18" t="s">
        <v>562</v>
      </c>
      <c r="M474" s="18" t="s">
        <v>40</v>
      </c>
      <c r="N474" s="18">
        <f t="shared" si="7"/>
        <v>0</v>
      </c>
      <c r="O474" s="22" t="s">
        <v>563</v>
      </c>
    </row>
    <row r="475" spans="1:15" s="12" customFormat="1" x14ac:dyDescent="0.25">
      <c r="A475" s="12">
        <v>1516</v>
      </c>
      <c r="B475" s="12" t="s">
        <v>367</v>
      </c>
      <c r="C475" s="12" t="s">
        <v>368</v>
      </c>
      <c r="D475" s="12" t="s">
        <v>369</v>
      </c>
      <c r="E475" s="12" t="s">
        <v>370</v>
      </c>
      <c r="F475" s="12" t="s">
        <v>39</v>
      </c>
      <c r="G475" s="12" t="s">
        <v>383</v>
      </c>
      <c r="H475" s="13">
        <v>44334</v>
      </c>
      <c r="I475" s="12">
        <v>5</v>
      </c>
      <c r="J475" s="12">
        <v>100</v>
      </c>
      <c r="K475" s="12">
        <v>3.3202406484101799</v>
      </c>
      <c r="L475" s="12" t="s">
        <v>562</v>
      </c>
      <c r="M475" s="12" t="s">
        <v>40</v>
      </c>
      <c r="N475" s="12">
        <f t="shared" si="7"/>
        <v>166.012032420509</v>
      </c>
      <c r="O475" s="20" t="s">
        <v>563</v>
      </c>
    </row>
    <row r="476" spans="1:15" s="12" customFormat="1" x14ac:dyDescent="0.25">
      <c r="A476" s="12">
        <v>1523</v>
      </c>
      <c r="B476" s="12" t="s">
        <v>367</v>
      </c>
      <c r="C476" s="12" t="s">
        <v>368</v>
      </c>
      <c r="D476" s="12" t="s">
        <v>369</v>
      </c>
      <c r="E476" s="12" t="s">
        <v>370</v>
      </c>
      <c r="F476" s="12" t="s">
        <v>39</v>
      </c>
      <c r="G476" s="12" t="s">
        <v>383</v>
      </c>
      <c r="H476" s="13">
        <v>44334</v>
      </c>
      <c r="I476" s="12">
        <v>5</v>
      </c>
      <c r="J476" s="12">
        <v>100</v>
      </c>
      <c r="K476" s="12">
        <v>0</v>
      </c>
      <c r="L476" s="12" t="s">
        <v>562</v>
      </c>
      <c r="M476" s="12" t="s">
        <v>40</v>
      </c>
      <c r="N476" s="12">
        <f t="shared" si="7"/>
        <v>0</v>
      </c>
      <c r="O476" s="20" t="s">
        <v>563</v>
      </c>
    </row>
    <row r="477" spans="1:15" s="12" customFormat="1" x14ac:dyDescent="0.25">
      <c r="A477" s="12">
        <v>1530</v>
      </c>
      <c r="B477" s="12" t="s">
        <v>367</v>
      </c>
      <c r="C477" s="12" t="s">
        <v>368</v>
      </c>
      <c r="D477" s="12" t="s">
        <v>369</v>
      </c>
      <c r="E477" s="12" t="s">
        <v>370</v>
      </c>
      <c r="F477" s="12" t="s">
        <v>39</v>
      </c>
      <c r="G477" s="12" t="s">
        <v>383</v>
      </c>
      <c r="H477" s="13">
        <v>44334</v>
      </c>
      <c r="I477" s="12">
        <v>5</v>
      </c>
      <c r="J477" s="12">
        <v>100</v>
      </c>
      <c r="K477" s="12">
        <v>0</v>
      </c>
      <c r="L477" s="12" t="s">
        <v>562</v>
      </c>
      <c r="M477" s="12" t="s">
        <v>40</v>
      </c>
      <c r="N477" s="12">
        <f t="shared" si="7"/>
        <v>0</v>
      </c>
      <c r="O477" s="20" t="s">
        <v>563</v>
      </c>
    </row>
    <row r="478" spans="1:15" s="12" customFormat="1" x14ac:dyDescent="0.25">
      <c r="A478" s="12">
        <v>1498</v>
      </c>
      <c r="B478" s="12" t="s">
        <v>367</v>
      </c>
      <c r="C478" s="12" t="s">
        <v>368</v>
      </c>
      <c r="D478" s="12" t="s">
        <v>369</v>
      </c>
      <c r="E478" s="12" t="s">
        <v>370</v>
      </c>
      <c r="F478" s="12" t="s">
        <v>39</v>
      </c>
      <c r="G478" s="12" t="s">
        <v>371</v>
      </c>
      <c r="H478" s="13">
        <v>44334</v>
      </c>
      <c r="I478" s="12">
        <v>5</v>
      </c>
      <c r="J478" s="12">
        <v>100</v>
      </c>
      <c r="K478" s="12">
        <v>0</v>
      </c>
      <c r="L478" s="12" t="s">
        <v>562</v>
      </c>
      <c r="M478" s="12" t="s">
        <v>40</v>
      </c>
      <c r="N478" s="12">
        <f t="shared" si="7"/>
        <v>0</v>
      </c>
      <c r="O478" s="20" t="s">
        <v>563</v>
      </c>
    </row>
    <row r="479" spans="1:15" s="12" customFormat="1" x14ac:dyDescent="0.25">
      <c r="A479" s="12">
        <v>1504</v>
      </c>
      <c r="B479" s="12" t="s">
        <v>367</v>
      </c>
      <c r="C479" s="12" t="s">
        <v>368</v>
      </c>
      <c r="D479" s="12" t="s">
        <v>369</v>
      </c>
      <c r="E479" s="12" t="s">
        <v>370</v>
      </c>
      <c r="F479" s="12" t="s">
        <v>39</v>
      </c>
      <c r="G479" s="12" t="s">
        <v>371</v>
      </c>
      <c r="H479" s="13">
        <v>44334</v>
      </c>
      <c r="I479" s="12">
        <v>5</v>
      </c>
      <c r="J479" s="12">
        <v>100</v>
      </c>
      <c r="K479" s="12">
        <v>0.61198200843217698</v>
      </c>
      <c r="L479" s="12" t="s">
        <v>562</v>
      </c>
      <c r="M479" s="12" t="s">
        <v>40</v>
      </c>
      <c r="N479" s="12">
        <f t="shared" si="7"/>
        <v>30.599100421608849</v>
      </c>
      <c r="O479" s="20" t="s">
        <v>563</v>
      </c>
    </row>
    <row r="480" spans="1:15" s="12" customFormat="1" x14ac:dyDescent="0.25">
      <c r="A480" s="12">
        <v>1510</v>
      </c>
      <c r="B480" s="12" t="s">
        <v>367</v>
      </c>
      <c r="C480" s="12" t="s">
        <v>368</v>
      </c>
      <c r="D480" s="12" t="s">
        <v>369</v>
      </c>
      <c r="E480" s="12" t="s">
        <v>370</v>
      </c>
      <c r="F480" s="12" t="s">
        <v>39</v>
      </c>
      <c r="G480" s="12" t="s">
        <v>371</v>
      </c>
      <c r="H480" s="13">
        <v>44334</v>
      </c>
      <c r="I480" s="12">
        <v>5</v>
      </c>
      <c r="J480" s="12">
        <v>100</v>
      </c>
      <c r="K480" s="12">
        <v>0</v>
      </c>
      <c r="L480" s="12" t="s">
        <v>562</v>
      </c>
      <c r="M480" s="12" t="s">
        <v>40</v>
      </c>
      <c r="N480" s="12">
        <f t="shared" si="7"/>
        <v>0</v>
      </c>
      <c r="O480" s="20" t="s">
        <v>563</v>
      </c>
    </row>
    <row r="481" spans="1:15" s="12" customFormat="1" x14ac:dyDescent="0.25">
      <c r="A481" s="12">
        <v>1517</v>
      </c>
      <c r="B481" s="12" t="s">
        <v>367</v>
      </c>
      <c r="C481" s="12" t="s">
        <v>368</v>
      </c>
      <c r="D481" s="12" t="s">
        <v>369</v>
      </c>
      <c r="E481" s="12" t="s">
        <v>370</v>
      </c>
      <c r="F481" s="12" t="s">
        <v>39</v>
      </c>
      <c r="G481" s="12" t="s">
        <v>384</v>
      </c>
      <c r="H481" s="13">
        <v>44334</v>
      </c>
      <c r="I481" s="12">
        <v>5</v>
      </c>
      <c r="J481" s="12">
        <v>100</v>
      </c>
      <c r="K481" s="12">
        <v>1.6316259164387199</v>
      </c>
      <c r="L481" s="12" t="s">
        <v>562</v>
      </c>
      <c r="M481" s="12" t="s">
        <v>40</v>
      </c>
      <c r="N481" s="12">
        <f t="shared" si="7"/>
        <v>81.581295821935981</v>
      </c>
      <c r="O481" s="20" t="s">
        <v>563</v>
      </c>
    </row>
    <row r="482" spans="1:15" s="12" customFormat="1" x14ac:dyDescent="0.25">
      <c r="A482" s="12">
        <v>1524</v>
      </c>
      <c r="B482" s="12" t="s">
        <v>367</v>
      </c>
      <c r="C482" s="12" t="s">
        <v>368</v>
      </c>
      <c r="D482" s="12" t="s">
        <v>369</v>
      </c>
      <c r="E482" s="12" t="s">
        <v>370</v>
      </c>
      <c r="F482" s="12" t="s">
        <v>39</v>
      </c>
      <c r="G482" s="12" t="s">
        <v>384</v>
      </c>
      <c r="H482" s="13">
        <v>44334</v>
      </c>
      <c r="I482" s="12">
        <v>5</v>
      </c>
      <c r="J482" s="12">
        <v>100</v>
      </c>
      <c r="K482" s="12">
        <v>4.5781461687515996</v>
      </c>
      <c r="L482" s="12" t="s">
        <v>562</v>
      </c>
      <c r="M482" s="12" t="s">
        <v>40</v>
      </c>
      <c r="N482" s="12">
        <f t="shared" si="7"/>
        <v>228.90730843758001</v>
      </c>
      <c r="O482" s="20" t="s">
        <v>563</v>
      </c>
    </row>
    <row r="483" spans="1:15" s="12" customFormat="1" x14ac:dyDescent="0.25">
      <c r="A483" s="12">
        <v>1531</v>
      </c>
      <c r="B483" s="12" t="s">
        <v>367</v>
      </c>
      <c r="C483" s="12" t="s">
        <v>368</v>
      </c>
      <c r="D483" s="12" t="s">
        <v>369</v>
      </c>
      <c r="E483" s="12" t="s">
        <v>370</v>
      </c>
      <c r="F483" s="12" t="s">
        <v>39</v>
      </c>
      <c r="G483" s="12" t="s">
        <v>384</v>
      </c>
      <c r="H483" s="13">
        <v>44334</v>
      </c>
      <c r="I483" s="12">
        <v>5</v>
      </c>
      <c r="J483" s="12">
        <v>100</v>
      </c>
      <c r="K483" s="12">
        <v>0</v>
      </c>
      <c r="L483" s="12" t="s">
        <v>562</v>
      </c>
      <c r="M483" s="12" t="s">
        <v>40</v>
      </c>
      <c r="N483" s="12">
        <f t="shared" si="7"/>
        <v>0</v>
      </c>
      <c r="O483" s="20" t="s">
        <v>563</v>
      </c>
    </row>
    <row r="484" spans="1:15" s="18" customFormat="1" x14ac:dyDescent="0.25">
      <c r="A484" s="18">
        <v>1499</v>
      </c>
      <c r="B484" s="18" t="s">
        <v>372</v>
      </c>
      <c r="C484" s="18" t="s">
        <v>368</v>
      </c>
      <c r="D484" s="18" t="s">
        <v>373</v>
      </c>
      <c r="E484" s="18" t="s">
        <v>370</v>
      </c>
      <c r="F484" s="18" t="s">
        <v>39</v>
      </c>
      <c r="G484" s="18" t="s">
        <v>374</v>
      </c>
      <c r="H484" s="19">
        <v>44334</v>
      </c>
      <c r="I484" s="18">
        <v>5</v>
      </c>
      <c r="J484" s="18">
        <v>100</v>
      </c>
      <c r="K484" s="18">
        <v>0</v>
      </c>
      <c r="L484" s="18" t="s">
        <v>562</v>
      </c>
      <c r="M484" s="18" t="s">
        <v>40</v>
      </c>
      <c r="N484" s="18">
        <f t="shared" si="7"/>
        <v>0</v>
      </c>
      <c r="O484" s="22" t="s">
        <v>749</v>
      </c>
    </row>
    <row r="485" spans="1:15" s="18" customFormat="1" x14ac:dyDescent="0.25">
      <c r="A485" s="18">
        <v>1505</v>
      </c>
      <c r="B485" s="18" t="s">
        <v>372</v>
      </c>
      <c r="C485" s="18" t="s">
        <v>368</v>
      </c>
      <c r="D485" s="18" t="s">
        <v>373</v>
      </c>
      <c r="E485" s="18" t="s">
        <v>370</v>
      </c>
      <c r="F485" s="18" t="s">
        <v>39</v>
      </c>
      <c r="G485" s="18" t="s">
        <v>374</v>
      </c>
      <c r="H485" s="19">
        <v>44334</v>
      </c>
      <c r="I485" s="18">
        <v>5</v>
      </c>
      <c r="J485" s="18">
        <v>100</v>
      </c>
      <c r="K485" s="18">
        <v>0</v>
      </c>
      <c r="L485" s="18" t="s">
        <v>562</v>
      </c>
      <c r="M485" s="18" t="s">
        <v>40</v>
      </c>
      <c r="N485" s="18">
        <f t="shared" si="7"/>
        <v>0</v>
      </c>
      <c r="O485" s="22" t="s">
        <v>749</v>
      </c>
    </row>
    <row r="486" spans="1:15" s="18" customFormat="1" x14ac:dyDescent="0.25">
      <c r="A486" s="18">
        <v>1511</v>
      </c>
      <c r="B486" s="18" t="s">
        <v>372</v>
      </c>
      <c r="C486" s="18" t="s">
        <v>368</v>
      </c>
      <c r="D486" s="18" t="s">
        <v>373</v>
      </c>
      <c r="E486" s="18" t="s">
        <v>370</v>
      </c>
      <c r="F486" s="18" t="s">
        <v>39</v>
      </c>
      <c r="G486" s="18" t="s">
        <v>374</v>
      </c>
      <c r="H486" s="19">
        <v>44334</v>
      </c>
      <c r="I486" s="18">
        <v>5</v>
      </c>
      <c r="J486" s="18">
        <v>100</v>
      </c>
      <c r="K486" s="18">
        <v>0</v>
      </c>
      <c r="L486" s="18" t="s">
        <v>562</v>
      </c>
      <c r="M486" s="18" t="s">
        <v>40</v>
      </c>
      <c r="N486" s="18">
        <f t="shared" si="7"/>
        <v>0</v>
      </c>
      <c r="O486" s="22" t="s">
        <v>749</v>
      </c>
    </row>
    <row r="487" spans="1:15" s="18" customFormat="1" x14ac:dyDescent="0.25">
      <c r="A487" s="18">
        <v>1774</v>
      </c>
      <c r="B487" s="18" t="s">
        <v>372</v>
      </c>
      <c r="C487" s="18" t="s">
        <v>368</v>
      </c>
      <c r="D487" s="18" t="s">
        <v>373</v>
      </c>
      <c r="E487" s="18" t="s">
        <v>370</v>
      </c>
      <c r="F487" s="18" t="s">
        <v>39</v>
      </c>
      <c r="G487" s="18" t="s">
        <v>374</v>
      </c>
      <c r="H487" s="19">
        <v>44334</v>
      </c>
      <c r="I487" s="18">
        <v>1</v>
      </c>
      <c r="J487" s="18">
        <v>100</v>
      </c>
      <c r="K487" s="18">
        <v>0</v>
      </c>
      <c r="L487" s="18" t="s">
        <v>562</v>
      </c>
      <c r="M487" s="18" t="s">
        <v>40</v>
      </c>
      <c r="N487" s="18">
        <f t="shared" si="7"/>
        <v>0</v>
      </c>
      <c r="O487" s="22" t="s">
        <v>749</v>
      </c>
    </row>
    <row r="488" spans="1:15" s="18" customFormat="1" x14ac:dyDescent="0.25">
      <c r="A488" s="18">
        <v>1781</v>
      </c>
      <c r="B488" s="18" t="s">
        <v>372</v>
      </c>
      <c r="C488" s="18" t="s">
        <v>368</v>
      </c>
      <c r="D488" s="18" t="s">
        <v>373</v>
      </c>
      <c r="E488" s="18" t="s">
        <v>370</v>
      </c>
      <c r="F488" s="18" t="s">
        <v>39</v>
      </c>
      <c r="G488" s="18" t="s">
        <v>374</v>
      </c>
      <c r="H488" s="19">
        <v>44334</v>
      </c>
      <c r="I488" s="18">
        <v>1</v>
      </c>
      <c r="J488" s="18">
        <v>100</v>
      </c>
      <c r="K488" s="18">
        <v>0</v>
      </c>
      <c r="L488" s="18" t="s">
        <v>562</v>
      </c>
      <c r="M488" s="18" t="s">
        <v>40</v>
      </c>
      <c r="N488" s="18">
        <f t="shared" si="7"/>
        <v>0</v>
      </c>
      <c r="O488" s="22" t="s">
        <v>749</v>
      </c>
    </row>
    <row r="489" spans="1:15" s="18" customFormat="1" x14ac:dyDescent="0.25">
      <c r="A489" s="18">
        <v>1788</v>
      </c>
      <c r="B489" s="18" t="s">
        <v>372</v>
      </c>
      <c r="C489" s="18" t="s">
        <v>368</v>
      </c>
      <c r="D489" s="18" t="s">
        <v>373</v>
      </c>
      <c r="E489" s="18" t="s">
        <v>370</v>
      </c>
      <c r="F489" s="18" t="s">
        <v>39</v>
      </c>
      <c r="G489" s="18" t="s">
        <v>374</v>
      </c>
      <c r="H489" s="19">
        <v>44334</v>
      </c>
      <c r="I489" s="18">
        <v>1</v>
      </c>
      <c r="J489" s="18">
        <v>100</v>
      </c>
      <c r="K489" s="18">
        <v>0</v>
      </c>
      <c r="L489" s="18" t="s">
        <v>562</v>
      </c>
      <c r="M489" s="18" t="s">
        <v>40</v>
      </c>
      <c r="N489" s="18">
        <f t="shared" si="7"/>
        <v>0</v>
      </c>
      <c r="O489" s="22" t="s">
        <v>749</v>
      </c>
    </row>
    <row r="490" spans="1:15" s="18" customFormat="1" x14ac:dyDescent="0.25">
      <c r="A490" s="18">
        <v>1970</v>
      </c>
      <c r="B490" s="18" t="s">
        <v>372</v>
      </c>
      <c r="C490" s="18" t="s">
        <v>368</v>
      </c>
      <c r="D490" s="18" t="s">
        <v>373</v>
      </c>
      <c r="E490" s="18" t="s">
        <v>370</v>
      </c>
      <c r="F490" s="18" t="s">
        <v>39</v>
      </c>
      <c r="G490" s="18" t="s">
        <v>374</v>
      </c>
      <c r="H490" s="19">
        <v>44334</v>
      </c>
      <c r="I490" s="18">
        <v>1</v>
      </c>
      <c r="J490" s="18">
        <v>100</v>
      </c>
      <c r="K490" s="18">
        <v>0</v>
      </c>
      <c r="L490" s="18" t="s">
        <v>562</v>
      </c>
      <c r="M490" s="18" t="s">
        <v>40</v>
      </c>
      <c r="N490" s="18">
        <f t="shared" si="7"/>
        <v>0</v>
      </c>
      <c r="O490" s="22" t="s">
        <v>749</v>
      </c>
    </row>
    <row r="491" spans="1:15" s="18" customFormat="1" x14ac:dyDescent="0.25">
      <c r="A491" s="18">
        <v>1976</v>
      </c>
      <c r="B491" s="18" t="s">
        <v>372</v>
      </c>
      <c r="C491" s="18" t="s">
        <v>368</v>
      </c>
      <c r="D491" s="18" t="s">
        <v>373</v>
      </c>
      <c r="E491" s="18" t="s">
        <v>370</v>
      </c>
      <c r="F491" s="18" t="s">
        <v>39</v>
      </c>
      <c r="G491" s="18" t="s">
        <v>374</v>
      </c>
      <c r="H491" s="19">
        <v>44334</v>
      </c>
      <c r="I491" s="18">
        <v>1</v>
      </c>
      <c r="J491" s="18">
        <v>100</v>
      </c>
      <c r="K491" s="18">
        <v>0</v>
      </c>
      <c r="L491" s="18" t="s">
        <v>562</v>
      </c>
      <c r="M491" s="18" t="s">
        <v>40</v>
      </c>
      <c r="N491" s="18">
        <f t="shared" si="7"/>
        <v>0</v>
      </c>
      <c r="O491" s="22" t="s">
        <v>749</v>
      </c>
    </row>
    <row r="492" spans="1:15" s="18" customFormat="1" x14ac:dyDescent="0.25">
      <c r="A492" s="18">
        <v>1982</v>
      </c>
      <c r="B492" s="18" t="s">
        <v>372</v>
      </c>
      <c r="C492" s="18" t="s">
        <v>368</v>
      </c>
      <c r="D492" s="18" t="s">
        <v>373</v>
      </c>
      <c r="E492" s="18" t="s">
        <v>370</v>
      </c>
      <c r="F492" s="18" t="s">
        <v>39</v>
      </c>
      <c r="G492" s="18" t="s">
        <v>374</v>
      </c>
      <c r="H492" s="19">
        <v>44334</v>
      </c>
      <c r="I492" s="18">
        <v>1</v>
      </c>
      <c r="J492" s="18">
        <v>100</v>
      </c>
      <c r="K492" s="18">
        <v>0</v>
      </c>
      <c r="L492" s="18" t="s">
        <v>562</v>
      </c>
      <c r="M492" s="18" t="s">
        <v>40</v>
      </c>
      <c r="N492" s="18">
        <f t="shared" si="7"/>
        <v>0</v>
      </c>
      <c r="O492" s="22" t="s">
        <v>749</v>
      </c>
    </row>
    <row r="493" spans="1:15" s="12" customFormat="1" x14ac:dyDescent="0.25">
      <c r="A493" s="12">
        <v>1518</v>
      </c>
      <c r="B493" s="12" t="s">
        <v>385</v>
      </c>
      <c r="C493" s="12" t="s">
        <v>368</v>
      </c>
      <c r="D493" s="12" t="s">
        <v>386</v>
      </c>
      <c r="E493" s="12" t="s">
        <v>370</v>
      </c>
      <c r="F493" s="12" t="s">
        <v>39</v>
      </c>
      <c r="G493" s="12" t="s">
        <v>387</v>
      </c>
      <c r="H493" s="13">
        <v>44334</v>
      </c>
      <c r="I493" s="12">
        <v>5</v>
      </c>
      <c r="J493" s="12">
        <v>80</v>
      </c>
      <c r="K493" s="12">
        <v>6.5745607992293804</v>
      </c>
      <c r="L493" s="12" t="s">
        <v>562</v>
      </c>
      <c r="M493" s="12" t="s">
        <v>40</v>
      </c>
      <c r="N493" s="12">
        <f t="shared" si="7"/>
        <v>410.91004995183624</v>
      </c>
      <c r="O493" s="20" t="s">
        <v>749</v>
      </c>
    </row>
    <row r="494" spans="1:15" s="12" customFormat="1" x14ac:dyDescent="0.25">
      <c r="A494" s="12">
        <v>1525</v>
      </c>
      <c r="B494" s="12" t="s">
        <v>385</v>
      </c>
      <c r="C494" s="12" t="s">
        <v>368</v>
      </c>
      <c r="D494" s="12" t="s">
        <v>386</v>
      </c>
      <c r="E494" s="12" t="s">
        <v>370</v>
      </c>
      <c r="F494" s="12" t="s">
        <v>39</v>
      </c>
      <c r="G494" s="12" t="s">
        <v>387</v>
      </c>
      <c r="H494" s="13">
        <v>44334</v>
      </c>
      <c r="I494" s="12">
        <v>5</v>
      </c>
      <c r="J494" s="12">
        <v>80</v>
      </c>
      <c r="K494" s="12">
        <v>3.54683707109769</v>
      </c>
      <c r="L494" s="12" t="s">
        <v>562</v>
      </c>
      <c r="M494" s="12" t="s">
        <v>40</v>
      </c>
      <c r="N494" s="12">
        <f t="shared" si="7"/>
        <v>221.6773169436056</v>
      </c>
      <c r="O494" s="20" t="s">
        <v>749</v>
      </c>
    </row>
    <row r="495" spans="1:15" s="12" customFormat="1" x14ac:dyDescent="0.25">
      <c r="A495" s="12">
        <v>1532</v>
      </c>
      <c r="B495" s="12" t="s">
        <v>385</v>
      </c>
      <c r="C495" s="12" t="s">
        <v>368</v>
      </c>
      <c r="D495" s="12" t="s">
        <v>386</v>
      </c>
      <c r="E495" s="12" t="s">
        <v>370</v>
      </c>
      <c r="F495" s="12" t="s">
        <v>39</v>
      </c>
      <c r="G495" s="12" t="s">
        <v>387</v>
      </c>
      <c r="H495" s="13">
        <v>44334</v>
      </c>
      <c r="I495" s="12">
        <v>5</v>
      </c>
      <c r="J495" s="12">
        <v>80</v>
      </c>
      <c r="K495" s="12">
        <v>7.3947097994655504</v>
      </c>
      <c r="L495" s="12" t="s">
        <v>562</v>
      </c>
      <c r="M495" s="12" t="s">
        <v>40</v>
      </c>
      <c r="N495" s="12">
        <f t="shared" si="7"/>
        <v>462.16936246659691</v>
      </c>
      <c r="O495" s="20" t="s">
        <v>749</v>
      </c>
    </row>
    <row r="496" spans="1:15" s="18" customFormat="1" x14ac:dyDescent="0.25">
      <c r="A496" s="18">
        <v>1535</v>
      </c>
      <c r="B496" s="18" t="s">
        <v>390</v>
      </c>
      <c r="C496" s="18" t="s">
        <v>376</v>
      </c>
      <c r="D496" s="18" t="s">
        <v>391</v>
      </c>
      <c r="E496" s="18" t="s">
        <v>378</v>
      </c>
      <c r="F496" s="18" t="s">
        <v>39</v>
      </c>
      <c r="G496" s="18" t="s">
        <v>392</v>
      </c>
      <c r="H496" s="19">
        <v>44335</v>
      </c>
      <c r="I496" s="18">
        <v>5</v>
      </c>
      <c r="J496" s="18">
        <v>100</v>
      </c>
      <c r="K496" s="18">
        <v>0</v>
      </c>
      <c r="L496" s="18" t="s">
        <v>562</v>
      </c>
      <c r="M496" s="18" t="s">
        <v>40</v>
      </c>
      <c r="N496" s="18">
        <f t="shared" si="7"/>
        <v>0</v>
      </c>
      <c r="O496" s="22" t="s">
        <v>563</v>
      </c>
    </row>
    <row r="497" spans="1:15" s="18" customFormat="1" x14ac:dyDescent="0.25">
      <c r="A497" s="18">
        <v>1542</v>
      </c>
      <c r="B497" s="18" t="s">
        <v>390</v>
      </c>
      <c r="C497" s="18" t="s">
        <v>376</v>
      </c>
      <c r="D497" s="18" t="s">
        <v>391</v>
      </c>
      <c r="E497" s="18" t="s">
        <v>378</v>
      </c>
      <c r="F497" s="18" t="s">
        <v>39</v>
      </c>
      <c r="G497" s="18" t="s">
        <v>392</v>
      </c>
      <c r="H497" s="19">
        <v>44335</v>
      </c>
      <c r="I497" s="18">
        <v>5</v>
      </c>
      <c r="J497" s="18">
        <v>100</v>
      </c>
      <c r="K497" s="18">
        <v>0</v>
      </c>
      <c r="L497" s="18" t="s">
        <v>562</v>
      </c>
      <c r="M497" s="18" t="s">
        <v>40</v>
      </c>
      <c r="N497" s="18">
        <f t="shared" si="7"/>
        <v>0</v>
      </c>
      <c r="O497" s="22" t="s">
        <v>563</v>
      </c>
    </row>
    <row r="498" spans="1:15" s="18" customFormat="1" x14ac:dyDescent="0.25">
      <c r="A498" s="18">
        <v>1549</v>
      </c>
      <c r="B498" s="18" t="s">
        <v>390</v>
      </c>
      <c r="C498" s="18" t="s">
        <v>376</v>
      </c>
      <c r="D498" s="18" t="s">
        <v>391</v>
      </c>
      <c r="E498" s="18" t="s">
        <v>378</v>
      </c>
      <c r="F498" s="18" t="s">
        <v>39</v>
      </c>
      <c r="G498" s="18" t="s">
        <v>392</v>
      </c>
      <c r="H498" s="19">
        <v>44335</v>
      </c>
      <c r="I498" s="18">
        <v>5</v>
      </c>
      <c r="J498" s="18">
        <v>100</v>
      </c>
      <c r="K498" s="18">
        <v>0</v>
      </c>
      <c r="L498" s="18" t="s">
        <v>562</v>
      </c>
      <c r="M498" s="18" t="s">
        <v>40</v>
      </c>
      <c r="N498" s="18">
        <f t="shared" si="7"/>
        <v>0</v>
      </c>
      <c r="O498" s="22" t="s">
        <v>563</v>
      </c>
    </row>
    <row r="499" spans="1:15" s="18" customFormat="1" x14ac:dyDescent="0.25">
      <c r="A499" s="18">
        <v>1555</v>
      </c>
      <c r="B499" s="18" t="s">
        <v>390</v>
      </c>
      <c r="C499" s="18" t="s">
        <v>376</v>
      </c>
      <c r="D499" s="18" t="s">
        <v>391</v>
      </c>
      <c r="E499" s="18" t="s">
        <v>378</v>
      </c>
      <c r="F499" s="18" t="s">
        <v>39</v>
      </c>
      <c r="G499" s="18" t="s">
        <v>408</v>
      </c>
      <c r="H499" s="19">
        <v>44335</v>
      </c>
      <c r="I499" s="18">
        <v>5</v>
      </c>
      <c r="J499" s="18">
        <v>100</v>
      </c>
      <c r="K499" s="18">
        <v>0</v>
      </c>
      <c r="L499" s="18" t="s">
        <v>562</v>
      </c>
      <c r="M499" s="18" t="s">
        <v>40</v>
      </c>
      <c r="N499" s="18">
        <f t="shared" si="7"/>
        <v>0</v>
      </c>
      <c r="O499" s="22" t="s">
        <v>563</v>
      </c>
    </row>
    <row r="500" spans="1:15" s="18" customFormat="1" x14ac:dyDescent="0.25">
      <c r="A500" s="18">
        <v>1561</v>
      </c>
      <c r="B500" s="18" t="s">
        <v>390</v>
      </c>
      <c r="C500" s="18" t="s">
        <v>376</v>
      </c>
      <c r="D500" s="18" t="s">
        <v>391</v>
      </c>
      <c r="E500" s="18" t="s">
        <v>378</v>
      </c>
      <c r="F500" s="18" t="s">
        <v>39</v>
      </c>
      <c r="G500" s="18" t="s">
        <v>408</v>
      </c>
      <c r="H500" s="19">
        <v>44335</v>
      </c>
      <c r="I500" s="18">
        <v>5</v>
      </c>
      <c r="J500" s="18">
        <v>100</v>
      </c>
      <c r="K500" s="18">
        <v>0</v>
      </c>
      <c r="L500" s="18" t="s">
        <v>562</v>
      </c>
      <c r="M500" s="18" t="s">
        <v>40</v>
      </c>
      <c r="N500" s="18">
        <f t="shared" si="7"/>
        <v>0</v>
      </c>
      <c r="O500" s="22" t="s">
        <v>563</v>
      </c>
    </row>
    <row r="501" spans="1:15" s="18" customFormat="1" x14ac:dyDescent="0.25">
      <c r="A501" s="18">
        <v>1567</v>
      </c>
      <c r="B501" s="18" t="s">
        <v>390</v>
      </c>
      <c r="C501" s="18" t="s">
        <v>376</v>
      </c>
      <c r="D501" s="18" t="s">
        <v>391</v>
      </c>
      <c r="E501" s="18" t="s">
        <v>378</v>
      </c>
      <c r="F501" s="18" t="s">
        <v>39</v>
      </c>
      <c r="G501" s="18" t="s">
        <v>408</v>
      </c>
      <c r="H501" s="19">
        <v>44335</v>
      </c>
      <c r="I501" s="18">
        <v>5</v>
      </c>
      <c r="J501" s="18">
        <v>100</v>
      </c>
      <c r="K501" s="18">
        <v>0</v>
      </c>
      <c r="L501" s="18" t="s">
        <v>562</v>
      </c>
      <c r="M501" s="18" t="s">
        <v>40</v>
      </c>
      <c r="N501" s="18">
        <f t="shared" si="7"/>
        <v>0</v>
      </c>
      <c r="O501" s="22" t="s">
        <v>563</v>
      </c>
    </row>
    <row r="502" spans="1:15" s="18" customFormat="1" x14ac:dyDescent="0.25">
      <c r="A502" s="18">
        <v>1536</v>
      </c>
      <c r="B502" s="18" t="s">
        <v>390</v>
      </c>
      <c r="C502" s="18" t="s">
        <v>376</v>
      </c>
      <c r="D502" s="18" t="s">
        <v>391</v>
      </c>
      <c r="E502" s="18" t="s">
        <v>378</v>
      </c>
      <c r="F502" s="18" t="s">
        <v>39</v>
      </c>
      <c r="G502" s="18" t="s">
        <v>393</v>
      </c>
      <c r="H502" s="19">
        <v>44335</v>
      </c>
      <c r="I502" s="18">
        <v>5</v>
      </c>
      <c r="J502" s="18">
        <v>100</v>
      </c>
      <c r="K502" s="18">
        <v>0</v>
      </c>
      <c r="L502" s="18" t="s">
        <v>562</v>
      </c>
      <c r="M502" s="18" t="s">
        <v>40</v>
      </c>
      <c r="N502" s="18">
        <f t="shared" si="7"/>
        <v>0</v>
      </c>
      <c r="O502" s="22" t="s">
        <v>563</v>
      </c>
    </row>
    <row r="503" spans="1:15" s="18" customFormat="1" x14ac:dyDescent="0.25">
      <c r="A503" s="18">
        <v>1543</v>
      </c>
      <c r="B503" s="18" t="s">
        <v>390</v>
      </c>
      <c r="C503" s="18" t="s">
        <v>376</v>
      </c>
      <c r="D503" s="18" t="s">
        <v>391</v>
      </c>
      <c r="E503" s="18" t="s">
        <v>378</v>
      </c>
      <c r="F503" s="18" t="s">
        <v>39</v>
      </c>
      <c r="G503" s="18" t="s">
        <v>393</v>
      </c>
      <c r="H503" s="19">
        <v>44335</v>
      </c>
      <c r="I503" s="18">
        <v>5</v>
      </c>
      <c r="J503" s="18">
        <v>100</v>
      </c>
      <c r="K503" s="18">
        <v>0</v>
      </c>
      <c r="L503" s="18" t="s">
        <v>562</v>
      </c>
      <c r="M503" s="18" t="s">
        <v>40</v>
      </c>
      <c r="N503" s="18">
        <f t="shared" si="7"/>
        <v>0</v>
      </c>
      <c r="O503" s="22" t="s">
        <v>563</v>
      </c>
    </row>
    <row r="504" spans="1:15" s="18" customFormat="1" x14ac:dyDescent="0.25">
      <c r="A504" s="18">
        <v>1550</v>
      </c>
      <c r="B504" s="18" t="s">
        <v>390</v>
      </c>
      <c r="C504" s="18" t="s">
        <v>376</v>
      </c>
      <c r="D504" s="18" t="s">
        <v>391</v>
      </c>
      <c r="E504" s="18" t="s">
        <v>378</v>
      </c>
      <c r="F504" s="18" t="s">
        <v>39</v>
      </c>
      <c r="G504" s="18" t="s">
        <v>393</v>
      </c>
      <c r="H504" s="19">
        <v>44335</v>
      </c>
      <c r="I504" s="18">
        <v>5</v>
      </c>
      <c r="J504" s="18">
        <v>100</v>
      </c>
      <c r="K504" s="18">
        <v>0</v>
      </c>
      <c r="L504" s="18" t="s">
        <v>562</v>
      </c>
      <c r="M504" s="18" t="s">
        <v>40</v>
      </c>
      <c r="N504" s="18">
        <f t="shared" si="7"/>
        <v>0</v>
      </c>
      <c r="O504" s="22" t="s">
        <v>563</v>
      </c>
    </row>
    <row r="505" spans="1:15" s="12" customFormat="1" x14ac:dyDescent="0.25">
      <c r="A505" s="12">
        <v>1500</v>
      </c>
      <c r="B505" s="12" t="s">
        <v>375</v>
      </c>
      <c r="C505" s="12" t="s">
        <v>376</v>
      </c>
      <c r="D505" s="12" t="s">
        <v>377</v>
      </c>
      <c r="E505" s="12" t="s">
        <v>378</v>
      </c>
      <c r="F505" s="12" t="s">
        <v>39</v>
      </c>
      <c r="G505" s="12" t="s">
        <v>379</v>
      </c>
      <c r="H505" s="13">
        <v>44334</v>
      </c>
      <c r="I505" s="12">
        <v>5</v>
      </c>
      <c r="J505" s="12">
        <v>100</v>
      </c>
      <c r="K505" s="12">
        <v>0</v>
      </c>
      <c r="L505" s="12" t="s">
        <v>562</v>
      </c>
      <c r="M505" s="12" t="s">
        <v>40</v>
      </c>
      <c r="N505" s="12">
        <f t="shared" si="7"/>
        <v>0</v>
      </c>
      <c r="O505" s="20" t="s">
        <v>563</v>
      </c>
    </row>
    <row r="506" spans="1:15" s="12" customFormat="1" x14ac:dyDescent="0.25">
      <c r="A506" s="12">
        <v>1506</v>
      </c>
      <c r="B506" s="12" t="s">
        <v>375</v>
      </c>
      <c r="C506" s="12" t="s">
        <v>376</v>
      </c>
      <c r="D506" s="12" t="s">
        <v>377</v>
      </c>
      <c r="E506" s="12" t="s">
        <v>378</v>
      </c>
      <c r="F506" s="12" t="s">
        <v>39</v>
      </c>
      <c r="G506" s="12" t="s">
        <v>379</v>
      </c>
      <c r="H506" s="13">
        <v>44334</v>
      </c>
      <c r="I506" s="12">
        <v>5</v>
      </c>
      <c r="J506" s="12">
        <v>100</v>
      </c>
      <c r="K506" s="12">
        <v>0</v>
      </c>
      <c r="L506" s="12" t="s">
        <v>562</v>
      </c>
      <c r="M506" s="12" t="s">
        <v>40</v>
      </c>
      <c r="N506" s="12">
        <f t="shared" si="7"/>
        <v>0</v>
      </c>
      <c r="O506" s="20" t="s">
        <v>563</v>
      </c>
    </row>
    <row r="507" spans="1:15" s="12" customFormat="1" x14ac:dyDescent="0.25">
      <c r="A507" s="12">
        <v>1512</v>
      </c>
      <c r="B507" s="12" t="s">
        <v>375</v>
      </c>
      <c r="C507" s="12" t="s">
        <v>376</v>
      </c>
      <c r="D507" s="12" t="s">
        <v>377</v>
      </c>
      <c r="E507" s="12" t="s">
        <v>378</v>
      </c>
      <c r="F507" s="12" t="s">
        <v>39</v>
      </c>
      <c r="G507" s="12" t="s">
        <v>379</v>
      </c>
      <c r="H507" s="13">
        <v>44334</v>
      </c>
      <c r="I507" s="12">
        <v>5</v>
      </c>
      <c r="J507" s="12">
        <v>100</v>
      </c>
      <c r="K507" s="12">
        <v>0</v>
      </c>
      <c r="L507" s="12" t="s">
        <v>562</v>
      </c>
      <c r="M507" s="12" t="s">
        <v>40</v>
      </c>
      <c r="N507" s="12">
        <f t="shared" si="7"/>
        <v>0</v>
      </c>
      <c r="O507" s="20" t="s">
        <v>563</v>
      </c>
    </row>
    <row r="508" spans="1:15" s="12" customFormat="1" x14ac:dyDescent="0.25">
      <c r="A508" s="12">
        <v>1519</v>
      </c>
      <c r="B508" s="12" t="s">
        <v>375</v>
      </c>
      <c r="C508" s="12" t="s">
        <v>376</v>
      </c>
      <c r="D508" s="12" t="s">
        <v>377</v>
      </c>
      <c r="E508" s="12" t="s">
        <v>378</v>
      </c>
      <c r="F508" s="12" t="s">
        <v>39</v>
      </c>
      <c r="G508" s="12" t="s">
        <v>388</v>
      </c>
      <c r="H508" s="13">
        <v>44334</v>
      </c>
      <c r="I508" s="12">
        <v>5</v>
      </c>
      <c r="J508" s="12">
        <v>100</v>
      </c>
      <c r="K508" s="12">
        <v>0</v>
      </c>
      <c r="L508" s="12" t="s">
        <v>562</v>
      </c>
      <c r="M508" s="12" t="s">
        <v>40</v>
      </c>
      <c r="N508" s="12">
        <f t="shared" si="7"/>
        <v>0</v>
      </c>
      <c r="O508" s="20" t="s">
        <v>563</v>
      </c>
    </row>
    <row r="509" spans="1:15" s="12" customFormat="1" x14ac:dyDescent="0.25">
      <c r="A509" s="12">
        <v>1526</v>
      </c>
      <c r="B509" s="12" t="s">
        <v>375</v>
      </c>
      <c r="C509" s="12" t="s">
        <v>376</v>
      </c>
      <c r="D509" s="12" t="s">
        <v>377</v>
      </c>
      <c r="E509" s="12" t="s">
        <v>378</v>
      </c>
      <c r="F509" s="12" t="s">
        <v>39</v>
      </c>
      <c r="G509" s="12" t="s">
        <v>388</v>
      </c>
      <c r="H509" s="13">
        <v>44334</v>
      </c>
      <c r="I509" s="12">
        <v>5</v>
      </c>
      <c r="J509" s="12">
        <v>100</v>
      </c>
      <c r="K509" s="12">
        <v>0</v>
      </c>
      <c r="L509" s="12" t="s">
        <v>562</v>
      </c>
      <c r="M509" s="12" t="s">
        <v>40</v>
      </c>
      <c r="N509" s="12">
        <f t="shared" si="7"/>
        <v>0</v>
      </c>
      <c r="O509" s="20" t="s">
        <v>563</v>
      </c>
    </row>
    <row r="510" spans="1:15" s="12" customFormat="1" x14ac:dyDescent="0.25">
      <c r="A510" s="12">
        <v>1533</v>
      </c>
      <c r="B510" s="12" t="s">
        <v>375</v>
      </c>
      <c r="C510" s="12" t="s">
        <v>376</v>
      </c>
      <c r="D510" s="12" t="s">
        <v>377</v>
      </c>
      <c r="E510" s="12" t="s">
        <v>378</v>
      </c>
      <c r="F510" s="12" t="s">
        <v>39</v>
      </c>
      <c r="G510" s="12" t="s">
        <v>388</v>
      </c>
      <c r="H510" s="13">
        <v>44334</v>
      </c>
      <c r="I510" s="12">
        <v>5</v>
      </c>
      <c r="J510" s="12">
        <v>100</v>
      </c>
      <c r="K510" s="12">
        <v>0</v>
      </c>
      <c r="L510" s="12" t="s">
        <v>562</v>
      </c>
      <c r="M510" s="12" t="s">
        <v>40</v>
      </c>
      <c r="N510" s="12">
        <f t="shared" si="7"/>
        <v>0</v>
      </c>
      <c r="O510" s="20" t="s">
        <v>563</v>
      </c>
    </row>
    <row r="511" spans="1:15" s="12" customFormat="1" x14ac:dyDescent="0.25">
      <c r="A511" s="12">
        <v>1534</v>
      </c>
      <c r="B511" s="12" t="s">
        <v>375</v>
      </c>
      <c r="C511" s="12" t="s">
        <v>376</v>
      </c>
      <c r="D511" s="12" t="s">
        <v>377</v>
      </c>
      <c r="E511" s="12" t="s">
        <v>378</v>
      </c>
      <c r="F511" s="12" t="s">
        <v>39</v>
      </c>
      <c r="G511" s="12" t="s">
        <v>389</v>
      </c>
      <c r="H511" s="13">
        <v>44334</v>
      </c>
      <c r="I511" s="12">
        <v>5</v>
      </c>
      <c r="J511" s="12">
        <v>100</v>
      </c>
      <c r="K511" s="12">
        <v>0</v>
      </c>
      <c r="L511" s="12" t="s">
        <v>562</v>
      </c>
      <c r="M511" s="12" t="s">
        <v>40</v>
      </c>
      <c r="N511" s="12">
        <f t="shared" si="7"/>
        <v>0</v>
      </c>
      <c r="O511" s="20" t="s">
        <v>563</v>
      </c>
    </row>
    <row r="512" spans="1:15" s="12" customFormat="1" x14ac:dyDescent="0.25">
      <c r="A512" s="12">
        <v>1541</v>
      </c>
      <c r="B512" s="12" t="s">
        <v>375</v>
      </c>
      <c r="C512" s="12" t="s">
        <v>376</v>
      </c>
      <c r="D512" s="12" t="s">
        <v>377</v>
      </c>
      <c r="E512" s="12" t="s">
        <v>378</v>
      </c>
      <c r="F512" s="12" t="s">
        <v>39</v>
      </c>
      <c r="G512" s="12" t="s">
        <v>389</v>
      </c>
      <c r="H512" s="13">
        <v>44334</v>
      </c>
      <c r="I512" s="12">
        <v>5</v>
      </c>
      <c r="J512" s="12">
        <v>100</v>
      </c>
      <c r="K512" s="12">
        <v>0</v>
      </c>
      <c r="L512" s="12" t="s">
        <v>562</v>
      </c>
      <c r="M512" s="12" t="s">
        <v>40</v>
      </c>
      <c r="N512" s="12">
        <f t="shared" si="7"/>
        <v>0</v>
      </c>
      <c r="O512" s="20" t="s">
        <v>563</v>
      </c>
    </row>
    <row r="513" spans="1:15" s="12" customFormat="1" x14ac:dyDescent="0.25">
      <c r="A513" s="12">
        <v>1548</v>
      </c>
      <c r="B513" s="12" t="s">
        <v>375</v>
      </c>
      <c r="C513" s="12" t="s">
        <v>376</v>
      </c>
      <c r="D513" s="12" t="s">
        <v>377</v>
      </c>
      <c r="E513" s="12" t="s">
        <v>378</v>
      </c>
      <c r="F513" s="12" t="s">
        <v>39</v>
      </c>
      <c r="G513" s="12" t="s">
        <v>389</v>
      </c>
      <c r="H513" s="13">
        <v>44334</v>
      </c>
      <c r="I513" s="12">
        <v>5</v>
      </c>
      <c r="J513" s="12">
        <v>100</v>
      </c>
      <c r="K513" s="12">
        <v>0</v>
      </c>
      <c r="L513" s="12" t="s">
        <v>562</v>
      </c>
      <c r="M513" s="12" t="s">
        <v>40</v>
      </c>
      <c r="N513" s="12">
        <f t="shared" si="7"/>
        <v>0</v>
      </c>
      <c r="O513" s="20" t="s">
        <v>563</v>
      </c>
    </row>
    <row r="514" spans="1:15" s="18" customFormat="1" x14ac:dyDescent="0.25">
      <c r="A514" s="18">
        <v>1556</v>
      </c>
      <c r="B514" s="18" t="s">
        <v>394</v>
      </c>
      <c r="C514" s="18" t="s">
        <v>395</v>
      </c>
      <c r="D514" s="18" t="s">
        <v>396</v>
      </c>
      <c r="E514" s="18" t="s">
        <v>397</v>
      </c>
      <c r="F514" s="18" t="s">
        <v>39</v>
      </c>
      <c r="G514" s="18" t="s">
        <v>409</v>
      </c>
      <c r="H514" s="19">
        <v>44335</v>
      </c>
      <c r="I514" s="18">
        <v>5</v>
      </c>
      <c r="J514" s="18">
        <v>100</v>
      </c>
      <c r="K514" s="18">
        <v>0</v>
      </c>
      <c r="L514" s="18" t="s">
        <v>562</v>
      </c>
      <c r="M514" s="18" t="s">
        <v>40</v>
      </c>
      <c r="N514" s="18">
        <f t="shared" si="7"/>
        <v>0</v>
      </c>
      <c r="O514" s="22" t="s">
        <v>563</v>
      </c>
    </row>
    <row r="515" spans="1:15" s="18" customFormat="1" x14ac:dyDescent="0.25">
      <c r="A515" s="18">
        <v>1562</v>
      </c>
      <c r="B515" s="18" t="s">
        <v>394</v>
      </c>
      <c r="C515" s="18" t="s">
        <v>395</v>
      </c>
      <c r="D515" s="18" t="s">
        <v>396</v>
      </c>
      <c r="E515" s="18" t="s">
        <v>397</v>
      </c>
      <c r="F515" s="18" t="s">
        <v>39</v>
      </c>
      <c r="G515" s="18" t="s">
        <v>409</v>
      </c>
      <c r="H515" s="19">
        <v>44335</v>
      </c>
      <c r="I515" s="18">
        <v>5</v>
      </c>
      <c r="J515" s="18">
        <v>100</v>
      </c>
      <c r="K515" s="18">
        <v>0</v>
      </c>
      <c r="L515" s="18" t="s">
        <v>562</v>
      </c>
      <c r="M515" s="18" t="s">
        <v>40</v>
      </c>
      <c r="N515" s="18">
        <f t="shared" si="7"/>
        <v>0</v>
      </c>
      <c r="O515" s="22" t="s">
        <v>563</v>
      </c>
    </row>
    <row r="516" spans="1:15" s="18" customFormat="1" x14ac:dyDescent="0.25">
      <c r="A516" s="18">
        <v>1568</v>
      </c>
      <c r="B516" s="18" t="s">
        <v>394</v>
      </c>
      <c r="C516" s="18" t="s">
        <v>395</v>
      </c>
      <c r="D516" s="18" t="s">
        <v>396</v>
      </c>
      <c r="E516" s="18" t="s">
        <v>397</v>
      </c>
      <c r="F516" s="18" t="s">
        <v>39</v>
      </c>
      <c r="G516" s="18" t="s">
        <v>409</v>
      </c>
      <c r="H516" s="19">
        <v>44335</v>
      </c>
      <c r="I516" s="18">
        <v>5</v>
      </c>
      <c r="J516" s="18">
        <v>100</v>
      </c>
      <c r="K516" s="18">
        <v>0</v>
      </c>
      <c r="L516" s="18" t="s">
        <v>562</v>
      </c>
      <c r="M516" s="18" t="s">
        <v>40</v>
      </c>
      <c r="N516" s="18">
        <f t="shared" ref="N516:N579" si="8">K516*I516*(1000/J516)</f>
        <v>0</v>
      </c>
      <c r="O516" s="22" t="s">
        <v>563</v>
      </c>
    </row>
    <row r="517" spans="1:15" s="18" customFormat="1" x14ac:dyDescent="0.25">
      <c r="A517" s="18">
        <v>1537</v>
      </c>
      <c r="B517" s="18" t="s">
        <v>394</v>
      </c>
      <c r="C517" s="18" t="s">
        <v>395</v>
      </c>
      <c r="D517" s="18" t="s">
        <v>396</v>
      </c>
      <c r="E517" s="18" t="s">
        <v>397</v>
      </c>
      <c r="F517" s="18" t="s">
        <v>39</v>
      </c>
      <c r="G517" s="18" t="s">
        <v>398</v>
      </c>
      <c r="H517" s="19">
        <v>44335</v>
      </c>
      <c r="I517" s="18">
        <v>5</v>
      </c>
      <c r="J517" s="18">
        <v>100</v>
      </c>
      <c r="K517" s="18">
        <v>0</v>
      </c>
      <c r="L517" s="18" t="s">
        <v>562</v>
      </c>
      <c r="M517" s="18" t="s">
        <v>40</v>
      </c>
      <c r="N517" s="18">
        <f t="shared" si="8"/>
        <v>0</v>
      </c>
      <c r="O517" s="22" t="s">
        <v>563</v>
      </c>
    </row>
    <row r="518" spans="1:15" s="18" customFormat="1" x14ac:dyDescent="0.25">
      <c r="A518" s="18">
        <v>1544</v>
      </c>
      <c r="B518" s="18" t="s">
        <v>394</v>
      </c>
      <c r="C518" s="18" t="s">
        <v>395</v>
      </c>
      <c r="D518" s="18" t="s">
        <v>396</v>
      </c>
      <c r="E518" s="18" t="s">
        <v>397</v>
      </c>
      <c r="F518" s="18" t="s">
        <v>39</v>
      </c>
      <c r="G518" s="18" t="s">
        <v>398</v>
      </c>
      <c r="H518" s="19">
        <v>44335</v>
      </c>
      <c r="I518" s="18">
        <v>5</v>
      </c>
      <c r="J518" s="18">
        <v>100</v>
      </c>
      <c r="K518" s="18">
        <v>0</v>
      </c>
      <c r="L518" s="18" t="s">
        <v>562</v>
      </c>
      <c r="M518" s="18" t="s">
        <v>40</v>
      </c>
      <c r="N518" s="18">
        <f t="shared" si="8"/>
        <v>0</v>
      </c>
      <c r="O518" s="22" t="s">
        <v>563</v>
      </c>
    </row>
    <row r="519" spans="1:15" s="18" customFormat="1" x14ac:dyDescent="0.25">
      <c r="A519" s="18">
        <v>1551</v>
      </c>
      <c r="B519" s="18" t="s">
        <v>394</v>
      </c>
      <c r="C519" s="18" t="s">
        <v>395</v>
      </c>
      <c r="D519" s="18" t="s">
        <v>396</v>
      </c>
      <c r="E519" s="18" t="s">
        <v>397</v>
      </c>
      <c r="F519" s="18" t="s">
        <v>39</v>
      </c>
      <c r="G519" s="18" t="s">
        <v>398</v>
      </c>
      <c r="H519" s="19">
        <v>44335</v>
      </c>
      <c r="I519" s="18">
        <v>5</v>
      </c>
      <c r="J519" s="18">
        <v>100</v>
      </c>
      <c r="K519" s="18">
        <v>0</v>
      </c>
      <c r="L519" s="18" t="s">
        <v>562</v>
      </c>
      <c r="M519" s="18" t="s">
        <v>40</v>
      </c>
      <c r="N519" s="18">
        <f t="shared" si="8"/>
        <v>0</v>
      </c>
      <c r="O519" s="22" t="s">
        <v>563</v>
      </c>
    </row>
    <row r="520" spans="1:15" s="18" customFormat="1" x14ac:dyDescent="0.25">
      <c r="A520" s="18">
        <v>1557</v>
      </c>
      <c r="B520" s="18" t="s">
        <v>394</v>
      </c>
      <c r="C520" s="18" t="s">
        <v>395</v>
      </c>
      <c r="D520" s="18" t="s">
        <v>396</v>
      </c>
      <c r="E520" s="18" t="s">
        <v>397</v>
      </c>
      <c r="F520" s="18" t="s">
        <v>39</v>
      </c>
      <c r="G520" s="18" t="s">
        <v>410</v>
      </c>
      <c r="H520" s="19">
        <v>44335</v>
      </c>
      <c r="I520" s="18">
        <v>5</v>
      </c>
      <c r="J520" s="18">
        <v>100</v>
      </c>
      <c r="K520" s="18">
        <v>0</v>
      </c>
      <c r="L520" s="18" t="s">
        <v>562</v>
      </c>
      <c r="M520" s="18" t="s">
        <v>40</v>
      </c>
      <c r="N520" s="18">
        <f t="shared" si="8"/>
        <v>0</v>
      </c>
      <c r="O520" s="22" t="s">
        <v>563</v>
      </c>
    </row>
    <row r="521" spans="1:15" s="18" customFormat="1" x14ac:dyDescent="0.25">
      <c r="A521" s="18">
        <v>1563</v>
      </c>
      <c r="B521" s="18" t="s">
        <v>394</v>
      </c>
      <c r="C521" s="18" t="s">
        <v>395</v>
      </c>
      <c r="D521" s="18" t="s">
        <v>396</v>
      </c>
      <c r="E521" s="18" t="s">
        <v>397</v>
      </c>
      <c r="F521" s="18" t="s">
        <v>39</v>
      </c>
      <c r="G521" s="18" t="s">
        <v>410</v>
      </c>
      <c r="H521" s="19">
        <v>44335</v>
      </c>
      <c r="I521" s="18">
        <v>5</v>
      </c>
      <c r="J521" s="18">
        <v>100</v>
      </c>
      <c r="K521" s="18">
        <v>0</v>
      </c>
      <c r="L521" s="18" t="s">
        <v>562</v>
      </c>
      <c r="M521" s="18" t="s">
        <v>40</v>
      </c>
      <c r="N521" s="18">
        <f t="shared" si="8"/>
        <v>0</v>
      </c>
      <c r="O521" s="22" t="s">
        <v>563</v>
      </c>
    </row>
    <row r="522" spans="1:15" s="18" customFormat="1" x14ac:dyDescent="0.25">
      <c r="A522" s="18">
        <v>1569</v>
      </c>
      <c r="B522" s="18" t="s">
        <v>394</v>
      </c>
      <c r="C522" s="18" t="s">
        <v>395</v>
      </c>
      <c r="D522" s="18" t="s">
        <v>396</v>
      </c>
      <c r="E522" s="18" t="s">
        <v>397</v>
      </c>
      <c r="F522" s="18" t="s">
        <v>39</v>
      </c>
      <c r="G522" s="18" t="s">
        <v>410</v>
      </c>
      <c r="H522" s="19">
        <v>44335</v>
      </c>
      <c r="I522" s="18">
        <v>5</v>
      </c>
      <c r="J522" s="18">
        <v>100</v>
      </c>
      <c r="K522" s="18">
        <v>0</v>
      </c>
      <c r="L522" s="18" t="s">
        <v>562</v>
      </c>
      <c r="M522" s="18" t="s">
        <v>40</v>
      </c>
      <c r="N522" s="18">
        <f t="shared" si="8"/>
        <v>0</v>
      </c>
      <c r="O522" s="22" t="s">
        <v>563</v>
      </c>
    </row>
    <row r="523" spans="1:15" s="12" customFormat="1" x14ac:dyDescent="0.25">
      <c r="A523" s="12">
        <v>1538</v>
      </c>
      <c r="B523" s="12" t="s">
        <v>399</v>
      </c>
      <c r="C523" s="12" t="s">
        <v>395</v>
      </c>
      <c r="D523" s="12" t="s">
        <v>400</v>
      </c>
      <c r="E523" s="12" t="s">
        <v>397</v>
      </c>
      <c r="F523" s="12" t="s">
        <v>39</v>
      </c>
      <c r="G523" s="12" t="s">
        <v>401</v>
      </c>
      <c r="H523" s="13">
        <v>44335</v>
      </c>
      <c r="I523" s="12">
        <v>5</v>
      </c>
      <c r="J523" s="12">
        <v>100</v>
      </c>
      <c r="K523" s="12">
        <v>0</v>
      </c>
      <c r="L523" s="12" t="s">
        <v>562</v>
      </c>
      <c r="M523" s="12" t="s">
        <v>40</v>
      </c>
      <c r="N523" s="12">
        <f t="shared" si="8"/>
        <v>0</v>
      </c>
      <c r="O523" s="20" t="s">
        <v>563</v>
      </c>
    </row>
    <row r="524" spans="1:15" s="12" customFormat="1" x14ac:dyDescent="0.25">
      <c r="A524" s="12">
        <v>1545</v>
      </c>
      <c r="B524" s="12" t="s">
        <v>399</v>
      </c>
      <c r="C524" s="12" t="s">
        <v>395</v>
      </c>
      <c r="D524" s="12" t="s">
        <v>400</v>
      </c>
      <c r="E524" s="12" t="s">
        <v>397</v>
      </c>
      <c r="F524" s="12" t="s">
        <v>39</v>
      </c>
      <c r="G524" s="12" t="s">
        <v>401</v>
      </c>
      <c r="H524" s="13">
        <v>44335</v>
      </c>
      <c r="I524" s="12">
        <v>5</v>
      </c>
      <c r="J524" s="12">
        <v>100</v>
      </c>
      <c r="K524" s="12">
        <v>0</v>
      </c>
      <c r="L524" s="12" t="s">
        <v>562</v>
      </c>
      <c r="M524" s="12" t="s">
        <v>40</v>
      </c>
      <c r="N524" s="12">
        <f t="shared" si="8"/>
        <v>0</v>
      </c>
      <c r="O524" s="20" t="s">
        <v>563</v>
      </c>
    </row>
    <row r="525" spans="1:15" s="12" customFormat="1" x14ac:dyDescent="0.25">
      <c r="A525" s="12">
        <v>1552</v>
      </c>
      <c r="B525" s="12" t="s">
        <v>399</v>
      </c>
      <c r="C525" s="12" t="s">
        <v>395</v>
      </c>
      <c r="D525" s="12" t="s">
        <v>400</v>
      </c>
      <c r="E525" s="12" t="s">
        <v>397</v>
      </c>
      <c r="F525" s="12" t="s">
        <v>39</v>
      </c>
      <c r="G525" s="12" t="s">
        <v>401</v>
      </c>
      <c r="H525" s="13">
        <v>44335</v>
      </c>
      <c r="I525" s="12">
        <v>5</v>
      </c>
      <c r="J525" s="12">
        <v>100</v>
      </c>
      <c r="K525" s="12">
        <v>0</v>
      </c>
      <c r="L525" s="12" t="s">
        <v>562</v>
      </c>
      <c r="M525" s="12" t="s">
        <v>40</v>
      </c>
      <c r="N525" s="12">
        <f t="shared" si="8"/>
        <v>0</v>
      </c>
      <c r="O525" s="20" t="s">
        <v>563</v>
      </c>
    </row>
    <row r="526" spans="1:15" s="12" customFormat="1" x14ac:dyDescent="0.25">
      <c r="A526" s="12">
        <v>1558</v>
      </c>
      <c r="B526" s="12" t="s">
        <v>399</v>
      </c>
      <c r="C526" s="12" t="s">
        <v>395</v>
      </c>
      <c r="D526" s="12" t="s">
        <v>400</v>
      </c>
      <c r="E526" s="12" t="s">
        <v>397</v>
      </c>
      <c r="F526" s="12" t="s">
        <v>39</v>
      </c>
      <c r="G526" s="12" t="s">
        <v>411</v>
      </c>
      <c r="H526" s="13">
        <v>44335</v>
      </c>
      <c r="I526" s="12">
        <v>5</v>
      </c>
      <c r="J526" s="12">
        <v>100</v>
      </c>
      <c r="K526" s="12">
        <v>0</v>
      </c>
      <c r="L526" s="12" t="s">
        <v>562</v>
      </c>
      <c r="M526" s="12" t="s">
        <v>40</v>
      </c>
      <c r="N526" s="12">
        <f t="shared" si="8"/>
        <v>0</v>
      </c>
      <c r="O526" s="20" t="s">
        <v>563</v>
      </c>
    </row>
    <row r="527" spans="1:15" s="12" customFormat="1" x14ac:dyDescent="0.25">
      <c r="A527" s="12">
        <v>1564</v>
      </c>
      <c r="B527" s="12" t="s">
        <v>399</v>
      </c>
      <c r="C527" s="12" t="s">
        <v>395</v>
      </c>
      <c r="D527" s="12" t="s">
        <v>400</v>
      </c>
      <c r="E527" s="12" t="s">
        <v>397</v>
      </c>
      <c r="F527" s="12" t="s">
        <v>39</v>
      </c>
      <c r="G527" s="12" t="s">
        <v>411</v>
      </c>
      <c r="H527" s="13">
        <v>44335</v>
      </c>
      <c r="I527" s="12">
        <v>5</v>
      </c>
      <c r="J527" s="12">
        <v>100</v>
      </c>
      <c r="K527" s="12">
        <v>0</v>
      </c>
      <c r="L527" s="12" t="s">
        <v>562</v>
      </c>
      <c r="M527" s="12" t="s">
        <v>40</v>
      </c>
      <c r="N527" s="12">
        <f t="shared" si="8"/>
        <v>0</v>
      </c>
      <c r="O527" s="20" t="s">
        <v>563</v>
      </c>
    </row>
    <row r="528" spans="1:15" s="12" customFormat="1" x14ac:dyDescent="0.25">
      <c r="A528" s="12">
        <v>1570</v>
      </c>
      <c r="B528" s="12" t="s">
        <v>399</v>
      </c>
      <c r="C528" s="12" t="s">
        <v>395</v>
      </c>
      <c r="D528" s="12" t="s">
        <v>400</v>
      </c>
      <c r="E528" s="12" t="s">
        <v>397</v>
      </c>
      <c r="F528" s="12" t="s">
        <v>39</v>
      </c>
      <c r="G528" s="12" t="s">
        <v>411</v>
      </c>
      <c r="H528" s="13">
        <v>44335</v>
      </c>
      <c r="I528" s="12">
        <v>5</v>
      </c>
      <c r="J528" s="12">
        <v>100</v>
      </c>
      <c r="K528" s="12">
        <v>0</v>
      </c>
      <c r="L528" s="12" t="s">
        <v>562</v>
      </c>
      <c r="M528" s="12" t="s">
        <v>40</v>
      </c>
      <c r="N528" s="12">
        <f t="shared" si="8"/>
        <v>0</v>
      </c>
      <c r="O528" s="20" t="s">
        <v>563</v>
      </c>
    </row>
    <row r="529" spans="1:15" s="12" customFormat="1" x14ac:dyDescent="0.25">
      <c r="A529" s="12">
        <v>1539</v>
      </c>
      <c r="B529" s="12" t="s">
        <v>399</v>
      </c>
      <c r="C529" s="12" t="s">
        <v>395</v>
      </c>
      <c r="D529" s="12" t="s">
        <v>400</v>
      </c>
      <c r="E529" s="12" t="s">
        <v>397</v>
      </c>
      <c r="F529" s="12" t="s">
        <v>39</v>
      </c>
      <c r="G529" s="12" t="s">
        <v>402</v>
      </c>
      <c r="H529" s="13">
        <v>44335</v>
      </c>
      <c r="I529" s="12">
        <v>5</v>
      </c>
      <c r="J529" s="12">
        <v>100</v>
      </c>
      <c r="K529" s="12">
        <v>0</v>
      </c>
      <c r="L529" s="12" t="s">
        <v>562</v>
      </c>
      <c r="M529" s="12" t="s">
        <v>40</v>
      </c>
      <c r="N529" s="12">
        <f t="shared" si="8"/>
        <v>0</v>
      </c>
      <c r="O529" s="20" t="s">
        <v>563</v>
      </c>
    </row>
    <row r="530" spans="1:15" s="12" customFormat="1" x14ac:dyDescent="0.25">
      <c r="A530" s="12">
        <v>1546</v>
      </c>
      <c r="B530" s="12" t="s">
        <v>399</v>
      </c>
      <c r="C530" s="12" t="s">
        <v>395</v>
      </c>
      <c r="D530" s="12" t="s">
        <v>400</v>
      </c>
      <c r="E530" s="12" t="s">
        <v>397</v>
      </c>
      <c r="F530" s="12" t="s">
        <v>39</v>
      </c>
      <c r="G530" s="12" t="s">
        <v>402</v>
      </c>
      <c r="H530" s="13">
        <v>44335</v>
      </c>
      <c r="I530" s="12">
        <v>5</v>
      </c>
      <c r="J530" s="12">
        <v>100</v>
      </c>
      <c r="K530" s="12">
        <v>0</v>
      </c>
      <c r="L530" s="12" t="s">
        <v>562</v>
      </c>
      <c r="M530" s="12" t="s">
        <v>40</v>
      </c>
      <c r="N530" s="12">
        <f t="shared" si="8"/>
        <v>0</v>
      </c>
      <c r="O530" s="20" t="s">
        <v>563</v>
      </c>
    </row>
    <row r="531" spans="1:15" s="12" customFormat="1" x14ac:dyDescent="0.25">
      <c r="A531" s="12">
        <v>1553</v>
      </c>
      <c r="B531" s="12" t="s">
        <v>399</v>
      </c>
      <c r="C531" s="12" t="s">
        <v>395</v>
      </c>
      <c r="D531" s="12" t="s">
        <v>400</v>
      </c>
      <c r="E531" s="12" t="s">
        <v>397</v>
      </c>
      <c r="F531" s="12" t="s">
        <v>39</v>
      </c>
      <c r="G531" s="12" t="s">
        <v>402</v>
      </c>
      <c r="H531" s="13">
        <v>44335</v>
      </c>
      <c r="I531" s="12">
        <v>5</v>
      </c>
      <c r="J531" s="12">
        <v>100</v>
      </c>
      <c r="K531" s="12">
        <v>0</v>
      </c>
      <c r="L531" s="12" t="s">
        <v>562</v>
      </c>
      <c r="M531" s="12" t="s">
        <v>40</v>
      </c>
      <c r="N531" s="12">
        <f t="shared" si="8"/>
        <v>0</v>
      </c>
      <c r="O531" s="20" t="s">
        <v>563</v>
      </c>
    </row>
    <row r="532" spans="1:15" s="18" customFormat="1" x14ac:dyDescent="0.25">
      <c r="A532" s="18">
        <v>1559</v>
      </c>
      <c r="B532" s="18" t="s">
        <v>403</v>
      </c>
      <c r="C532" s="18" t="s">
        <v>404</v>
      </c>
      <c r="D532" s="18" t="s">
        <v>405</v>
      </c>
      <c r="E532" s="18" t="s">
        <v>406</v>
      </c>
      <c r="F532" s="18" t="s">
        <v>39</v>
      </c>
      <c r="G532" s="18" t="s">
        <v>412</v>
      </c>
      <c r="H532" s="19">
        <v>44335</v>
      </c>
      <c r="I532" s="18">
        <v>5</v>
      </c>
      <c r="J532" s="18">
        <v>100</v>
      </c>
      <c r="K532" s="18">
        <v>8.9387684063171005</v>
      </c>
      <c r="L532" s="18" t="s">
        <v>562</v>
      </c>
      <c r="M532" s="18" t="s">
        <v>40</v>
      </c>
      <c r="N532" s="18">
        <f t="shared" si="8"/>
        <v>446.93842031585507</v>
      </c>
      <c r="O532" s="22" t="s">
        <v>563</v>
      </c>
    </row>
    <row r="533" spans="1:15" s="18" customFormat="1" x14ac:dyDescent="0.25">
      <c r="A533" s="18">
        <v>1565</v>
      </c>
      <c r="B533" s="18" t="s">
        <v>403</v>
      </c>
      <c r="C533" s="18" t="s">
        <v>404</v>
      </c>
      <c r="D533" s="18" t="s">
        <v>405</v>
      </c>
      <c r="E533" s="18" t="s">
        <v>406</v>
      </c>
      <c r="F533" s="18" t="s">
        <v>39</v>
      </c>
      <c r="G533" s="18" t="s">
        <v>412</v>
      </c>
      <c r="H533" s="19">
        <v>44335</v>
      </c>
      <c r="I533" s="18">
        <v>5</v>
      </c>
      <c r="J533" s="18">
        <v>100</v>
      </c>
      <c r="K533" s="18">
        <v>6.4524124336925102</v>
      </c>
      <c r="L533" s="18" t="s">
        <v>562</v>
      </c>
      <c r="M533" s="18" t="s">
        <v>40</v>
      </c>
      <c r="N533" s="18">
        <f t="shared" si="8"/>
        <v>322.62062168462546</v>
      </c>
      <c r="O533" s="22" t="s">
        <v>563</v>
      </c>
    </row>
    <row r="534" spans="1:15" s="18" customFormat="1" x14ac:dyDescent="0.25">
      <c r="A534" s="18">
        <v>1571</v>
      </c>
      <c r="B534" s="18" t="s">
        <v>403</v>
      </c>
      <c r="C534" s="18" t="s">
        <v>404</v>
      </c>
      <c r="D534" s="18" t="s">
        <v>405</v>
      </c>
      <c r="E534" s="18" t="s">
        <v>406</v>
      </c>
      <c r="F534" s="18" t="s">
        <v>39</v>
      </c>
      <c r="G534" s="18" t="s">
        <v>412</v>
      </c>
      <c r="H534" s="19">
        <v>44335</v>
      </c>
      <c r="I534" s="18">
        <v>5</v>
      </c>
      <c r="J534" s="18">
        <v>100</v>
      </c>
      <c r="K534" s="18">
        <v>4.8270228741541796</v>
      </c>
      <c r="L534" s="18" t="s">
        <v>562</v>
      </c>
      <c r="M534" s="18" t="s">
        <v>40</v>
      </c>
      <c r="N534" s="18">
        <f t="shared" si="8"/>
        <v>241.35114370770901</v>
      </c>
      <c r="O534" s="22" t="s">
        <v>563</v>
      </c>
    </row>
    <row r="535" spans="1:15" s="18" customFormat="1" x14ac:dyDescent="0.25">
      <c r="A535" s="18">
        <v>1540</v>
      </c>
      <c r="B535" s="18" t="s">
        <v>403</v>
      </c>
      <c r="C535" s="18" t="s">
        <v>404</v>
      </c>
      <c r="D535" s="18" t="s">
        <v>405</v>
      </c>
      <c r="E535" s="18" t="s">
        <v>406</v>
      </c>
      <c r="F535" s="18" t="s">
        <v>39</v>
      </c>
      <c r="G535" s="18" t="s">
        <v>407</v>
      </c>
      <c r="H535" s="19">
        <v>44335</v>
      </c>
      <c r="I535" s="18">
        <v>5</v>
      </c>
      <c r="J535" s="18">
        <v>100</v>
      </c>
      <c r="K535" s="18">
        <v>8.7654153042075507</v>
      </c>
      <c r="L535" s="18" t="s">
        <v>562</v>
      </c>
      <c r="M535" s="18" t="s">
        <v>40</v>
      </c>
      <c r="N535" s="18">
        <f t="shared" si="8"/>
        <v>438.27076521037753</v>
      </c>
      <c r="O535" s="22" t="s">
        <v>563</v>
      </c>
    </row>
    <row r="536" spans="1:15" s="18" customFormat="1" x14ac:dyDescent="0.25">
      <c r="A536" s="18">
        <v>1547</v>
      </c>
      <c r="B536" s="18" t="s">
        <v>403</v>
      </c>
      <c r="C536" s="18" t="s">
        <v>404</v>
      </c>
      <c r="D536" s="18" t="s">
        <v>405</v>
      </c>
      <c r="E536" s="18" t="s">
        <v>406</v>
      </c>
      <c r="F536" s="18" t="s">
        <v>39</v>
      </c>
      <c r="G536" s="18" t="s">
        <v>407</v>
      </c>
      <c r="H536" s="19">
        <v>44335</v>
      </c>
      <c r="I536" s="18">
        <v>5</v>
      </c>
      <c r="J536" s="18">
        <v>100</v>
      </c>
      <c r="K536" s="18">
        <v>3.1417104232753501</v>
      </c>
      <c r="L536" s="18" t="s">
        <v>562</v>
      </c>
      <c r="M536" s="18" t="s">
        <v>40</v>
      </c>
      <c r="N536" s="18">
        <f t="shared" si="8"/>
        <v>157.08552116376751</v>
      </c>
      <c r="O536" s="22" t="s">
        <v>563</v>
      </c>
    </row>
    <row r="537" spans="1:15" s="18" customFormat="1" x14ac:dyDescent="0.25">
      <c r="A537" s="18">
        <v>1554</v>
      </c>
      <c r="B537" s="18" t="s">
        <v>403</v>
      </c>
      <c r="C537" s="18" t="s">
        <v>404</v>
      </c>
      <c r="D537" s="18" t="s">
        <v>405</v>
      </c>
      <c r="E537" s="18" t="s">
        <v>406</v>
      </c>
      <c r="F537" s="18" t="s">
        <v>39</v>
      </c>
      <c r="G537" s="18" t="s">
        <v>407</v>
      </c>
      <c r="H537" s="19">
        <v>44335</v>
      </c>
      <c r="I537" s="18">
        <v>5</v>
      </c>
      <c r="J537" s="18">
        <v>100</v>
      </c>
      <c r="K537" s="18">
        <v>9.3252302097257207</v>
      </c>
      <c r="L537" s="18" t="s">
        <v>562</v>
      </c>
      <c r="M537" s="18" t="s">
        <v>40</v>
      </c>
      <c r="N537" s="18">
        <f t="shared" si="8"/>
        <v>466.261510486286</v>
      </c>
      <c r="O537" s="22" t="s">
        <v>563</v>
      </c>
    </row>
    <row r="538" spans="1:15" s="18" customFormat="1" x14ac:dyDescent="0.25">
      <c r="A538" s="18">
        <v>1560</v>
      </c>
      <c r="B538" s="18" t="s">
        <v>403</v>
      </c>
      <c r="C538" s="18" t="s">
        <v>404</v>
      </c>
      <c r="D538" s="18" t="s">
        <v>405</v>
      </c>
      <c r="E538" s="18" t="s">
        <v>406</v>
      </c>
      <c r="F538" s="18" t="s">
        <v>39</v>
      </c>
      <c r="G538" s="18" t="s">
        <v>413</v>
      </c>
      <c r="H538" s="19">
        <v>44335</v>
      </c>
      <c r="I538" s="18">
        <v>5</v>
      </c>
      <c r="J538" s="18">
        <v>100</v>
      </c>
      <c r="K538" s="18">
        <v>8.7409586703262594</v>
      </c>
      <c r="L538" s="18" t="s">
        <v>562</v>
      </c>
      <c r="M538" s="18" t="s">
        <v>40</v>
      </c>
      <c r="N538" s="18">
        <f t="shared" si="8"/>
        <v>437.04793351631292</v>
      </c>
      <c r="O538" s="22" t="s">
        <v>563</v>
      </c>
    </row>
    <row r="539" spans="1:15" s="18" customFormat="1" x14ac:dyDescent="0.25">
      <c r="A539" s="18">
        <v>1566</v>
      </c>
      <c r="B539" s="18" t="s">
        <v>403</v>
      </c>
      <c r="C539" s="18" t="s">
        <v>404</v>
      </c>
      <c r="D539" s="18" t="s">
        <v>405</v>
      </c>
      <c r="E539" s="18" t="s">
        <v>406</v>
      </c>
      <c r="F539" s="18" t="s">
        <v>39</v>
      </c>
      <c r="G539" s="18" t="s">
        <v>413</v>
      </c>
      <c r="H539" s="19">
        <v>44335</v>
      </c>
      <c r="I539" s="18">
        <v>5</v>
      </c>
      <c r="J539" s="18">
        <v>100</v>
      </c>
      <c r="K539" s="18">
        <v>0.31924102879848898</v>
      </c>
      <c r="L539" s="18" t="s">
        <v>562</v>
      </c>
      <c r="M539" s="18" t="s">
        <v>40</v>
      </c>
      <c r="N539" s="18">
        <f t="shared" si="8"/>
        <v>15.96205143992445</v>
      </c>
      <c r="O539" s="22" t="s">
        <v>563</v>
      </c>
    </row>
    <row r="540" spans="1:15" s="18" customFormat="1" x14ac:dyDescent="0.25">
      <c r="A540" s="18">
        <v>1572</v>
      </c>
      <c r="B540" s="18" t="s">
        <v>403</v>
      </c>
      <c r="C540" s="18" t="s">
        <v>404</v>
      </c>
      <c r="D540" s="18" t="s">
        <v>405</v>
      </c>
      <c r="E540" s="18" t="s">
        <v>406</v>
      </c>
      <c r="F540" s="18" t="s">
        <v>39</v>
      </c>
      <c r="G540" s="18" t="s">
        <v>413</v>
      </c>
      <c r="H540" s="19">
        <v>44335</v>
      </c>
      <c r="I540" s="18">
        <v>5</v>
      </c>
      <c r="J540" s="18">
        <v>100</v>
      </c>
      <c r="K540" s="18">
        <v>4.4397018892295099</v>
      </c>
      <c r="L540" s="18" t="s">
        <v>562</v>
      </c>
      <c r="M540" s="18" t="s">
        <v>40</v>
      </c>
      <c r="N540" s="18">
        <f t="shared" si="8"/>
        <v>221.98509446147551</v>
      </c>
      <c r="O540" s="22" t="s">
        <v>563</v>
      </c>
    </row>
    <row r="541" spans="1:15" s="12" customFormat="1" x14ac:dyDescent="0.25">
      <c r="A541" s="12">
        <v>1573</v>
      </c>
      <c r="B541" s="12" t="s">
        <v>414</v>
      </c>
      <c r="C541" s="12" t="s">
        <v>404</v>
      </c>
      <c r="D541" s="12" t="s">
        <v>415</v>
      </c>
      <c r="E541" s="12" t="s">
        <v>406</v>
      </c>
      <c r="F541" s="12" t="s">
        <v>39</v>
      </c>
      <c r="G541" s="12" t="s">
        <v>416</v>
      </c>
      <c r="H541" s="13">
        <v>44336</v>
      </c>
      <c r="I541" s="12">
        <v>5</v>
      </c>
      <c r="J541" s="12">
        <v>100</v>
      </c>
      <c r="K541" s="12">
        <v>0</v>
      </c>
      <c r="L541" s="12" t="s">
        <v>562</v>
      </c>
      <c r="M541" s="12" t="s">
        <v>40</v>
      </c>
      <c r="N541" s="12">
        <f t="shared" si="8"/>
        <v>0</v>
      </c>
      <c r="O541" s="20" t="s">
        <v>563</v>
      </c>
    </row>
    <row r="542" spans="1:15" s="12" customFormat="1" x14ac:dyDescent="0.25">
      <c r="A542" s="12">
        <v>1579</v>
      </c>
      <c r="B542" s="12" t="s">
        <v>414</v>
      </c>
      <c r="C542" s="12" t="s">
        <v>404</v>
      </c>
      <c r="D542" s="12" t="s">
        <v>415</v>
      </c>
      <c r="E542" s="12" t="s">
        <v>406</v>
      </c>
      <c r="F542" s="12" t="s">
        <v>39</v>
      </c>
      <c r="G542" s="12" t="s">
        <v>416</v>
      </c>
      <c r="H542" s="13">
        <v>44336</v>
      </c>
      <c r="I542" s="12">
        <v>5</v>
      </c>
      <c r="J542" s="12">
        <v>100</v>
      </c>
      <c r="K542" s="12">
        <v>0</v>
      </c>
      <c r="L542" s="12" t="s">
        <v>562</v>
      </c>
      <c r="M542" s="12" t="s">
        <v>40</v>
      </c>
      <c r="N542" s="12">
        <f t="shared" si="8"/>
        <v>0</v>
      </c>
      <c r="O542" s="20" t="s">
        <v>563</v>
      </c>
    </row>
    <row r="543" spans="1:15" s="12" customFormat="1" x14ac:dyDescent="0.25">
      <c r="A543" s="12">
        <v>1585</v>
      </c>
      <c r="B543" s="12" t="s">
        <v>414</v>
      </c>
      <c r="C543" s="12" t="s">
        <v>404</v>
      </c>
      <c r="D543" s="12" t="s">
        <v>415</v>
      </c>
      <c r="E543" s="12" t="s">
        <v>406</v>
      </c>
      <c r="F543" s="12" t="s">
        <v>39</v>
      </c>
      <c r="G543" s="12" t="s">
        <v>416</v>
      </c>
      <c r="H543" s="13">
        <v>44336</v>
      </c>
      <c r="I543" s="12">
        <v>5</v>
      </c>
      <c r="J543" s="12">
        <v>100</v>
      </c>
      <c r="K543" s="12">
        <v>0</v>
      </c>
      <c r="L543" s="12" t="s">
        <v>562</v>
      </c>
      <c r="M543" s="12" t="s">
        <v>40</v>
      </c>
      <c r="N543" s="12">
        <f t="shared" si="8"/>
        <v>0</v>
      </c>
      <c r="O543" s="20" t="s">
        <v>563</v>
      </c>
    </row>
    <row r="544" spans="1:15" s="12" customFormat="1" x14ac:dyDescent="0.25">
      <c r="A544" s="12">
        <v>1591</v>
      </c>
      <c r="B544" s="12" t="s">
        <v>414</v>
      </c>
      <c r="C544" s="12" t="s">
        <v>404</v>
      </c>
      <c r="D544" s="12" t="s">
        <v>415</v>
      </c>
      <c r="E544" s="12" t="s">
        <v>406</v>
      </c>
      <c r="F544" s="12" t="s">
        <v>39</v>
      </c>
      <c r="G544" s="12" t="s">
        <v>432</v>
      </c>
      <c r="H544" s="13">
        <v>44336</v>
      </c>
      <c r="I544" s="12">
        <v>5</v>
      </c>
      <c r="J544" s="12">
        <v>100</v>
      </c>
      <c r="K544" s="12">
        <v>0</v>
      </c>
      <c r="L544" s="12" t="s">
        <v>562</v>
      </c>
      <c r="M544" s="12" t="s">
        <v>40</v>
      </c>
      <c r="N544" s="12">
        <f t="shared" si="8"/>
        <v>0</v>
      </c>
      <c r="O544" s="20" t="s">
        <v>563</v>
      </c>
    </row>
    <row r="545" spans="1:15" s="12" customFormat="1" x14ac:dyDescent="0.25">
      <c r="A545" s="12">
        <v>1597</v>
      </c>
      <c r="B545" s="12" t="s">
        <v>414</v>
      </c>
      <c r="C545" s="12" t="s">
        <v>404</v>
      </c>
      <c r="D545" s="12" t="s">
        <v>415</v>
      </c>
      <c r="E545" s="12" t="s">
        <v>406</v>
      </c>
      <c r="F545" s="12" t="s">
        <v>39</v>
      </c>
      <c r="G545" s="12" t="s">
        <v>432</v>
      </c>
      <c r="H545" s="13">
        <v>44336</v>
      </c>
      <c r="I545" s="12">
        <v>5</v>
      </c>
      <c r="J545" s="12">
        <v>100</v>
      </c>
      <c r="K545" s="12">
        <v>5.3348014189994197</v>
      </c>
      <c r="L545" s="12" t="s">
        <v>562</v>
      </c>
      <c r="M545" s="12" t="s">
        <v>40</v>
      </c>
      <c r="N545" s="12">
        <f t="shared" si="8"/>
        <v>266.74007094997097</v>
      </c>
      <c r="O545" s="20" t="s">
        <v>563</v>
      </c>
    </row>
    <row r="546" spans="1:15" s="12" customFormat="1" x14ac:dyDescent="0.25">
      <c r="A546" s="12">
        <v>1603</v>
      </c>
      <c r="B546" s="12" t="s">
        <v>414</v>
      </c>
      <c r="C546" s="12" t="s">
        <v>404</v>
      </c>
      <c r="D546" s="12" t="s">
        <v>415</v>
      </c>
      <c r="E546" s="12" t="s">
        <v>406</v>
      </c>
      <c r="F546" s="12" t="s">
        <v>39</v>
      </c>
      <c r="G546" s="12" t="s">
        <v>432</v>
      </c>
      <c r="H546" s="13">
        <v>44336</v>
      </c>
      <c r="I546" s="12">
        <v>5</v>
      </c>
      <c r="J546" s="12">
        <v>100</v>
      </c>
      <c r="K546" s="12">
        <v>0</v>
      </c>
      <c r="L546" s="12" t="s">
        <v>562</v>
      </c>
      <c r="M546" s="12" t="s">
        <v>40</v>
      </c>
      <c r="N546" s="12">
        <f t="shared" si="8"/>
        <v>0</v>
      </c>
      <c r="O546" s="20" t="s">
        <v>563</v>
      </c>
    </row>
    <row r="547" spans="1:15" s="12" customFormat="1" x14ac:dyDescent="0.25">
      <c r="A547" s="12">
        <v>1574</v>
      </c>
      <c r="B547" s="12" t="s">
        <v>414</v>
      </c>
      <c r="C547" s="12" t="s">
        <v>404</v>
      </c>
      <c r="D547" s="12" t="s">
        <v>415</v>
      </c>
      <c r="E547" s="12" t="s">
        <v>406</v>
      </c>
      <c r="F547" s="12" t="s">
        <v>39</v>
      </c>
      <c r="G547" s="12" t="s">
        <v>417</v>
      </c>
      <c r="H547" s="13">
        <v>44336</v>
      </c>
      <c r="I547" s="12">
        <v>5</v>
      </c>
      <c r="J547" s="12">
        <v>100</v>
      </c>
      <c r="K547" s="12">
        <v>0</v>
      </c>
      <c r="L547" s="12" t="s">
        <v>562</v>
      </c>
      <c r="M547" s="12" t="s">
        <v>40</v>
      </c>
      <c r="N547" s="12">
        <f t="shared" si="8"/>
        <v>0</v>
      </c>
      <c r="O547" s="20" t="s">
        <v>563</v>
      </c>
    </row>
    <row r="548" spans="1:15" s="12" customFormat="1" x14ac:dyDescent="0.25">
      <c r="A548" s="12">
        <v>1580</v>
      </c>
      <c r="B548" s="12" t="s">
        <v>414</v>
      </c>
      <c r="C548" s="12" t="s">
        <v>404</v>
      </c>
      <c r="D548" s="12" t="s">
        <v>415</v>
      </c>
      <c r="E548" s="12" t="s">
        <v>406</v>
      </c>
      <c r="F548" s="12" t="s">
        <v>39</v>
      </c>
      <c r="G548" s="12" t="s">
        <v>417</v>
      </c>
      <c r="H548" s="13">
        <v>44336</v>
      </c>
      <c r="I548" s="12">
        <v>5</v>
      </c>
      <c r="J548" s="12">
        <v>100</v>
      </c>
      <c r="K548" s="12">
        <v>0</v>
      </c>
      <c r="L548" s="12" t="s">
        <v>562</v>
      </c>
      <c r="M548" s="12" t="s">
        <v>40</v>
      </c>
      <c r="N548" s="12">
        <f t="shared" si="8"/>
        <v>0</v>
      </c>
      <c r="O548" s="20" t="s">
        <v>563</v>
      </c>
    </row>
    <row r="549" spans="1:15" s="12" customFormat="1" x14ac:dyDescent="0.25">
      <c r="A549" s="12">
        <v>1586</v>
      </c>
      <c r="B549" s="12" t="s">
        <v>414</v>
      </c>
      <c r="C549" s="12" t="s">
        <v>404</v>
      </c>
      <c r="D549" s="12" t="s">
        <v>415</v>
      </c>
      <c r="E549" s="12" t="s">
        <v>406</v>
      </c>
      <c r="F549" s="12" t="s">
        <v>39</v>
      </c>
      <c r="G549" s="12" t="s">
        <v>417</v>
      </c>
      <c r="H549" s="13">
        <v>44336</v>
      </c>
      <c r="I549" s="12">
        <v>5</v>
      </c>
      <c r="J549" s="12">
        <v>100</v>
      </c>
      <c r="K549" s="12">
        <v>0</v>
      </c>
      <c r="L549" s="12" t="s">
        <v>562</v>
      </c>
      <c r="M549" s="12" t="s">
        <v>40</v>
      </c>
      <c r="N549" s="12">
        <f t="shared" si="8"/>
        <v>0</v>
      </c>
      <c r="O549" s="20" t="s">
        <v>563</v>
      </c>
    </row>
    <row r="550" spans="1:15" s="18" customFormat="1" x14ac:dyDescent="0.25">
      <c r="A550" s="18">
        <v>1592</v>
      </c>
      <c r="B550" s="18" t="s">
        <v>418</v>
      </c>
      <c r="C550" s="18" t="s">
        <v>419</v>
      </c>
      <c r="D550" s="18" t="s">
        <v>420</v>
      </c>
      <c r="E550" s="18" t="s">
        <v>421</v>
      </c>
      <c r="F550" s="18" t="s">
        <v>39</v>
      </c>
      <c r="G550" s="18" t="s">
        <v>433</v>
      </c>
      <c r="H550" s="19">
        <v>44336</v>
      </c>
      <c r="I550" s="18">
        <v>5</v>
      </c>
      <c r="J550" s="18">
        <v>100</v>
      </c>
      <c r="K550" s="18">
        <v>4.0220869511733399</v>
      </c>
      <c r="L550" s="18" t="s">
        <v>562</v>
      </c>
      <c r="M550" s="18" t="s">
        <v>40</v>
      </c>
      <c r="N550" s="18">
        <f t="shared" si="8"/>
        <v>201.10434755866697</v>
      </c>
      <c r="O550" s="22" t="s">
        <v>751</v>
      </c>
    </row>
    <row r="551" spans="1:15" s="18" customFormat="1" x14ac:dyDescent="0.25">
      <c r="A551" s="18">
        <v>1598</v>
      </c>
      <c r="B551" s="18" t="s">
        <v>418</v>
      </c>
      <c r="C551" s="18" t="s">
        <v>419</v>
      </c>
      <c r="D551" s="18" t="s">
        <v>420</v>
      </c>
      <c r="E551" s="18" t="s">
        <v>421</v>
      </c>
      <c r="F551" s="18" t="s">
        <v>39</v>
      </c>
      <c r="G551" s="18" t="s">
        <v>433</v>
      </c>
      <c r="H551" s="19">
        <v>44336</v>
      </c>
      <c r="I551" s="18">
        <v>5</v>
      </c>
      <c r="J551" s="18">
        <v>100</v>
      </c>
      <c r="K551" s="18">
        <v>3.1535360231310299</v>
      </c>
      <c r="L551" s="18" t="s">
        <v>562</v>
      </c>
      <c r="M551" s="18" t="s">
        <v>40</v>
      </c>
      <c r="N551" s="18">
        <f t="shared" si="8"/>
        <v>157.67680115655151</v>
      </c>
      <c r="O551" s="22" t="s">
        <v>751</v>
      </c>
    </row>
    <row r="552" spans="1:15" s="18" customFormat="1" x14ac:dyDescent="0.25">
      <c r="A552" s="18">
        <v>1604</v>
      </c>
      <c r="B552" s="18" t="s">
        <v>418</v>
      </c>
      <c r="C552" s="18" t="s">
        <v>419</v>
      </c>
      <c r="D552" s="18" t="s">
        <v>420</v>
      </c>
      <c r="E552" s="18" t="s">
        <v>421</v>
      </c>
      <c r="F552" s="18" t="s">
        <v>39</v>
      </c>
      <c r="G552" s="18" t="s">
        <v>433</v>
      </c>
      <c r="H552" s="19">
        <v>44336</v>
      </c>
      <c r="I552" s="18">
        <v>5</v>
      </c>
      <c r="J552" s="18">
        <v>100</v>
      </c>
      <c r="K552" s="18">
        <v>3.3945293571592701</v>
      </c>
      <c r="L552" s="18" t="s">
        <v>562</v>
      </c>
      <c r="M552" s="18" t="s">
        <v>40</v>
      </c>
      <c r="N552" s="18">
        <f t="shared" si="8"/>
        <v>169.72646785796348</v>
      </c>
      <c r="O552" s="22" t="s">
        <v>751</v>
      </c>
    </row>
    <row r="553" spans="1:15" s="18" customFormat="1" x14ac:dyDescent="0.25">
      <c r="A553" s="18">
        <v>1795</v>
      </c>
      <c r="B553" s="18" t="s">
        <v>418</v>
      </c>
      <c r="C553" s="18" t="s">
        <v>419</v>
      </c>
      <c r="D553" s="18" t="s">
        <v>420</v>
      </c>
      <c r="E553" s="18" t="s">
        <v>421</v>
      </c>
      <c r="F553" s="18" t="s">
        <v>39</v>
      </c>
      <c r="G553" s="18" t="s">
        <v>433</v>
      </c>
      <c r="H553" s="19">
        <v>44336</v>
      </c>
      <c r="I553" s="18">
        <v>1</v>
      </c>
      <c r="J553" s="18">
        <v>100</v>
      </c>
      <c r="K553" s="18">
        <v>37.526371024704801</v>
      </c>
      <c r="L553" s="18" t="s">
        <v>562</v>
      </c>
      <c r="M553" s="18" t="s">
        <v>40</v>
      </c>
      <c r="N553" s="18">
        <f t="shared" si="8"/>
        <v>375.26371024704804</v>
      </c>
      <c r="O553" s="22" t="s">
        <v>563</v>
      </c>
    </row>
    <row r="554" spans="1:15" s="18" customFormat="1" x14ac:dyDescent="0.25">
      <c r="A554" s="18">
        <v>1801</v>
      </c>
      <c r="B554" s="18" t="s">
        <v>418</v>
      </c>
      <c r="C554" s="18" t="s">
        <v>419</v>
      </c>
      <c r="D554" s="18" t="s">
        <v>420</v>
      </c>
      <c r="E554" s="18" t="s">
        <v>421</v>
      </c>
      <c r="F554" s="18" t="s">
        <v>39</v>
      </c>
      <c r="G554" s="18" t="s">
        <v>433</v>
      </c>
      <c r="H554" s="19">
        <v>44336</v>
      </c>
      <c r="I554" s="18">
        <v>1</v>
      </c>
      <c r="J554" s="18">
        <v>100</v>
      </c>
      <c r="K554" s="18">
        <v>29.500594790883799</v>
      </c>
      <c r="L554" s="18" t="s">
        <v>562</v>
      </c>
      <c r="M554" s="18" t="s">
        <v>40</v>
      </c>
      <c r="N554" s="18">
        <f t="shared" si="8"/>
        <v>295.00594790883798</v>
      </c>
      <c r="O554" s="22" t="s">
        <v>563</v>
      </c>
    </row>
    <row r="555" spans="1:15" s="18" customFormat="1" x14ac:dyDescent="0.25">
      <c r="A555" s="18">
        <v>1807</v>
      </c>
      <c r="B555" s="18" t="s">
        <v>418</v>
      </c>
      <c r="C555" s="18" t="s">
        <v>419</v>
      </c>
      <c r="D555" s="18" t="s">
        <v>420</v>
      </c>
      <c r="E555" s="18" t="s">
        <v>421</v>
      </c>
      <c r="F555" s="18" t="s">
        <v>39</v>
      </c>
      <c r="G555" s="18" t="s">
        <v>433</v>
      </c>
      <c r="H555" s="19">
        <v>44336</v>
      </c>
      <c r="I555" s="18">
        <v>1</v>
      </c>
      <c r="J555" s="18">
        <v>100</v>
      </c>
      <c r="K555" s="18">
        <v>61.931467874909899</v>
      </c>
      <c r="L555" s="18" t="s">
        <v>562</v>
      </c>
      <c r="M555" s="18" t="s">
        <v>40</v>
      </c>
      <c r="N555" s="18">
        <f t="shared" si="8"/>
        <v>619.31467874909902</v>
      </c>
      <c r="O555" s="22" t="s">
        <v>563</v>
      </c>
    </row>
    <row r="556" spans="1:15" s="18" customFormat="1" x14ac:dyDescent="0.25">
      <c r="A556" s="18">
        <v>1575</v>
      </c>
      <c r="B556" s="18" t="s">
        <v>418</v>
      </c>
      <c r="C556" s="18" t="s">
        <v>419</v>
      </c>
      <c r="D556" s="18" t="s">
        <v>420</v>
      </c>
      <c r="E556" s="18" t="s">
        <v>421</v>
      </c>
      <c r="F556" s="18" t="s">
        <v>39</v>
      </c>
      <c r="G556" s="18" t="s">
        <v>422</v>
      </c>
      <c r="H556" s="19">
        <v>44336</v>
      </c>
      <c r="I556" s="18">
        <v>5</v>
      </c>
      <c r="J556" s="18">
        <v>100</v>
      </c>
      <c r="K556" s="18">
        <v>10.1055180312723</v>
      </c>
      <c r="L556" s="18" t="s">
        <v>562</v>
      </c>
      <c r="M556" s="18" t="s">
        <v>40</v>
      </c>
      <c r="N556" s="18">
        <f t="shared" si="8"/>
        <v>505.27590156361498</v>
      </c>
      <c r="O556" s="22" t="s">
        <v>751</v>
      </c>
    </row>
    <row r="557" spans="1:15" s="18" customFormat="1" x14ac:dyDescent="0.25">
      <c r="A557" s="18">
        <v>1581</v>
      </c>
      <c r="B557" s="18" t="s">
        <v>418</v>
      </c>
      <c r="C557" s="18" t="s">
        <v>419</v>
      </c>
      <c r="D557" s="18" t="s">
        <v>420</v>
      </c>
      <c r="E557" s="18" t="s">
        <v>421</v>
      </c>
      <c r="F557" s="18" t="s">
        <v>39</v>
      </c>
      <c r="G557" s="18" t="s">
        <v>422</v>
      </c>
      <c r="H557" s="19">
        <v>44336</v>
      </c>
      <c r="I557" s="18">
        <v>5</v>
      </c>
      <c r="J557" s="18">
        <v>100</v>
      </c>
      <c r="K557" s="18">
        <v>4.0720382598732003</v>
      </c>
      <c r="L557" s="18" t="s">
        <v>562</v>
      </c>
      <c r="M557" s="18" t="s">
        <v>40</v>
      </c>
      <c r="N557" s="18">
        <f t="shared" si="8"/>
        <v>203.60191299365999</v>
      </c>
      <c r="O557" s="22" t="s">
        <v>751</v>
      </c>
    </row>
    <row r="558" spans="1:15" s="18" customFormat="1" x14ac:dyDescent="0.25">
      <c r="A558" s="18">
        <v>1587</v>
      </c>
      <c r="B558" s="18" t="s">
        <v>418</v>
      </c>
      <c r="C558" s="18" t="s">
        <v>419</v>
      </c>
      <c r="D558" s="18" t="s">
        <v>420</v>
      </c>
      <c r="E558" s="18" t="s">
        <v>421</v>
      </c>
      <c r="F558" s="18" t="s">
        <v>39</v>
      </c>
      <c r="G558" s="18" t="s">
        <v>422</v>
      </c>
      <c r="H558" s="19">
        <v>44336</v>
      </c>
      <c r="I558" s="18">
        <v>5</v>
      </c>
      <c r="J558" s="18">
        <v>100</v>
      </c>
      <c r="K558" s="18">
        <v>7.4337473967504204</v>
      </c>
      <c r="L558" s="18" t="s">
        <v>562</v>
      </c>
      <c r="M558" s="18" t="s">
        <v>40</v>
      </c>
      <c r="N558" s="18">
        <f t="shared" si="8"/>
        <v>371.68736983752103</v>
      </c>
      <c r="O558" s="22" t="s">
        <v>751</v>
      </c>
    </row>
    <row r="559" spans="1:15" s="18" customFormat="1" x14ac:dyDescent="0.25">
      <c r="A559" s="18">
        <v>1775</v>
      </c>
      <c r="B559" s="18" t="s">
        <v>418</v>
      </c>
      <c r="C559" s="18" t="s">
        <v>419</v>
      </c>
      <c r="D559" s="18" t="s">
        <v>420</v>
      </c>
      <c r="E559" s="18" t="s">
        <v>421</v>
      </c>
      <c r="F559" s="18" t="s">
        <v>39</v>
      </c>
      <c r="G559" s="18" t="s">
        <v>422</v>
      </c>
      <c r="H559" s="19">
        <v>44336</v>
      </c>
      <c r="I559" s="18">
        <v>1</v>
      </c>
      <c r="J559" s="18">
        <v>100</v>
      </c>
      <c r="K559" s="18">
        <v>34.2109895870258</v>
      </c>
      <c r="L559" s="18" t="s">
        <v>562</v>
      </c>
      <c r="M559" s="18" t="s">
        <v>40</v>
      </c>
      <c r="N559" s="18">
        <f t="shared" si="8"/>
        <v>342.10989587025801</v>
      </c>
      <c r="O559" s="22" t="s">
        <v>563</v>
      </c>
    </row>
    <row r="560" spans="1:15" s="18" customFormat="1" x14ac:dyDescent="0.25">
      <c r="A560" s="18">
        <v>1782</v>
      </c>
      <c r="B560" s="18" t="s">
        <v>418</v>
      </c>
      <c r="C560" s="18" t="s">
        <v>419</v>
      </c>
      <c r="D560" s="18" t="s">
        <v>420</v>
      </c>
      <c r="E560" s="18" t="s">
        <v>421</v>
      </c>
      <c r="F560" s="18" t="s">
        <v>39</v>
      </c>
      <c r="G560" s="18" t="s">
        <v>422</v>
      </c>
      <c r="H560" s="19">
        <v>44336</v>
      </c>
      <c r="I560" s="18">
        <v>1</v>
      </c>
      <c r="J560" s="18">
        <v>100</v>
      </c>
      <c r="K560" s="18">
        <v>39.040190295861699</v>
      </c>
      <c r="L560" s="18" t="s">
        <v>562</v>
      </c>
      <c r="M560" s="18" t="s">
        <v>40</v>
      </c>
      <c r="N560" s="18">
        <f t="shared" si="8"/>
        <v>390.40190295861697</v>
      </c>
      <c r="O560" s="22" t="s">
        <v>563</v>
      </c>
    </row>
    <row r="561" spans="1:15" s="18" customFormat="1" x14ac:dyDescent="0.25">
      <c r="A561" s="18">
        <v>1789</v>
      </c>
      <c r="B561" s="18" t="s">
        <v>418</v>
      </c>
      <c r="C561" s="18" t="s">
        <v>419</v>
      </c>
      <c r="D561" s="18" t="s">
        <v>420</v>
      </c>
      <c r="E561" s="18" t="s">
        <v>421</v>
      </c>
      <c r="F561" s="18" t="s">
        <v>39</v>
      </c>
      <c r="G561" s="18" t="s">
        <v>422</v>
      </c>
      <c r="H561" s="19">
        <v>44336</v>
      </c>
      <c r="I561" s="18">
        <v>1</v>
      </c>
      <c r="J561" s="18">
        <v>100</v>
      </c>
      <c r="K561" s="18">
        <v>28.078881334416899</v>
      </c>
      <c r="L561" s="18" t="s">
        <v>562</v>
      </c>
      <c r="M561" s="18" t="s">
        <v>40</v>
      </c>
      <c r="N561" s="18">
        <f t="shared" si="8"/>
        <v>280.788813344169</v>
      </c>
      <c r="O561" s="22" t="s">
        <v>563</v>
      </c>
    </row>
    <row r="562" spans="1:15" s="18" customFormat="1" x14ac:dyDescent="0.25">
      <c r="A562" s="18">
        <v>1593</v>
      </c>
      <c r="B562" s="18" t="s">
        <v>418</v>
      </c>
      <c r="C562" s="18" t="s">
        <v>419</v>
      </c>
      <c r="D562" s="18" t="s">
        <v>420</v>
      </c>
      <c r="E562" s="18" t="s">
        <v>421</v>
      </c>
      <c r="F562" s="18" t="s">
        <v>39</v>
      </c>
      <c r="G562" s="18" t="s">
        <v>434</v>
      </c>
      <c r="H562" s="19">
        <v>44336</v>
      </c>
      <c r="I562" s="18">
        <v>5</v>
      </c>
      <c r="J562" s="18">
        <v>100</v>
      </c>
      <c r="K562" s="18">
        <v>1.0660653806568099</v>
      </c>
      <c r="L562" s="18" t="s">
        <v>562</v>
      </c>
      <c r="M562" s="18" t="s">
        <v>40</v>
      </c>
      <c r="N562" s="18">
        <f t="shared" si="8"/>
        <v>53.303269032840497</v>
      </c>
      <c r="O562" s="22" t="s">
        <v>563</v>
      </c>
    </row>
    <row r="563" spans="1:15" s="18" customFormat="1" x14ac:dyDescent="0.25">
      <c r="A563" s="18">
        <v>1599</v>
      </c>
      <c r="B563" s="18" t="s">
        <v>418</v>
      </c>
      <c r="C563" s="18" t="s">
        <v>419</v>
      </c>
      <c r="D563" s="18" t="s">
        <v>420</v>
      </c>
      <c r="E563" s="18" t="s">
        <v>421</v>
      </c>
      <c r="F563" s="18" t="s">
        <v>39</v>
      </c>
      <c r="G563" s="18" t="s">
        <v>434</v>
      </c>
      <c r="H563" s="19">
        <v>44336</v>
      </c>
      <c r="I563" s="18">
        <v>5</v>
      </c>
      <c r="J563" s="18">
        <v>100</v>
      </c>
      <c r="K563" s="18">
        <v>2.7429309736885399</v>
      </c>
      <c r="L563" s="18" t="s">
        <v>562</v>
      </c>
      <c r="M563" s="18" t="s">
        <v>40</v>
      </c>
      <c r="N563" s="18">
        <f t="shared" si="8"/>
        <v>137.14654868442699</v>
      </c>
      <c r="O563" s="22" t="s">
        <v>563</v>
      </c>
    </row>
    <row r="564" spans="1:15" s="18" customFormat="1" x14ac:dyDescent="0.25">
      <c r="A564" s="18">
        <v>1605</v>
      </c>
      <c r="B564" s="18" t="s">
        <v>418</v>
      </c>
      <c r="C564" s="18" t="s">
        <v>419</v>
      </c>
      <c r="D564" s="18" t="s">
        <v>420</v>
      </c>
      <c r="E564" s="18" t="s">
        <v>421</v>
      </c>
      <c r="F564" s="18" t="s">
        <v>39</v>
      </c>
      <c r="G564" s="18" t="s">
        <v>434</v>
      </c>
      <c r="H564" s="19">
        <v>44336</v>
      </c>
      <c r="I564" s="18">
        <v>5</v>
      </c>
      <c r="J564" s="18">
        <v>100</v>
      </c>
      <c r="K564" s="18">
        <v>3.54961088733008</v>
      </c>
      <c r="L564" s="18" t="s">
        <v>562</v>
      </c>
      <c r="M564" s="18" t="s">
        <v>40</v>
      </c>
      <c r="N564" s="18">
        <f t="shared" si="8"/>
        <v>177.48054436650398</v>
      </c>
      <c r="O564" s="22" t="s">
        <v>563</v>
      </c>
    </row>
    <row r="565" spans="1:15" s="12" customFormat="1" x14ac:dyDescent="0.25">
      <c r="A565" s="12">
        <v>1576</v>
      </c>
      <c r="B565" s="12" t="s">
        <v>423</v>
      </c>
      <c r="C565" s="12" t="s">
        <v>419</v>
      </c>
      <c r="D565" s="12" t="s">
        <v>424</v>
      </c>
      <c r="E565" s="12" t="s">
        <v>421</v>
      </c>
      <c r="F565" s="12" t="s">
        <v>39</v>
      </c>
      <c r="G565" s="12" t="s">
        <v>425</v>
      </c>
      <c r="H565" s="13">
        <v>44336</v>
      </c>
      <c r="I565" s="12">
        <v>5</v>
      </c>
      <c r="J565" s="12">
        <v>100</v>
      </c>
      <c r="K565" s="12">
        <v>14.3611029053086</v>
      </c>
      <c r="L565" s="12" t="s">
        <v>562</v>
      </c>
      <c r="M565" s="12" t="s">
        <v>40</v>
      </c>
      <c r="N565" s="12">
        <f t="shared" si="8"/>
        <v>718.05514526543004</v>
      </c>
      <c r="O565" s="20" t="s">
        <v>563</v>
      </c>
    </row>
    <row r="566" spans="1:15" s="12" customFormat="1" x14ac:dyDescent="0.25">
      <c r="A566" s="12">
        <v>1582</v>
      </c>
      <c r="B566" s="12" t="s">
        <v>423</v>
      </c>
      <c r="C566" s="12" t="s">
        <v>419</v>
      </c>
      <c r="D566" s="12" t="s">
        <v>424</v>
      </c>
      <c r="E566" s="12" t="s">
        <v>421</v>
      </c>
      <c r="F566" s="12" t="s">
        <v>39</v>
      </c>
      <c r="G566" s="12" t="s">
        <v>425</v>
      </c>
      <c r="H566" s="13">
        <v>44336</v>
      </c>
      <c r="I566" s="12">
        <v>5</v>
      </c>
      <c r="J566" s="12">
        <v>100</v>
      </c>
      <c r="K566" s="12">
        <v>9.1237069392936601</v>
      </c>
      <c r="L566" s="12" t="s">
        <v>562</v>
      </c>
      <c r="M566" s="12" t="s">
        <v>40</v>
      </c>
      <c r="N566" s="12">
        <f t="shared" si="8"/>
        <v>456.18534696468305</v>
      </c>
      <c r="O566" s="20" t="s">
        <v>563</v>
      </c>
    </row>
    <row r="567" spans="1:15" s="12" customFormat="1" x14ac:dyDescent="0.25">
      <c r="A567" s="12">
        <v>1588</v>
      </c>
      <c r="B567" s="12" t="s">
        <v>423</v>
      </c>
      <c r="C567" s="12" t="s">
        <v>419</v>
      </c>
      <c r="D567" s="12" t="s">
        <v>424</v>
      </c>
      <c r="E567" s="12" t="s">
        <v>421</v>
      </c>
      <c r="F567" s="12" t="s">
        <v>39</v>
      </c>
      <c r="G567" s="12" t="s">
        <v>425</v>
      </c>
      <c r="H567" s="13">
        <v>44336</v>
      </c>
      <c r="I567" s="12">
        <v>5</v>
      </c>
      <c r="J567" s="12">
        <v>100</v>
      </c>
      <c r="K567" s="12">
        <v>7.0167344238600604</v>
      </c>
      <c r="L567" s="12" t="s">
        <v>562</v>
      </c>
      <c r="M567" s="12" t="s">
        <v>40</v>
      </c>
      <c r="N567" s="12">
        <f t="shared" si="8"/>
        <v>350.83672119300303</v>
      </c>
      <c r="O567" s="20" t="s">
        <v>563</v>
      </c>
    </row>
    <row r="568" spans="1:15" s="12" customFormat="1" x14ac:dyDescent="0.25">
      <c r="A568" s="12">
        <v>1594</v>
      </c>
      <c r="B568" s="12" t="s">
        <v>423</v>
      </c>
      <c r="C568" s="12" t="s">
        <v>419</v>
      </c>
      <c r="D568" s="12" t="s">
        <v>424</v>
      </c>
      <c r="E568" s="12" t="s">
        <v>421</v>
      </c>
      <c r="F568" s="12" t="s">
        <v>39</v>
      </c>
      <c r="G568" s="12" t="s">
        <v>435</v>
      </c>
      <c r="H568" s="13">
        <v>44336</v>
      </c>
      <c r="I568" s="12">
        <v>5</v>
      </c>
      <c r="J568" s="12">
        <v>100</v>
      </c>
      <c r="K568" s="12">
        <v>12.535242012862</v>
      </c>
      <c r="L568" s="12" t="s">
        <v>562</v>
      </c>
      <c r="M568" s="12" t="s">
        <v>40</v>
      </c>
      <c r="N568" s="12">
        <f t="shared" si="8"/>
        <v>626.76210064309998</v>
      </c>
      <c r="O568" s="20" t="s">
        <v>563</v>
      </c>
    </row>
    <row r="569" spans="1:15" s="12" customFormat="1" x14ac:dyDescent="0.25">
      <c r="A569" s="12">
        <v>1600</v>
      </c>
      <c r="B569" s="12" t="s">
        <v>423</v>
      </c>
      <c r="C569" s="12" t="s">
        <v>419</v>
      </c>
      <c r="D569" s="12" t="s">
        <v>424</v>
      </c>
      <c r="E569" s="12" t="s">
        <v>421</v>
      </c>
      <c r="F569" s="12" t="s">
        <v>39</v>
      </c>
      <c r="G569" s="12" t="s">
        <v>435</v>
      </c>
      <c r="H569" s="13">
        <v>44336</v>
      </c>
      <c r="I569" s="12">
        <v>5</v>
      </c>
      <c r="J569" s="12">
        <v>100</v>
      </c>
      <c r="K569" s="12">
        <v>21.288389046569101</v>
      </c>
      <c r="L569" s="12" t="s">
        <v>562</v>
      </c>
      <c r="M569" s="12" t="s">
        <v>40</v>
      </c>
      <c r="N569" s="12">
        <f t="shared" si="8"/>
        <v>1064.419452328455</v>
      </c>
      <c r="O569" s="20" t="s">
        <v>563</v>
      </c>
    </row>
    <row r="570" spans="1:15" s="12" customFormat="1" x14ac:dyDescent="0.25">
      <c r="A570" s="12">
        <v>1606</v>
      </c>
      <c r="B570" s="12" t="s">
        <v>423</v>
      </c>
      <c r="C570" s="12" t="s">
        <v>419</v>
      </c>
      <c r="D570" s="12" t="s">
        <v>424</v>
      </c>
      <c r="E570" s="12" t="s">
        <v>421</v>
      </c>
      <c r="F570" s="12" t="s">
        <v>39</v>
      </c>
      <c r="G570" s="12" t="s">
        <v>435</v>
      </c>
      <c r="H570" s="13">
        <v>44336</v>
      </c>
      <c r="I570" s="12">
        <v>5</v>
      </c>
      <c r="J570" s="12">
        <v>100</v>
      </c>
      <c r="K570" s="12">
        <v>17.276557043488399</v>
      </c>
      <c r="L570" s="12" t="s">
        <v>562</v>
      </c>
      <c r="M570" s="12" t="s">
        <v>40</v>
      </c>
      <c r="N570" s="12">
        <f t="shared" si="8"/>
        <v>863.82785217441995</v>
      </c>
      <c r="O570" s="20" t="s">
        <v>563</v>
      </c>
    </row>
    <row r="571" spans="1:15" s="12" customFormat="1" x14ac:dyDescent="0.25">
      <c r="A571" s="12">
        <v>1577</v>
      </c>
      <c r="B571" s="12" t="s">
        <v>423</v>
      </c>
      <c r="C571" s="12" t="s">
        <v>419</v>
      </c>
      <c r="D571" s="12" t="s">
        <v>424</v>
      </c>
      <c r="E571" s="12" t="s">
        <v>421</v>
      </c>
      <c r="F571" s="12" t="s">
        <v>39</v>
      </c>
      <c r="G571" s="12" t="s">
        <v>426</v>
      </c>
      <c r="H571" s="13">
        <v>44336</v>
      </c>
      <c r="I571" s="12">
        <v>5</v>
      </c>
      <c r="J571" s="12">
        <v>100</v>
      </c>
      <c r="K571" s="12">
        <v>20.788622823229101</v>
      </c>
      <c r="L571" s="12" t="s">
        <v>562</v>
      </c>
      <c r="M571" s="12" t="s">
        <v>40</v>
      </c>
      <c r="N571" s="12">
        <f t="shared" si="8"/>
        <v>1039.4311411614551</v>
      </c>
      <c r="O571" s="20" t="s">
        <v>563</v>
      </c>
    </row>
    <row r="572" spans="1:15" s="12" customFormat="1" x14ac:dyDescent="0.25">
      <c r="A572" s="12">
        <v>1583</v>
      </c>
      <c r="B572" s="12" t="s">
        <v>423</v>
      </c>
      <c r="C572" s="12" t="s">
        <v>419</v>
      </c>
      <c r="D572" s="12" t="s">
        <v>424</v>
      </c>
      <c r="E572" s="12" t="s">
        <v>421</v>
      </c>
      <c r="F572" s="12" t="s">
        <v>39</v>
      </c>
      <c r="G572" s="12" t="s">
        <v>426</v>
      </c>
      <c r="H572" s="13">
        <v>44336</v>
      </c>
      <c r="I572" s="12">
        <v>5</v>
      </c>
      <c r="J572" s="12">
        <v>100</v>
      </c>
      <c r="K572" s="12">
        <v>0</v>
      </c>
      <c r="L572" s="12" t="s">
        <v>562</v>
      </c>
      <c r="M572" s="12" t="s">
        <v>40</v>
      </c>
      <c r="N572" s="12">
        <f t="shared" si="8"/>
        <v>0</v>
      </c>
      <c r="O572" s="20" t="s">
        <v>563</v>
      </c>
    </row>
    <row r="573" spans="1:15" s="12" customFormat="1" x14ac:dyDescent="0.25">
      <c r="A573" s="12">
        <v>1589</v>
      </c>
      <c r="B573" s="12" t="s">
        <v>423</v>
      </c>
      <c r="C573" s="12" t="s">
        <v>419</v>
      </c>
      <c r="D573" s="12" t="s">
        <v>424</v>
      </c>
      <c r="E573" s="12" t="s">
        <v>421</v>
      </c>
      <c r="F573" s="12" t="s">
        <v>39</v>
      </c>
      <c r="G573" s="12" t="s">
        <v>426</v>
      </c>
      <c r="H573" s="13">
        <v>44336</v>
      </c>
      <c r="I573" s="12">
        <v>5</v>
      </c>
      <c r="J573" s="12">
        <v>100</v>
      </c>
      <c r="K573" s="12">
        <v>17.7296433705149</v>
      </c>
      <c r="L573" s="12" t="s">
        <v>562</v>
      </c>
      <c r="M573" s="12" t="s">
        <v>40</v>
      </c>
      <c r="N573" s="12">
        <f t="shared" si="8"/>
        <v>886.48216852574501</v>
      </c>
      <c r="O573" s="20" t="s">
        <v>563</v>
      </c>
    </row>
    <row r="574" spans="1:15" s="18" customFormat="1" x14ac:dyDescent="0.25">
      <c r="A574" s="18">
        <v>1595</v>
      </c>
      <c r="B574" s="18" t="s">
        <v>427</v>
      </c>
      <c r="C574" s="18" t="s">
        <v>428</v>
      </c>
      <c r="D574" s="18" t="s">
        <v>429</v>
      </c>
      <c r="E574" s="18" t="s">
        <v>430</v>
      </c>
      <c r="F574" s="18" t="s">
        <v>39</v>
      </c>
      <c r="G574" s="18" t="s">
        <v>436</v>
      </c>
      <c r="H574" s="19">
        <v>44336</v>
      </c>
      <c r="I574" s="18">
        <v>5</v>
      </c>
      <c r="J574" s="18">
        <v>100</v>
      </c>
      <c r="K574" s="18">
        <v>0</v>
      </c>
      <c r="L574" s="18" t="s">
        <v>562</v>
      </c>
      <c r="M574" s="18" t="s">
        <v>40</v>
      </c>
      <c r="N574" s="18">
        <f t="shared" si="8"/>
        <v>0</v>
      </c>
      <c r="O574" s="22" t="s">
        <v>563</v>
      </c>
    </row>
    <row r="575" spans="1:15" s="18" customFormat="1" x14ac:dyDescent="0.25">
      <c r="A575" s="18">
        <v>1601</v>
      </c>
      <c r="B575" s="18" t="s">
        <v>427</v>
      </c>
      <c r="C575" s="18" t="s">
        <v>428</v>
      </c>
      <c r="D575" s="18" t="s">
        <v>429</v>
      </c>
      <c r="E575" s="18" t="s">
        <v>430</v>
      </c>
      <c r="F575" s="18" t="s">
        <v>39</v>
      </c>
      <c r="G575" s="18" t="s">
        <v>436</v>
      </c>
      <c r="H575" s="19">
        <v>44336</v>
      </c>
      <c r="I575" s="18">
        <v>5</v>
      </c>
      <c r="J575" s="18">
        <v>100</v>
      </c>
      <c r="K575" s="18">
        <v>0.50420321761903697</v>
      </c>
      <c r="L575" s="18" t="s">
        <v>562</v>
      </c>
      <c r="M575" s="18" t="s">
        <v>40</v>
      </c>
      <c r="N575" s="18">
        <f t="shared" si="8"/>
        <v>25.210160880951847</v>
      </c>
      <c r="O575" s="22" t="s">
        <v>563</v>
      </c>
    </row>
    <row r="576" spans="1:15" s="18" customFormat="1" x14ac:dyDescent="0.25">
      <c r="A576" s="18">
        <v>1607</v>
      </c>
      <c r="B576" s="18" t="s">
        <v>427</v>
      </c>
      <c r="C576" s="18" t="s">
        <v>428</v>
      </c>
      <c r="D576" s="18" t="s">
        <v>429</v>
      </c>
      <c r="E576" s="18" t="s">
        <v>430</v>
      </c>
      <c r="F576" s="18" t="s">
        <v>39</v>
      </c>
      <c r="G576" s="18" t="s">
        <v>436</v>
      </c>
      <c r="H576" s="19">
        <v>44336</v>
      </c>
      <c r="I576" s="18">
        <v>5</v>
      </c>
      <c r="J576" s="18">
        <v>100</v>
      </c>
      <c r="K576" s="18">
        <v>7.6201347802706001E-2</v>
      </c>
      <c r="L576" s="18" t="s">
        <v>562</v>
      </c>
      <c r="M576" s="18" t="s">
        <v>40</v>
      </c>
      <c r="N576" s="18">
        <f t="shared" si="8"/>
        <v>3.8100673901353002</v>
      </c>
      <c r="O576" s="22" t="s">
        <v>563</v>
      </c>
    </row>
    <row r="577" spans="1:15" s="18" customFormat="1" x14ac:dyDescent="0.25">
      <c r="A577" s="18">
        <v>1578</v>
      </c>
      <c r="B577" s="18" t="s">
        <v>427</v>
      </c>
      <c r="C577" s="18" t="s">
        <v>428</v>
      </c>
      <c r="D577" s="18" t="s">
        <v>429</v>
      </c>
      <c r="E577" s="18" t="s">
        <v>430</v>
      </c>
      <c r="F577" s="18" t="s">
        <v>39</v>
      </c>
      <c r="G577" s="18" t="s">
        <v>431</v>
      </c>
      <c r="H577" s="19">
        <v>44336</v>
      </c>
      <c r="I577" s="18">
        <v>5</v>
      </c>
      <c r="J577" s="18">
        <v>100</v>
      </c>
      <c r="K577" s="18">
        <v>0.10856136310311799</v>
      </c>
      <c r="L577" s="18" t="s">
        <v>562</v>
      </c>
      <c r="M577" s="18" t="s">
        <v>40</v>
      </c>
      <c r="N577" s="18">
        <f t="shared" si="8"/>
        <v>5.4280681551558994</v>
      </c>
      <c r="O577" s="22" t="s">
        <v>563</v>
      </c>
    </row>
    <row r="578" spans="1:15" s="18" customFormat="1" x14ac:dyDescent="0.25">
      <c r="A578" s="18">
        <v>1584</v>
      </c>
      <c r="B578" s="18" t="s">
        <v>427</v>
      </c>
      <c r="C578" s="18" t="s">
        <v>428</v>
      </c>
      <c r="D578" s="18" t="s">
        <v>429</v>
      </c>
      <c r="E578" s="18" t="s">
        <v>430</v>
      </c>
      <c r="F578" s="18" t="s">
        <v>39</v>
      </c>
      <c r="G578" s="18" t="s">
        <v>431</v>
      </c>
      <c r="H578" s="19">
        <v>44336</v>
      </c>
      <c r="I578" s="18">
        <v>5</v>
      </c>
      <c r="J578" s="18">
        <v>100</v>
      </c>
      <c r="K578" s="18">
        <v>2.2903189493278999</v>
      </c>
      <c r="L578" s="18" t="s">
        <v>562</v>
      </c>
      <c r="M578" s="18" t="s">
        <v>40</v>
      </c>
      <c r="N578" s="18">
        <f t="shared" si="8"/>
        <v>114.515947466395</v>
      </c>
      <c r="O578" s="22" t="s">
        <v>563</v>
      </c>
    </row>
    <row r="579" spans="1:15" s="18" customFormat="1" x14ac:dyDescent="0.25">
      <c r="A579" s="18">
        <v>1590</v>
      </c>
      <c r="B579" s="18" t="s">
        <v>427</v>
      </c>
      <c r="C579" s="18" t="s">
        <v>428</v>
      </c>
      <c r="D579" s="18" t="s">
        <v>429</v>
      </c>
      <c r="E579" s="18" t="s">
        <v>430</v>
      </c>
      <c r="F579" s="18" t="s">
        <v>39</v>
      </c>
      <c r="G579" s="18" t="s">
        <v>431</v>
      </c>
      <c r="H579" s="19">
        <v>44336</v>
      </c>
      <c r="I579" s="18">
        <v>5</v>
      </c>
      <c r="J579" s="18">
        <v>100</v>
      </c>
      <c r="K579" s="18">
        <v>0</v>
      </c>
      <c r="L579" s="18" t="s">
        <v>562</v>
      </c>
      <c r="M579" s="18" t="s">
        <v>40</v>
      </c>
      <c r="N579" s="18">
        <f t="shared" si="8"/>
        <v>0</v>
      </c>
      <c r="O579" s="22" t="s">
        <v>563</v>
      </c>
    </row>
    <row r="580" spans="1:15" s="18" customFormat="1" x14ac:dyDescent="0.25">
      <c r="A580" s="18">
        <v>1596</v>
      </c>
      <c r="B580" s="18" t="s">
        <v>427</v>
      </c>
      <c r="C580" s="18" t="s">
        <v>428</v>
      </c>
      <c r="D580" s="18" t="s">
        <v>429</v>
      </c>
      <c r="E580" s="18" t="s">
        <v>430</v>
      </c>
      <c r="F580" s="18" t="s">
        <v>39</v>
      </c>
      <c r="G580" s="18" t="s">
        <v>437</v>
      </c>
      <c r="H580" s="19">
        <v>44336</v>
      </c>
      <c r="I580" s="18">
        <v>5</v>
      </c>
      <c r="J580" s="18">
        <v>100</v>
      </c>
      <c r="K580" s="18">
        <v>0.32299862218660902</v>
      </c>
      <c r="L580" s="18" t="s">
        <v>562</v>
      </c>
      <c r="M580" s="18" t="s">
        <v>40</v>
      </c>
      <c r="N580" s="18">
        <f t="shared" ref="N580:N643" si="9">K580*I580*(1000/J580)</f>
        <v>16.149931109330453</v>
      </c>
      <c r="O580" s="22" t="s">
        <v>563</v>
      </c>
    </row>
    <row r="581" spans="1:15" s="18" customFormat="1" x14ac:dyDescent="0.25">
      <c r="A581" s="18">
        <v>1602</v>
      </c>
      <c r="B581" s="18" t="s">
        <v>427</v>
      </c>
      <c r="C581" s="18" t="s">
        <v>428</v>
      </c>
      <c r="D581" s="18" t="s">
        <v>429</v>
      </c>
      <c r="E581" s="18" t="s">
        <v>430</v>
      </c>
      <c r="F581" s="18" t="s">
        <v>39</v>
      </c>
      <c r="G581" s="18" t="s">
        <v>437</v>
      </c>
      <c r="H581" s="19">
        <v>44336</v>
      </c>
      <c r="I581" s="18">
        <v>5</v>
      </c>
      <c r="J581" s="18">
        <v>100</v>
      </c>
      <c r="K581" s="18">
        <v>9.1668657846050994E-2</v>
      </c>
      <c r="L581" s="18" t="s">
        <v>562</v>
      </c>
      <c r="M581" s="18" t="s">
        <v>40</v>
      </c>
      <c r="N581" s="18">
        <f t="shared" si="9"/>
        <v>4.5834328923025494</v>
      </c>
      <c r="O581" s="22" t="s">
        <v>563</v>
      </c>
    </row>
    <row r="582" spans="1:15" s="18" customFormat="1" x14ac:dyDescent="0.25">
      <c r="A582" s="18">
        <v>1608</v>
      </c>
      <c r="B582" s="18" t="s">
        <v>427</v>
      </c>
      <c r="C582" s="18" t="s">
        <v>428</v>
      </c>
      <c r="D582" s="18" t="s">
        <v>429</v>
      </c>
      <c r="E582" s="18" t="s">
        <v>430</v>
      </c>
      <c r="F582" s="18" t="s">
        <v>39</v>
      </c>
      <c r="G582" s="18" t="s">
        <v>437</v>
      </c>
      <c r="H582" s="19">
        <v>44336</v>
      </c>
      <c r="I582" s="18">
        <v>5</v>
      </c>
      <c r="J582" s="18">
        <v>100</v>
      </c>
      <c r="K582" s="18">
        <v>0.38991932785593802</v>
      </c>
      <c r="L582" s="18" t="s">
        <v>562</v>
      </c>
      <c r="M582" s="18" t="s">
        <v>40</v>
      </c>
      <c r="N582" s="18">
        <f t="shared" si="9"/>
        <v>19.495966392796902</v>
      </c>
      <c r="O582" s="22" t="s">
        <v>563</v>
      </c>
    </row>
    <row r="583" spans="1:15" s="12" customFormat="1" x14ac:dyDescent="0.25">
      <c r="A583" s="12">
        <v>1609</v>
      </c>
      <c r="B583" s="12" t="s">
        <v>438</v>
      </c>
      <c r="C583" s="12" t="s">
        <v>439</v>
      </c>
      <c r="D583" s="12" t="s">
        <v>440</v>
      </c>
      <c r="E583" s="12" t="s">
        <v>441</v>
      </c>
      <c r="F583" s="12" t="s">
        <v>39</v>
      </c>
      <c r="G583" s="12" t="s">
        <v>442</v>
      </c>
      <c r="H583" s="13">
        <v>44336</v>
      </c>
      <c r="I583" s="12">
        <v>5</v>
      </c>
      <c r="J583" s="12">
        <v>100</v>
      </c>
      <c r="K583" s="12">
        <v>0</v>
      </c>
      <c r="L583" s="12" t="s">
        <v>562</v>
      </c>
      <c r="M583" s="12" t="s">
        <v>40</v>
      </c>
      <c r="N583" s="12">
        <f t="shared" si="9"/>
        <v>0</v>
      </c>
      <c r="O583" s="20" t="s">
        <v>563</v>
      </c>
    </row>
    <row r="584" spans="1:15" s="12" customFormat="1" x14ac:dyDescent="0.25">
      <c r="A584" s="12">
        <v>1616</v>
      </c>
      <c r="B584" s="12" t="s">
        <v>438</v>
      </c>
      <c r="C584" s="12" t="s">
        <v>439</v>
      </c>
      <c r="D584" s="12" t="s">
        <v>440</v>
      </c>
      <c r="E584" s="12" t="s">
        <v>441</v>
      </c>
      <c r="F584" s="12" t="s">
        <v>39</v>
      </c>
      <c r="G584" s="12" t="s">
        <v>442</v>
      </c>
      <c r="H584" s="13">
        <v>44336</v>
      </c>
      <c r="I584" s="12">
        <v>5</v>
      </c>
      <c r="J584" s="12">
        <v>100</v>
      </c>
      <c r="K584" s="12">
        <v>0</v>
      </c>
      <c r="L584" s="12" t="s">
        <v>562</v>
      </c>
      <c r="M584" s="12" t="s">
        <v>40</v>
      </c>
      <c r="N584" s="12">
        <f t="shared" si="9"/>
        <v>0</v>
      </c>
      <c r="O584" s="20" t="s">
        <v>563</v>
      </c>
    </row>
    <row r="585" spans="1:15" s="12" customFormat="1" x14ac:dyDescent="0.25">
      <c r="A585" s="12">
        <v>1623</v>
      </c>
      <c r="B585" s="12" t="s">
        <v>438</v>
      </c>
      <c r="C585" s="12" t="s">
        <v>439</v>
      </c>
      <c r="D585" s="12" t="s">
        <v>440</v>
      </c>
      <c r="E585" s="12" t="s">
        <v>441</v>
      </c>
      <c r="F585" s="12" t="s">
        <v>39</v>
      </c>
      <c r="G585" s="12" t="s">
        <v>442</v>
      </c>
      <c r="H585" s="13">
        <v>44336</v>
      </c>
      <c r="I585" s="12">
        <v>5</v>
      </c>
      <c r="J585" s="12">
        <v>100</v>
      </c>
      <c r="K585" s="12">
        <v>0</v>
      </c>
      <c r="L585" s="12" t="s">
        <v>562</v>
      </c>
      <c r="M585" s="12" t="s">
        <v>40</v>
      </c>
      <c r="N585" s="12">
        <f t="shared" si="9"/>
        <v>0</v>
      </c>
      <c r="O585" s="20" t="s">
        <v>563</v>
      </c>
    </row>
    <row r="586" spans="1:15" s="12" customFormat="1" x14ac:dyDescent="0.25">
      <c r="A586" s="12">
        <v>1630</v>
      </c>
      <c r="B586" s="12" t="s">
        <v>438</v>
      </c>
      <c r="C586" s="12" t="s">
        <v>439</v>
      </c>
      <c r="D586" s="12" t="s">
        <v>440</v>
      </c>
      <c r="E586" s="12" t="s">
        <v>441</v>
      </c>
      <c r="F586" s="12" t="s">
        <v>39</v>
      </c>
      <c r="G586" s="12" t="s">
        <v>457</v>
      </c>
      <c r="H586" s="13">
        <v>44336</v>
      </c>
      <c r="I586" s="12">
        <v>5</v>
      </c>
      <c r="J586" s="12">
        <v>100</v>
      </c>
      <c r="K586" s="12">
        <v>0</v>
      </c>
      <c r="L586" s="12" t="s">
        <v>562</v>
      </c>
      <c r="M586" s="12" t="s">
        <v>40</v>
      </c>
      <c r="N586" s="12">
        <f t="shared" si="9"/>
        <v>0</v>
      </c>
      <c r="O586" s="20" t="s">
        <v>563</v>
      </c>
    </row>
    <row r="587" spans="1:15" s="12" customFormat="1" x14ac:dyDescent="0.25">
      <c r="A587" s="12">
        <v>1635</v>
      </c>
      <c r="B587" s="12" t="s">
        <v>438</v>
      </c>
      <c r="C587" s="12" t="s">
        <v>439</v>
      </c>
      <c r="D587" s="12" t="s">
        <v>440</v>
      </c>
      <c r="E587" s="12" t="s">
        <v>441</v>
      </c>
      <c r="F587" s="12" t="s">
        <v>39</v>
      </c>
      <c r="G587" s="12" t="s">
        <v>457</v>
      </c>
      <c r="H587" s="13">
        <v>44336</v>
      </c>
      <c r="I587" s="12">
        <v>5</v>
      </c>
      <c r="J587" s="12">
        <v>100</v>
      </c>
      <c r="K587" s="12">
        <v>0</v>
      </c>
      <c r="L587" s="12" t="s">
        <v>562</v>
      </c>
      <c r="M587" s="12" t="s">
        <v>40</v>
      </c>
      <c r="N587" s="12">
        <f t="shared" si="9"/>
        <v>0</v>
      </c>
      <c r="O587" s="20" t="s">
        <v>563</v>
      </c>
    </row>
    <row r="588" spans="1:15" s="12" customFormat="1" x14ac:dyDescent="0.25">
      <c r="A588" s="12">
        <v>1640</v>
      </c>
      <c r="B588" s="12" t="s">
        <v>438</v>
      </c>
      <c r="C588" s="12" t="s">
        <v>439</v>
      </c>
      <c r="D588" s="12" t="s">
        <v>440</v>
      </c>
      <c r="E588" s="12" t="s">
        <v>441</v>
      </c>
      <c r="F588" s="12" t="s">
        <v>39</v>
      </c>
      <c r="G588" s="12" t="s">
        <v>457</v>
      </c>
      <c r="H588" s="13">
        <v>44336</v>
      </c>
      <c r="I588" s="12">
        <v>5</v>
      </c>
      <c r="J588" s="12">
        <v>100</v>
      </c>
      <c r="K588" s="12">
        <v>0</v>
      </c>
      <c r="L588" s="12" t="s">
        <v>562</v>
      </c>
      <c r="M588" s="12" t="s">
        <v>40</v>
      </c>
      <c r="N588" s="12">
        <f t="shared" si="9"/>
        <v>0</v>
      </c>
      <c r="O588" s="20" t="s">
        <v>563</v>
      </c>
    </row>
    <row r="589" spans="1:15" s="12" customFormat="1" x14ac:dyDescent="0.25">
      <c r="A589" s="12">
        <v>1610</v>
      </c>
      <c r="B589" s="12" t="s">
        <v>438</v>
      </c>
      <c r="C589" s="12" t="s">
        <v>439</v>
      </c>
      <c r="D589" s="12" t="s">
        <v>440</v>
      </c>
      <c r="E589" s="12" t="s">
        <v>441</v>
      </c>
      <c r="F589" s="12" t="s">
        <v>39</v>
      </c>
      <c r="G589" s="12" t="s">
        <v>443</v>
      </c>
      <c r="H589" s="13">
        <v>44336</v>
      </c>
      <c r="I589" s="12">
        <v>5</v>
      </c>
      <c r="J589" s="12">
        <v>100</v>
      </c>
      <c r="K589" s="12">
        <v>0</v>
      </c>
      <c r="L589" s="12" t="s">
        <v>562</v>
      </c>
      <c r="M589" s="12" t="s">
        <v>40</v>
      </c>
      <c r="N589" s="12">
        <f t="shared" si="9"/>
        <v>0</v>
      </c>
      <c r="O589" s="20" t="s">
        <v>563</v>
      </c>
    </row>
    <row r="590" spans="1:15" s="12" customFormat="1" x14ac:dyDescent="0.25">
      <c r="A590" s="12">
        <v>1617</v>
      </c>
      <c r="B590" s="12" t="s">
        <v>438</v>
      </c>
      <c r="C590" s="12" t="s">
        <v>439</v>
      </c>
      <c r="D590" s="12" t="s">
        <v>440</v>
      </c>
      <c r="E590" s="12" t="s">
        <v>441</v>
      </c>
      <c r="F590" s="12" t="s">
        <v>39</v>
      </c>
      <c r="G590" s="12" t="s">
        <v>443</v>
      </c>
      <c r="H590" s="13">
        <v>44336</v>
      </c>
      <c r="I590" s="12">
        <v>5</v>
      </c>
      <c r="J590" s="12">
        <v>100</v>
      </c>
      <c r="K590" s="12">
        <v>0</v>
      </c>
      <c r="L590" s="12" t="s">
        <v>562</v>
      </c>
      <c r="M590" s="12" t="s">
        <v>40</v>
      </c>
      <c r="N590" s="12">
        <f t="shared" si="9"/>
        <v>0</v>
      </c>
      <c r="O590" s="20" t="s">
        <v>563</v>
      </c>
    </row>
    <row r="591" spans="1:15" s="12" customFormat="1" x14ac:dyDescent="0.25">
      <c r="A591" s="12">
        <v>1624</v>
      </c>
      <c r="B591" s="12" t="s">
        <v>438</v>
      </c>
      <c r="C591" s="12" t="s">
        <v>439</v>
      </c>
      <c r="D591" s="12" t="s">
        <v>440</v>
      </c>
      <c r="E591" s="12" t="s">
        <v>441</v>
      </c>
      <c r="F591" s="12" t="s">
        <v>39</v>
      </c>
      <c r="G591" s="12" t="s">
        <v>443</v>
      </c>
      <c r="H591" s="13">
        <v>44336</v>
      </c>
      <c r="I591" s="12">
        <v>5</v>
      </c>
      <c r="J591" s="12">
        <v>100</v>
      </c>
      <c r="K591" s="12">
        <v>0</v>
      </c>
      <c r="L591" s="12" t="s">
        <v>562</v>
      </c>
      <c r="M591" s="12" t="s">
        <v>40</v>
      </c>
      <c r="N591" s="12">
        <f t="shared" si="9"/>
        <v>0</v>
      </c>
      <c r="O591" s="20" t="s">
        <v>563</v>
      </c>
    </row>
    <row r="592" spans="1:15" s="18" customFormat="1" x14ac:dyDescent="0.25">
      <c r="A592" s="18">
        <v>1611</v>
      </c>
      <c r="B592" s="18" t="s">
        <v>444</v>
      </c>
      <c r="C592" s="18" t="s">
        <v>439</v>
      </c>
      <c r="D592" s="18" t="s">
        <v>445</v>
      </c>
      <c r="E592" s="18" t="s">
        <v>441</v>
      </c>
      <c r="F592" s="18" t="s">
        <v>39</v>
      </c>
      <c r="G592" s="18" t="s">
        <v>446</v>
      </c>
      <c r="H592" s="19">
        <v>44337</v>
      </c>
      <c r="I592" s="18">
        <v>5</v>
      </c>
      <c r="J592" s="18">
        <v>100</v>
      </c>
      <c r="K592" s="18">
        <v>0</v>
      </c>
      <c r="L592" s="18" t="s">
        <v>562</v>
      </c>
      <c r="M592" s="18" t="s">
        <v>40</v>
      </c>
      <c r="N592" s="18">
        <f t="shared" si="9"/>
        <v>0</v>
      </c>
      <c r="O592" s="22" t="s">
        <v>751</v>
      </c>
    </row>
    <row r="593" spans="1:15" s="18" customFormat="1" x14ac:dyDescent="0.25">
      <c r="A593" s="18">
        <v>1618</v>
      </c>
      <c r="B593" s="18" t="s">
        <v>444</v>
      </c>
      <c r="C593" s="18" t="s">
        <v>439</v>
      </c>
      <c r="D593" s="18" t="s">
        <v>445</v>
      </c>
      <c r="E593" s="18" t="s">
        <v>441</v>
      </c>
      <c r="F593" s="18" t="s">
        <v>39</v>
      </c>
      <c r="G593" s="18" t="s">
        <v>446</v>
      </c>
      <c r="H593" s="19">
        <v>44337</v>
      </c>
      <c r="I593" s="18">
        <v>5</v>
      </c>
      <c r="J593" s="18">
        <v>100</v>
      </c>
      <c r="K593" s="18">
        <v>0</v>
      </c>
      <c r="L593" s="18" t="s">
        <v>562</v>
      </c>
      <c r="M593" s="18" t="s">
        <v>40</v>
      </c>
      <c r="N593" s="18">
        <f t="shared" si="9"/>
        <v>0</v>
      </c>
      <c r="O593" s="22" t="s">
        <v>751</v>
      </c>
    </row>
    <row r="594" spans="1:15" s="18" customFormat="1" x14ac:dyDescent="0.25">
      <c r="A594" s="18">
        <v>1625</v>
      </c>
      <c r="B594" s="18" t="s">
        <v>444</v>
      </c>
      <c r="C594" s="18" t="s">
        <v>439</v>
      </c>
      <c r="D594" s="18" t="s">
        <v>445</v>
      </c>
      <c r="E594" s="18" t="s">
        <v>441</v>
      </c>
      <c r="F594" s="18" t="s">
        <v>39</v>
      </c>
      <c r="G594" s="18" t="s">
        <v>446</v>
      </c>
      <c r="H594" s="19">
        <v>44337</v>
      </c>
      <c r="I594" s="18">
        <v>5</v>
      </c>
      <c r="J594" s="18">
        <v>100</v>
      </c>
      <c r="K594" s="18">
        <v>0</v>
      </c>
      <c r="L594" s="18" t="s">
        <v>562</v>
      </c>
      <c r="M594" s="18" t="s">
        <v>40</v>
      </c>
      <c r="N594" s="18">
        <f t="shared" si="9"/>
        <v>0</v>
      </c>
      <c r="O594" s="22" t="s">
        <v>751</v>
      </c>
    </row>
    <row r="595" spans="1:15" s="18" customFormat="1" x14ac:dyDescent="0.25">
      <c r="A595" s="18">
        <v>1796</v>
      </c>
      <c r="B595" s="18" t="s">
        <v>444</v>
      </c>
      <c r="C595" s="18" t="s">
        <v>439</v>
      </c>
      <c r="D595" s="18" t="s">
        <v>445</v>
      </c>
      <c r="E595" s="18" t="s">
        <v>441</v>
      </c>
      <c r="F595" s="18" t="s">
        <v>39</v>
      </c>
      <c r="G595" s="18" t="s">
        <v>446</v>
      </c>
      <c r="H595" s="19">
        <v>44337</v>
      </c>
      <c r="I595" s="18">
        <v>1</v>
      </c>
      <c r="J595" s="18">
        <v>100</v>
      </c>
      <c r="K595" s="18">
        <v>0</v>
      </c>
      <c r="L595" s="18" t="s">
        <v>562</v>
      </c>
      <c r="M595" s="18" t="s">
        <v>40</v>
      </c>
      <c r="N595" s="18">
        <f t="shared" si="9"/>
        <v>0</v>
      </c>
      <c r="O595" s="22" t="s">
        <v>563</v>
      </c>
    </row>
    <row r="596" spans="1:15" s="18" customFormat="1" x14ac:dyDescent="0.25">
      <c r="A596" s="18">
        <v>1802</v>
      </c>
      <c r="B596" s="18" t="s">
        <v>444</v>
      </c>
      <c r="C596" s="18" t="s">
        <v>439</v>
      </c>
      <c r="D596" s="18" t="s">
        <v>445</v>
      </c>
      <c r="E596" s="18" t="s">
        <v>441</v>
      </c>
      <c r="F596" s="18" t="s">
        <v>39</v>
      </c>
      <c r="G596" s="18" t="s">
        <v>446</v>
      </c>
      <c r="H596" s="19">
        <v>44337</v>
      </c>
      <c r="I596" s="18">
        <v>1</v>
      </c>
      <c r="J596" s="18">
        <v>100</v>
      </c>
      <c r="K596" s="18">
        <v>0</v>
      </c>
      <c r="L596" s="18" t="s">
        <v>562</v>
      </c>
      <c r="M596" s="18" t="s">
        <v>40</v>
      </c>
      <c r="N596" s="18">
        <f t="shared" si="9"/>
        <v>0</v>
      </c>
      <c r="O596" s="22" t="s">
        <v>563</v>
      </c>
    </row>
    <row r="597" spans="1:15" s="18" customFormat="1" x14ac:dyDescent="0.25">
      <c r="A597" s="18">
        <v>1808</v>
      </c>
      <c r="B597" s="18" t="s">
        <v>444</v>
      </c>
      <c r="C597" s="18" t="s">
        <v>439</v>
      </c>
      <c r="D597" s="18" t="s">
        <v>445</v>
      </c>
      <c r="E597" s="18" t="s">
        <v>441</v>
      </c>
      <c r="F597" s="18" t="s">
        <v>39</v>
      </c>
      <c r="G597" s="18" t="s">
        <v>446</v>
      </c>
      <c r="H597" s="19">
        <v>44337</v>
      </c>
      <c r="I597" s="18">
        <v>1</v>
      </c>
      <c r="J597" s="18">
        <v>100</v>
      </c>
      <c r="K597" s="18">
        <v>0</v>
      </c>
      <c r="L597" s="18" t="s">
        <v>562</v>
      </c>
      <c r="M597" s="18" t="s">
        <v>40</v>
      </c>
      <c r="N597" s="18">
        <f t="shared" si="9"/>
        <v>0</v>
      </c>
      <c r="O597" s="22" t="s">
        <v>563</v>
      </c>
    </row>
    <row r="598" spans="1:15" s="18" customFormat="1" x14ac:dyDescent="0.25">
      <c r="A598" s="18">
        <v>1631</v>
      </c>
      <c r="B598" s="18" t="s">
        <v>444</v>
      </c>
      <c r="C598" s="18" t="s">
        <v>439</v>
      </c>
      <c r="D598" s="18" t="s">
        <v>445</v>
      </c>
      <c r="E598" s="18" t="s">
        <v>441</v>
      </c>
      <c r="F598" s="18" t="s">
        <v>39</v>
      </c>
      <c r="G598" s="18" t="s">
        <v>458</v>
      </c>
      <c r="H598" s="19">
        <v>44337</v>
      </c>
      <c r="I598" s="18">
        <v>5</v>
      </c>
      <c r="J598" s="18">
        <v>100</v>
      </c>
      <c r="K598" s="18">
        <v>0</v>
      </c>
      <c r="L598" s="18" t="s">
        <v>562</v>
      </c>
      <c r="M598" s="18" t="s">
        <v>40</v>
      </c>
      <c r="N598" s="18">
        <f t="shared" si="9"/>
        <v>0</v>
      </c>
      <c r="O598" s="22" t="s">
        <v>751</v>
      </c>
    </row>
    <row r="599" spans="1:15" s="18" customFormat="1" x14ac:dyDescent="0.25">
      <c r="A599" s="18">
        <v>1636</v>
      </c>
      <c r="B599" s="18" t="s">
        <v>444</v>
      </c>
      <c r="C599" s="18" t="s">
        <v>439</v>
      </c>
      <c r="D599" s="18" t="s">
        <v>445</v>
      </c>
      <c r="E599" s="18" t="s">
        <v>441</v>
      </c>
      <c r="F599" s="18" t="s">
        <v>39</v>
      </c>
      <c r="G599" s="18" t="s">
        <v>458</v>
      </c>
      <c r="H599" s="19">
        <v>44337</v>
      </c>
      <c r="I599" s="18">
        <v>5</v>
      </c>
      <c r="J599" s="18">
        <v>100</v>
      </c>
      <c r="K599" s="18">
        <v>0</v>
      </c>
      <c r="L599" s="18" t="s">
        <v>562</v>
      </c>
      <c r="M599" s="18" t="s">
        <v>40</v>
      </c>
      <c r="N599" s="18">
        <f t="shared" si="9"/>
        <v>0</v>
      </c>
      <c r="O599" s="22" t="s">
        <v>751</v>
      </c>
    </row>
    <row r="600" spans="1:15" s="18" customFormat="1" x14ac:dyDescent="0.25">
      <c r="A600" s="18">
        <v>1641</v>
      </c>
      <c r="B600" s="18" t="s">
        <v>444</v>
      </c>
      <c r="C600" s="18" t="s">
        <v>439</v>
      </c>
      <c r="D600" s="18" t="s">
        <v>445</v>
      </c>
      <c r="E600" s="18" t="s">
        <v>441</v>
      </c>
      <c r="F600" s="18" t="s">
        <v>39</v>
      </c>
      <c r="G600" s="18" t="s">
        <v>458</v>
      </c>
      <c r="H600" s="19">
        <v>44337</v>
      </c>
      <c r="I600" s="18">
        <v>5</v>
      </c>
      <c r="J600" s="18">
        <v>100</v>
      </c>
      <c r="K600" s="18">
        <v>0</v>
      </c>
      <c r="L600" s="18" t="s">
        <v>562</v>
      </c>
      <c r="M600" s="18" t="s">
        <v>40</v>
      </c>
      <c r="N600" s="18">
        <f t="shared" si="9"/>
        <v>0</v>
      </c>
      <c r="O600" s="22" t="s">
        <v>751</v>
      </c>
    </row>
    <row r="601" spans="1:15" s="18" customFormat="1" x14ac:dyDescent="0.25">
      <c r="A601" s="18">
        <v>1776</v>
      </c>
      <c r="B601" s="18" t="s">
        <v>444</v>
      </c>
      <c r="C601" s="18" t="s">
        <v>439</v>
      </c>
      <c r="D601" s="18" t="s">
        <v>445</v>
      </c>
      <c r="E601" s="18" t="s">
        <v>441</v>
      </c>
      <c r="F601" s="18" t="s">
        <v>39</v>
      </c>
      <c r="G601" s="18" t="s">
        <v>458</v>
      </c>
      <c r="H601" s="19">
        <v>44337</v>
      </c>
      <c r="I601" s="18">
        <v>1</v>
      </c>
      <c r="J601" s="18">
        <v>100</v>
      </c>
      <c r="K601" s="18">
        <v>0</v>
      </c>
      <c r="L601" s="18" t="s">
        <v>562</v>
      </c>
      <c r="M601" s="18" t="s">
        <v>40</v>
      </c>
      <c r="N601" s="18">
        <f t="shared" si="9"/>
        <v>0</v>
      </c>
      <c r="O601" s="22" t="s">
        <v>563</v>
      </c>
    </row>
    <row r="602" spans="1:15" s="18" customFormat="1" x14ac:dyDescent="0.25">
      <c r="A602" s="18">
        <v>1783</v>
      </c>
      <c r="B602" s="18" t="s">
        <v>444</v>
      </c>
      <c r="C602" s="18" t="s">
        <v>439</v>
      </c>
      <c r="D602" s="18" t="s">
        <v>445</v>
      </c>
      <c r="E602" s="18" t="s">
        <v>441</v>
      </c>
      <c r="F602" s="18" t="s">
        <v>39</v>
      </c>
      <c r="G602" s="18" t="s">
        <v>458</v>
      </c>
      <c r="H602" s="19">
        <v>44337</v>
      </c>
      <c r="I602" s="18">
        <v>1</v>
      </c>
      <c r="J602" s="18">
        <v>100</v>
      </c>
      <c r="K602" s="18">
        <v>0</v>
      </c>
      <c r="L602" s="18" t="s">
        <v>562</v>
      </c>
      <c r="M602" s="18" t="s">
        <v>40</v>
      </c>
      <c r="N602" s="18">
        <f t="shared" si="9"/>
        <v>0</v>
      </c>
      <c r="O602" s="22" t="s">
        <v>563</v>
      </c>
    </row>
    <row r="603" spans="1:15" s="18" customFormat="1" x14ac:dyDescent="0.25">
      <c r="A603" s="18">
        <v>1790</v>
      </c>
      <c r="B603" s="18" t="s">
        <v>444</v>
      </c>
      <c r="C603" s="18" t="s">
        <v>439</v>
      </c>
      <c r="D603" s="18" t="s">
        <v>445</v>
      </c>
      <c r="E603" s="18" t="s">
        <v>441</v>
      </c>
      <c r="F603" s="18" t="s">
        <v>39</v>
      </c>
      <c r="G603" s="18" t="s">
        <v>458</v>
      </c>
      <c r="H603" s="19">
        <v>44337</v>
      </c>
      <c r="I603" s="18">
        <v>1</v>
      </c>
      <c r="J603" s="18">
        <v>100</v>
      </c>
      <c r="K603" s="18">
        <v>0</v>
      </c>
      <c r="L603" s="18" t="s">
        <v>562</v>
      </c>
      <c r="M603" s="18" t="s">
        <v>40</v>
      </c>
      <c r="N603" s="18">
        <f t="shared" si="9"/>
        <v>0</v>
      </c>
      <c r="O603" s="22" t="s">
        <v>563</v>
      </c>
    </row>
    <row r="604" spans="1:15" s="18" customFormat="1" x14ac:dyDescent="0.25">
      <c r="A604" s="18">
        <v>1612</v>
      </c>
      <c r="B604" s="18" t="s">
        <v>444</v>
      </c>
      <c r="C604" s="18" t="s">
        <v>439</v>
      </c>
      <c r="D604" s="18" t="s">
        <v>445</v>
      </c>
      <c r="E604" s="18" t="s">
        <v>441</v>
      </c>
      <c r="F604" s="18" t="s">
        <v>39</v>
      </c>
      <c r="G604" s="18" t="s">
        <v>447</v>
      </c>
      <c r="H604" s="19">
        <v>44337</v>
      </c>
      <c r="I604" s="18">
        <v>5</v>
      </c>
      <c r="J604" s="18">
        <v>100</v>
      </c>
      <c r="K604" s="18">
        <v>0</v>
      </c>
      <c r="L604" s="18" t="s">
        <v>562</v>
      </c>
      <c r="M604" s="18" t="s">
        <v>40</v>
      </c>
      <c r="N604" s="18">
        <f t="shared" si="9"/>
        <v>0</v>
      </c>
      <c r="O604" s="22" t="s">
        <v>751</v>
      </c>
    </row>
    <row r="605" spans="1:15" s="18" customFormat="1" x14ac:dyDescent="0.25">
      <c r="A605" s="18">
        <v>1619</v>
      </c>
      <c r="B605" s="18" t="s">
        <v>444</v>
      </c>
      <c r="C605" s="18" t="s">
        <v>439</v>
      </c>
      <c r="D605" s="18" t="s">
        <v>445</v>
      </c>
      <c r="E605" s="18" t="s">
        <v>441</v>
      </c>
      <c r="F605" s="18" t="s">
        <v>39</v>
      </c>
      <c r="G605" s="18" t="s">
        <v>447</v>
      </c>
      <c r="H605" s="19">
        <v>44337</v>
      </c>
      <c r="I605" s="18">
        <v>5</v>
      </c>
      <c r="J605" s="18">
        <v>100</v>
      </c>
      <c r="K605" s="18">
        <v>0</v>
      </c>
      <c r="L605" s="18" t="s">
        <v>562</v>
      </c>
      <c r="M605" s="18" t="s">
        <v>40</v>
      </c>
      <c r="N605" s="18">
        <f t="shared" si="9"/>
        <v>0</v>
      </c>
      <c r="O605" s="22" t="s">
        <v>751</v>
      </c>
    </row>
    <row r="606" spans="1:15" s="18" customFormat="1" x14ac:dyDescent="0.25">
      <c r="A606" s="18">
        <v>1626</v>
      </c>
      <c r="B606" s="18" t="s">
        <v>444</v>
      </c>
      <c r="C606" s="18" t="s">
        <v>439</v>
      </c>
      <c r="D606" s="18" t="s">
        <v>445</v>
      </c>
      <c r="E606" s="18" t="s">
        <v>441</v>
      </c>
      <c r="F606" s="18" t="s">
        <v>39</v>
      </c>
      <c r="G606" s="18" t="s">
        <v>447</v>
      </c>
      <c r="H606" s="19">
        <v>44337</v>
      </c>
      <c r="I606" s="18">
        <v>5</v>
      </c>
      <c r="J606" s="18">
        <v>100</v>
      </c>
      <c r="K606" s="18">
        <v>0</v>
      </c>
      <c r="L606" s="18" t="s">
        <v>562</v>
      </c>
      <c r="M606" s="18" t="s">
        <v>40</v>
      </c>
      <c r="N606" s="18">
        <f t="shared" si="9"/>
        <v>0</v>
      </c>
      <c r="O606" s="22" t="s">
        <v>751</v>
      </c>
    </row>
    <row r="607" spans="1:15" s="18" customFormat="1" x14ac:dyDescent="0.25">
      <c r="A607" s="18">
        <v>1797</v>
      </c>
      <c r="B607" s="18" t="s">
        <v>444</v>
      </c>
      <c r="C607" s="18" t="s">
        <v>439</v>
      </c>
      <c r="D607" s="18" t="s">
        <v>445</v>
      </c>
      <c r="E607" s="18" t="s">
        <v>441</v>
      </c>
      <c r="F607" s="18" t="s">
        <v>39</v>
      </c>
      <c r="G607" s="18" t="s">
        <v>447</v>
      </c>
      <c r="H607" s="19">
        <v>44337</v>
      </c>
      <c r="I607" s="18">
        <v>1</v>
      </c>
      <c r="J607" s="18">
        <v>100</v>
      </c>
      <c r="K607" s="18">
        <v>0</v>
      </c>
      <c r="L607" s="18" t="s">
        <v>562</v>
      </c>
      <c r="M607" s="18" t="s">
        <v>40</v>
      </c>
      <c r="N607" s="18">
        <f t="shared" si="9"/>
        <v>0</v>
      </c>
      <c r="O607" s="22" t="s">
        <v>563</v>
      </c>
    </row>
    <row r="608" spans="1:15" s="18" customFormat="1" x14ac:dyDescent="0.25">
      <c r="A608" s="18">
        <v>1803</v>
      </c>
      <c r="B608" s="18" t="s">
        <v>444</v>
      </c>
      <c r="C608" s="18" t="s">
        <v>439</v>
      </c>
      <c r="D608" s="18" t="s">
        <v>445</v>
      </c>
      <c r="E608" s="18" t="s">
        <v>441</v>
      </c>
      <c r="F608" s="18" t="s">
        <v>39</v>
      </c>
      <c r="G608" s="18" t="s">
        <v>447</v>
      </c>
      <c r="H608" s="19">
        <v>44337</v>
      </c>
      <c r="I608" s="18">
        <v>1</v>
      </c>
      <c r="J608" s="18">
        <v>100</v>
      </c>
      <c r="K608" s="18">
        <v>0</v>
      </c>
      <c r="L608" s="18" t="s">
        <v>562</v>
      </c>
      <c r="M608" s="18" t="s">
        <v>40</v>
      </c>
      <c r="N608" s="18">
        <f t="shared" si="9"/>
        <v>0</v>
      </c>
      <c r="O608" s="22" t="s">
        <v>563</v>
      </c>
    </row>
    <row r="609" spans="1:15" s="18" customFormat="1" x14ac:dyDescent="0.25">
      <c r="A609" s="18">
        <v>1809</v>
      </c>
      <c r="B609" s="18" t="s">
        <v>444</v>
      </c>
      <c r="C609" s="18" t="s">
        <v>439</v>
      </c>
      <c r="D609" s="18" t="s">
        <v>445</v>
      </c>
      <c r="E609" s="18" t="s">
        <v>441</v>
      </c>
      <c r="F609" s="18" t="s">
        <v>39</v>
      </c>
      <c r="G609" s="18" t="s">
        <v>447</v>
      </c>
      <c r="H609" s="19">
        <v>44337</v>
      </c>
      <c r="I609" s="18">
        <v>1</v>
      </c>
      <c r="J609" s="18">
        <v>100</v>
      </c>
      <c r="K609" s="18">
        <v>0</v>
      </c>
      <c r="L609" s="18" t="s">
        <v>562</v>
      </c>
      <c r="M609" s="18" t="s">
        <v>40</v>
      </c>
      <c r="N609" s="18">
        <f t="shared" si="9"/>
        <v>0</v>
      </c>
      <c r="O609" s="22" t="s">
        <v>563</v>
      </c>
    </row>
    <row r="610" spans="1:15" s="12" customFormat="1" x14ac:dyDescent="0.25">
      <c r="A610" s="12">
        <v>1632</v>
      </c>
      <c r="B610" s="12" t="s">
        <v>448</v>
      </c>
      <c r="C610" s="12" t="s">
        <v>439</v>
      </c>
      <c r="D610" s="12" t="s">
        <v>449</v>
      </c>
      <c r="E610" s="12" t="s">
        <v>441</v>
      </c>
      <c r="F610" s="12" t="s">
        <v>39</v>
      </c>
      <c r="G610" s="12" t="s">
        <v>459</v>
      </c>
      <c r="H610" s="13">
        <v>44337</v>
      </c>
      <c r="I610" s="12">
        <v>5</v>
      </c>
      <c r="J610" s="12">
        <v>100</v>
      </c>
      <c r="K610" s="12">
        <v>0</v>
      </c>
      <c r="L610" s="12" t="s">
        <v>562</v>
      </c>
      <c r="M610" s="12" t="s">
        <v>40</v>
      </c>
      <c r="N610" s="12">
        <f t="shared" si="9"/>
        <v>0</v>
      </c>
      <c r="O610" s="20" t="s">
        <v>563</v>
      </c>
    </row>
    <row r="611" spans="1:15" s="12" customFormat="1" x14ac:dyDescent="0.25">
      <c r="A611" s="12">
        <v>1637</v>
      </c>
      <c r="B611" s="12" t="s">
        <v>448</v>
      </c>
      <c r="C611" s="12" t="s">
        <v>439</v>
      </c>
      <c r="D611" s="12" t="s">
        <v>449</v>
      </c>
      <c r="E611" s="12" t="s">
        <v>441</v>
      </c>
      <c r="F611" s="12" t="s">
        <v>39</v>
      </c>
      <c r="G611" s="12" t="s">
        <v>459</v>
      </c>
      <c r="H611" s="13">
        <v>44337</v>
      </c>
      <c r="I611" s="12">
        <v>5</v>
      </c>
      <c r="J611" s="12">
        <v>100</v>
      </c>
      <c r="K611" s="12">
        <v>0</v>
      </c>
      <c r="L611" s="12" t="s">
        <v>562</v>
      </c>
      <c r="M611" s="12" t="s">
        <v>40</v>
      </c>
      <c r="N611" s="12">
        <f t="shared" si="9"/>
        <v>0</v>
      </c>
      <c r="O611" s="20" t="s">
        <v>563</v>
      </c>
    </row>
    <row r="612" spans="1:15" s="12" customFormat="1" x14ac:dyDescent="0.25">
      <c r="A612" s="12">
        <v>1642</v>
      </c>
      <c r="B612" s="12" t="s">
        <v>448</v>
      </c>
      <c r="C612" s="12" t="s">
        <v>439</v>
      </c>
      <c r="D612" s="12" t="s">
        <v>449</v>
      </c>
      <c r="E612" s="12" t="s">
        <v>441</v>
      </c>
      <c r="F612" s="12" t="s">
        <v>39</v>
      </c>
      <c r="G612" s="12" t="s">
        <v>459</v>
      </c>
      <c r="H612" s="13">
        <v>44337</v>
      </c>
      <c r="I612" s="12">
        <v>5</v>
      </c>
      <c r="J612" s="12">
        <v>100</v>
      </c>
      <c r="K612" s="12">
        <v>0</v>
      </c>
      <c r="L612" s="12" t="s">
        <v>562</v>
      </c>
      <c r="M612" s="12" t="s">
        <v>40</v>
      </c>
      <c r="N612" s="12">
        <f t="shared" si="9"/>
        <v>0</v>
      </c>
      <c r="O612" s="20" t="s">
        <v>563</v>
      </c>
    </row>
    <row r="613" spans="1:15" s="12" customFormat="1" x14ac:dyDescent="0.25">
      <c r="A613" s="12">
        <v>1613</v>
      </c>
      <c r="B613" s="12" t="s">
        <v>448</v>
      </c>
      <c r="C613" s="12" t="s">
        <v>439</v>
      </c>
      <c r="D613" s="12" t="s">
        <v>449</v>
      </c>
      <c r="E613" s="12" t="s">
        <v>441</v>
      </c>
      <c r="F613" s="12" t="s">
        <v>39</v>
      </c>
      <c r="G613" s="12" t="s">
        <v>450</v>
      </c>
      <c r="H613" s="13">
        <v>44337</v>
      </c>
      <c r="I613" s="12">
        <v>5</v>
      </c>
      <c r="J613" s="12">
        <v>100</v>
      </c>
      <c r="K613" s="12">
        <v>0</v>
      </c>
      <c r="L613" s="12" t="s">
        <v>562</v>
      </c>
      <c r="M613" s="12" t="s">
        <v>40</v>
      </c>
      <c r="N613" s="12">
        <f t="shared" si="9"/>
        <v>0</v>
      </c>
      <c r="O613" s="20" t="s">
        <v>563</v>
      </c>
    </row>
    <row r="614" spans="1:15" s="12" customFormat="1" x14ac:dyDescent="0.25">
      <c r="A614" s="12">
        <v>1620</v>
      </c>
      <c r="B614" s="12" t="s">
        <v>448</v>
      </c>
      <c r="C614" s="12" t="s">
        <v>439</v>
      </c>
      <c r="D614" s="12" t="s">
        <v>449</v>
      </c>
      <c r="E614" s="12" t="s">
        <v>441</v>
      </c>
      <c r="F614" s="12" t="s">
        <v>39</v>
      </c>
      <c r="G614" s="12" t="s">
        <v>450</v>
      </c>
      <c r="H614" s="13">
        <v>44337</v>
      </c>
      <c r="I614" s="12">
        <v>5</v>
      </c>
      <c r="J614" s="12">
        <v>100</v>
      </c>
      <c r="K614" s="12">
        <v>0</v>
      </c>
      <c r="L614" s="12" t="s">
        <v>562</v>
      </c>
      <c r="M614" s="12" t="s">
        <v>40</v>
      </c>
      <c r="N614" s="12">
        <f t="shared" si="9"/>
        <v>0</v>
      </c>
      <c r="O614" s="20" t="s">
        <v>563</v>
      </c>
    </row>
    <row r="615" spans="1:15" s="12" customFormat="1" x14ac:dyDescent="0.25">
      <c r="A615" s="12">
        <v>1627</v>
      </c>
      <c r="B615" s="12" t="s">
        <v>448</v>
      </c>
      <c r="C615" s="12" t="s">
        <v>439</v>
      </c>
      <c r="D615" s="12" t="s">
        <v>449</v>
      </c>
      <c r="E615" s="12" t="s">
        <v>441</v>
      </c>
      <c r="F615" s="12" t="s">
        <v>39</v>
      </c>
      <c r="G615" s="12" t="s">
        <v>450</v>
      </c>
      <c r="H615" s="13">
        <v>44337</v>
      </c>
      <c r="I615" s="12">
        <v>5</v>
      </c>
      <c r="J615" s="12">
        <v>100</v>
      </c>
      <c r="K615" s="12">
        <v>0</v>
      </c>
      <c r="L615" s="12" t="s">
        <v>562</v>
      </c>
      <c r="M615" s="12" t="s">
        <v>40</v>
      </c>
      <c r="N615" s="12">
        <f t="shared" si="9"/>
        <v>0</v>
      </c>
      <c r="O615" s="20" t="s">
        <v>563</v>
      </c>
    </row>
    <row r="616" spans="1:15" s="12" customFormat="1" x14ac:dyDescent="0.25">
      <c r="A616" s="12">
        <v>1633</v>
      </c>
      <c r="B616" s="12" t="s">
        <v>448</v>
      </c>
      <c r="C616" s="12" t="s">
        <v>439</v>
      </c>
      <c r="D616" s="12" t="s">
        <v>449</v>
      </c>
      <c r="E616" s="12" t="s">
        <v>441</v>
      </c>
      <c r="F616" s="12" t="s">
        <v>39</v>
      </c>
      <c r="G616" s="12" t="s">
        <v>460</v>
      </c>
      <c r="H616" s="13">
        <v>44337</v>
      </c>
      <c r="I616" s="12">
        <v>5</v>
      </c>
      <c r="J616" s="12">
        <v>100</v>
      </c>
      <c r="K616" s="12">
        <v>0</v>
      </c>
      <c r="L616" s="12" t="s">
        <v>562</v>
      </c>
      <c r="M616" s="12" t="s">
        <v>40</v>
      </c>
      <c r="N616" s="12">
        <f t="shared" si="9"/>
        <v>0</v>
      </c>
      <c r="O616" s="20" t="s">
        <v>563</v>
      </c>
    </row>
    <row r="617" spans="1:15" s="12" customFormat="1" x14ac:dyDescent="0.25">
      <c r="A617" s="12">
        <v>1638</v>
      </c>
      <c r="B617" s="12" t="s">
        <v>448</v>
      </c>
      <c r="C617" s="12" t="s">
        <v>439</v>
      </c>
      <c r="D617" s="12" t="s">
        <v>449</v>
      </c>
      <c r="E617" s="12" t="s">
        <v>441</v>
      </c>
      <c r="F617" s="12" t="s">
        <v>39</v>
      </c>
      <c r="G617" s="12" t="s">
        <v>460</v>
      </c>
      <c r="H617" s="13">
        <v>44337</v>
      </c>
      <c r="I617" s="12">
        <v>5</v>
      </c>
      <c r="J617" s="12">
        <v>100</v>
      </c>
      <c r="K617" s="12">
        <v>0</v>
      </c>
      <c r="L617" s="12" t="s">
        <v>562</v>
      </c>
      <c r="M617" s="12" t="s">
        <v>40</v>
      </c>
      <c r="N617" s="12">
        <f t="shared" si="9"/>
        <v>0</v>
      </c>
      <c r="O617" s="20" t="s">
        <v>563</v>
      </c>
    </row>
    <row r="618" spans="1:15" s="12" customFormat="1" x14ac:dyDescent="0.25">
      <c r="A618" s="12">
        <v>1643</v>
      </c>
      <c r="B618" s="12" t="s">
        <v>448</v>
      </c>
      <c r="C618" s="12" t="s">
        <v>439</v>
      </c>
      <c r="D618" s="12" t="s">
        <v>449</v>
      </c>
      <c r="E618" s="12" t="s">
        <v>441</v>
      </c>
      <c r="F618" s="12" t="s">
        <v>39</v>
      </c>
      <c r="G618" s="12" t="s">
        <v>460</v>
      </c>
      <c r="H618" s="13">
        <v>44337</v>
      </c>
      <c r="I618" s="12">
        <v>5</v>
      </c>
      <c r="J618" s="12">
        <v>100</v>
      </c>
      <c r="K618" s="12">
        <v>0</v>
      </c>
      <c r="L618" s="12" t="s">
        <v>562</v>
      </c>
      <c r="M618" s="12" t="s">
        <v>40</v>
      </c>
      <c r="N618" s="12">
        <f t="shared" si="9"/>
        <v>0</v>
      </c>
      <c r="O618" s="20" t="s">
        <v>563</v>
      </c>
    </row>
    <row r="619" spans="1:15" s="18" customFormat="1" x14ac:dyDescent="0.25">
      <c r="A619" s="18">
        <v>1614</v>
      </c>
      <c r="B619" s="18" t="s">
        <v>451</v>
      </c>
      <c r="C619" s="18" t="s">
        <v>452</v>
      </c>
      <c r="D619" s="18" t="s">
        <v>453</v>
      </c>
      <c r="E619" s="18" t="s">
        <v>454</v>
      </c>
      <c r="F619" s="18" t="s">
        <v>39</v>
      </c>
      <c r="G619" s="18" t="s">
        <v>455</v>
      </c>
      <c r="H619" s="19">
        <v>44337</v>
      </c>
      <c r="I619" s="18">
        <v>5</v>
      </c>
      <c r="J619" s="18">
        <v>100</v>
      </c>
      <c r="K619" s="18">
        <v>0</v>
      </c>
      <c r="L619" s="18" t="s">
        <v>562</v>
      </c>
      <c r="M619" s="18" t="s">
        <v>40</v>
      </c>
      <c r="N619" s="18">
        <f t="shared" si="9"/>
        <v>0</v>
      </c>
      <c r="O619" s="22" t="s">
        <v>563</v>
      </c>
    </row>
    <row r="620" spans="1:15" s="18" customFormat="1" x14ac:dyDescent="0.25">
      <c r="A620" s="18">
        <v>1621</v>
      </c>
      <c r="B620" s="18" t="s">
        <v>451</v>
      </c>
      <c r="C620" s="18" t="s">
        <v>452</v>
      </c>
      <c r="D620" s="18" t="s">
        <v>453</v>
      </c>
      <c r="E620" s="18" t="s">
        <v>454</v>
      </c>
      <c r="F620" s="18" t="s">
        <v>39</v>
      </c>
      <c r="G620" s="18" t="s">
        <v>455</v>
      </c>
      <c r="H620" s="19">
        <v>44337</v>
      </c>
      <c r="I620" s="18">
        <v>5</v>
      </c>
      <c r="J620" s="18">
        <v>100</v>
      </c>
      <c r="K620" s="18">
        <v>0</v>
      </c>
      <c r="L620" s="18" t="s">
        <v>562</v>
      </c>
      <c r="M620" s="18" t="s">
        <v>40</v>
      </c>
      <c r="N620" s="18">
        <f t="shared" si="9"/>
        <v>0</v>
      </c>
      <c r="O620" s="22" t="s">
        <v>563</v>
      </c>
    </row>
    <row r="621" spans="1:15" s="18" customFormat="1" x14ac:dyDescent="0.25">
      <c r="A621" s="18">
        <v>1628</v>
      </c>
      <c r="B621" s="18" t="s">
        <v>451</v>
      </c>
      <c r="C621" s="18" t="s">
        <v>452</v>
      </c>
      <c r="D621" s="18" t="s">
        <v>453</v>
      </c>
      <c r="E621" s="18" t="s">
        <v>454</v>
      </c>
      <c r="F621" s="18" t="s">
        <v>39</v>
      </c>
      <c r="G621" s="18" t="s">
        <v>455</v>
      </c>
      <c r="H621" s="19">
        <v>44337</v>
      </c>
      <c r="I621" s="18">
        <v>5</v>
      </c>
      <c r="J621" s="18">
        <v>100</v>
      </c>
      <c r="K621" s="18">
        <v>0.15927627053549201</v>
      </c>
      <c r="L621" s="18" t="s">
        <v>562</v>
      </c>
      <c r="M621" s="18" t="s">
        <v>40</v>
      </c>
      <c r="N621" s="18">
        <f t="shared" si="9"/>
        <v>7.9638135267746</v>
      </c>
      <c r="O621" s="22" t="s">
        <v>563</v>
      </c>
    </row>
    <row r="622" spans="1:15" s="18" customFormat="1" x14ac:dyDescent="0.25">
      <c r="A622" s="18">
        <v>1634</v>
      </c>
      <c r="B622" s="18" t="s">
        <v>451</v>
      </c>
      <c r="C622" s="18" t="s">
        <v>452</v>
      </c>
      <c r="D622" s="18" t="s">
        <v>453</v>
      </c>
      <c r="E622" s="18" t="s">
        <v>454</v>
      </c>
      <c r="F622" s="18" t="s">
        <v>39</v>
      </c>
      <c r="G622" s="18" t="s">
        <v>461</v>
      </c>
      <c r="H622" s="19">
        <v>44337</v>
      </c>
      <c r="I622" s="18">
        <v>5</v>
      </c>
      <c r="J622" s="18">
        <v>100</v>
      </c>
      <c r="K622" s="18">
        <v>0</v>
      </c>
      <c r="L622" s="18" t="s">
        <v>562</v>
      </c>
      <c r="M622" s="18" t="s">
        <v>40</v>
      </c>
      <c r="N622" s="18">
        <f t="shared" si="9"/>
        <v>0</v>
      </c>
      <c r="O622" s="22" t="s">
        <v>563</v>
      </c>
    </row>
    <row r="623" spans="1:15" s="18" customFormat="1" x14ac:dyDescent="0.25">
      <c r="A623" s="18">
        <v>1639</v>
      </c>
      <c r="B623" s="18" t="s">
        <v>451</v>
      </c>
      <c r="C623" s="18" t="s">
        <v>452</v>
      </c>
      <c r="D623" s="18" t="s">
        <v>453</v>
      </c>
      <c r="E623" s="18" t="s">
        <v>454</v>
      </c>
      <c r="F623" s="18" t="s">
        <v>39</v>
      </c>
      <c r="G623" s="18" t="s">
        <v>461</v>
      </c>
      <c r="H623" s="19">
        <v>44337</v>
      </c>
      <c r="I623" s="18">
        <v>5</v>
      </c>
      <c r="J623" s="18">
        <v>100</v>
      </c>
      <c r="K623" s="18">
        <v>0</v>
      </c>
      <c r="L623" s="18" t="s">
        <v>562</v>
      </c>
      <c r="M623" s="18" t="s">
        <v>40</v>
      </c>
      <c r="N623" s="18">
        <f t="shared" si="9"/>
        <v>0</v>
      </c>
      <c r="O623" s="22" t="s">
        <v>563</v>
      </c>
    </row>
    <row r="624" spans="1:15" s="18" customFormat="1" x14ac:dyDescent="0.25">
      <c r="A624" s="18">
        <v>1644</v>
      </c>
      <c r="B624" s="18" t="s">
        <v>451</v>
      </c>
      <c r="C624" s="18" t="s">
        <v>452</v>
      </c>
      <c r="D624" s="18" t="s">
        <v>453</v>
      </c>
      <c r="E624" s="18" t="s">
        <v>454</v>
      </c>
      <c r="F624" s="18" t="s">
        <v>39</v>
      </c>
      <c r="G624" s="18" t="s">
        <v>461</v>
      </c>
      <c r="H624" s="19">
        <v>44337</v>
      </c>
      <c r="I624" s="18">
        <v>5</v>
      </c>
      <c r="J624" s="18">
        <v>100</v>
      </c>
      <c r="K624" s="18">
        <v>0.380965381005824</v>
      </c>
      <c r="L624" s="18" t="s">
        <v>562</v>
      </c>
      <c r="M624" s="18" t="s">
        <v>40</v>
      </c>
      <c r="N624" s="18">
        <f t="shared" si="9"/>
        <v>19.0482690502912</v>
      </c>
      <c r="O624" s="22" t="s">
        <v>563</v>
      </c>
    </row>
    <row r="625" spans="1:15" s="18" customFormat="1" x14ac:dyDescent="0.25">
      <c r="A625" s="18">
        <v>1615</v>
      </c>
      <c r="B625" s="18" t="s">
        <v>451</v>
      </c>
      <c r="C625" s="18" t="s">
        <v>452</v>
      </c>
      <c r="D625" s="18" t="s">
        <v>453</v>
      </c>
      <c r="E625" s="18" t="s">
        <v>454</v>
      </c>
      <c r="F625" s="18" t="s">
        <v>39</v>
      </c>
      <c r="G625" s="18" t="s">
        <v>456</v>
      </c>
      <c r="H625" s="19">
        <v>44337</v>
      </c>
      <c r="I625" s="18">
        <v>5</v>
      </c>
      <c r="J625" s="18">
        <v>100</v>
      </c>
      <c r="K625" s="18">
        <v>0</v>
      </c>
      <c r="L625" s="18" t="s">
        <v>562</v>
      </c>
      <c r="M625" s="18" t="s">
        <v>40</v>
      </c>
      <c r="N625" s="18">
        <f t="shared" si="9"/>
        <v>0</v>
      </c>
      <c r="O625" s="22" t="s">
        <v>563</v>
      </c>
    </row>
    <row r="626" spans="1:15" s="18" customFormat="1" x14ac:dyDescent="0.25">
      <c r="A626" s="18">
        <v>1622</v>
      </c>
      <c r="B626" s="18" t="s">
        <v>451</v>
      </c>
      <c r="C626" s="18" t="s">
        <v>452</v>
      </c>
      <c r="D626" s="18" t="s">
        <v>453</v>
      </c>
      <c r="E626" s="18" t="s">
        <v>454</v>
      </c>
      <c r="F626" s="18" t="s">
        <v>39</v>
      </c>
      <c r="G626" s="18" t="s">
        <v>456</v>
      </c>
      <c r="H626" s="19">
        <v>44337</v>
      </c>
      <c r="I626" s="18">
        <v>5</v>
      </c>
      <c r="J626" s="18">
        <v>100</v>
      </c>
      <c r="K626" s="18">
        <v>0.34920350232914898</v>
      </c>
      <c r="L626" s="18" t="s">
        <v>562</v>
      </c>
      <c r="M626" s="18" t="s">
        <v>40</v>
      </c>
      <c r="N626" s="18">
        <f t="shared" si="9"/>
        <v>17.460175116457449</v>
      </c>
      <c r="O626" s="22" t="s">
        <v>563</v>
      </c>
    </row>
    <row r="627" spans="1:15" s="18" customFormat="1" x14ac:dyDescent="0.25">
      <c r="A627" s="18">
        <v>1629</v>
      </c>
      <c r="B627" s="18" t="s">
        <v>451</v>
      </c>
      <c r="C627" s="18" t="s">
        <v>452</v>
      </c>
      <c r="D627" s="18" t="s">
        <v>453</v>
      </c>
      <c r="E627" s="18" t="s">
        <v>454</v>
      </c>
      <c r="F627" s="18" t="s">
        <v>39</v>
      </c>
      <c r="G627" s="18" t="s">
        <v>456</v>
      </c>
      <c r="H627" s="19">
        <v>44337</v>
      </c>
      <c r="I627" s="18">
        <v>5</v>
      </c>
      <c r="J627" s="18">
        <v>100</v>
      </c>
      <c r="K627" s="18">
        <v>0</v>
      </c>
      <c r="L627" s="18" t="s">
        <v>562</v>
      </c>
      <c r="M627" s="18" t="s">
        <v>40</v>
      </c>
      <c r="N627" s="18">
        <f t="shared" si="9"/>
        <v>0</v>
      </c>
      <c r="O627" s="22" t="s">
        <v>563</v>
      </c>
    </row>
    <row r="628" spans="1:15" s="12" customFormat="1" x14ac:dyDescent="0.25">
      <c r="A628" s="12">
        <v>1645</v>
      </c>
      <c r="B628" s="12" t="s">
        <v>462</v>
      </c>
      <c r="C628" s="12" t="s">
        <v>452</v>
      </c>
      <c r="D628" s="12" t="s">
        <v>463</v>
      </c>
      <c r="E628" s="12" t="s">
        <v>454</v>
      </c>
      <c r="F628" s="12" t="s">
        <v>39</v>
      </c>
      <c r="G628" s="12" t="s">
        <v>464</v>
      </c>
      <c r="H628" s="13">
        <v>44341</v>
      </c>
      <c r="I628" s="12">
        <v>5</v>
      </c>
      <c r="J628" s="12">
        <v>100</v>
      </c>
      <c r="K628" s="12">
        <v>3.82986048692096</v>
      </c>
      <c r="L628" s="12" t="s">
        <v>562</v>
      </c>
      <c r="M628" s="12" t="s">
        <v>40</v>
      </c>
      <c r="N628" s="12">
        <f t="shared" si="9"/>
        <v>191.493024346048</v>
      </c>
      <c r="O628" s="20" t="s">
        <v>563</v>
      </c>
    </row>
    <row r="629" spans="1:15" s="12" customFormat="1" x14ac:dyDescent="0.25">
      <c r="A629" s="12">
        <v>1652</v>
      </c>
      <c r="B629" s="12" t="s">
        <v>462</v>
      </c>
      <c r="C629" s="12" t="s">
        <v>452</v>
      </c>
      <c r="D629" s="12" t="s">
        <v>463</v>
      </c>
      <c r="E629" s="12" t="s">
        <v>454</v>
      </c>
      <c r="F629" s="12" t="s">
        <v>39</v>
      </c>
      <c r="G629" s="12" t="s">
        <v>464</v>
      </c>
      <c r="H629" s="13">
        <v>44341</v>
      </c>
      <c r="I629" s="12">
        <v>5</v>
      </c>
      <c r="J629" s="12">
        <v>100</v>
      </c>
      <c r="K629" s="12">
        <v>5.4451288571208396</v>
      </c>
      <c r="L629" s="12" t="s">
        <v>562</v>
      </c>
      <c r="M629" s="12" t="s">
        <v>40</v>
      </c>
      <c r="N629" s="12">
        <f t="shared" si="9"/>
        <v>272.25644285604199</v>
      </c>
      <c r="O629" s="20" t="s">
        <v>563</v>
      </c>
    </row>
    <row r="630" spans="1:15" s="12" customFormat="1" x14ac:dyDescent="0.25">
      <c r="A630" s="12">
        <v>1659</v>
      </c>
      <c r="B630" s="12" t="s">
        <v>462</v>
      </c>
      <c r="C630" s="12" t="s">
        <v>452</v>
      </c>
      <c r="D630" s="12" t="s">
        <v>463</v>
      </c>
      <c r="E630" s="12" t="s">
        <v>454</v>
      </c>
      <c r="F630" s="12" t="s">
        <v>39</v>
      </c>
      <c r="G630" s="12" t="s">
        <v>464</v>
      </c>
      <c r="H630" s="13">
        <v>44341</v>
      </c>
      <c r="I630" s="12">
        <v>5</v>
      </c>
      <c r="J630" s="12">
        <v>100</v>
      </c>
      <c r="K630" s="12">
        <v>7.6459505612509799</v>
      </c>
      <c r="L630" s="12" t="s">
        <v>562</v>
      </c>
      <c r="M630" s="12" t="s">
        <v>40</v>
      </c>
      <c r="N630" s="12">
        <f t="shared" si="9"/>
        <v>382.29752806254902</v>
      </c>
      <c r="O630" s="20" t="s">
        <v>563</v>
      </c>
    </row>
    <row r="631" spans="1:15" s="12" customFormat="1" x14ac:dyDescent="0.25">
      <c r="A631" s="12">
        <v>1666</v>
      </c>
      <c r="B631" s="12" t="s">
        <v>462</v>
      </c>
      <c r="C631" s="12" t="s">
        <v>452</v>
      </c>
      <c r="D631" s="12" t="s">
        <v>463</v>
      </c>
      <c r="E631" s="12" t="s">
        <v>454</v>
      </c>
      <c r="F631" s="12" t="s">
        <v>39</v>
      </c>
      <c r="G631" s="12" t="s">
        <v>485</v>
      </c>
      <c r="H631" s="13">
        <v>44341</v>
      </c>
      <c r="I631" s="12">
        <v>5</v>
      </c>
      <c r="J631" s="12">
        <v>100</v>
      </c>
      <c r="K631" s="12">
        <v>0</v>
      </c>
      <c r="L631" s="12" t="s">
        <v>562</v>
      </c>
      <c r="M631" s="12" t="s">
        <v>40</v>
      </c>
      <c r="N631" s="12">
        <f t="shared" si="9"/>
        <v>0</v>
      </c>
      <c r="O631" s="20" t="s">
        <v>563</v>
      </c>
    </row>
    <row r="632" spans="1:15" s="12" customFormat="1" x14ac:dyDescent="0.25">
      <c r="A632" s="12">
        <v>1673</v>
      </c>
      <c r="B632" s="12" t="s">
        <v>462</v>
      </c>
      <c r="C632" s="12" t="s">
        <v>452</v>
      </c>
      <c r="D632" s="12" t="s">
        <v>463</v>
      </c>
      <c r="E632" s="12" t="s">
        <v>454</v>
      </c>
      <c r="F632" s="12" t="s">
        <v>39</v>
      </c>
      <c r="G632" s="12" t="s">
        <v>485</v>
      </c>
      <c r="H632" s="13">
        <v>44341</v>
      </c>
      <c r="I632" s="12">
        <v>5</v>
      </c>
      <c r="J632" s="12">
        <v>100</v>
      </c>
      <c r="K632" s="12">
        <v>2.4886205023183998</v>
      </c>
      <c r="L632" s="12" t="s">
        <v>562</v>
      </c>
      <c r="M632" s="12" t="s">
        <v>40</v>
      </c>
      <c r="N632" s="12">
        <f t="shared" si="9"/>
        <v>124.43102511591999</v>
      </c>
      <c r="O632" s="20" t="s">
        <v>563</v>
      </c>
    </row>
    <row r="633" spans="1:15" s="12" customFormat="1" x14ac:dyDescent="0.25">
      <c r="A633" s="12">
        <v>1680</v>
      </c>
      <c r="B633" s="12" t="s">
        <v>462</v>
      </c>
      <c r="C633" s="12" t="s">
        <v>452</v>
      </c>
      <c r="D633" s="12" t="s">
        <v>463</v>
      </c>
      <c r="E633" s="12" t="s">
        <v>454</v>
      </c>
      <c r="F633" s="12" t="s">
        <v>39</v>
      </c>
      <c r="G633" s="12" t="s">
        <v>485</v>
      </c>
      <c r="H633" s="13">
        <v>44341</v>
      </c>
      <c r="I633" s="12">
        <v>5</v>
      </c>
      <c r="J633" s="12">
        <v>100</v>
      </c>
      <c r="K633" s="12">
        <v>3.9789518728987998</v>
      </c>
      <c r="L633" s="12" t="s">
        <v>562</v>
      </c>
      <c r="M633" s="12" t="s">
        <v>40</v>
      </c>
      <c r="N633" s="12">
        <f t="shared" si="9"/>
        <v>198.94759364494001</v>
      </c>
      <c r="O633" s="20" t="s">
        <v>563</v>
      </c>
    </row>
    <row r="634" spans="1:15" s="12" customFormat="1" x14ac:dyDescent="0.25">
      <c r="A634" s="12">
        <v>1646</v>
      </c>
      <c r="B634" s="12" t="s">
        <v>462</v>
      </c>
      <c r="C634" s="12" t="s">
        <v>452</v>
      </c>
      <c r="D634" s="12" t="s">
        <v>463</v>
      </c>
      <c r="E634" s="12" t="s">
        <v>454</v>
      </c>
      <c r="F634" s="12" t="s">
        <v>39</v>
      </c>
      <c r="G634" s="12" t="s">
        <v>465</v>
      </c>
      <c r="H634" s="13">
        <v>44341</v>
      </c>
      <c r="I634" s="12">
        <v>5</v>
      </c>
      <c r="J634" s="12">
        <v>100</v>
      </c>
      <c r="K634" s="12">
        <v>2.0285760182800701</v>
      </c>
      <c r="L634" s="12" t="s">
        <v>562</v>
      </c>
      <c r="M634" s="12" t="s">
        <v>40</v>
      </c>
      <c r="N634" s="12">
        <f t="shared" si="9"/>
        <v>101.4288009140035</v>
      </c>
      <c r="O634" s="20" t="s">
        <v>563</v>
      </c>
    </row>
    <row r="635" spans="1:15" s="12" customFormat="1" x14ac:dyDescent="0.25">
      <c r="A635" s="12">
        <v>1653</v>
      </c>
      <c r="B635" s="12" t="s">
        <v>462</v>
      </c>
      <c r="C635" s="12" t="s">
        <v>452</v>
      </c>
      <c r="D635" s="12" t="s">
        <v>463</v>
      </c>
      <c r="E635" s="12" t="s">
        <v>454</v>
      </c>
      <c r="F635" s="12" t="s">
        <v>39</v>
      </c>
      <c r="G635" s="12" t="s">
        <v>465</v>
      </c>
      <c r="H635" s="13">
        <v>44341</v>
      </c>
      <c r="I635" s="12">
        <v>5</v>
      </c>
      <c r="J635" s="12">
        <v>100</v>
      </c>
      <c r="K635" s="12">
        <v>3.6246558595804999</v>
      </c>
      <c r="L635" s="12" t="s">
        <v>562</v>
      </c>
      <c r="M635" s="12" t="s">
        <v>40</v>
      </c>
      <c r="N635" s="12">
        <f t="shared" si="9"/>
        <v>181.23279297902499</v>
      </c>
      <c r="O635" s="20" t="s">
        <v>563</v>
      </c>
    </row>
    <row r="636" spans="1:15" s="12" customFormat="1" x14ac:dyDescent="0.25">
      <c r="A636" s="12">
        <v>1660</v>
      </c>
      <c r="B636" s="12" t="s">
        <v>462</v>
      </c>
      <c r="C636" s="12" t="s">
        <v>452</v>
      </c>
      <c r="D636" s="12" t="s">
        <v>463</v>
      </c>
      <c r="E636" s="12" t="s">
        <v>454</v>
      </c>
      <c r="F636" s="12" t="s">
        <v>39</v>
      </c>
      <c r="G636" s="12" t="s">
        <v>465</v>
      </c>
      <c r="H636" s="13">
        <v>44341</v>
      </c>
      <c r="I636" s="12">
        <v>5</v>
      </c>
      <c r="J636" s="12">
        <v>100</v>
      </c>
      <c r="K636" s="12">
        <v>6.2900068018994704</v>
      </c>
      <c r="L636" s="12" t="s">
        <v>562</v>
      </c>
      <c r="M636" s="12" t="s">
        <v>40</v>
      </c>
      <c r="N636" s="12">
        <f t="shared" si="9"/>
        <v>314.50034009497352</v>
      </c>
      <c r="O636" s="20" t="s">
        <v>563</v>
      </c>
    </row>
    <row r="637" spans="1:15" s="18" customFormat="1" x14ac:dyDescent="0.25">
      <c r="A637" s="18">
        <v>1667</v>
      </c>
      <c r="B637" s="18" t="s">
        <v>466</v>
      </c>
      <c r="C637" s="18" t="s">
        <v>467</v>
      </c>
      <c r="D637" s="18" t="s">
        <v>468</v>
      </c>
      <c r="E637" s="18" t="s">
        <v>469</v>
      </c>
      <c r="F637" s="18" t="s">
        <v>39</v>
      </c>
      <c r="G637" s="18" t="s">
        <v>486</v>
      </c>
      <c r="H637" s="19">
        <v>44341</v>
      </c>
      <c r="I637" s="18">
        <v>5</v>
      </c>
      <c r="J637" s="18">
        <v>100</v>
      </c>
      <c r="K637" s="18">
        <v>0</v>
      </c>
      <c r="L637" s="18" t="s">
        <v>562</v>
      </c>
      <c r="M637" s="18" t="s">
        <v>40</v>
      </c>
      <c r="N637" s="18">
        <f t="shared" si="9"/>
        <v>0</v>
      </c>
      <c r="O637" s="22" t="s">
        <v>563</v>
      </c>
    </row>
    <row r="638" spans="1:15" s="18" customFormat="1" x14ac:dyDescent="0.25">
      <c r="A638" s="18">
        <v>1674</v>
      </c>
      <c r="B638" s="18" t="s">
        <v>466</v>
      </c>
      <c r="C638" s="18" t="s">
        <v>467</v>
      </c>
      <c r="D638" s="18" t="s">
        <v>468</v>
      </c>
      <c r="E638" s="18" t="s">
        <v>469</v>
      </c>
      <c r="F638" s="18" t="s">
        <v>39</v>
      </c>
      <c r="G638" s="18" t="s">
        <v>486</v>
      </c>
      <c r="H638" s="19">
        <v>44341</v>
      </c>
      <c r="I638" s="18">
        <v>5</v>
      </c>
      <c r="J638" s="18">
        <v>100</v>
      </c>
      <c r="K638" s="18">
        <v>0</v>
      </c>
      <c r="L638" s="18" t="s">
        <v>562</v>
      </c>
      <c r="M638" s="18" t="s">
        <v>40</v>
      </c>
      <c r="N638" s="18">
        <f t="shared" si="9"/>
        <v>0</v>
      </c>
      <c r="O638" s="22" t="s">
        <v>563</v>
      </c>
    </row>
    <row r="639" spans="1:15" s="18" customFormat="1" x14ac:dyDescent="0.25">
      <c r="A639" s="18">
        <v>1681</v>
      </c>
      <c r="B639" s="18" t="s">
        <v>466</v>
      </c>
      <c r="C639" s="18" t="s">
        <v>467</v>
      </c>
      <c r="D639" s="18" t="s">
        <v>468</v>
      </c>
      <c r="E639" s="18" t="s">
        <v>469</v>
      </c>
      <c r="F639" s="18" t="s">
        <v>39</v>
      </c>
      <c r="G639" s="18" t="s">
        <v>486</v>
      </c>
      <c r="H639" s="19">
        <v>44341</v>
      </c>
      <c r="I639" s="18">
        <v>5</v>
      </c>
      <c r="J639" s="18">
        <v>100</v>
      </c>
      <c r="K639" s="18">
        <v>0.36692806647763798</v>
      </c>
      <c r="L639" s="18" t="s">
        <v>562</v>
      </c>
      <c r="M639" s="18" t="s">
        <v>40</v>
      </c>
      <c r="N639" s="18">
        <f t="shared" si="9"/>
        <v>18.346403323881898</v>
      </c>
      <c r="O639" s="22" t="s">
        <v>563</v>
      </c>
    </row>
    <row r="640" spans="1:15" s="18" customFormat="1" x14ac:dyDescent="0.25">
      <c r="A640" s="18">
        <v>1647</v>
      </c>
      <c r="B640" s="18" t="s">
        <v>466</v>
      </c>
      <c r="C640" s="18" t="s">
        <v>467</v>
      </c>
      <c r="D640" s="18" t="s">
        <v>468</v>
      </c>
      <c r="E640" s="18" t="s">
        <v>469</v>
      </c>
      <c r="F640" s="18" t="s">
        <v>39</v>
      </c>
      <c r="G640" s="18" t="s">
        <v>470</v>
      </c>
      <c r="H640" s="19">
        <v>44341</v>
      </c>
      <c r="I640" s="18">
        <v>5</v>
      </c>
      <c r="J640" s="18">
        <v>100</v>
      </c>
      <c r="K640" s="18">
        <v>0.106505617301035</v>
      </c>
      <c r="L640" s="18" t="s">
        <v>562</v>
      </c>
      <c r="M640" s="18" t="s">
        <v>40</v>
      </c>
      <c r="N640" s="18">
        <f t="shared" si="9"/>
        <v>5.3252808650517505</v>
      </c>
      <c r="O640" s="22" t="s">
        <v>563</v>
      </c>
    </row>
    <row r="641" spans="1:15" s="18" customFormat="1" x14ac:dyDescent="0.25">
      <c r="A641" s="18">
        <v>1654</v>
      </c>
      <c r="B641" s="18" t="s">
        <v>466</v>
      </c>
      <c r="C641" s="18" t="s">
        <v>467</v>
      </c>
      <c r="D641" s="18" t="s">
        <v>468</v>
      </c>
      <c r="E641" s="18" t="s">
        <v>469</v>
      </c>
      <c r="F641" s="18" t="s">
        <v>39</v>
      </c>
      <c r="G641" s="18" t="s">
        <v>470</v>
      </c>
      <c r="H641" s="19">
        <v>44341</v>
      </c>
      <c r="I641" s="18">
        <v>5</v>
      </c>
      <c r="J641" s="18">
        <v>100</v>
      </c>
      <c r="K641" s="18">
        <v>0</v>
      </c>
      <c r="L641" s="18" t="s">
        <v>562</v>
      </c>
      <c r="M641" s="18" t="s">
        <v>40</v>
      </c>
      <c r="N641" s="18">
        <f t="shared" si="9"/>
        <v>0</v>
      </c>
      <c r="O641" s="22" t="s">
        <v>563</v>
      </c>
    </row>
    <row r="642" spans="1:15" s="18" customFormat="1" x14ac:dyDescent="0.25">
      <c r="A642" s="18">
        <v>1661</v>
      </c>
      <c r="B642" s="18" t="s">
        <v>466</v>
      </c>
      <c r="C642" s="18" t="s">
        <v>467</v>
      </c>
      <c r="D642" s="18" t="s">
        <v>468</v>
      </c>
      <c r="E642" s="18" t="s">
        <v>469</v>
      </c>
      <c r="F642" s="18" t="s">
        <v>39</v>
      </c>
      <c r="G642" s="18" t="s">
        <v>470</v>
      </c>
      <c r="H642" s="19">
        <v>44341</v>
      </c>
      <c r="I642" s="18">
        <v>5</v>
      </c>
      <c r="J642" s="18">
        <v>100</v>
      </c>
      <c r="K642" s="18">
        <v>1.4312761269177701</v>
      </c>
      <c r="L642" s="18" t="s">
        <v>562</v>
      </c>
      <c r="M642" s="18" t="s">
        <v>40</v>
      </c>
      <c r="N642" s="18">
        <f t="shared" si="9"/>
        <v>71.563806345888509</v>
      </c>
      <c r="O642" s="22" t="s">
        <v>563</v>
      </c>
    </row>
    <row r="643" spans="1:15" s="18" customFormat="1" x14ac:dyDescent="0.25">
      <c r="A643" s="18">
        <v>1668</v>
      </c>
      <c r="B643" s="18" t="s">
        <v>466</v>
      </c>
      <c r="C643" s="18" t="s">
        <v>467</v>
      </c>
      <c r="D643" s="18" t="s">
        <v>468</v>
      </c>
      <c r="E643" s="18" t="s">
        <v>469</v>
      </c>
      <c r="F643" s="18" t="s">
        <v>39</v>
      </c>
      <c r="G643" s="18" t="s">
        <v>487</v>
      </c>
      <c r="H643" s="19">
        <v>44341</v>
      </c>
      <c r="I643" s="18">
        <v>5</v>
      </c>
      <c r="J643" s="18">
        <v>100</v>
      </c>
      <c r="K643" s="18">
        <v>0</v>
      </c>
      <c r="L643" s="18" t="s">
        <v>562</v>
      </c>
      <c r="M643" s="18" t="s">
        <v>40</v>
      </c>
      <c r="N643" s="18">
        <f t="shared" si="9"/>
        <v>0</v>
      </c>
      <c r="O643" s="22" t="s">
        <v>563</v>
      </c>
    </row>
    <row r="644" spans="1:15" s="18" customFormat="1" x14ac:dyDescent="0.25">
      <c r="A644" s="18">
        <v>1675</v>
      </c>
      <c r="B644" s="18" t="s">
        <v>466</v>
      </c>
      <c r="C644" s="18" t="s">
        <v>467</v>
      </c>
      <c r="D644" s="18" t="s">
        <v>468</v>
      </c>
      <c r="E644" s="18" t="s">
        <v>469</v>
      </c>
      <c r="F644" s="18" t="s">
        <v>39</v>
      </c>
      <c r="G644" s="18" t="s">
        <v>487</v>
      </c>
      <c r="H644" s="19">
        <v>44341</v>
      </c>
      <c r="I644" s="18">
        <v>5</v>
      </c>
      <c r="J644" s="18">
        <v>100</v>
      </c>
      <c r="K644" s="18">
        <v>0.399568042809128</v>
      </c>
      <c r="L644" s="18" t="s">
        <v>562</v>
      </c>
      <c r="M644" s="18" t="s">
        <v>40</v>
      </c>
      <c r="N644" s="18">
        <f t="shared" ref="N644:N672" si="10">K644*I644*(1000/J644)</f>
        <v>19.978402140456399</v>
      </c>
      <c r="O644" s="22" t="s">
        <v>563</v>
      </c>
    </row>
    <row r="645" spans="1:15" s="18" customFormat="1" x14ac:dyDescent="0.25">
      <c r="A645" s="18">
        <v>1682</v>
      </c>
      <c r="B645" s="18" t="s">
        <v>466</v>
      </c>
      <c r="C645" s="18" t="s">
        <v>467</v>
      </c>
      <c r="D645" s="18" t="s">
        <v>468</v>
      </c>
      <c r="E645" s="18" t="s">
        <v>469</v>
      </c>
      <c r="F645" s="18" t="s">
        <v>39</v>
      </c>
      <c r="G645" s="18" t="s">
        <v>487</v>
      </c>
      <c r="H645" s="19">
        <v>44341</v>
      </c>
      <c r="I645" s="18">
        <v>5</v>
      </c>
      <c r="J645" s="18">
        <v>100</v>
      </c>
      <c r="K645" s="18">
        <v>8.1465856721540997E-2</v>
      </c>
      <c r="L645" s="18" t="s">
        <v>562</v>
      </c>
      <c r="M645" s="18" t="s">
        <v>40</v>
      </c>
      <c r="N645" s="18">
        <f t="shared" si="10"/>
        <v>4.0732928360770497</v>
      </c>
      <c r="O645" s="22" t="s">
        <v>563</v>
      </c>
    </row>
    <row r="646" spans="1:15" s="12" customFormat="1" x14ac:dyDescent="0.25">
      <c r="A646" s="12">
        <v>1648</v>
      </c>
      <c r="B646" s="12" t="s">
        <v>471</v>
      </c>
      <c r="C646" s="12" t="s">
        <v>472</v>
      </c>
      <c r="D646" s="12" t="s">
        <v>473</v>
      </c>
      <c r="E646" s="12" t="s">
        <v>474</v>
      </c>
      <c r="F646" s="12" t="s">
        <v>39</v>
      </c>
      <c r="G646" s="12" t="s">
        <v>475</v>
      </c>
      <c r="H646" s="13">
        <v>44341</v>
      </c>
      <c r="I646" s="12">
        <v>5</v>
      </c>
      <c r="J646" s="12">
        <v>100</v>
      </c>
      <c r="K646" s="12">
        <v>0</v>
      </c>
      <c r="L646" s="12" t="s">
        <v>562</v>
      </c>
      <c r="M646" s="12" t="s">
        <v>40</v>
      </c>
      <c r="N646" s="12">
        <f t="shared" si="10"/>
        <v>0</v>
      </c>
      <c r="O646" s="20" t="s">
        <v>563</v>
      </c>
    </row>
    <row r="647" spans="1:15" s="12" customFormat="1" x14ac:dyDescent="0.25">
      <c r="A647" s="12">
        <v>1655</v>
      </c>
      <c r="B647" s="12" t="s">
        <v>471</v>
      </c>
      <c r="C647" s="12" t="s">
        <v>472</v>
      </c>
      <c r="D647" s="12" t="s">
        <v>473</v>
      </c>
      <c r="E647" s="12" t="s">
        <v>474</v>
      </c>
      <c r="F647" s="12" t="s">
        <v>39</v>
      </c>
      <c r="G647" s="12" t="s">
        <v>475</v>
      </c>
      <c r="H647" s="13">
        <v>44341</v>
      </c>
      <c r="I647" s="12">
        <v>5</v>
      </c>
      <c r="J647" s="12">
        <v>100</v>
      </c>
      <c r="K647" s="12">
        <v>1.4399734204794301</v>
      </c>
      <c r="L647" s="12" t="s">
        <v>562</v>
      </c>
      <c r="M647" s="12" t="s">
        <v>40</v>
      </c>
      <c r="N647" s="12">
        <f t="shared" si="10"/>
        <v>71.998671023971511</v>
      </c>
      <c r="O647" s="20" t="s">
        <v>563</v>
      </c>
    </row>
    <row r="648" spans="1:15" s="12" customFormat="1" x14ac:dyDescent="0.25">
      <c r="A648" s="12">
        <v>1662</v>
      </c>
      <c r="B648" s="12" t="s">
        <v>471</v>
      </c>
      <c r="C648" s="12" t="s">
        <v>472</v>
      </c>
      <c r="D648" s="12" t="s">
        <v>473</v>
      </c>
      <c r="E648" s="12" t="s">
        <v>474</v>
      </c>
      <c r="F648" s="12" t="s">
        <v>39</v>
      </c>
      <c r="G648" s="12" t="s">
        <v>475</v>
      </c>
      <c r="H648" s="13">
        <v>44341</v>
      </c>
      <c r="I648" s="12">
        <v>5</v>
      </c>
      <c r="J648" s="12">
        <v>100</v>
      </c>
      <c r="K648" s="12">
        <v>0.17244450590590901</v>
      </c>
      <c r="L648" s="12" t="s">
        <v>562</v>
      </c>
      <c r="M648" s="12" t="s">
        <v>40</v>
      </c>
      <c r="N648" s="12">
        <f t="shared" si="10"/>
        <v>8.6222252952954506</v>
      </c>
      <c r="O648" s="20" t="s">
        <v>563</v>
      </c>
    </row>
    <row r="649" spans="1:15" s="12" customFormat="1" x14ac:dyDescent="0.25">
      <c r="A649" s="12">
        <v>1669</v>
      </c>
      <c r="B649" s="12" t="s">
        <v>471</v>
      </c>
      <c r="C649" s="12" t="s">
        <v>472</v>
      </c>
      <c r="D649" s="12" t="s">
        <v>473</v>
      </c>
      <c r="E649" s="12" t="s">
        <v>474</v>
      </c>
      <c r="F649" s="12" t="s">
        <v>39</v>
      </c>
      <c r="G649" s="12" t="s">
        <v>488</v>
      </c>
      <c r="H649" s="13">
        <v>44341</v>
      </c>
      <c r="I649" s="12">
        <v>5</v>
      </c>
      <c r="J649" s="12">
        <v>100</v>
      </c>
      <c r="K649" s="12">
        <v>0</v>
      </c>
      <c r="L649" s="12" t="s">
        <v>562</v>
      </c>
      <c r="M649" s="12" t="s">
        <v>40</v>
      </c>
      <c r="N649" s="12">
        <f t="shared" si="10"/>
        <v>0</v>
      </c>
      <c r="O649" s="20" t="s">
        <v>563</v>
      </c>
    </row>
    <row r="650" spans="1:15" s="12" customFormat="1" x14ac:dyDescent="0.25">
      <c r="A650" s="12">
        <v>1676</v>
      </c>
      <c r="B650" s="12" t="s">
        <v>471</v>
      </c>
      <c r="C650" s="12" t="s">
        <v>472</v>
      </c>
      <c r="D650" s="12" t="s">
        <v>473</v>
      </c>
      <c r="E650" s="12" t="s">
        <v>474</v>
      </c>
      <c r="F650" s="12" t="s">
        <v>39</v>
      </c>
      <c r="G650" s="12" t="s">
        <v>488</v>
      </c>
      <c r="H650" s="13">
        <v>44341</v>
      </c>
      <c r="I650" s="12">
        <v>5</v>
      </c>
      <c r="J650" s="12">
        <v>100</v>
      </c>
      <c r="K650" s="12">
        <v>0</v>
      </c>
      <c r="L650" s="12" t="s">
        <v>562</v>
      </c>
      <c r="M650" s="12" t="s">
        <v>40</v>
      </c>
      <c r="N650" s="12">
        <f t="shared" si="10"/>
        <v>0</v>
      </c>
      <c r="O650" s="20" t="s">
        <v>563</v>
      </c>
    </row>
    <row r="651" spans="1:15" s="12" customFormat="1" x14ac:dyDescent="0.25">
      <c r="A651" s="12">
        <v>1683</v>
      </c>
      <c r="B651" s="12" t="s">
        <v>471</v>
      </c>
      <c r="C651" s="12" t="s">
        <v>472</v>
      </c>
      <c r="D651" s="12" t="s">
        <v>473</v>
      </c>
      <c r="E651" s="12" t="s">
        <v>474</v>
      </c>
      <c r="F651" s="12" t="s">
        <v>39</v>
      </c>
      <c r="G651" s="12" t="s">
        <v>488</v>
      </c>
      <c r="H651" s="13">
        <v>44341</v>
      </c>
      <c r="I651" s="12">
        <v>5</v>
      </c>
      <c r="J651" s="12">
        <v>100</v>
      </c>
      <c r="K651" s="12">
        <v>0</v>
      </c>
      <c r="L651" s="12" t="s">
        <v>562</v>
      </c>
      <c r="M651" s="12" t="s">
        <v>40</v>
      </c>
      <c r="N651" s="12">
        <f t="shared" si="10"/>
        <v>0</v>
      </c>
      <c r="O651" s="20" t="s">
        <v>563</v>
      </c>
    </row>
    <row r="652" spans="1:15" s="12" customFormat="1" x14ac:dyDescent="0.25">
      <c r="A652" s="12">
        <v>1649</v>
      </c>
      <c r="B652" s="12" t="s">
        <v>471</v>
      </c>
      <c r="C652" s="12" t="s">
        <v>472</v>
      </c>
      <c r="D652" s="12" t="s">
        <v>473</v>
      </c>
      <c r="E652" s="12" t="s">
        <v>474</v>
      </c>
      <c r="F652" s="12" t="s">
        <v>39</v>
      </c>
      <c r="G652" s="12" t="s">
        <v>476</v>
      </c>
      <c r="H652" s="13">
        <v>44341</v>
      </c>
      <c r="I652" s="12">
        <v>5</v>
      </c>
      <c r="J652" s="12">
        <v>100</v>
      </c>
      <c r="K652" s="12">
        <v>0</v>
      </c>
      <c r="L652" s="12" t="s">
        <v>562</v>
      </c>
      <c r="M652" s="12" t="s">
        <v>40</v>
      </c>
      <c r="N652" s="12">
        <f t="shared" si="10"/>
        <v>0</v>
      </c>
      <c r="O652" s="20" t="s">
        <v>563</v>
      </c>
    </row>
    <row r="653" spans="1:15" s="12" customFormat="1" x14ac:dyDescent="0.25">
      <c r="A653" s="12">
        <v>1656</v>
      </c>
      <c r="B653" s="12" t="s">
        <v>471</v>
      </c>
      <c r="C653" s="12" t="s">
        <v>472</v>
      </c>
      <c r="D653" s="12" t="s">
        <v>473</v>
      </c>
      <c r="E653" s="12" t="s">
        <v>474</v>
      </c>
      <c r="F653" s="12" t="s">
        <v>39</v>
      </c>
      <c r="G653" s="12" t="s">
        <v>476</v>
      </c>
      <c r="H653" s="13">
        <v>44341</v>
      </c>
      <c r="I653" s="12">
        <v>5</v>
      </c>
      <c r="J653" s="12">
        <v>100</v>
      </c>
      <c r="K653" s="12">
        <v>0</v>
      </c>
      <c r="L653" s="12" t="s">
        <v>562</v>
      </c>
      <c r="M653" s="12" t="s">
        <v>40</v>
      </c>
      <c r="N653" s="12">
        <f t="shared" si="10"/>
        <v>0</v>
      </c>
      <c r="O653" s="20" t="s">
        <v>563</v>
      </c>
    </row>
    <row r="654" spans="1:15" s="12" customFormat="1" x14ac:dyDescent="0.25">
      <c r="A654" s="12">
        <v>1663</v>
      </c>
      <c r="B654" s="12" t="s">
        <v>471</v>
      </c>
      <c r="C654" s="12" t="s">
        <v>472</v>
      </c>
      <c r="D654" s="12" t="s">
        <v>473</v>
      </c>
      <c r="E654" s="12" t="s">
        <v>474</v>
      </c>
      <c r="F654" s="12" t="s">
        <v>39</v>
      </c>
      <c r="G654" s="12" t="s">
        <v>476</v>
      </c>
      <c r="H654" s="13">
        <v>44341</v>
      </c>
      <c r="I654" s="12">
        <v>5</v>
      </c>
      <c r="J654" s="12">
        <v>100</v>
      </c>
      <c r="K654" s="12">
        <v>0.78776114181405399</v>
      </c>
      <c r="L654" s="12" t="s">
        <v>562</v>
      </c>
      <c r="M654" s="12" t="s">
        <v>40</v>
      </c>
      <c r="N654" s="12">
        <f t="shared" si="10"/>
        <v>39.388057090702702</v>
      </c>
      <c r="O654" s="20" t="s">
        <v>563</v>
      </c>
    </row>
    <row r="655" spans="1:15" s="18" customFormat="1" x14ac:dyDescent="0.25">
      <c r="A655" s="18">
        <v>1670</v>
      </c>
      <c r="B655" s="18" t="s">
        <v>477</v>
      </c>
      <c r="C655" s="18" t="s">
        <v>478</v>
      </c>
      <c r="D655" s="18" t="s">
        <v>479</v>
      </c>
      <c r="E655" s="18" t="s">
        <v>480</v>
      </c>
      <c r="F655" s="18" t="s">
        <v>39</v>
      </c>
      <c r="G655" s="18" t="s">
        <v>489</v>
      </c>
      <c r="H655" s="19">
        <v>44341</v>
      </c>
      <c r="I655" s="18">
        <v>5</v>
      </c>
      <c r="J655" s="18">
        <v>100</v>
      </c>
      <c r="K655" s="18">
        <v>0</v>
      </c>
      <c r="L655" s="18" t="s">
        <v>562</v>
      </c>
      <c r="M655" s="18" t="s">
        <v>40</v>
      </c>
      <c r="N655" s="18">
        <f t="shared" si="10"/>
        <v>0</v>
      </c>
      <c r="O655" s="22" t="s">
        <v>563</v>
      </c>
    </row>
    <row r="656" spans="1:15" s="18" customFormat="1" x14ac:dyDescent="0.25">
      <c r="A656" s="18">
        <v>1677</v>
      </c>
      <c r="B656" s="18" t="s">
        <v>477</v>
      </c>
      <c r="C656" s="18" t="s">
        <v>478</v>
      </c>
      <c r="D656" s="18" t="s">
        <v>479</v>
      </c>
      <c r="E656" s="18" t="s">
        <v>480</v>
      </c>
      <c r="F656" s="18" t="s">
        <v>39</v>
      </c>
      <c r="G656" s="18" t="s">
        <v>489</v>
      </c>
      <c r="H656" s="19">
        <v>44341</v>
      </c>
      <c r="I656" s="18">
        <v>5</v>
      </c>
      <c r="J656" s="18">
        <v>100</v>
      </c>
      <c r="K656" s="18">
        <v>0</v>
      </c>
      <c r="L656" s="18" t="s">
        <v>562</v>
      </c>
      <c r="M656" s="18" t="s">
        <v>40</v>
      </c>
      <c r="N656" s="18">
        <f t="shared" si="10"/>
        <v>0</v>
      </c>
      <c r="O656" s="22" t="s">
        <v>563</v>
      </c>
    </row>
    <row r="657" spans="1:15" s="18" customFormat="1" x14ac:dyDescent="0.25">
      <c r="A657" s="18">
        <v>1684</v>
      </c>
      <c r="B657" s="18" t="s">
        <v>477</v>
      </c>
      <c r="C657" s="18" t="s">
        <v>478</v>
      </c>
      <c r="D657" s="18" t="s">
        <v>479</v>
      </c>
      <c r="E657" s="18" t="s">
        <v>480</v>
      </c>
      <c r="F657" s="18" t="s">
        <v>39</v>
      </c>
      <c r="G657" s="18" t="s">
        <v>489</v>
      </c>
      <c r="H657" s="19">
        <v>44341</v>
      </c>
      <c r="I657" s="18">
        <v>5</v>
      </c>
      <c r="J657" s="18">
        <v>100</v>
      </c>
      <c r="K657" s="18">
        <v>0</v>
      </c>
      <c r="L657" s="18" t="s">
        <v>562</v>
      </c>
      <c r="M657" s="18" t="s">
        <v>40</v>
      </c>
      <c r="N657" s="18">
        <f t="shared" si="10"/>
        <v>0</v>
      </c>
      <c r="O657" s="22" t="s">
        <v>563</v>
      </c>
    </row>
    <row r="658" spans="1:15" s="18" customFormat="1" x14ac:dyDescent="0.25">
      <c r="A658" s="18">
        <v>1650</v>
      </c>
      <c r="B658" s="18" t="s">
        <v>477</v>
      </c>
      <c r="C658" s="18" t="s">
        <v>478</v>
      </c>
      <c r="D658" s="18" t="s">
        <v>479</v>
      </c>
      <c r="E658" s="18" t="s">
        <v>480</v>
      </c>
      <c r="F658" s="18" t="s">
        <v>39</v>
      </c>
      <c r="G658" s="18" t="s">
        <v>481</v>
      </c>
      <c r="H658" s="19">
        <v>44341</v>
      </c>
      <c r="I658" s="18">
        <v>5</v>
      </c>
      <c r="J658" s="18">
        <v>100</v>
      </c>
      <c r="K658" s="18">
        <v>0</v>
      </c>
      <c r="L658" s="18" t="s">
        <v>562</v>
      </c>
      <c r="M658" s="18" t="s">
        <v>40</v>
      </c>
      <c r="N658" s="18">
        <f t="shared" si="10"/>
        <v>0</v>
      </c>
      <c r="O658" s="22" t="s">
        <v>563</v>
      </c>
    </row>
    <row r="659" spans="1:15" s="18" customFormat="1" x14ac:dyDescent="0.25">
      <c r="A659" s="18">
        <v>1657</v>
      </c>
      <c r="B659" s="18" t="s">
        <v>477</v>
      </c>
      <c r="C659" s="18" t="s">
        <v>478</v>
      </c>
      <c r="D659" s="18" t="s">
        <v>479</v>
      </c>
      <c r="E659" s="18" t="s">
        <v>480</v>
      </c>
      <c r="F659" s="18" t="s">
        <v>39</v>
      </c>
      <c r="G659" s="18" t="s">
        <v>481</v>
      </c>
      <c r="H659" s="19">
        <v>44341</v>
      </c>
      <c r="I659" s="18">
        <v>5</v>
      </c>
      <c r="J659" s="18">
        <v>100</v>
      </c>
      <c r="K659" s="18">
        <v>0</v>
      </c>
      <c r="L659" s="18" t="s">
        <v>562</v>
      </c>
      <c r="M659" s="18" t="s">
        <v>40</v>
      </c>
      <c r="N659" s="18">
        <f t="shared" si="10"/>
        <v>0</v>
      </c>
      <c r="O659" s="22" t="s">
        <v>563</v>
      </c>
    </row>
    <row r="660" spans="1:15" s="18" customFormat="1" x14ac:dyDescent="0.25">
      <c r="A660" s="18">
        <v>1664</v>
      </c>
      <c r="B660" s="18" t="s">
        <v>477</v>
      </c>
      <c r="C660" s="18" t="s">
        <v>478</v>
      </c>
      <c r="D660" s="18" t="s">
        <v>479</v>
      </c>
      <c r="E660" s="18" t="s">
        <v>480</v>
      </c>
      <c r="F660" s="18" t="s">
        <v>39</v>
      </c>
      <c r="G660" s="18" t="s">
        <v>481</v>
      </c>
      <c r="H660" s="19">
        <v>44341</v>
      </c>
      <c r="I660" s="18">
        <v>5</v>
      </c>
      <c r="J660" s="18">
        <v>100</v>
      </c>
      <c r="K660" s="18">
        <v>0</v>
      </c>
      <c r="L660" s="18" t="s">
        <v>562</v>
      </c>
      <c r="M660" s="18" t="s">
        <v>40</v>
      </c>
      <c r="N660" s="18">
        <f t="shared" si="10"/>
        <v>0</v>
      </c>
      <c r="O660" s="22" t="s">
        <v>563</v>
      </c>
    </row>
    <row r="661" spans="1:15" s="18" customFormat="1" x14ac:dyDescent="0.25">
      <c r="A661" s="18">
        <v>1671</v>
      </c>
      <c r="B661" s="18" t="s">
        <v>477</v>
      </c>
      <c r="C661" s="18" t="s">
        <v>478</v>
      </c>
      <c r="D661" s="18" t="s">
        <v>479</v>
      </c>
      <c r="E661" s="18" t="s">
        <v>480</v>
      </c>
      <c r="F661" s="18" t="s">
        <v>39</v>
      </c>
      <c r="G661" s="18" t="s">
        <v>490</v>
      </c>
      <c r="H661" s="19">
        <v>44341</v>
      </c>
      <c r="I661" s="18">
        <v>5</v>
      </c>
      <c r="J661" s="18">
        <v>100</v>
      </c>
      <c r="K661" s="18">
        <v>0</v>
      </c>
      <c r="L661" s="18" t="s">
        <v>562</v>
      </c>
      <c r="M661" s="18" t="s">
        <v>40</v>
      </c>
      <c r="N661" s="18">
        <f t="shared" si="10"/>
        <v>0</v>
      </c>
      <c r="O661" s="22" t="s">
        <v>563</v>
      </c>
    </row>
    <row r="662" spans="1:15" s="18" customFormat="1" x14ac:dyDescent="0.25">
      <c r="A662" s="18">
        <v>1678</v>
      </c>
      <c r="B662" s="18" t="s">
        <v>477</v>
      </c>
      <c r="C662" s="18" t="s">
        <v>478</v>
      </c>
      <c r="D662" s="18" t="s">
        <v>479</v>
      </c>
      <c r="E662" s="18" t="s">
        <v>480</v>
      </c>
      <c r="F662" s="18" t="s">
        <v>39</v>
      </c>
      <c r="G662" s="18" t="s">
        <v>490</v>
      </c>
      <c r="H662" s="19">
        <v>44341</v>
      </c>
      <c r="I662" s="18">
        <v>5</v>
      </c>
      <c r="J662" s="18">
        <v>100</v>
      </c>
      <c r="K662" s="18">
        <v>0</v>
      </c>
      <c r="L662" s="18" t="s">
        <v>562</v>
      </c>
      <c r="M662" s="18" t="s">
        <v>40</v>
      </c>
      <c r="N662" s="18">
        <f t="shared" si="10"/>
        <v>0</v>
      </c>
      <c r="O662" s="22" t="s">
        <v>563</v>
      </c>
    </row>
    <row r="663" spans="1:15" s="18" customFormat="1" x14ac:dyDescent="0.25">
      <c r="A663" s="18">
        <v>1685</v>
      </c>
      <c r="B663" s="18" t="s">
        <v>477</v>
      </c>
      <c r="C663" s="18" t="s">
        <v>478</v>
      </c>
      <c r="D663" s="18" t="s">
        <v>479</v>
      </c>
      <c r="E663" s="18" t="s">
        <v>480</v>
      </c>
      <c r="F663" s="18" t="s">
        <v>39</v>
      </c>
      <c r="G663" s="18" t="s">
        <v>490</v>
      </c>
      <c r="H663" s="19">
        <v>44341</v>
      </c>
      <c r="I663" s="18">
        <v>5</v>
      </c>
      <c r="J663" s="18">
        <v>100</v>
      </c>
      <c r="K663" s="18">
        <v>0</v>
      </c>
      <c r="L663" s="18" t="s">
        <v>562</v>
      </c>
      <c r="M663" s="18" t="s">
        <v>40</v>
      </c>
      <c r="N663" s="18">
        <f t="shared" si="10"/>
        <v>0</v>
      </c>
      <c r="O663" s="22" t="s">
        <v>563</v>
      </c>
    </row>
    <row r="664" spans="1:15" s="12" customFormat="1" x14ac:dyDescent="0.25">
      <c r="A664" s="12">
        <v>1651</v>
      </c>
      <c r="B664" s="12" t="s">
        <v>482</v>
      </c>
      <c r="C664" s="12" t="s">
        <v>478</v>
      </c>
      <c r="D664" s="12" t="s">
        <v>483</v>
      </c>
      <c r="E664" s="12" t="s">
        <v>480</v>
      </c>
      <c r="F664" s="12" t="s">
        <v>39</v>
      </c>
      <c r="G664" s="12" t="s">
        <v>484</v>
      </c>
      <c r="H664" s="13">
        <v>44341</v>
      </c>
      <c r="I664" s="12">
        <v>5</v>
      </c>
      <c r="J664" s="12">
        <v>100</v>
      </c>
      <c r="K664" s="12">
        <v>1.66337939763665</v>
      </c>
      <c r="L664" s="12" t="s">
        <v>562</v>
      </c>
      <c r="M664" s="12" t="s">
        <v>40</v>
      </c>
      <c r="N664" s="12">
        <f t="shared" si="10"/>
        <v>83.16896988183251</v>
      </c>
      <c r="O664" s="20" t="s">
        <v>563</v>
      </c>
    </row>
    <row r="665" spans="1:15" s="12" customFormat="1" x14ac:dyDescent="0.25">
      <c r="A665" s="12">
        <v>1658</v>
      </c>
      <c r="B665" s="12" t="s">
        <v>482</v>
      </c>
      <c r="C665" s="12" t="s">
        <v>478</v>
      </c>
      <c r="D665" s="12" t="s">
        <v>483</v>
      </c>
      <c r="E665" s="12" t="s">
        <v>480</v>
      </c>
      <c r="F665" s="12" t="s">
        <v>39</v>
      </c>
      <c r="G665" s="12" t="s">
        <v>484</v>
      </c>
      <c r="H665" s="13">
        <v>44341</v>
      </c>
      <c r="I665" s="12">
        <v>5</v>
      </c>
      <c r="J665" s="12">
        <v>100</v>
      </c>
      <c r="K665" s="12">
        <v>0</v>
      </c>
      <c r="L665" s="12" t="s">
        <v>562</v>
      </c>
      <c r="M665" s="12" t="s">
        <v>40</v>
      </c>
      <c r="N665" s="12">
        <f t="shared" si="10"/>
        <v>0</v>
      </c>
      <c r="O665" s="20" t="s">
        <v>563</v>
      </c>
    </row>
    <row r="666" spans="1:15" s="12" customFormat="1" x14ac:dyDescent="0.25">
      <c r="A666" s="12">
        <v>1665</v>
      </c>
      <c r="B666" s="12" t="s">
        <v>482</v>
      </c>
      <c r="C666" s="12" t="s">
        <v>478</v>
      </c>
      <c r="D666" s="12" t="s">
        <v>483</v>
      </c>
      <c r="E666" s="12" t="s">
        <v>480</v>
      </c>
      <c r="F666" s="12" t="s">
        <v>39</v>
      </c>
      <c r="G666" s="12" t="s">
        <v>484</v>
      </c>
      <c r="H666" s="13">
        <v>44341</v>
      </c>
      <c r="I666" s="12">
        <v>5</v>
      </c>
      <c r="J666" s="12">
        <v>100</v>
      </c>
      <c r="K666" s="12">
        <v>5.9541271740522997E-2</v>
      </c>
      <c r="L666" s="12" t="s">
        <v>562</v>
      </c>
      <c r="M666" s="12" t="s">
        <v>40</v>
      </c>
      <c r="N666" s="12">
        <f t="shared" si="10"/>
        <v>2.9770635870261497</v>
      </c>
      <c r="O666" s="20" t="s">
        <v>563</v>
      </c>
    </row>
    <row r="667" spans="1:15" s="12" customFormat="1" x14ac:dyDescent="0.25">
      <c r="A667" s="12">
        <v>1672</v>
      </c>
      <c r="B667" s="12" t="s">
        <v>482</v>
      </c>
      <c r="C667" s="12" t="s">
        <v>478</v>
      </c>
      <c r="D667" s="12" t="s">
        <v>483</v>
      </c>
      <c r="E667" s="12" t="s">
        <v>480</v>
      </c>
      <c r="F667" s="12" t="s">
        <v>39</v>
      </c>
      <c r="G667" s="12" t="s">
        <v>491</v>
      </c>
      <c r="H667" s="13">
        <v>44341</v>
      </c>
      <c r="I667" s="12">
        <v>5</v>
      </c>
      <c r="J667" s="12">
        <v>100</v>
      </c>
      <c r="K667" s="12">
        <v>3.8884543007821102</v>
      </c>
      <c r="L667" s="12" t="s">
        <v>562</v>
      </c>
      <c r="M667" s="12" t="s">
        <v>40</v>
      </c>
      <c r="N667" s="12">
        <f t="shared" si="10"/>
        <v>194.4227150391055</v>
      </c>
      <c r="O667" s="20" t="s">
        <v>563</v>
      </c>
    </row>
    <row r="668" spans="1:15" s="12" customFormat="1" x14ac:dyDescent="0.25">
      <c r="A668" s="12">
        <v>1679</v>
      </c>
      <c r="B668" s="12" t="s">
        <v>482</v>
      </c>
      <c r="C668" s="12" t="s">
        <v>478</v>
      </c>
      <c r="D668" s="12" t="s">
        <v>483</v>
      </c>
      <c r="E668" s="12" t="s">
        <v>480</v>
      </c>
      <c r="F668" s="12" t="s">
        <v>39</v>
      </c>
      <c r="G668" s="12" t="s">
        <v>491</v>
      </c>
      <c r="H668" s="13">
        <v>44341</v>
      </c>
      <c r="I668" s="12">
        <v>5</v>
      </c>
      <c r="J668" s="12">
        <v>100</v>
      </c>
      <c r="K668" s="12">
        <v>2.9417958819224199</v>
      </c>
      <c r="L668" s="12" t="s">
        <v>562</v>
      </c>
      <c r="M668" s="12" t="s">
        <v>40</v>
      </c>
      <c r="N668" s="12">
        <f t="shared" si="10"/>
        <v>147.08979409612101</v>
      </c>
      <c r="O668" s="20" t="s">
        <v>563</v>
      </c>
    </row>
    <row r="669" spans="1:15" s="12" customFormat="1" x14ac:dyDescent="0.25">
      <c r="A669" s="12">
        <v>1686</v>
      </c>
      <c r="B669" s="12" t="s">
        <v>482</v>
      </c>
      <c r="C669" s="12" t="s">
        <v>478</v>
      </c>
      <c r="D669" s="12" t="s">
        <v>483</v>
      </c>
      <c r="E669" s="12" t="s">
        <v>480</v>
      </c>
      <c r="F669" s="12" t="s">
        <v>39</v>
      </c>
      <c r="G669" s="12" t="s">
        <v>491</v>
      </c>
      <c r="H669" s="13">
        <v>44341</v>
      </c>
      <c r="I669" s="12">
        <v>5</v>
      </c>
      <c r="J669" s="12">
        <v>100</v>
      </c>
      <c r="K669" s="12">
        <v>6.2216746575671404</v>
      </c>
      <c r="L669" s="12" t="s">
        <v>562</v>
      </c>
      <c r="M669" s="12" t="s">
        <v>40</v>
      </c>
      <c r="N669" s="12">
        <f t="shared" si="10"/>
        <v>311.08373287835707</v>
      </c>
      <c r="O669" s="20" t="s">
        <v>563</v>
      </c>
    </row>
    <row r="670" spans="1:15" s="12" customFormat="1" x14ac:dyDescent="0.25">
      <c r="A670" s="12">
        <v>1777</v>
      </c>
      <c r="B670" s="12" t="s">
        <v>482</v>
      </c>
      <c r="C670" s="12" t="s">
        <v>478</v>
      </c>
      <c r="D670" s="12" t="s">
        <v>483</v>
      </c>
      <c r="E670" s="12" t="s">
        <v>480</v>
      </c>
      <c r="F670" s="12" t="s">
        <v>39</v>
      </c>
      <c r="G670" s="12" t="s">
        <v>517</v>
      </c>
      <c r="H670" s="13">
        <v>44341</v>
      </c>
      <c r="I670" s="12">
        <v>5</v>
      </c>
      <c r="J670" s="12">
        <v>100</v>
      </c>
      <c r="K670" s="12">
        <v>23.7405190516284</v>
      </c>
      <c r="L670" s="12" t="s">
        <v>562</v>
      </c>
      <c r="M670" s="12" t="s">
        <v>40</v>
      </c>
      <c r="N670" s="12">
        <f t="shared" si="10"/>
        <v>1187.0259525814199</v>
      </c>
      <c r="O670" s="20" t="s">
        <v>563</v>
      </c>
    </row>
    <row r="671" spans="1:15" s="12" customFormat="1" x14ac:dyDescent="0.25">
      <c r="A671" s="12">
        <v>1784</v>
      </c>
      <c r="B671" s="12" t="s">
        <v>482</v>
      </c>
      <c r="C671" s="12" t="s">
        <v>478</v>
      </c>
      <c r="D671" s="12" t="s">
        <v>483</v>
      </c>
      <c r="E671" s="12" t="s">
        <v>480</v>
      </c>
      <c r="F671" s="12" t="s">
        <v>39</v>
      </c>
      <c r="G671" s="12" t="s">
        <v>517</v>
      </c>
      <c r="H671" s="13">
        <v>44341</v>
      </c>
      <c r="I671" s="12">
        <v>5</v>
      </c>
      <c r="J671" s="12">
        <v>100</v>
      </c>
      <c r="K671" s="12">
        <v>13.6065985848276</v>
      </c>
      <c r="L671" s="12" t="s">
        <v>562</v>
      </c>
      <c r="M671" s="12" t="s">
        <v>40</v>
      </c>
      <c r="N671" s="12">
        <f t="shared" si="10"/>
        <v>680.32992924138</v>
      </c>
      <c r="O671" s="20" t="s">
        <v>563</v>
      </c>
    </row>
    <row r="672" spans="1:15" s="12" customFormat="1" x14ac:dyDescent="0.25">
      <c r="A672" s="12">
        <v>1791</v>
      </c>
      <c r="B672" s="12" t="s">
        <v>482</v>
      </c>
      <c r="C672" s="12" t="s">
        <v>478</v>
      </c>
      <c r="D672" s="12" t="s">
        <v>483</v>
      </c>
      <c r="E672" s="12" t="s">
        <v>480</v>
      </c>
      <c r="F672" s="12" t="s">
        <v>39</v>
      </c>
      <c r="G672" s="12" t="s">
        <v>517</v>
      </c>
      <c r="H672" s="13">
        <v>44341</v>
      </c>
      <c r="I672" s="12">
        <v>5</v>
      </c>
      <c r="J672" s="12">
        <v>100</v>
      </c>
      <c r="K672" s="12">
        <v>18.158931019210002</v>
      </c>
      <c r="L672" s="12" t="s">
        <v>562</v>
      </c>
      <c r="M672" s="12" t="s">
        <v>40</v>
      </c>
      <c r="N672" s="12">
        <f t="shared" si="10"/>
        <v>907.94655096050008</v>
      </c>
      <c r="O672" s="20" t="s">
        <v>563</v>
      </c>
    </row>
  </sheetData>
  <sortState xmlns:xlrd2="http://schemas.microsoft.com/office/spreadsheetml/2017/richdata2" ref="A4:P672">
    <sortCondition ref="B4:B672"/>
    <sortCondition ref="G4:G672"/>
    <sortCondition ref="A4:A67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B0CFD-2D41-5143-9268-EA6CC549E4C4}">
  <dimension ref="A1:O1341"/>
  <sheetViews>
    <sheetView zoomScaleNormal="100" workbookViewId="0"/>
  </sheetViews>
  <sheetFormatPr defaultColWidth="12.875" defaultRowHeight="15.75" x14ac:dyDescent="0.25"/>
  <cols>
    <col min="1" max="1" width="12.875" style="4"/>
    <col min="2" max="2" width="23.625" style="4" bestFit="1" customWidth="1"/>
    <col min="3" max="3" width="25.625" style="4" bestFit="1" customWidth="1"/>
    <col min="4" max="4" width="27.5" style="4" bestFit="1" customWidth="1"/>
    <col min="5" max="5" width="19.625" style="4" bestFit="1" customWidth="1"/>
    <col min="6" max="6" width="11.125" style="4" bestFit="1" customWidth="1"/>
    <col min="7" max="7" width="17.875" style="4" bestFit="1" customWidth="1"/>
    <col min="8" max="8" width="13.5" style="4" bestFit="1" customWidth="1"/>
    <col min="9" max="9" width="12.625" style="4" bestFit="1" customWidth="1"/>
    <col min="10" max="10" width="6.375" style="4" bestFit="1" customWidth="1"/>
    <col min="11" max="11" width="12.125" style="4" bestFit="1" customWidth="1"/>
    <col min="12" max="12" width="12.5" style="4" bestFit="1" customWidth="1"/>
    <col min="13" max="13" width="24.5" style="4" bestFit="1" customWidth="1"/>
    <col min="14" max="14" width="16.875" style="4" bestFit="1" customWidth="1"/>
    <col min="15" max="16" width="35.625" style="4" bestFit="1" customWidth="1"/>
    <col min="17" max="16384" width="12.875" style="4"/>
  </cols>
  <sheetData>
    <row r="1" spans="1:15" x14ac:dyDescent="0.25">
      <c r="A1" s="8" t="s">
        <v>746</v>
      </c>
    </row>
    <row r="3" spans="1:15" s="16" customFormat="1" x14ac:dyDescent="0.25">
      <c r="A3" s="16" t="s">
        <v>570</v>
      </c>
      <c r="B3" s="16" t="s">
        <v>42</v>
      </c>
      <c r="C3" s="16" t="s">
        <v>241</v>
      </c>
      <c r="D3" s="16" t="s">
        <v>242</v>
      </c>
      <c r="E3" s="16" t="s">
        <v>243</v>
      </c>
      <c r="F3" s="16" t="s">
        <v>244</v>
      </c>
      <c r="G3" s="16" t="s">
        <v>245</v>
      </c>
      <c r="H3" s="16" t="s">
        <v>246</v>
      </c>
      <c r="I3" s="16" t="s">
        <v>247</v>
      </c>
      <c r="J3" s="16" t="s">
        <v>248</v>
      </c>
      <c r="K3" s="16" t="s">
        <v>249</v>
      </c>
      <c r="L3" s="16" t="s">
        <v>561</v>
      </c>
      <c r="M3" s="16" t="s">
        <v>575</v>
      </c>
      <c r="N3" s="16" t="s">
        <v>578</v>
      </c>
      <c r="O3" s="16" t="s">
        <v>753</v>
      </c>
    </row>
    <row r="4" spans="1:15" s="18" customFormat="1" x14ac:dyDescent="0.25">
      <c r="A4" s="18">
        <v>1183</v>
      </c>
      <c r="B4" s="18" t="s">
        <v>60</v>
      </c>
      <c r="C4" s="18" t="s">
        <v>359</v>
      </c>
      <c r="D4" s="18" t="s">
        <v>518</v>
      </c>
      <c r="E4" s="18" t="s">
        <v>361</v>
      </c>
      <c r="F4" s="18" t="s">
        <v>37</v>
      </c>
      <c r="G4" s="18" t="s">
        <v>519</v>
      </c>
      <c r="H4" s="19">
        <v>43626</v>
      </c>
      <c r="I4" s="18">
        <v>5</v>
      </c>
      <c r="J4" s="18">
        <v>70</v>
      </c>
      <c r="K4" s="18">
        <v>19.2387715130718</v>
      </c>
      <c r="L4" s="18" t="s">
        <v>563</v>
      </c>
      <c r="M4" s="18" t="s">
        <v>562</v>
      </c>
      <c r="N4" s="18">
        <f t="shared" ref="N4:N67" si="0">K4*I4*(1000/J4)</f>
        <v>1374.1979652194143</v>
      </c>
      <c r="O4" s="18" t="s">
        <v>563</v>
      </c>
    </row>
    <row r="5" spans="1:15" s="18" customFormat="1" x14ac:dyDescent="0.25">
      <c r="A5" s="18">
        <v>1190</v>
      </c>
      <c r="B5" s="18" t="s">
        <v>60</v>
      </c>
      <c r="C5" s="18" t="s">
        <v>359</v>
      </c>
      <c r="D5" s="18" t="s">
        <v>518</v>
      </c>
      <c r="E5" s="18" t="s">
        <v>361</v>
      </c>
      <c r="F5" s="18" t="s">
        <v>37</v>
      </c>
      <c r="G5" s="18" t="s">
        <v>519</v>
      </c>
      <c r="H5" s="19">
        <v>43626</v>
      </c>
      <c r="I5" s="18">
        <v>5</v>
      </c>
      <c r="J5" s="18">
        <v>70</v>
      </c>
      <c r="K5" s="18">
        <v>23.0038437280073</v>
      </c>
      <c r="L5" s="18" t="s">
        <v>563</v>
      </c>
      <c r="M5" s="18" t="s">
        <v>562</v>
      </c>
      <c r="N5" s="18">
        <f t="shared" si="0"/>
        <v>1643.1316948576643</v>
      </c>
      <c r="O5" s="18" t="s">
        <v>563</v>
      </c>
    </row>
    <row r="6" spans="1:15" s="18" customFormat="1" x14ac:dyDescent="0.25">
      <c r="A6" s="18">
        <v>1197</v>
      </c>
      <c r="B6" s="18" t="s">
        <v>60</v>
      </c>
      <c r="C6" s="18" t="s">
        <v>359</v>
      </c>
      <c r="D6" s="18" t="s">
        <v>518</v>
      </c>
      <c r="E6" s="18" t="s">
        <v>361</v>
      </c>
      <c r="F6" s="18" t="s">
        <v>37</v>
      </c>
      <c r="G6" s="18" t="s">
        <v>519</v>
      </c>
      <c r="H6" s="19">
        <v>43626</v>
      </c>
      <c r="I6" s="18">
        <v>5</v>
      </c>
      <c r="J6" s="18">
        <v>70</v>
      </c>
      <c r="K6" s="18">
        <v>22.991045420847598</v>
      </c>
      <c r="L6" s="18" t="s">
        <v>563</v>
      </c>
      <c r="M6" s="18" t="s">
        <v>562</v>
      </c>
      <c r="N6" s="18">
        <f t="shared" si="0"/>
        <v>1642.2175300605429</v>
      </c>
      <c r="O6" s="18" t="s">
        <v>563</v>
      </c>
    </row>
    <row r="7" spans="1:15" s="18" customFormat="1" x14ac:dyDescent="0.25">
      <c r="A7" s="18">
        <v>1204</v>
      </c>
      <c r="B7" s="18" t="s">
        <v>60</v>
      </c>
      <c r="C7" s="18" t="s">
        <v>359</v>
      </c>
      <c r="D7" s="18" t="s">
        <v>518</v>
      </c>
      <c r="E7" s="18" t="s">
        <v>361</v>
      </c>
      <c r="F7" s="18" t="s">
        <v>37</v>
      </c>
      <c r="G7" s="18" t="s">
        <v>527</v>
      </c>
      <c r="H7" s="19">
        <v>43626</v>
      </c>
      <c r="I7" s="18">
        <v>5</v>
      </c>
      <c r="J7" s="18">
        <v>70</v>
      </c>
      <c r="K7" s="18">
        <v>6.6464905338407201</v>
      </c>
      <c r="L7" s="18" t="s">
        <v>563</v>
      </c>
      <c r="M7" s="18" t="s">
        <v>562</v>
      </c>
      <c r="N7" s="18">
        <f t="shared" si="0"/>
        <v>474.74932384576579</v>
      </c>
      <c r="O7" s="18" t="s">
        <v>563</v>
      </c>
    </row>
    <row r="8" spans="1:15" s="18" customFormat="1" x14ac:dyDescent="0.25">
      <c r="A8" s="18">
        <v>1210</v>
      </c>
      <c r="B8" s="18" t="s">
        <v>60</v>
      </c>
      <c r="C8" s="18" t="s">
        <v>359</v>
      </c>
      <c r="D8" s="18" t="s">
        <v>518</v>
      </c>
      <c r="E8" s="18" t="s">
        <v>361</v>
      </c>
      <c r="F8" s="18" t="s">
        <v>37</v>
      </c>
      <c r="G8" s="18" t="s">
        <v>527</v>
      </c>
      <c r="H8" s="19">
        <v>43626</v>
      </c>
      <c r="I8" s="18">
        <v>5</v>
      </c>
      <c r="J8" s="18">
        <v>70</v>
      </c>
      <c r="K8" s="18">
        <v>3.7704463627452101</v>
      </c>
      <c r="L8" s="18" t="s">
        <v>563</v>
      </c>
      <c r="M8" s="18" t="s">
        <v>562</v>
      </c>
      <c r="N8" s="18">
        <f t="shared" si="0"/>
        <v>269.31759733894359</v>
      </c>
      <c r="O8" s="18" t="s">
        <v>563</v>
      </c>
    </row>
    <row r="9" spans="1:15" s="18" customFormat="1" x14ac:dyDescent="0.25">
      <c r="A9" s="18">
        <v>1216</v>
      </c>
      <c r="B9" s="18" t="s">
        <v>60</v>
      </c>
      <c r="C9" s="18" t="s">
        <v>359</v>
      </c>
      <c r="D9" s="18" t="s">
        <v>518</v>
      </c>
      <c r="E9" s="18" t="s">
        <v>361</v>
      </c>
      <c r="F9" s="18" t="s">
        <v>37</v>
      </c>
      <c r="G9" s="18" t="s">
        <v>527</v>
      </c>
      <c r="H9" s="19">
        <v>43626</v>
      </c>
      <c r="I9" s="18">
        <v>5</v>
      </c>
      <c r="J9" s="18">
        <v>70</v>
      </c>
      <c r="K9" s="18">
        <v>6.9308900072636703</v>
      </c>
      <c r="L9" s="18" t="s">
        <v>563</v>
      </c>
      <c r="M9" s="18" t="s">
        <v>562</v>
      </c>
      <c r="N9" s="18">
        <f t="shared" si="0"/>
        <v>495.06357194740502</v>
      </c>
      <c r="O9" s="18" t="s">
        <v>563</v>
      </c>
    </row>
    <row r="10" spans="1:15" s="18" customFormat="1" x14ac:dyDescent="0.25">
      <c r="A10" s="18">
        <v>1184</v>
      </c>
      <c r="B10" s="18" t="s">
        <v>60</v>
      </c>
      <c r="C10" s="18" t="s">
        <v>359</v>
      </c>
      <c r="D10" s="18" t="s">
        <v>518</v>
      </c>
      <c r="E10" s="18" t="s">
        <v>361</v>
      </c>
      <c r="F10" s="18" t="s">
        <v>37</v>
      </c>
      <c r="G10" s="18" t="s">
        <v>520</v>
      </c>
      <c r="H10" s="19">
        <v>43626</v>
      </c>
      <c r="I10" s="18">
        <v>5</v>
      </c>
      <c r="J10" s="18">
        <v>70</v>
      </c>
      <c r="K10" s="18">
        <v>10.048836799723899</v>
      </c>
      <c r="L10" s="18" t="s">
        <v>563</v>
      </c>
      <c r="M10" s="18" t="s">
        <v>562</v>
      </c>
      <c r="N10" s="18">
        <f t="shared" si="0"/>
        <v>717.77405712313578</v>
      </c>
      <c r="O10" s="18" t="s">
        <v>563</v>
      </c>
    </row>
    <row r="11" spans="1:15" s="18" customFormat="1" x14ac:dyDescent="0.25">
      <c r="A11" s="18">
        <v>1191</v>
      </c>
      <c r="B11" s="18" t="s">
        <v>60</v>
      </c>
      <c r="C11" s="18" t="s">
        <v>359</v>
      </c>
      <c r="D11" s="18" t="s">
        <v>518</v>
      </c>
      <c r="E11" s="18" t="s">
        <v>361</v>
      </c>
      <c r="F11" s="18" t="s">
        <v>37</v>
      </c>
      <c r="G11" s="18" t="s">
        <v>520</v>
      </c>
      <c r="H11" s="19">
        <v>43626</v>
      </c>
      <c r="I11" s="18">
        <v>5</v>
      </c>
      <c r="J11" s="18">
        <v>70</v>
      </c>
      <c r="K11" s="18">
        <v>23.7172596013285</v>
      </c>
      <c r="L11" s="18" t="s">
        <v>563</v>
      </c>
      <c r="M11" s="18" t="s">
        <v>562</v>
      </c>
      <c r="N11" s="18">
        <f t="shared" si="0"/>
        <v>1694.0899715234643</v>
      </c>
      <c r="O11" s="18" t="s">
        <v>563</v>
      </c>
    </row>
    <row r="12" spans="1:15" s="18" customFormat="1" x14ac:dyDescent="0.25">
      <c r="A12" s="18">
        <v>1198</v>
      </c>
      <c r="B12" s="18" t="s">
        <v>60</v>
      </c>
      <c r="C12" s="18" t="s">
        <v>359</v>
      </c>
      <c r="D12" s="18" t="s">
        <v>518</v>
      </c>
      <c r="E12" s="18" t="s">
        <v>361</v>
      </c>
      <c r="F12" s="18" t="s">
        <v>37</v>
      </c>
      <c r="G12" s="18" t="s">
        <v>520</v>
      </c>
      <c r="H12" s="19">
        <v>43626</v>
      </c>
      <c r="I12" s="18">
        <v>5</v>
      </c>
      <c r="J12" s="18">
        <v>70</v>
      </c>
      <c r="K12" s="18">
        <v>19.2602353353033</v>
      </c>
      <c r="L12" s="18" t="s">
        <v>563</v>
      </c>
      <c r="M12" s="18" t="s">
        <v>562</v>
      </c>
      <c r="N12" s="18">
        <f t="shared" si="0"/>
        <v>1375.7310953788071</v>
      </c>
      <c r="O12" s="18" t="s">
        <v>563</v>
      </c>
    </row>
    <row r="13" spans="1:15" s="12" customFormat="1" x14ac:dyDescent="0.25">
      <c r="A13" s="12">
        <v>1018</v>
      </c>
      <c r="B13" s="12" t="s">
        <v>85</v>
      </c>
      <c r="C13" s="12" t="s">
        <v>359</v>
      </c>
      <c r="D13" s="12" t="s">
        <v>492</v>
      </c>
      <c r="E13" s="12" t="s">
        <v>361</v>
      </c>
      <c r="F13" s="12" t="s">
        <v>37</v>
      </c>
      <c r="G13" s="12" t="s">
        <v>493</v>
      </c>
      <c r="H13" s="13">
        <v>43627</v>
      </c>
      <c r="I13" s="12">
        <v>1</v>
      </c>
      <c r="J13" s="12">
        <v>60</v>
      </c>
      <c r="K13" s="12">
        <v>0</v>
      </c>
      <c r="L13" s="12" t="s">
        <v>563</v>
      </c>
      <c r="M13" s="12" t="s">
        <v>562</v>
      </c>
      <c r="N13" s="12">
        <f t="shared" si="0"/>
        <v>0</v>
      </c>
      <c r="O13" s="12" t="s">
        <v>563</v>
      </c>
    </row>
    <row r="14" spans="1:15" s="12" customFormat="1" x14ac:dyDescent="0.25">
      <c r="A14" s="12">
        <v>1025</v>
      </c>
      <c r="B14" s="12" t="s">
        <v>85</v>
      </c>
      <c r="C14" s="12" t="s">
        <v>359</v>
      </c>
      <c r="D14" s="12" t="s">
        <v>492</v>
      </c>
      <c r="E14" s="12" t="s">
        <v>361</v>
      </c>
      <c r="F14" s="12" t="s">
        <v>37</v>
      </c>
      <c r="G14" s="12" t="s">
        <v>493</v>
      </c>
      <c r="H14" s="13">
        <v>43627</v>
      </c>
      <c r="I14" s="12">
        <v>1</v>
      </c>
      <c r="J14" s="12">
        <v>60</v>
      </c>
      <c r="K14" s="12">
        <v>0</v>
      </c>
      <c r="L14" s="12" t="s">
        <v>563</v>
      </c>
      <c r="M14" s="12" t="s">
        <v>562</v>
      </c>
      <c r="N14" s="12">
        <f t="shared" si="0"/>
        <v>0</v>
      </c>
      <c r="O14" s="12" t="s">
        <v>563</v>
      </c>
    </row>
    <row r="15" spans="1:15" s="12" customFormat="1" x14ac:dyDescent="0.25">
      <c r="A15" s="12">
        <v>1032</v>
      </c>
      <c r="B15" s="12" t="s">
        <v>85</v>
      </c>
      <c r="C15" s="12" t="s">
        <v>359</v>
      </c>
      <c r="D15" s="12" t="s">
        <v>492</v>
      </c>
      <c r="E15" s="12" t="s">
        <v>361</v>
      </c>
      <c r="F15" s="12" t="s">
        <v>37</v>
      </c>
      <c r="G15" s="12" t="s">
        <v>493</v>
      </c>
      <c r="H15" s="13">
        <v>43627</v>
      </c>
      <c r="I15" s="12">
        <v>1</v>
      </c>
      <c r="J15" s="12">
        <v>60</v>
      </c>
      <c r="K15" s="12">
        <v>0</v>
      </c>
      <c r="L15" s="12" t="s">
        <v>563</v>
      </c>
      <c r="M15" s="12" t="s">
        <v>562</v>
      </c>
      <c r="N15" s="12">
        <f t="shared" si="0"/>
        <v>0</v>
      </c>
      <c r="O15" s="12" t="s">
        <v>563</v>
      </c>
    </row>
    <row r="16" spans="1:15" s="12" customFormat="1" x14ac:dyDescent="0.25">
      <c r="A16" s="12">
        <v>1205</v>
      </c>
      <c r="B16" s="12" t="s">
        <v>85</v>
      </c>
      <c r="C16" s="12" t="s">
        <v>359</v>
      </c>
      <c r="D16" s="12" t="s">
        <v>492</v>
      </c>
      <c r="E16" s="12" t="s">
        <v>361</v>
      </c>
      <c r="F16" s="12" t="s">
        <v>37</v>
      </c>
      <c r="G16" s="12" t="s">
        <v>493</v>
      </c>
      <c r="H16" s="13">
        <v>43627</v>
      </c>
      <c r="I16" s="12">
        <v>5</v>
      </c>
      <c r="J16" s="12">
        <v>60</v>
      </c>
      <c r="K16" s="12">
        <v>0</v>
      </c>
      <c r="L16" s="12" t="s">
        <v>563</v>
      </c>
      <c r="M16" s="12" t="s">
        <v>562</v>
      </c>
      <c r="N16" s="12">
        <f t="shared" si="0"/>
        <v>0</v>
      </c>
      <c r="O16" s="12" t="s">
        <v>751</v>
      </c>
    </row>
    <row r="17" spans="1:15" s="12" customFormat="1" x14ac:dyDescent="0.25">
      <c r="A17" s="12">
        <v>1211</v>
      </c>
      <c r="B17" s="12" t="s">
        <v>85</v>
      </c>
      <c r="C17" s="12" t="s">
        <v>359</v>
      </c>
      <c r="D17" s="12" t="s">
        <v>492</v>
      </c>
      <c r="E17" s="12" t="s">
        <v>361</v>
      </c>
      <c r="F17" s="12" t="s">
        <v>37</v>
      </c>
      <c r="G17" s="12" t="s">
        <v>493</v>
      </c>
      <c r="H17" s="13">
        <v>43627</v>
      </c>
      <c r="I17" s="12">
        <v>5</v>
      </c>
      <c r="J17" s="12">
        <v>60</v>
      </c>
      <c r="K17" s="12">
        <v>0</v>
      </c>
      <c r="L17" s="12" t="s">
        <v>563</v>
      </c>
      <c r="M17" s="12" t="s">
        <v>562</v>
      </c>
      <c r="N17" s="12">
        <f t="shared" si="0"/>
        <v>0</v>
      </c>
      <c r="O17" s="12" t="s">
        <v>751</v>
      </c>
    </row>
    <row r="18" spans="1:15" s="12" customFormat="1" x14ac:dyDescent="0.25">
      <c r="A18" s="12">
        <v>1217</v>
      </c>
      <c r="B18" s="12" t="s">
        <v>85</v>
      </c>
      <c r="C18" s="12" t="s">
        <v>359</v>
      </c>
      <c r="D18" s="12" t="s">
        <v>492</v>
      </c>
      <c r="E18" s="12" t="s">
        <v>361</v>
      </c>
      <c r="F18" s="12" t="s">
        <v>37</v>
      </c>
      <c r="G18" s="12" t="s">
        <v>493</v>
      </c>
      <c r="H18" s="13">
        <v>43627</v>
      </c>
      <c r="I18" s="12">
        <v>5</v>
      </c>
      <c r="J18" s="12">
        <v>60</v>
      </c>
      <c r="K18" s="12">
        <v>0</v>
      </c>
      <c r="L18" s="12" t="s">
        <v>563</v>
      </c>
      <c r="M18" s="12" t="s">
        <v>562</v>
      </c>
      <c r="N18" s="12">
        <f t="shared" si="0"/>
        <v>0</v>
      </c>
      <c r="O18" s="12" t="s">
        <v>751</v>
      </c>
    </row>
    <row r="19" spans="1:15" s="12" customFormat="1" x14ac:dyDescent="0.25">
      <c r="A19" s="12">
        <v>1039</v>
      </c>
      <c r="B19" s="12" t="s">
        <v>85</v>
      </c>
      <c r="C19" s="12" t="s">
        <v>359</v>
      </c>
      <c r="D19" s="12" t="s">
        <v>492</v>
      </c>
      <c r="E19" s="12" t="s">
        <v>361</v>
      </c>
      <c r="F19" s="12" t="s">
        <v>37</v>
      </c>
      <c r="G19" s="12" t="s">
        <v>512</v>
      </c>
      <c r="H19" s="13">
        <v>43627</v>
      </c>
      <c r="I19" s="12">
        <v>1</v>
      </c>
      <c r="J19" s="12">
        <v>60</v>
      </c>
      <c r="K19" s="12">
        <v>0</v>
      </c>
      <c r="L19" s="12" t="s">
        <v>563</v>
      </c>
      <c r="M19" s="12" t="s">
        <v>562</v>
      </c>
      <c r="N19" s="12">
        <f t="shared" si="0"/>
        <v>0</v>
      </c>
      <c r="O19" s="12" t="s">
        <v>563</v>
      </c>
    </row>
    <row r="20" spans="1:15" s="12" customFormat="1" x14ac:dyDescent="0.25">
      <c r="A20" s="12">
        <v>1046</v>
      </c>
      <c r="B20" s="12" t="s">
        <v>85</v>
      </c>
      <c r="C20" s="12" t="s">
        <v>359</v>
      </c>
      <c r="D20" s="12" t="s">
        <v>492</v>
      </c>
      <c r="E20" s="12" t="s">
        <v>361</v>
      </c>
      <c r="F20" s="12" t="s">
        <v>37</v>
      </c>
      <c r="G20" s="12" t="s">
        <v>512</v>
      </c>
      <c r="H20" s="13">
        <v>43627</v>
      </c>
      <c r="I20" s="12">
        <v>1</v>
      </c>
      <c r="J20" s="12">
        <v>60</v>
      </c>
      <c r="K20" s="12">
        <v>0</v>
      </c>
      <c r="L20" s="12" t="s">
        <v>563</v>
      </c>
      <c r="M20" s="12" t="s">
        <v>562</v>
      </c>
      <c r="N20" s="12">
        <f t="shared" si="0"/>
        <v>0</v>
      </c>
      <c r="O20" s="12" t="s">
        <v>563</v>
      </c>
    </row>
    <row r="21" spans="1:15" s="12" customFormat="1" x14ac:dyDescent="0.25">
      <c r="A21" s="12">
        <v>1053</v>
      </c>
      <c r="B21" s="12" t="s">
        <v>85</v>
      </c>
      <c r="C21" s="12" t="s">
        <v>359</v>
      </c>
      <c r="D21" s="12" t="s">
        <v>492</v>
      </c>
      <c r="E21" s="12" t="s">
        <v>361</v>
      </c>
      <c r="F21" s="12" t="s">
        <v>37</v>
      </c>
      <c r="G21" s="12" t="s">
        <v>512</v>
      </c>
      <c r="H21" s="13">
        <v>43627</v>
      </c>
      <c r="I21" s="12">
        <v>1</v>
      </c>
      <c r="J21" s="12">
        <v>60</v>
      </c>
      <c r="K21" s="12">
        <v>0</v>
      </c>
      <c r="L21" s="12" t="s">
        <v>563</v>
      </c>
      <c r="M21" s="12" t="s">
        <v>562</v>
      </c>
      <c r="N21" s="12">
        <f t="shared" si="0"/>
        <v>0</v>
      </c>
      <c r="O21" s="12" t="s">
        <v>563</v>
      </c>
    </row>
    <row r="22" spans="1:15" s="12" customFormat="1" x14ac:dyDescent="0.25">
      <c r="A22" s="12">
        <v>1185</v>
      </c>
      <c r="B22" s="12" t="s">
        <v>85</v>
      </c>
      <c r="C22" s="12" t="s">
        <v>359</v>
      </c>
      <c r="D22" s="12" t="s">
        <v>492</v>
      </c>
      <c r="E22" s="12" t="s">
        <v>361</v>
      </c>
      <c r="F22" s="12" t="s">
        <v>37</v>
      </c>
      <c r="G22" s="12" t="s">
        <v>512</v>
      </c>
      <c r="H22" s="13">
        <v>43627</v>
      </c>
      <c r="I22" s="12">
        <v>5</v>
      </c>
      <c r="J22" s="12">
        <v>60</v>
      </c>
      <c r="K22" s="12">
        <v>0</v>
      </c>
      <c r="L22" s="12" t="s">
        <v>563</v>
      </c>
      <c r="M22" s="12" t="s">
        <v>562</v>
      </c>
      <c r="N22" s="12">
        <f t="shared" si="0"/>
        <v>0</v>
      </c>
      <c r="O22" s="12" t="s">
        <v>751</v>
      </c>
    </row>
    <row r="23" spans="1:15" s="12" customFormat="1" x14ac:dyDescent="0.25">
      <c r="A23" s="12">
        <v>1192</v>
      </c>
      <c r="B23" s="12" t="s">
        <v>85</v>
      </c>
      <c r="C23" s="12" t="s">
        <v>359</v>
      </c>
      <c r="D23" s="12" t="s">
        <v>492</v>
      </c>
      <c r="E23" s="12" t="s">
        <v>361</v>
      </c>
      <c r="F23" s="12" t="s">
        <v>37</v>
      </c>
      <c r="G23" s="12" t="s">
        <v>512</v>
      </c>
      <c r="H23" s="13">
        <v>43627</v>
      </c>
      <c r="I23" s="12">
        <v>5</v>
      </c>
      <c r="J23" s="12">
        <v>60</v>
      </c>
      <c r="K23" s="12">
        <v>0</v>
      </c>
      <c r="L23" s="12" t="s">
        <v>563</v>
      </c>
      <c r="M23" s="12" t="s">
        <v>562</v>
      </c>
      <c r="N23" s="12">
        <f t="shared" si="0"/>
        <v>0</v>
      </c>
      <c r="O23" s="12" t="s">
        <v>751</v>
      </c>
    </row>
    <row r="24" spans="1:15" s="12" customFormat="1" x14ac:dyDescent="0.25">
      <c r="A24" s="12">
        <v>1199</v>
      </c>
      <c r="B24" s="12" t="s">
        <v>85</v>
      </c>
      <c r="C24" s="12" t="s">
        <v>359</v>
      </c>
      <c r="D24" s="12" t="s">
        <v>492</v>
      </c>
      <c r="E24" s="12" t="s">
        <v>361</v>
      </c>
      <c r="F24" s="12" t="s">
        <v>37</v>
      </c>
      <c r="G24" s="12" t="s">
        <v>512</v>
      </c>
      <c r="H24" s="13">
        <v>43627</v>
      </c>
      <c r="I24" s="12">
        <v>5</v>
      </c>
      <c r="J24" s="12">
        <v>60</v>
      </c>
      <c r="K24" s="12">
        <v>0</v>
      </c>
      <c r="L24" s="12" t="s">
        <v>563</v>
      </c>
      <c r="M24" s="12" t="s">
        <v>562</v>
      </c>
      <c r="N24" s="12">
        <f t="shared" si="0"/>
        <v>0</v>
      </c>
      <c r="O24" s="12" t="s">
        <v>751</v>
      </c>
    </row>
    <row r="25" spans="1:15" s="12" customFormat="1" x14ac:dyDescent="0.25">
      <c r="A25" s="12">
        <v>1206</v>
      </c>
      <c r="B25" s="12" t="s">
        <v>85</v>
      </c>
      <c r="C25" s="12" t="s">
        <v>359</v>
      </c>
      <c r="D25" s="12" t="s">
        <v>492</v>
      </c>
      <c r="E25" s="12" t="s">
        <v>361</v>
      </c>
      <c r="F25" s="12" t="s">
        <v>37</v>
      </c>
      <c r="G25" s="12" t="s">
        <v>528</v>
      </c>
      <c r="H25" s="13">
        <v>43627</v>
      </c>
      <c r="I25" s="12">
        <v>5</v>
      </c>
      <c r="J25" s="12">
        <v>60</v>
      </c>
      <c r="K25" s="12">
        <v>0</v>
      </c>
      <c r="L25" s="12" t="s">
        <v>563</v>
      </c>
      <c r="M25" s="12" t="s">
        <v>562</v>
      </c>
      <c r="N25" s="12">
        <f t="shared" si="0"/>
        <v>0</v>
      </c>
      <c r="O25" s="12" t="s">
        <v>563</v>
      </c>
    </row>
    <row r="26" spans="1:15" s="12" customFormat="1" x14ac:dyDescent="0.25">
      <c r="A26" s="12">
        <v>1212</v>
      </c>
      <c r="B26" s="12" t="s">
        <v>85</v>
      </c>
      <c r="C26" s="12" t="s">
        <v>359</v>
      </c>
      <c r="D26" s="12" t="s">
        <v>492</v>
      </c>
      <c r="E26" s="12" t="s">
        <v>361</v>
      </c>
      <c r="F26" s="12" t="s">
        <v>37</v>
      </c>
      <c r="G26" s="12" t="s">
        <v>528</v>
      </c>
      <c r="H26" s="13">
        <v>43627</v>
      </c>
      <c r="I26" s="12">
        <v>5</v>
      </c>
      <c r="J26" s="12">
        <v>60</v>
      </c>
      <c r="K26" s="12">
        <v>0</v>
      </c>
      <c r="L26" s="12" t="s">
        <v>563</v>
      </c>
      <c r="M26" s="12" t="s">
        <v>562</v>
      </c>
      <c r="N26" s="12">
        <f t="shared" si="0"/>
        <v>0</v>
      </c>
      <c r="O26" s="12" t="s">
        <v>563</v>
      </c>
    </row>
    <row r="27" spans="1:15" s="12" customFormat="1" x14ac:dyDescent="0.25">
      <c r="A27" s="12">
        <v>1218</v>
      </c>
      <c r="B27" s="12" t="s">
        <v>85</v>
      </c>
      <c r="C27" s="12" t="s">
        <v>359</v>
      </c>
      <c r="D27" s="12" t="s">
        <v>492</v>
      </c>
      <c r="E27" s="12" t="s">
        <v>361</v>
      </c>
      <c r="F27" s="12" t="s">
        <v>37</v>
      </c>
      <c r="G27" s="12" t="s">
        <v>528</v>
      </c>
      <c r="H27" s="13">
        <v>43627</v>
      </c>
      <c r="I27" s="12">
        <v>5</v>
      </c>
      <c r="J27" s="12">
        <v>60</v>
      </c>
      <c r="K27" s="12">
        <v>0</v>
      </c>
      <c r="L27" s="12" t="s">
        <v>563</v>
      </c>
      <c r="M27" s="12" t="s">
        <v>562</v>
      </c>
      <c r="N27" s="12">
        <f t="shared" si="0"/>
        <v>0</v>
      </c>
      <c r="O27" s="12" t="s">
        <v>563</v>
      </c>
    </row>
    <row r="28" spans="1:15" s="18" customFormat="1" x14ac:dyDescent="0.25">
      <c r="A28" s="18">
        <v>1186</v>
      </c>
      <c r="B28" s="18" t="s">
        <v>102</v>
      </c>
      <c r="C28" s="18" t="s">
        <v>359</v>
      </c>
      <c r="D28" s="18" t="s">
        <v>521</v>
      </c>
      <c r="E28" s="18" t="s">
        <v>361</v>
      </c>
      <c r="F28" s="18" t="s">
        <v>37</v>
      </c>
      <c r="G28" s="18" t="s">
        <v>522</v>
      </c>
      <c r="H28" s="19">
        <v>43627</v>
      </c>
      <c r="I28" s="18">
        <v>5</v>
      </c>
      <c r="J28" s="18">
        <v>50</v>
      </c>
      <c r="K28" s="18">
        <v>0</v>
      </c>
      <c r="L28" s="18" t="s">
        <v>563</v>
      </c>
      <c r="M28" s="18" t="s">
        <v>562</v>
      </c>
      <c r="N28" s="18">
        <f t="shared" si="0"/>
        <v>0</v>
      </c>
      <c r="O28" s="18" t="s">
        <v>563</v>
      </c>
    </row>
    <row r="29" spans="1:15" s="18" customFormat="1" x14ac:dyDescent="0.25">
      <c r="A29" s="18">
        <v>1193</v>
      </c>
      <c r="B29" s="18" t="s">
        <v>102</v>
      </c>
      <c r="C29" s="18" t="s">
        <v>359</v>
      </c>
      <c r="D29" s="18" t="s">
        <v>521</v>
      </c>
      <c r="E29" s="18" t="s">
        <v>361</v>
      </c>
      <c r="F29" s="18" t="s">
        <v>37</v>
      </c>
      <c r="G29" s="18" t="s">
        <v>522</v>
      </c>
      <c r="H29" s="19">
        <v>43627</v>
      </c>
      <c r="I29" s="18">
        <v>5</v>
      </c>
      <c r="J29" s="18">
        <v>50</v>
      </c>
      <c r="K29" s="18">
        <v>0</v>
      </c>
      <c r="L29" s="18" t="s">
        <v>563</v>
      </c>
      <c r="M29" s="18" t="s">
        <v>562</v>
      </c>
      <c r="N29" s="18">
        <f t="shared" si="0"/>
        <v>0</v>
      </c>
      <c r="O29" s="18" t="s">
        <v>563</v>
      </c>
    </row>
    <row r="30" spans="1:15" s="18" customFormat="1" x14ac:dyDescent="0.25">
      <c r="A30" s="18">
        <v>1200</v>
      </c>
      <c r="B30" s="18" t="s">
        <v>102</v>
      </c>
      <c r="C30" s="18" t="s">
        <v>359</v>
      </c>
      <c r="D30" s="18" t="s">
        <v>521</v>
      </c>
      <c r="E30" s="18" t="s">
        <v>361</v>
      </c>
      <c r="F30" s="18" t="s">
        <v>37</v>
      </c>
      <c r="G30" s="18" t="s">
        <v>522</v>
      </c>
      <c r="H30" s="19">
        <v>43627</v>
      </c>
      <c r="I30" s="18">
        <v>5</v>
      </c>
      <c r="J30" s="18">
        <v>50</v>
      </c>
      <c r="K30" s="18">
        <v>0</v>
      </c>
      <c r="L30" s="18" t="s">
        <v>563</v>
      </c>
      <c r="M30" s="18" t="s">
        <v>562</v>
      </c>
      <c r="N30" s="18">
        <f t="shared" si="0"/>
        <v>0</v>
      </c>
      <c r="O30" s="18" t="s">
        <v>563</v>
      </c>
    </row>
    <row r="31" spans="1:15" s="18" customFormat="1" x14ac:dyDescent="0.25">
      <c r="A31" s="18">
        <v>1207</v>
      </c>
      <c r="B31" s="18" t="s">
        <v>102</v>
      </c>
      <c r="C31" s="18" t="s">
        <v>359</v>
      </c>
      <c r="D31" s="18" t="s">
        <v>521</v>
      </c>
      <c r="E31" s="18" t="s">
        <v>361</v>
      </c>
      <c r="F31" s="18" t="s">
        <v>37</v>
      </c>
      <c r="G31" s="18" t="s">
        <v>529</v>
      </c>
      <c r="H31" s="19">
        <v>43627</v>
      </c>
      <c r="I31" s="18">
        <v>5</v>
      </c>
      <c r="J31" s="18">
        <v>50</v>
      </c>
      <c r="K31" s="18">
        <v>0</v>
      </c>
      <c r="L31" s="18" t="s">
        <v>563</v>
      </c>
      <c r="M31" s="18" t="s">
        <v>562</v>
      </c>
      <c r="N31" s="18">
        <f t="shared" si="0"/>
        <v>0</v>
      </c>
      <c r="O31" s="18" t="s">
        <v>563</v>
      </c>
    </row>
    <row r="32" spans="1:15" s="18" customFormat="1" x14ac:dyDescent="0.25">
      <c r="A32" s="18">
        <v>1213</v>
      </c>
      <c r="B32" s="18" t="s">
        <v>102</v>
      </c>
      <c r="C32" s="18" t="s">
        <v>359</v>
      </c>
      <c r="D32" s="18" t="s">
        <v>521</v>
      </c>
      <c r="E32" s="18" t="s">
        <v>361</v>
      </c>
      <c r="F32" s="18" t="s">
        <v>37</v>
      </c>
      <c r="G32" s="18" t="s">
        <v>529</v>
      </c>
      <c r="H32" s="19">
        <v>43627</v>
      </c>
      <c r="I32" s="18">
        <v>5</v>
      </c>
      <c r="J32" s="18">
        <v>50</v>
      </c>
      <c r="K32" s="18">
        <v>0</v>
      </c>
      <c r="L32" s="18" t="s">
        <v>563</v>
      </c>
      <c r="M32" s="18" t="s">
        <v>562</v>
      </c>
      <c r="N32" s="18">
        <f t="shared" si="0"/>
        <v>0</v>
      </c>
      <c r="O32" s="18" t="s">
        <v>563</v>
      </c>
    </row>
    <row r="33" spans="1:15" s="18" customFormat="1" x14ac:dyDescent="0.25">
      <c r="A33" s="18">
        <v>1219</v>
      </c>
      <c r="B33" s="18" t="s">
        <v>102</v>
      </c>
      <c r="C33" s="18" t="s">
        <v>359</v>
      </c>
      <c r="D33" s="18" t="s">
        <v>521</v>
      </c>
      <c r="E33" s="18" t="s">
        <v>361</v>
      </c>
      <c r="F33" s="18" t="s">
        <v>37</v>
      </c>
      <c r="G33" s="18" t="s">
        <v>529</v>
      </c>
      <c r="H33" s="19">
        <v>43627</v>
      </c>
      <c r="I33" s="18">
        <v>5</v>
      </c>
      <c r="J33" s="18">
        <v>50</v>
      </c>
      <c r="K33" s="18">
        <v>0</v>
      </c>
      <c r="L33" s="18" t="s">
        <v>563</v>
      </c>
      <c r="M33" s="18" t="s">
        <v>562</v>
      </c>
      <c r="N33" s="18">
        <f t="shared" si="0"/>
        <v>0</v>
      </c>
      <c r="O33" s="18" t="s">
        <v>563</v>
      </c>
    </row>
    <row r="34" spans="1:15" s="18" customFormat="1" x14ac:dyDescent="0.25">
      <c r="A34" s="18">
        <v>1187</v>
      </c>
      <c r="B34" s="18" t="s">
        <v>102</v>
      </c>
      <c r="C34" s="18" t="s">
        <v>359</v>
      </c>
      <c r="D34" s="18" t="s">
        <v>521</v>
      </c>
      <c r="E34" s="18" t="s">
        <v>361</v>
      </c>
      <c r="F34" s="18" t="s">
        <v>37</v>
      </c>
      <c r="G34" s="18" t="s">
        <v>523</v>
      </c>
      <c r="H34" s="19">
        <v>43627</v>
      </c>
      <c r="I34" s="18">
        <v>5</v>
      </c>
      <c r="J34" s="18">
        <v>50</v>
      </c>
      <c r="K34" s="18">
        <v>0</v>
      </c>
      <c r="L34" s="18" t="s">
        <v>563</v>
      </c>
      <c r="M34" s="18" t="s">
        <v>562</v>
      </c>
      <c r="N34" s="18">
        <f t="shared" si="0"/>
        <v>0</v>
      </c>
      <c r="O34" s="18" t="s">
        <v>563</v>
      </c>
    </row>
    <row r="35" spans="1:15" s="18" customFormat="1" x14ac:dyDescent="0.25">
      <c r="A35" s="18">
        <v>1194</v>
      </c>
      <c r="B35" s="18" t="s">
        <v>102</v>
      </c>
      <c r="C35" s="18" t="s">
        <v>359</v>
      </c>
      <c r="D35" s="18" t="s">
        <v>521</v>
      </c>
      <c r="E35" s="18" t="s">
        <v>361</v>
      </c>
      <c r="F35" s="18" t="s">
        <v>37</v>
      </c>
      <c r="G35" s="18" t="s">
        <v>523</v>
      </c>
      <c r="H35" s="19">
        <v>43627</v>
      </c>
      <c r="I35" s="18">
        <v>5</v>
      </c>
      <c r="J35" s="18">
        <v>50</v>
      </c>
      <c r="K35" s="18">
        <v>0</v>
      </c>
      <c r="L35" s="18" t="s">
        <v>563</v>
      </c>
      <c r="M35" s="18" t="s">
        <v>562</v>
      </c>
      <c r="N35" s="18">
        <f t="shared" si="0"/>
        <v>0</v>
      </c>
      <c r="O35" s="18" t="s">
        <v>563</v>
      </c>
    </row>
    <row r="36" spans="1:15" s="18" customFormat="1" x14ac:dyDescent="0.25">
      <c r="A36" s="18">
        <v>1201</v>
      </c>
      <c r="B36" s="18" t="s">
        <v>102</v>
      </c>
      <c r="C36" s="18" t="s">
        <v>359</v>
      </c>
      <c r="D36" s="18" t="s">
        <v>521</v>
      </c>
      <c r="E36" s="18" t="s">
        <v>361</v>
      </c>
      <c r="F36" s="18" t="s">
        <v>37</v>
      </c>
      <c r="G36" s="18" t="s">
        <v>523</v>
      </c>
      <c r="H36" s="19">
        <v>43627</v>
      </c>
      <c r="I36" s="18">
        <v>5</v>
      </c>
      <c r="J36" s="18">
        <v>50</v>
      </c>
      <c r="K36" s="18">
        <v>0</v>
      </c>
      <c r="L36" s="18" t="s">
        <v>563</v>
      </c>
      <c r="M36" s="18" t="s">
        <v>562</v>
      </c>
      <c r="N36" s="18">
        <f t="shared" si="0"/>
        <v>0</v>
      </c>
      <c r="O36" s="18" t="s">
        <v>563</v>
      </c>
    </row>
    <row r="37" spans="1:15" s="12" customFormat="1" x14ac:dyDescent="0.25">
      <c r="A37" s="12">
        <v>1188</v>
      </c>
      <c r="B37" s="12" t="s">
        <v>122</v>
      </c>
      <c r="C37" s="12" t="s">
        <v>495</v>
      </c>
      <c r="D37" s="12" t="s">
        <v>524</v>
      </c>
      <c r="E37" s="12" t="s">
        <v>497</v>
      </c>
      <c r="F37" s="12" t="s">
        <v>37</v>
      </c>
      <c r="G37" s="12" t="s">
        <v>525</v>
      </c>
      <c r="H37" s="13">
        <v>43627</v>
      </c>
      <c r="I37" s="12">
        <v>5</v>
      </c>
      <c r="J37" s="12">
        <v>120</v>
      </c>
      <c r="K37" s="12">
        <v>4.9529328255862799</v>
      </c>
      <c r="L37" s="12" t="s">
        <v>563</v>
      </c>
      <c r="M37" s="12" t="s">
        <v>562</v>
      </c>
      <c r="N37" s="12">
        <f t="shared" si="0"/>
        <v>206.37220106609502</v>
      </c>
      <c r="O37" s="12" t="s">
        <v>563</v>
      </c>
    </row>
    <row r="38" spans="1:15" s="12" customFormat="1" x14ac:dyDescent="0.25">
      <c r="A38" s="12">
        <v>1195</v>
      </c>
      <c r="B38" s="12" t="s">
        <v>122</v>
      </c>
      <c r="C38" s="12" t="s">
        <v>495</v>
      </c>
      <c r="D38" s="12" t="s">
        <v>524</v>
      </c>
      <c r="E38" s="12" t="s">
        <v>497</v>
      </c>
      <c r="F38" s="12" t="s">
        <v>37</v>
      </c>
      <c r="G38" s="12" t="s">
        <v>525</v>
      </c>
      <c r="H38" s="13">
        <v>43627</v>
      </c>
      <c r="I38" s="12">
        <v>5</v>
      </c>
      <c r="J38" s="12">
        <v>120</v>
      </c>
      <c r="K38" s="12">
        <v>0</v>
      </c>
      <c r="L38" s="12" t="s">
        <v>563</v>
      </c>
      <c r="M38" s="12" t="s">
        <v>562</v>
      </c>
      <c r="N38" s="12">
        <f t="shared" si="0"/>
        <v>0</v>
      </c>
      <c r="O38" s="12" t="s">
        <v>563</v>
      </c>
    </row>
    <row r="39" spans="1:15" s="12" customFormat="1" x14ac:dyDescent="0.25">
      <c r="A39" s="12">
        <v>1202</v>
      </c>
      <c r="B39" s="12" t="s">
        <v>122</v>
      </c>
      <c r="C39" s="12" t="s">
        <v>495</v>
      </c>
      <c r="D39" s="12" t="s">
        <v>524</v>
      </c>
      <c r="E39" s="12" t="s">
        <v>497</v>
      </c>
      <c r="F39" s="12" t="s">
        <v>37</v>
      </c>
      <c r="G39" s="12" t="s">
        <v>525</v>
      </c>
      <c r="H39" s="13">
        <v>43627</v>
      </c>
      <c r="I39" s="12">
        <v>5</v>
      </c>
      <c r="J39" s="12">
        <v>120</v>
      </c>
      <c r="K39" s="12">
        <v>0</v>
      </c>
      <c r="L39" s="12" t="s">
        <v>563</v>
      </c>
      <c r="M39" s="12" t="s">
        <v>562</v>
      </c>
      <c r="N39" s="12">
        <f t="shared" si="0"/>
        <v>0</v>
      </c>
      <c r="O39" s="12" t="s">
        <v>563</v>
      </c>
    </row>
    <row r="40" spans="1:15" s="12" customFormat="1" x14ac:dyDescent="0.25">
      <c r="A40" s="12">
        <v>1208</v>
      </c>
      <c r="B40" s="12" t="s">
        <v>122</v>
      </c>
      <c r="C40" s="12" t="s">
        <v>495</v>
      </c>
      <c r="D40" s="12" t="s">
        <v>524</v>
      </c>
      <c r="E40" s="12" t="s">
        <v>497</v>
      </c>
      <c r="F40" s="12" t="s">
        <v>37</v>
      </c>
      <c r="G40" s="12" t="s">
        <v>530</v>
      </c>
      <c r="H40" s="13">
        <v>43627</v>
      </c>
      <c r="I40" s="12">
        <v>5</v>
      </c>
      <c r="J40" s="12">
        <v>120</v>
      </c>
      <c r="K40" s="12">
        <v>0</v>
      </c>
      <c r="L40" s="12" t="s">
        <v>563</v>
      </c>
      <c r="M40" s="12" t="s">
        <v>562</v>
      </c>
      <c r="N40" s="12">
        <f t="shared" si="0"/>
        <v>0</v>
      </c>
      <c r="O40" s="12" t="s">
        <v>563</v>
      </c>
    </row>
    <row r="41" spans="1:15" s="12" customFormat="1" x14ac:dyDescent="0.25">
      <c r="A41" s="12">
        <v>1214</v>
      </c>
      <c r="B41" s="12" t="s">
        <v>122</v>
      </c>
      <c r="C41" s="12" t="s">
        <v>495</v>
      </c>
      <c r="D41" s="12" t="s">
        <v>524</v>
      </c>
      <c r="E41" s="12" t="s">
        <v>497</v>
      </c>
      <c r="F41" s="12" t="s">
        <v>37</v>
      </c>
      <c r="G41" s="12" t="s">
        <v>530</v>
      </c>
      <c r="H41" s="13">
        <v>43627</v>
      </c>
      <c r="I41" s="12">
        <v>5</v>
      </c>
      <c r="J41" s="12">
        <v>120</v>
      </c>
      <c r="K41" s="12">
        <v>6.3825466787347001</v>
      </c>
      <c r="L41" s="12" t="s">
        <v>563</v>
      </c>
      <c r="M41" s="12" t="s">
        <v>562</v>
      </c>
      <c r="N41" s="12">
        <f t="shared" si="0"/>
        <v>265.93944494727918</v>
      </c>
      <c r="O41" s="12" t="s">
        <v>563</v>
      </c>
    </row>
    <row r="42" spans="1:15" s="12" customFormat="1" x14ac:dyDescent="0.25">
      <c r="A42" s="12">
        <v>1220</v>
      </c>
      <c r="B42" s="12" t="s">
        <v>122</v>
      </c>
      <c r="C42" s="12" t="s">
        <v>495</v>
      </c>
      <c r="D42" s="12" t="s">
        <v>524</v>
      </c>
      <c r="E42" s="12" t="s">
        <v>497</v>
      </c>
      <c r="F42" s="12" t="s">
        <v>37</v>
      </c>
      <c r="G42" s="12" t="s">
        <v>530</v>
      </c>
      <c r="H42" s="13">
        <v>43627</v>
      </c>
      <c r="I42" s="12">
        <v>5</v>
      </c>
      <c r="J42" s="12">
        <v>120</v>
      </c>
      <c r="K42" s="12">
        <v>8.8836285757016196</v>
      </c>
      <c r="L42" s="12" t="s">
        <v>563</v>
      </c>
      <c r="M42" s="12" t="s">
        <v>562</v>
      </c>
      <c r="N42" s="12">
        <f t="shared" si="0"/>
        <v>370.1511906542342</v>
      </c>
      <c r="O42" s="12" t="s">
        <v>563</v>
      </c>
    </row>
    <row r="43" spans="1:15" s="12" customFormat="1" x14ac:dyDescent="0.25">
      <c r="A43" s="12">
        <v>1189</v>
      </c>
      <c r="B43" s="12" t="s">
        <v>122</v>
      </c>
      <c r="C43" s="12" t="s">
        <v>495</v>
      </c>
      <c r="D43" s="12" t="s">
        <v>524</v>
      </c>
      <c r="E43" s="12" t="s">
        <v>497</v>
      </c>
      <c r="F43" s="12" t="s">
        <v>37</v>
      </c>
      <c r="G43" s="12" t="s">
        <v>526</v>
      </c>
      <c r="H43" s="13">
        <v>43627</v>
      </c>
      <c r="I43" s="12">
        <v>5</v>
      </c>
      <c r="J43" s="12">
        <v>120</v>
      </c>
      <c r="K43" s="12">
        <v>9.0798885096198294</v>
      </c>
      <c r="L43" s="12" t="s">
        <v>563</v>
      </c>
      <c r="M43" s="12" t="s">
        <v>562</v>
      </c>
      <c r="N43" s="12">
        <f t="shared" si="0"/>
        <v>378.32868790082625</v>
      </c>
      <c r="O43" s="12" t="s">
        <v>563</v>
      </c>
    </row>
    <row r="44" spans="1:15" s="12" customFormat="1" x14ac:dyDescent="0.25">
      <c r="A44" s="12">
        <v>1196</v>
      </c>
      <c r="B44" s="12" t="s">
        <v>122</v>
      </c>
      <c r="C44" s="12" t="s">
        <v>495</v>
      </c>
      <c r="D44" s="12" t="s">
        <v>524</v>
      </c>
      <c r="E44" s="12" t="s">
        <v>497</v>
      </c>
      <c r="F44" s="12" t="s">
        <v>37</v>
      </c>
      <c r="G44" s="12" t="s">
        <v>526</v>
      </c>
      <c r="H44" s="13">
        <v>43627</v>
      </c>
      <c r="I44" s="12">
        <v>5</v>
      </c>
      <c r="J44" s="12">
        <v>120</v>
      </c>
      <c r="K44" s="12">
        <v>0</v>
      </c>
      <c r="L44" s="12" t="s">
        <v>563</v>
      </c>
      <c r="M44" s="12" t="s">
        <v>562</v>
      </c>
      <c r="N44" s="12">
        <f t="shared" si="0"/>
        <v>0</v>
      </c>
      <c r="O44" s="12" t="s">
        <v>563</v>
      </c>
    </row>
    <row r="45" spans="1:15" s="12" customFormat="1" x14ac:dyDescent="0.25">
      <c r="A45" s="12">
        <v>1203</v>
      </c>
      <c r="B45" s="12" t="s">
        <v>122</v>
      </c>
      <c r="C45" s="12" t="s">
        <v>495</v>
      </c>
      <c r="D45" s="12" t="s">
        <v>524</v>
      </c>
      <c r="E45" s="12" t="s">
        <v>497</v>
      </c>
      <c r="F45" s="12" t="s">
        <v>37</v>
      </c>
      <c r="G45" s="12" t="s">
        <v>526</v>
      </c>
      <c r="H45" s="13">
        <v>43627</v>
      </c>
      <c r="I45" s="12">
        <v>5</v>
      </c>
      <c r="J45" s="12">
        <v>120</v>
      </c>
      <c r="K45" s="12">
        <v>0</v>
      </c>
      <c r="L45" s="12" t="s">
        <v>563</v>
      </c>
      <c r="M45" s="12" t="s">
        <v>562</v>
      </c>
      <c r="N45" s="12">
        <f t="shared" si="0"/>
        <v>0</v>
      </c>
      <c r="O45" s="12" t="s">
        <v>563</v>
      </c>
    </row>
    <row r="46" spans="1:15" s="18" customFormat="1" x14ac:dyDescent="0.25">
      <c r="A46" s="18">
        <v>1209</v>
      </c>
      <c r="B46" s="18" t="s">
        <v>114</v>
      </c>
      <c r="C46" s="18" t="s">
        <v>495</v>
      </c>
      <c r="D46" s="18" t="s">
        <v>531</v>
      </c>
      <c r="E46" s="18" t="s">
        <v>497</v>
      </c>
      <c r="F46" s="18" t="s">
        <v>37</v>
      </c>
      <c r="G46" s="18" t="s">
        <v>532</v>
      </c>
      <c r="H46" s="19">
        <v>43628</v>
      </c>
      <c r="I46" s="18">
        <v>5</v>
      </c>
      <c r="J46" s="18">
        <v>70</v>
      </c>
      <c r="K46" s="18">
        <v>0</v>
      </c>
      <c r="L46" s="18" t="s">
        <v>563</v>
      </c>
      <c r="M46" s="18" t="s">
        <v>562</v>
      </c>
      <c r="N46" s="18">
        <f t="shared" si="0"/>
        <v>0</v>
      </c>
      <c r="O46" s="18" t="s">
        <v>564</v>
      </c>
    </row>
    <row r="47" spans="1:15" s="18" customFormat="1" x14ac:dyDescent="0.25">
      <c r="A47" s="18">
        <v>1215</v>
      </c>
      <c r="B47" s="18" t="s">
        <v>114</v>
      </c>
      <c r="C47" s="18" t="s">
        <v>495</v>
      </c>
      <c r="D47" s="18" t="s">
        <v>531</v>
      </c>
      <c r="E47" s="18" t="s">
        <v>497</v>
      </c>
      <c r="F47" s="18" t="s">
        <v>37</v>
      </c>
      <c r="G47" s="18" t="s">
        <v>532</v>
      </c>
      <c r="H47" s="19">
        <v>43628</v>
      </c>
      <c r="I47" s="18">
        <v>5</v>
      </c>
      <c r="J47" s="18">
        <v>70</v>
      </c>
      <c r="K47" s="18">
        <v>4.0675975438068299</v>
      </c>
      <c r="L47" s="18" t="s">
        <v>563</v>
      </c>
      <c r="M47" s="18" t="s">
        <v>562</v>
      </c>
      <c r="N47" s="18">
        <f t="shared" si="0"/>
        <v>290.54268170048789</v>
      </c>
      <c r="O47" s="18" t="s">
        <v>564</v>
      </c>
    </row>
    <row r="48" spans="1:15" s="18" customFormat="1" x14ac:dyDescent="0.25">
      <c r="A48" s="18">
        <v>1221</v>
      </c>
      <c r="B48" s="18" t="s">
        <v>114</v>
      </c>
      <c r="C48" s="18" t="s">
        <v>495</v>
      </c>
      <c r="D48" s="18" t="s">
        <v>531</v>
      </c>
      <c r="E48" s="18" t="s">
        <v>497</v>
      </c>
      <c r="F48" s="18" t="s">
        <v>37</v>
      </c>
      <c r="G48" s="18" t="s">
        <v>532</v>
      </c>
      <c r="H48" s="19">
        <v>43628</v>
      </c>
      <c r="I48" s="18">
        <v>5</v>
      </c>
      <c r="J48" s="18">
        <v>70</v>
      </c>
      <c r="K48" s="18">
        <v>0</v>
      </c>
      <c r="L48" s="18" t="s">
        <v>563</v>
      </c>
      <c r="M48" s="18" t="s">
        <v>562</v>
      </c>
      <c r="N48" s="18">
        <f t="shared" si="0"/>
        <v>0</v>
      </c>
      <c r="O48" s="18" t="s">
        <v>564</v>
      </c>
    </row>
    <row r="49" spans="1:15" s="18" customFormat="1" x14ac:dyDescent="0.25">
      <c r="A49" s="18">
        <v>1222</v>
      </c>
      <c r="B49" s="18" t="s">
        <v>114</v>
      </c>
      <c r="C49" s="18" t="s">
        <v>495</v>
      </c>
      <c r="D49" s="18" t="s">
        <v>531</v>
      </c>
      <c r="E49" s="18" t="s">
        <v>497</v>
      </c>
      <c r="F49" s="18" t="s">
        <v>37</v>
      </c>
      <c r="G49" s="18" t="s">
        <v>533</v>
      </c>
      <c r="H49" s="19">
        <v>43628</v>
      </c>
      <c r="I49" s="18">
        <v>5</v>
      </c>
      <c r="J49" s="18">
        <v>70</v>
      </c>
      <c r="K49" s="18">
        <v>0</v>
      </c>
      <c r="L49" s="18" t="s">
        <v>563</v>
      </c>
      <c r="M49" s="18" t="s">
        <v>562</v>
      </c>
      <c r="N49" s="18">
        <f t="shared" si="0"/>
        <v>0</v>
      </c>
      <c r="O49" s="18" t="s">
        <v>564</v>
      </c>
    </row>
    <row r="50" spans="1:15" s="18" customFormat="1" x14ac:dyDescent="0.25">
      <c r="A50" s="18">
        <v>1229</v>
      </c>
      <c r="B50" s="18" t="s">
        <v>114</v>
      </c>
      <c r="C50" s="18" t="s">
        <v>495</v>
      </c>
      <c r="D50" s="18" t="s">
        <v>531</v>
      </c>
      <c r="E50" s="18" t="s">
        <v>497</v>
      </c>
      <c r="F50" s="18" t="s">
        <v>37</v>
      </c>
      <c r="G50" s="18" t="s">
        <v>533</v>
      </c>
      <c r="H50" s="19">
        <v>43628</v>
      </c>
      <c r="I50" s="18">
        <v>5</v>
      </c>
      <c r="J50" s="18">
        <v>70</v>
      </c>
      <c r="K50" s="18">
        <v>0</v>
      </c>
      <c r="L50" s="18" t="s">
        <v>563</v>
      </c>
      <c r="M50" s="18" t="s">
        <v>562</v>
      </c>
      <c r="N50" s="18">
        <f t="shared" si="0"/>
        <v>0</v>
      </c>
      <c r="O50" s="18" t="s">
        <v>564</v>
      </c>
    </row>
    <row r="51" spans="1:15" s="18" customFormat="1" x14ac:dyDescent="0.25">
      <c r="A51" s="18">
        <v>1236</v>
      </c>
      <c r="B51" s="18" t="s">
        <v>114</v>
      </c>
      <c r="C51" s="18" t="s">
        <v>495</v>
      </c>
      <c r="D51" s="18" t="s">
        <v>531</v>
      </c>
      <c r="E51" s="18" t="s">
        <v>497</v>
      </c>
      <c r="F51" s="18" t="s">
        <v>37</v>
      </c>
      <c r="G51" s="18" t="s">
        <v>533</v>
      </c>
      <c r="H51" s="19">
        <v>43628</v>
      </c>
      <c r="I51" s="18">
        <v>5</v>
      </c>
      <c r="J51" s="18">
        <v>70</v>
      </c>
      <c r="K51" s="18">
        <v>0</v>
      </c>
      <c r="L51" s="18" t="s">
        <v>563</v>
      </c>
      <c r="M51" s="18" t="s">
        <v>562</v>
      </c>
      <c r="N51" s="18">
        <f t="shared" si="0"/>
        <v>0</v>
      </c>
      <c r="O51" s="18" t="s">
        <v>564</v>
      </c>
    </row>
    <row r="52" spans="1:15" s="12" customFormat="1" x14ac:dyDescent="0.25">
      <c r="A52" s="12">
        <v>1019</v>
      </c>
      <c r="B52" s="12" t="s">
        <v>494</v>
      </c>
      <c r="C52" s="12" t="s">
        <v>495</v>
      </c>
      <c r="D52" s="12" t="s">
        <v>496</v>
      </c>
      <c r="E52" s="12" t="s">
        <v>497</v>
      </c>
      <c r="F52" s="12" t="s">
        <v>37</v>
      </c>
      <c r="G52" s="12" t="s">
        <v>498</v>
      </c>
      <c r="H52" s="13">
        <v>43628</v>
      </c>
      <c r="I52" s="12">
        <v>1</v>
      </c>
      <c r="J52" s="12">
        <v>50</v>
      </c>
      <c r="K52" s="12">
        <v>0</v>
      </c>
      <c r="L52" s="12" t="s">
        <v>562</v>
      </c>
      <c r="M52" s="12" t="s">
        <v>40</v>
      </c>
      <c r="N52" s="12">
        <f t="shared" si="0"/>
        <v>0</v>
      </c>
      <c r="O52" s="12" t="s">
        <v>749</v>
      </c>
    </row>
    <row r="53" spans="1:15" s="12" customFormat="1" x14ac:dyDescent="0.25">
      <c r="A53" s="12">
        <v>1026</v>
      </c>
      <c r="B53" s="12" t="s">
        <v>494</v>
      </c>
      <c r="C53" s="12" t="s">
        <v>495</v>
      </c>
      <c r="D53" s="12" t="s">
        <v>496</v>
      </c>
      <c r="E53" s="12" t="s">
        <v>497</v>
      </c>
      <c r="F53" s="12" t="s">
        <v>37</v>
      </c>
      <c r="G53" s="12" t="s">
        <v>498</v>
      </c>
      <c r="H53" s="13">
        <v>43628</v>
      </c>
      <c r="I53" s="12">
        <v>1</v>
      </c>
      <c r="J53" s="12">
        <v>50</v>
      </c>
      <c r="K53" s="12">
        <v>0</v>
      </c>
      <c r="L53" s="12" t="s">
        <v>562</v>
      </c>
      <c r="M53" s="12" t="s">
        <v>40</v>
      </c>
      <c r="N53" s="12">
        <f t="shared" si="0"/>
        <v>0</v>
      </c>
      <c r="O53" s="12" t="s">
        <v>749</v>
      </c>
    </row>
    <row r="54" spans="1:15" s="12" customFormat="1" x14ac:dyDescent="0.25">
      <c r="A54" s="12">
        <v>1033</v>
      </c>
      <c r="B54" s="12" t="s">
        <v>494</v>
      </c>
      <c r="C54" s="12" t="s">
        <v>495</v>
      </c>
      <c r="D54" s="12" t="s">
        <v>496</v>
      </c>
      <c r="E54" s="12" t="s">
        <v>497</v>
      </c>
      <c r="F54" s="12" t="s">
        <v>37</v>
      </c>
      <c r="G54" s="12" t="s">
        <v>498</v>
      </c>
      <c r="H54" s="13">
        <v>43628</v>
      </c>
      <c r="I54" s="12">
        <v>1</v>
      </c>
      <c r="J54" s="12">
        <v>50</v>
      </c>
      <c r="K54" s="12">
        <v>0</v>
      </c>
      <c r="L54" s="12" t="s">
        <v>562</v>
      </c>
      <c r="M54" s="12" t="s">
        <v>40</v>
      </c>
      <c r="N54" s="12">
        <f t="shared" si="0"/>
        <v>0</v>
      </c>
      <c r="O54" s="12" t="s">
        <v>749</v>
      </c>
    </row>
    <row r="55" spans="1:15" s="12" customFormat="1" x14ac:dyDescent="0.25">
      <c r="A55" s="12">
        <v>1243</v>
      </c>
      <c r="B55" s="12" t="s">
        <v>494</v>
      </c>
      <c r="C55" s="12" t="s">
        <v>495</v>
      </c>
      <c r="D55" s="12" t="s">
        <v>496</v>
      </c>
      <c r="E55" s="12" t="s">
        <v>497</v>
      </c>
      <c r="F55" s="12" t="s">
        <v>37</v>
      </c>
      <c r="G55" s="12" t="s">
        <v>498</v>
      </c>
      <c r="H55" s="13">
        <v>43628</v>
      </c>
      <c r="I55" s="12">
        <v>5</v>
      </c>
      <c r="J55" s="12">
        <v>50</v>
      </c>
      <c r="K55" s="12">
        <v>0</v>
      </c>
      <c r="L55" s="12" t="s">
        <v>562</v>
      </c>
      <c r="M55" s="12" t="s">
        <v>40</v>
      </c>
      <c r="N55" s="12">
        <f t="shared" si="0"/>
        <v>0</v>
      </c>
      <c r="O55" s="12" t="s">
        <v>749</v>
      </c>
    </row>
    <row r="56" spans="1:15" s="12" customFormat="1" x14ac:dyDescent="0.25">
      <c r="A56" s="12">
        <v>1250</v>
      </c>
      <c r="B56" s="12" t="s">
        <v>494</v>
      </c>
      <c r="C56" s="12" t="s">
        <v>495</v>
      </c>
      <c r="D56" s="12" t="s">
        <v>496</v>
      </c>
      <c r="E56" s="12" t="s">
        <v>497</v>
      </c>
      <c r="F56" s="12" t="s">
        <v>37</v>
      </c>
      <c r="G56" s="12" t="s">
        <v>498</v>
      </c>
      <c r="H56" s="13">
        <v>43628</v>
      </c>
      <c r="I56" s="12">
        <v>5</v>
      </c>
      <c r="J56" s="12">
        <v>50</v>
      </c>
      <c r="K56" s="12">
        <v>1.76405625955893</v>
      </c>
      <c r="L56" s="12" t="s">
        <v>562</v>
      </c>
      <c r="M56" s="12" t="s">
        <v>40</v>
      </c>
      <c r="N56" s="12">
        <f t="shared" si="0"/>
        <v>176.40562595589302</v>
      </c>
      <c r="O56" s="12" t="s">
        <v>749</v>
      </c>
    </row>
    <row r="57" spans="1:15" s="12" customFormat="1" x14ac:dyDescent="0.25">
      <c r="A57" s="12">
        <v>1257</v>
      </c>
      <c r="B57" s="12" t="s">
        <v>494</v>
      </c>
      <c r="C57" s="12" t="s">
        <v>495</v>
      </c>
      <c r="D57" s="12" t="s">
        <v>496</v>
      </c>
      <c r="E57" s="12" t="s">
        <v>497</v>
      </c>
      <c r="F57" s="12" t="s">
        <v>37</v>
      </c>
      <c r="G57" s="12" t="s">
        <v>498</v>
      </c>
      <c r="H57" s="13">
        <v>43628</v>
      </c>
      <c r="I57" s="12">
        <v>5</v>
      </c>
      <c r="J57" s="12">
        <v>50</v>
      </c>
      <c r="K57" s="12">
        <v>0</v>
      </c>
      <c r="L57" s="12" t="s">
        <v>562</v>
      </c>
      <c r="M57" s="12" t="s">
        <v>40</v>
      </c>
      <c r="N57" s="12">
        <f t="shared" si="0"/>
        <v>0</v>
      </c>
      <c r="O57" s="12" t="s">
        <v>749</v>
      </c>
    </row>
    <row r="58" spans="1:15" s="18" customFormat="1" x14ac:dyDescent="0.25">
      <c r="A58" s="18">
        <v>1040</v>
      </c>
      <c r="B58" s="18" t="s">
        <v>132</v>
      </c>
      <c r="C58" s="18" t="s">
        <v>499</v>
      </c>
      <c r="D58" s="18" t="s">
        <v>500</v>
      </c>
      <c r="E58" s="18" t="s">
        <v>501</v>
      </c>
      <c r="F58" s="18" t="s">
        <v>37</v>
      </c>
      <c r="G58" s="18" t="s">
        <v>513</v>
      </c>
      <c r="H58" s="19">
        <v>43628</v>
      </c>
      <c r="I58" s="18">
        <v>1</v>
      </c>
      <c r="J58" s="18">
        <v>60</v>
      </c>
      <c r="K58" s="18">
        <v>0</v>
      </c>
      <c r="L58" s="18" t="s">
        <v>563</v>
      </c>
      <c r="M58" s="18" t="s">
        <v>562</v>
      </c>
      <c r="N58" s="18">
        <f t="shared" si="0"/>
        <v>0</v>
      </c>
      <c r="O58" s="18" t="s">
        <v>563</v>
      </c>
    </row>
    <row r="59" spans="1:15" s="18" customFormat="1" x14ac:dyDescent="0.25">
      <c r="A59" s="18">
        <v>1047</v>
      </c>
      <c r="B59" s="18" t="s">
        <v>132</v>
      </c>
      <c r="C59" s="18" t="s">
        <v>499</v>
      </c>
      <c r="D59" s="18" t="s">
        <v>500</v>
      </c>
      <c r="E59" s="18" t="s">
        <v>501</v>
      </c>
      <c r="F59" s="18" t="s">
        <v>37</v>
      </c>
      <c r="G59" s="18" t="s">
        <v>513</v>
      </c>
      <c r="H59" s="19">
        <v>43628</v>
      </c>
      <c r="I59" s="18">
        <v>1</v>
      </c>
      <c r="J59" s="18">
        <v>60</v>
      </c>
      <c r="K59" s="18">
        <v>0</v>
      </c>
      <c r="L59" s="18" t="s">
        <v>563</v>
      </c>
      <c r="M59" s="18" t="s">
        <v>562</v>
      </c>
      <c r="N59" s="18">
        <f t="shared" si="0"/>
        <v>0</v>
      </c>
      <c r="O59" s="18" t="s">
        <v>563</v>
      </c>
    </row>
    <row r="60" spans="1:15" s="18" customFormat="1" x14ac:dyDescent="0.25">
      <c r="A60" s="18">
        <v>1054</v>
      </c>
      <c r="B60" s="18" t="s">
        <v>132</v>
      </c>
      <c r="C60" s="18" t="s">
        <v>499</v>
      </c>
      <c r="D60" s="18" t="s">
        <v>500</v>
      </c>
      <c r="E60" s="18" t="s">
        <v>501</v>
      </c>
      <c r="F60" s="18" t="s">
        <v>37</v>
      </c>
      <c r="G60" s="18" t="s">
        <v>513</v>
      </c>
      <c r="H60" s="19">
        <v>43628</v>
      </c>
      <c r="I60" s="18">
        <v>1</v>
      </c>
      <c r="J60" s="18">
        <v>60</v>
      </c>
      <c r="K60" s="18">
        <v>0</v>
      </c>
      <c r="L60" s="18" t="s">
        <v>563</v>
      </c>
      <c r="M60" s="18" t="s">
        <v>562</v>
      </c>
      <c r="N60" s="18">
        <f t="shared" si="0"/>
        <v>0</v>
      </c>
      <c r="O60" s="18" t="s">
        <v>563</v>
      </c>
    </row>
    <row r="61" spans="1:15" s="18" customFormat="1" x14ac:dyDescent="0.25">
      <c r="A61" s="18">
        <v>1141</v>
      </c>
      <c r="B61" s="18" t="s">
        <v>132</v>
      </c>
      <c r="C61" s="18" t="s">
        <v>499</v>
      </c>
      <c r="D61" s="18" t="s">
        <v>500</v>
      </c>
      <c r="E61" s="18" t="s">
        <v>501</v>
      </c>
      <c r="F61" s="18" t="s">
        <v>37</v>
      </c>
      <c r="G61" s="18" t="s">
        <v>513</v>
      </c>
      <c r="H61" s="19">
        <v>43628</v>
      </c>
      <c r="I61" s="18">
        <v>1</v>
      </c>
      <c r="J61" s="18">
        <v>60</v>
      </c>
      <c r="K61" s="18">
        <v>0</v>
      </c>
      <c r="L61" s="18" t="s">
        <v>563</v>
      </c>
      <c r="M61" s="18" t="s">
        <v>562</v>
      </c>
      <c r="N61" s="18">
        <f t="shared" si="0"/>
        <v>0</v>
      </c>
      <c r="O61" s="18" t="s">
        <v>750</v>
      </c>
    </row>
    <row r="62" spans="1:15" s="18" customFormat="1" x14ac:dyDescent="0.25">
      <c r="A62" s="18">
        <v>1148</v>
      </c>
      <c r="B62" s="18" t="s">
        <v>132</v>
      </c>
      <c r="C62" s="18" t="s">
        <v>499</v>
      </c>
      <c r="D62" s="18" t="s">
        <v>500</v>
      </c>
      <c r="E62" s="18" t="s">
        <v>501</v>
      </c>
      <c r="F62" s="18" t="s">
        <v>37</v>
      </c>
      <c r="G62" s="18" t="s">
        <v>513</v>
      </c>
      <c r="H62" s="19">
        <v>43628</v>
      </c>
      <c r="I62" s="18">
        <v>1</v>
      </c>
      <c r="J62" s="18">
        <v>60</v>
      </c>
      <c r="K62" s="18">
        <v>0</v>
      </c>
      <c r="L62" s="18" t="s">
        <v>563</v>
      </c>
      <c r="M62" s="18" t="s">
        <v>562</v>
      </c>
      <c r="N62" s="18">
        <f t="shared" si="0"/>
        <v>0</v>
      </c>
      <c r="O62" s="18" t="s">
        <v>750</v>
      </c>
    </row>
    <row r="63" spans="1:15" s="18" customFormat="1" x14ac:dyDescent="0.25">
      <c r="A63" s="18">
        <v>1155</v>
      </c>
      <c r="B63" s="18" t="s">
        <v>132</v>
      </c>
      <c r="C63" s="18" t="s">
        <v>499</v>
      </c>
      <c r="D63" s="18" t="s">
        <v>500</v>
      </c>
      <c r="E63" s="18" t="s">
        <v>501</v>
      </c>
      <c r="F63" s="18" t="s">
        <v>37</v>
      </c>
      <c r="G63" s="18" t="s">
        <v>513</v>
      </c>
      <c r="H63" s="19">
        <v>43628</v>
      </c>
      <c r="I63" s="18">
        <v>1</v>
      </c>
      <c r="J63" s="18">
        <v>60</v>
      </c>
      <c r="K63" s="18">
        <v>0</v>
      </c>
      <c r="L63" s="18" t="s">
        <v>563</v>
      </c>
      <c r="M63" s="18" t="s">
        <v>562</v>
      </c>
      <c r="N63" s="18">
        <f t="shared" si="0"/>
        <v>0</v>
      </c>
      <c r="O63" s="18" t="s">
        <v>750</v>
      </c>
    </row>
    <row r="64" spans="1:15" s="18" customFormat="1" x14ac:dyDescent="0.25">
      <c r="A64" s="18">
        <v>1223</v>
      </c>
      <c r="B64" s="18" t="s">
        <v>132</v>
      </c>
      <c r="C64" s="18" t="s">
        <v>499</v>
      </c>
      <c r="D64" s="18" t="s">
        <v>500</v>
      </c>
      <c r="E64" s="18" t="s">
        <v>501</v>
      </c>
      <c r="F64" s="18" t="s">
        <v>37</v>
      </c>
      <c r="G64" s="18" t="s">
        <v>513</v>
      </c>
      <c r="H64" s="19">
        <v>43628</v>
      </c>
      <c r="I64" s="18">
        <v>5</v>
      </c>
      <c r="J64" s="18">
        <v>60</v>
      </c>
      <c r="K64" s="18">
        <v>0</v>
      </c>
      <c r="L64" s="18" t="s">
        <v>563</v>
      </c>
      <c r="M64" s="18" t="s">
        <v>562</v>
      </c>
      <c r="N64" s="18">
        <f t="shared" si="0"/>
        <v>0</v>
      </c>
      <c r="O64" s="18" t="s">
        <v>751</v>
      </c>
    </row>
    <row r="65" spans="1:15" s="18" customFormat="1" x14ac:dyDescent="0.25">
      <c r="A65" s="18">
        <v>1230</v>
      </c>
      <c r="B65" s="18" t="s">
        <v>132</v>
      </c>
      <c r="C65" s="18" t="s">
        <v>499</v>
      </c>
      <c r="D65" s="18" t="s">
        <v>500</v>
      </c>
      <c r="E65" s="18" t="s">
        <v>501</v>
      </c>
      <c r="F65" s="18" t="s">
        <v>37</v>
      </c>
      <c r="G65" s="18" t="s">
        <v>513</v>
      </c>
      <c r="H65" s="19">
        <v>43628</v>
      </c>
      <c r="I65" s="18">
        <v>5</v>
      </c>
      <c r="J65" s="18">
        <v>60</v>
      </c>
      <c r="K65" s="18">
        <v>0</v>
      </c>
      <c r="L65" s="18" t="s">
        <v>563</v>
      </c>
      <c r="M65" s="18" t="s">
        <v>562</v>
      </c>
      <c r="N65" s="18">
        <f t="shared" si="0"/>
        <v>0</v>
      </c>
      <c r="O65" s="18" t="s">
        <v>751</v>
      </c>
    </row>
    <row r="66" spans="1:15" s="18" customFormat="1" x14ac:dyDescent="0.25">
      <c r="A66" s="18">
        <v>1237</v>
      </c>
      <c r="B66" s="18" t="s">
        <v>132</v>
      </c>
      <c r="C66" s="18" t="s">
        <v>499</v>
      </c>
      <c r="D66" s="18" t="s">
        <v>500</v>
      </c>
      <c r="E66" s="18" t="s">
        <v>501</v>
      </c>
      <c r="F66" s="18" t="s">
        <v>37</v>
      </c>
      <c r="G66" s="18" t="s">
        <v>513</v>
      </c>
      <c r="H66" s="19">
        <v>43628</v>
      </c>
      <c r="I66" s="18">
        <v>5</v>
      </c>
      <c r="J66" s="18">
        <v>60</v>
      </c>
      <c r="K66" s="18">
        <v>0</v>
      </c>
      <c r="L66" s="18" t="s">
        <v>563</v>
      </c>
      <c r="M66" s="18" t="s">
        <v>562</v>
      </c>
      <c r="N66" s="18">
        <f t="shared" si="0"/>
        <v>0</v>
      </c>
      <c r="O66" s="18" t="s">
        <v>751</v>
      </c>
    </row>
    <row r="67" spans="1:15" s="18" customFormat="1" x14ac:dyDescent="0.25">
      <c r="A67" s="18">
        <v>1303</v>
      </c>
      <c r="B67" s="18" t="s">
        <v>132</v>
      </c>
      <c r="C67" s="18" t="s">
        <v>499</v>
      </c>
      <c r="D67" s="18" t="s">
        <v>500</v>
      </c>
      <c r="E67" s="18" t="s">
        <v>501</v>
      </c>
      <c r="F67" s="18" t="s">
        <v>37</v>
      </c>
      <c r="G67" s="18" t="s">
        <v>513</v>
      </c>
      <c r="H67" s="19">
        <v>43628</v>
      </c>
      <c r="I67" s="18">
        <v>1</v>
      </c>
      <c r="J67" s="18">
        <v>60</v>
      </c>
      <c r="K67" s="18">
        <v>0</v>
      </c>
      <c r="L67" s="18" t="s">
        <v>563</v>
      </c>
      <c r="M67" s="18" t="s">
        <v>562</v>
      </c>
      <c r="N67" s="18">
        <f t="shared" si="0"/>
        <v>0</v>
      </c>
      <c r="O67" s="18" t="s">
        <v>750</v>
      </c>
    </row>
    <row r="68" spans="1:15" s="18" customFormat="1" x14ac:dyDescent="0.25">
      <c r="A68" s="18">
        <v>1309</v>
      </c>
      <c r="B68" s="18" t="s">
        <v>132</v>
      </c>
      <c r="C68" s="18" t="s">
        <v>499</v>
      </c>
      <c r="D68" s="18" t="s">
        <v>500</v>
      </c>
      <c r="E68" s="18" t="s">
        <v>501</v>
      </c>
      <c r="F68" s="18" t="s">
        <v>37</v>
      </c>
      <c r="G68" s="18" t="s">
        <v>513</v>
      </c>
      <c r="H68" s="19">
        <v>43628</v>
      </c>
      <c r="I68" s="18">
        <v>1</v>
      </c>
      <c r="J68" s="18">
        <v>60</v>
      </c>
      <c r="K68" s="18">
        <v>0</v>
      </c>
      <c r="L68" s="18" t="s">
        <v>563</v>
      </c>
      <c r="M68" s="18" t="s">
        <v>562</v>
      </c>
      <c r="N68" s="18">
        <f t="shared" ref="N68:N131" si="1">K68*I68*(1000/J68)</f>
        <v>0</v>
      </c>
      <c r="O68" s="18" t="s">
        <v>750</v>
      </c>
    </row>
    <row r="69" spans="1:15" s="18" customFormat="1" x14ac:dyDescent="0.25">
      <c r="A69" s="18">
        <v>1315</v>
      </c>
      <c r="B69" s="18" t="s">
        <v>132</v>
      </c>
      <c r="C69" s="18" t="s">
        <v>499</v>
      </c>
      <c r="D69" s="18" t="s">
        <v>500</v>
      </c>
      <c r="E69" s="18" t="s">
        <v>501</v>
      </c>
      <c r="F69" s="18" t="s">
        <v>37</v>
      </c>
      <c r="G69" s="18" t="s">
        <v>513</v>
      </c>
      <c r="H69" s="19">
        <v>43628</v>
      </c>
      <c r="I69" s="18">
        <v>1</v>
      </c>
      <c r="J69" s="18">
        <v>60</v>
      </c>
      <c r="K69" s="18">
        <v>0</v>
      </c>
      <c r="L69" s="18" t="s">
        <v>563</v>
      </c>
      <c r="M69" s="18" t="s">
        <v>562</v>
      </c>
      <c r="N69" s="18">
        <f t="shared" si="1"/>
        <v>0</v>
      </c>
      <c r="O69" s="18" t="s">
        <v>750</v>
      </c>
    </row>
    <row r="70" spans="1:15" s="18" customFormat="1" x14ac:dyDescent="0.25">
      <c r="A70" s="18">
        <v>1020</v>
      </c>
      <c r="B70" s="18" t="s">
        <v>132</v>
      </c>
      <c r="C70" s="18" t="s">
        <v>499</v>
      </c>
      <c r="D70" s="18" t="s">
        <v>500</v>
      </c>
      <c r="E70" s="18" t="s">
        <v>501</v>
      </c>
      <c r="F70" s="18" t="s">
        <v>37</v>
      </c>
      <c r="G70" s="18" t="s">
        <v>502</v>
      </c>
      <c r="H70" s="19">
        <v>43628</v>
      </c>
      <c r="I70" s="18">
        <v>1</v>
      </c>
      <c r="J70" s="18">
        <v>60</v>
      </c>
      <c r="K70" s="18">
        <v>0</v>
      </c>
      <c r="L70" s="18" t="s">
        <v>563</v>
      </c>
      <c r="M70" s="18" t="s">
        <v>562</v>
      </c>
      <c r="N70" s="18">
        <f t="shared" si="1"/>
        <v>0</v>
      </c>
      <c r="O70" s="18" t="s">
        <v>563</v>
      </c>
    </row>
    <row r="71" spans="1:15" s="18" customFormat="1" x14ac:dyDescent="0.25">
      <c r="A71" s="18">
        <v>1027</v>
      </c>
      <c r="B71" s="18" t="s">
        <v>132</v>
      </c>
      <c r="C71" s="18" t="s">
        <v>499</v>
      </c>
      <c r="D71" s="18" t="s">
        <v>500</v>
      </c>
      <c r="E71" s="18" t="s">
        <v>501</v>
      </c>
      <c r="F71" s="18" t="s">
        <v>37</v>
      </c>
      <c r="G71" s="18" t="s">
        <v>502</v>
      </c>
      <c r="H71" s="19">
        <v>43628</v>
      </c>
      <c r="I71" s="18">
        <v>1</v>
      </c>
      <c r="J71" s="18">
        <v>60</v>
      </c>
      <c r="K71" s="18">
        <v>0</v>
      </c>
      <c r="L71" s="18" t="s">
        <v>563</v>
      </c>
      <c r="M71" s="18" t="s">
        <v>562</v>
      </c>
      <c r="N71" s="18">
        <f t="shared" si="1"/>
        <v>0</v>
      </c>
      <c r="O71" s="18" t="s">
        <v>563</v>
      </c>
    </row>
    <row r="72" spans="1:15" s="18" customFormat="1" x14ac:dyDescent="0.25">
      <c r="A72" s="18">
        <v>1034</v>
      </c>
      <c r="B72" s="18" t="s">
        <v>132</v>
      </c>
      <c r="C72" s="18" t="s">
        <v>499</v>
      </c>
      <c r="D72" s="18" t="s">
        <v>500</v>
      </c>
      <c r="E72" s="18" t="s">
        <v>501</v>
      </c>
      <c r="F72" s="18" t="s">
        <v>37</v>
      </c>
      <c r="G72" s="18" t="s">
        <v>502</v>
      </c>
      <c r="H72" s="19">
        <v>43628</v>
      </c>
      <c r="I72" s="18">
        <v>1</v>
      </c>
      <c r="J72" s="18">
        <v>60</v>
      </c>
      <c r="K72" s="18">
        <v>0</v>
      </c>
      <c r="L72" s="18" t="s">
        <v>563</v>
      </c>
      <c r="M72" s="18" t="s">
        <v>562</v>
      </c>
      <c r="N72" s="18">
        <f t="shared" si="1"/>
        <v>0</v>
      </c>
      <c r="O72" s="18" t="s">
        <v>563</v>
      </c>
    </row>
    <row r="73" spans="1:15" s="18" customFormat="1" x14ac:dyDescent="0.25">
      <c r="A73" s="18">
        <v>1162</v>
      </c>
      <c r="B73" s="18" t="s">
        <v>132</v>
      </c>
      <c r="C73" s="18" t="s">
        <v>499</v>
      </c>
      <c r="D73" s="18" t="s">
        <v>500</v>
      </c>
      <c r="E73" s="18" t="s">
        <v>501</v>
      </c>
      <c r="F73" s="18" t="s">
        <v>37</v>
      </c>
      <c r="G73" s="18" t="s">
        <v>502</v>
      </c>
      <c r="H73" s="19">
        <v>43628</v>
      </c>
      <c r="I73" s="18">
        <v>1</v>
      </c>
      <c r="J73" s="18">
        <v>60</v>
      </c>
      <c r="K73" s="18">
        <v>0</v>
      </c>
      <c r="L73" s="18" t="s">
        <v>563</v>
      </c>
      <c r="M73" s="18" t="s">
        <v>562</v>
      </c>
      <c r="N73" s="18">
        <f t="shared" si="1"/>
        <v>0</v>
      </c>
      <c r="O73" s="18" t="s">
        <v>750</v>
      </c>
    </row>
    <row r="74" spans="1:15" s="18" customFormat="1" x14ac:dyDescent="0.25">
      <c r="A74" s="18">
        <v>1169</v>
      </c>
      <c r="B74" s="18" t="s">
        <v>132</v>
      </c>
      <c r="C74" s="18" t="s">
        <v>499</v>
      </c>
      <c r="D74" s="18" t="s">
        <v>500</v>
      </c>
      <c r="E74" s="18" t="s">
        <v>501</v>
      </c>
      <c r="F74" s="18" t="s">
        <v>37</v>
      </c>
      <c r="G74" s="18" t="s">
        <v>502</v>
      </c>
      <c r="H74" s="19">
        <v>43628</v>
      </c>
      <c r="I74" s="18">
        <v>1</v>
      </c>
      <c r="J74" s="18">
        <v>60</v>
      </c>
      <c r="K74" s="18">
        <v>0</v>
      </c>
      <c r="L74" s="18" t="s">
        <v>563</v>
      </c>
      <c r="M74" s="18" t="s">
        <v>562</v>
      </c>
      <c r="N74" s="18">
        <f t="shared" si="1"/>
        <v>0</v>
      </c>
      <c r="O74" s="18" t="s">
        <v>750</v>
      </c>
    </row>
    <row r="75" spans="1:15" s="18" customFormat="1" x14ac:dyDescent="0.25">
      <c r="A75" s="18">
        <v>1176</v>
      </c>
      <c r="B75" s="18" t="s">
        <v>132</v>
      </c>
      <c r="C75" s="18" t="s">
        <v>499</v>
      </c>
      <c r="D75" s="18" t="s">
        <v>500</v>
      </c>
      <c r="E75" s="18" t="s">
        <v>501</v>
      </c>
      <c r="F75" s="18" t="s">
        <v>37</v>
      </c>
      <c r="G75" s="18" t="s">
        <v>502</v>
      </c>
      <c r="H75" s="19">
        <v>43628</v>
      </c>
      <c r="I75" s="18">
        <v>1</v>
      </c>
      <c r="J75" s="18">
        <v>60</v>
      </c>
      <c r="K75" s="18">
        <v>0</v>
      </c>
      <c r="L75" s="18" t="s">
        <v>563</v>
      </c>
      <c r="M75" s="18" t="s">
        <v>562</v>
      </c>
      <c r="N75" s="18">
        <f t="shared" si="1"/>
        <v>0</v>
      </c>
      <c r="O75" s="18" t="s">
        <v>750</v>
      </c>
    </row>
    <row r="76" spans="1:15" s="18" customFormat="1" x14ac:dyDescent="0.25">
      <c r="A76" s="18">
        <v>1244</v>
      </c>
      <c r="B76" s="18" t="s">
        <v>132</v>
      </c>
      <c r="C76" s="18" t="s">
        <v>499</v>
      </c>
      <c r="D76" s="18" t="s">
        <v>500</v>
      </c>
      <c r="E76" s="18" t="s">
        <v>501</v>
      </c>
      <c r="F76" s="18" t="s">
        <v>37</v>
      </c>
      <c r="G76" s="18" t="s">
        <v>502</v>
      </c>
      <c r="H76" s="19">
        <v>43628</v>
      </c>
      <c r="I76" s="18">
        <v>5</v>
      </c>
      <c r="J76" s="18">
        <v>60</v>
      </c>
      <c r="K76" s="18">
        <v>0</v>
      </c>
      <c r="L76" s="18" t="s">
        <v>563</v>
      </c>
      <c r="M76" s="18" t="s">
        <v>562</v>
      </c>
      <c r="N76" s="18">
        <f t="shared" si="1"/>
        <v>0</v>
      </c>
      <c r="O76" s="18" t="s">
        <v>751</v>
      </c>
    </row>
    <row r="77" spans="1:15" s="18" customFormat="1" x14ac:dyDescent="0.25">
      <c r="A77" s="18">
        <v>1251</v>
      </c>
      <c r="B77" s="18" t="s">
        <v>132</v>
      </c>
      <c r="C77" s="18" t="s">
        <v>499</v>
      </c>
      <c r="D77" s="18" t="s">
        <v>500</v>
      </c>
      <c r="E77" s="18" t="s">
        <v>501</v>
      </c>
      <c r="F77" s="18" t="s">
        <v>37</v>
      </c>
      <c r="G77" s="18" t="s">
        <v>502</v>
      </c>
      <c r="H77" s="19">
        <v>43628</v>
      </c>
      <c r="I77" s="18">
        <v>5</v>
      </c>
      <c r="J77" s="18">
        <v>60</v>
      </c>
      <c r="K77" s="18">
        <v>0</v>
      </c>
      <c r="L77" s="18" t="s">
        <v>563</v>
      </c>
      <c r="M77" s="18" t="s">
        <v>562</v>
      </c>
      <c r="N77" s="18">
        <f t="shared" si="1"/>
        <v>0</v>
      </c>
      <c r="O77" s="18" t="s">
        <v>751</v>
      </c>
    </row>
    <row r="78" spans="1:15" s="18" customFormat="1" x14ac:dyDescent="0.25">
      <c r="A78" s="18">
        <v>1258</v>
      </c>
      <c r="B78" s="18" t="s">
        <v>132</v>
      </c>
      <c r="C78" s="18" t="s">
        <v>499</v>
      </c>
      <c r="D78" s="18" t="s">
        <v>500</v>
      </c>
      <c r="E78" s="18" t="s">
        <v>501</v>
      </c>
      <c r="F78" s="18" t="s">
        <v>37</v>
      </c>
      <c r="G78" s="18" t="s">
        <v>502</v>
      </c>
      <c r="H78" s="19">
        <v>43628</v>
      </c>
      <c r="I78" s="18">
        <v>5</v>
      </c>
      <c r="J78" s="18">
        <v>60</v>
      </c>
      <c r="K78" s="18">
        <v>0</v>
      </c>
      <c r="L78" s="18" t="s">
        <v>563</v>
      </c>
      <c r="M78" s="18" t="s">
        <v>562</v>
      </c>
      <c r="N78" s="18">
        <f t="shared" si="1"/>
        <v>0</v>
      </c>
      <c r="O78" s="18" t="s">
        <v>751</v>
      </c>
    </row>
    <row r="79" spans="1:15" s="18" customFormat="1" x14ac:dyDescent="0.25">
      <c r="A79" s="18">
        <v>1322</v>
      </c>
      <c r="B79" s="18" t="s">
        <v>132</v>
      </c>
      <c r="C79" s="18" t="s">
        <v>499</v>
      </c>
      <c r="D79" s="18" t="s">
        <v>500</v>
      </c>
      <c r="E79" s="18" t="s">
        <v>501</v>
      </c>
      <c r="F79" s="18" t="s">
        <v>37</v>
      </c>
      <c r="G79" s="18" t="s">
        <v>502</v>
      </c>
      <c r="H79" s="19">
        <v>43628</v>
      </c>
      <c r="I79" s="18">
        <v>1</v>
      </c>
      <c r="J79" s="18">
        <v>60</v>
      </c>
      <c r="K79" s="18">
        <v>0</v>
      </c>
      <c r="L79" s="18" t="s">
        <v>563</v>
      </c>
      <c r="M79" s="18" t="s">
        <v>562</v>
      </c>
      <c r="N79" s="18">
        <f t="shared" si="1"/>
        <v>0</v>
      </c>
      <c r="O79" s="18" t="s">
        <v>750</v>
      </c>
    </row>
    <row r="80" spans="1:15" s="18" customFormat="1" x14ac:dyDescent="0.25">
      <c r="A80" s="18">
        <v>1329</v>
      </c>
      <c r="B80" s="18" t="s">
        <v>132</v>
      </c>
      <c r="C80" s="18" t="s">
        <v>499</v>
      </c>
      <c r="D80" s="18" t="s">
        <v>500</v>
      </c>
      <c r="E80" s="18" t="s">
        <v>501</v>
      </c>
      <c r="F80" s="18" t="s">
        <v>37</v>
      </c>
      <c r="G80" s="18" t="s">
        <v>502</v>
      </c>
      <c r="H80" s="19">
        <v>43628</v>
      </c>
      <c r="I80" s="18">
        <v>1</v>
      </c>
      <c r="J80" s="18">
        <v>60</v>
      </c>
      <c r="K80" s="18">
        <v>0</v>
      </c>
      <c r="L80" s="18" t="s">
        <v>563</v>
      </c>
      <c r="M80" s="18" t="s">
        <v>562</v>
      </c>
      <c r="N80" s="18">
        <f t="shared" si="1"/>
        <v>0</v>
      </c>
      <c r="O80" s="18" t="s">
        <v>750</v>
      </c>
    </row>
    <row r="81" spans="1:15" s="18" customFormat="1" x14ac:dyDescent="0.25">
      <c r="A81" s="18">
        <v>1336</v>
      </c>
      <c r="B81" s="18" t="s">
        <v>132</v>
      </c>
      <c r="C81" s="18" t="s">
        <v>499</v>
      </c>
      <c r="D81" s="18" t="s">
        <v>500</v>
      </c>
      <c r="E81" s="18" t="s">
        <v>501</v>
      </c>
      <c r="F81" s="18" t="s">
        <v>37</v>
      </c>
      <c r="G81" s="18" t="s">
        <v>502</v>
      </c>
      <c r="H81" s="19">
        <v>43628</v>
      </c>
      <c r="I81" s="18">
        <v>1</v>
      </c>
      <c r="J81" s="18">
        <v>60</v>
      </c>
      <c r="K81" s="18">
        <v>0</v>
      </c>
      <c r="L81" s="18" t="s">
        <v>563</v>
      </c>
      <c r="M81" s="18" t="s">
        <v>562</v>
      </c>
      <c r="N81" s="18">
        <f t="shared" si="1"/>
        <v>0</v>
      </c>
      <c r="O81" s="18" t="s">
        <v>750</v>
      </c>
    </row>
    <row r="82" spans="1:15" s="18" customFormat="1" x14ac:dyDescent="0.25">
      <c r="A82" s="18">
        <v>1041</v>
      </c>
      <c r="B82" s="18" t="s">
        <v>132</v>
      </c>
      <c r="C82" s="18" t="s">
        <v>499</v>
      </c>
      <c r="D82" s="18" t="s">
        <v>500</v>
      </c>
      <c r="E82" s="18" t="s">
        <v>501</v>
      </c>
      <c r="F82" s="18" t="s">
        <v>37</v>
      </c>
      <c r="G82" s="18" t="s">
        <v>514</v>
      </c>
      <c r="H82" s="19">
        <v>43628</v>
      </c>
      <c r="I82" s="18">
        <v>1</v>
      </c>
      <c r="J82" s="18">
        <v>60</v>
      </c>
      <c r="K82" s="18">
        <v>0</v>
      </c>
      <c r="L82" s="18" t="s">
        <v>563</v>
      </c>
      <c r="M82" s="18" t="s">
        <v>562</v>
      </c>
      <c r="N82" s="18">
        <f t="shared" si="1"/>
        <v>0</v>
      </c>
      <c r="O82" s="18" t="s">
        <v>563</v>
      </c>
    </row>
    <row r="83" spans="1:15" s="18" customFormat="1" x14ac:dyDescent="0.25">
      <c r="A83" s="18">
        <v>1048</v>
      </c>
      <c r="B83" s="18" t="s">
        <v>132</v>
      </c>
      <c r="C83" s="18" t="s">
        <v>499</v>
      </c>
      <c r="D83" s="18" t="s">
        <v>500</v>
      </c>
      <c r="E83" s="18" t="s">
        <v>501</v>
      </c>
      <c r="F83" s="18" t="s">
        <v>37</v>
      </c>
      <c r="G83" s="18" t="s">
        <v>514</v>
      </c>
      <c r="H83" s="19">
        <v>43628</v>
      </c>
      <c r="I83" s="18">
        <v>1</v>
      </c>
      <c r="J83" s="18">
        <v>60</v>
      </c>
      <c r="K83" s="18">
        <v>0</v>
      </c>
      <c r="L83" s="18" t="s">
        <v>563</v>
      </c>
      <c r="M83" s="18" t="s">
        <v>562</v>
      </c>
      <c r="N83" s="18">
        <f t="shared" si="1"/>
        <v>0</v>
      </c>
      <c r="O83" s="18" t="s">
        <v>563</v>
      </c>
    </row>
    <row r="84" spans="1:15" s="18" customFormat="1" x14ac:dyDescent="0.25">
      <c r="A84" s="18">
        <v>1055</v>
      </c>
      <c r="B84" s="18" t="s">
        <v>132</v>
      </c>
      <c r="C84" s="18" t="s">
        <v>499</v>
      </c>
      <c r="D84" s="18" t="s">
        <v>500</v>
      </c>
      <c r="E84" s="18" t="s">
        <v>501</v>
      </c>
      <c r="F84" s="18" t="s">
        <v>37</v>
      </c>
      <c r="G84" s="18" t="s">
        <v>514</v>
      </c>
      <c r="H84" s="19">
        <v>43628</v>
      </c>
      <c r="I84" s="18">
        <v>1</v>
      </c>
      <c r="J84" s="18">
        <v>60</v>
      </c>
      <c r="K84" s="18">
        <v>0</v>
      </c>
      <c r="L84" s="18" t="s">
        <v>563</v>
      </c>
      <c r="M84" s="18" t="s">
        <v>562</v>
      </c>
      <c r="N84" s="18">
        <f t="shared" si="1"/>
        <v>0</v>
      </c>
      <c r="O84" s="18" t="s">
        <v>563</v>
      </c>
    </row>
    <row r="85" spans="1:15" s="18" customFormat="1" x14ac:dyDescent="0.25">
      <c r="A85" s="18">
        <v>1142</v>
      </c>
      <c r="B85" s="18" t="s">
        <v>132</v>
      </c>
      <c r="C85" s="18" t="s">
        <v>499</v>
      </c>
      <c r="D85" s="18" t="s">
        <v>500</v>
      </c>
      <c r="E85" s="18" t="s">
        <v>501</v>
      </c>
      <c r="F85" s="18" t="s">
        <v>37</v>
      </c>
      <c r="G85" s="18" t="s">
        <v>514</v>
      </c>
      <c r="H85" s="19">
        <v>43628</v>
      </c>
      <c r="I85" s="18">
        <v>1</v>
      </c>
      <c r="J85" s="18">
        <v>60</v>
      </c>
      <c r="K85" s="18">
        <v>0</v>
      </c>
      <c r="L85" s="18" t="s">
        <v>563</v>
      </c>
      <c r="M85" s="18" t="s">
        <v>562</v>
      </c>
      <c r="N85" s="18">
        <f t="shared" si="1"/>
        <v>0</v>
      </c>
      <c r="O85" s="18" t="s">
        <v>750</v>
      </c>
    </row>
    <row r="86" spans="1:15" s="18" customFormat="1" x14ac:dyDescent="0.25">
      <c r="A86" s="18">
        <v>1149</v>
      </c>
      <c r="B86" s="18" t="s">
        <v>132</v>
      </c>
      <c r="C86" s="18" t="s">
        <v>499</v>
      </c>
      <c r="D86" s="18" t="s">
        <v>500</v>
      </c>
      <c r="E86" s="18" t="s">
        <v>501</v>
      </c>
      <c r="F86" s="18" t="s">
        <v>37</v>
      </c>
      <c r="G86" s="18" t="s">
        <v>514</v>
      </c>
      <c r="H86" s="19">
        <v>43628</v>
      </c>
      <c r="I86" s="18">
        <v>1</v>
      </c>
      <c r="J86" s="18">
        <v>60</v>
      </c>
      <c r="K86" s="18">
        <v>0</v>
      </c>
      <c r="L86" s="18" t="s">
        <v>563</v>
      </c>
      <c r="M86" s="18" t="s">
        <v>562</v>
      </c>
      <c r="N86" s="18">
        <f t="shared" si="1"/>
        <v>0</v>
      </c>
      <c r="O86" s="18" t="s">
        <v>750</v>
      </c>
    </row>
    <row r="87" spans="1:15" s="18" customFormat="1" x14ac:dyDescent="0.25">
      <c r="A87" s="18">
        <v>1156</v>
      </c>
      <c r="B87" s="18" t="s">
        <v>132</v>
      </c>
      <c r="C87" s="18" t="s">
        <v>499</v>
      </c>
      <c r="D87" s="18" t="s">
        <v>500</v>
      </c>
      <c r="E87" s="18" t="s">
        <v>501</v>
      </c>
      <c r="F87" s="18" t="s">
        <v>37</v>
      </c>
      <c r="G87" s="18" t="s">
        <v>514</v>
      </c>
      <c r="H87" s="19">
        <v>43628</v>
      </c>
      <c r="I87" s="18">
        <v>1</v>
      </c>
      <c r="J87" s="18">
        <v>60</v>
      </c>
      <c r="K87" s="18">
        <v>0</v>
      </c>
      <c r="L87" s="18" t="s">
        <v>563</v>
      </c>
      <c r="M87" s="18" t="s">
        <v>562</v>
      </c>
      <c r="N87" s="18">
        <f t="shared" si="1"/>
        <v>0</v>
      </c>
      <c r="O87" s="18" t="s">
        <v>750</v>
      </c>
    </row>
    <row r="88" spans="1:15" s="18" customFormat="1" x14ac:dyDescent="0.25">
      <c r="A88" s="18">
        <v>1224</v>
      </c>
      <c r="B88" s="18" t="s">
        <v>132</v>
      </c>
      <c r="C88" s="18" t="s">
        <v>499</v>
      </c>
      <c r="D88" s="18" t="s">
        <v>500</v>
      </c>
      <c r="E88" s="18" t="s">
        <v>501</v>
      </c>
      <c r="F88" s="18" t="s">
        <v>37</v>
      </c>
      <c r="G88" s="18" t="s">
        <v>514</v>
      </c>
      <c r="H88" s="19">
        <v>43628</v>
      </c>
      <c r="I88" s="18">
        <v>5</v>
      </c>
      <c r="J88" s="18">
        <v>60</v>
      </c>
      <c r="K88" s="18">
        <v>0</v>
      </c>
      <c r="L88" s="18" t="s">
        <v>563</v>
      </c>
      <c r="M88" s="18" t="s">
        <v>562</v>
      </c>
      <c r="N88" s="18">
        <f t="shared" si="1"/>
        <v>0</v>
      </c>
      <c r="O88" s="18" t="s">
        <v>751</v>
      </c>
    </row>
    <row r="89" spans="1:15" s="18" customFormat="1" x14ac:dyDescent="0.25">
      <c r="A89" s="18">
        <v>1231</v>
      </c>
      <c r="B89" s="18" t="s">
        <v>132</v>
      </c>
      <c r="C89" s="18" t="s">
        <v>499</v>
      </c>
      <c r="D89" s="18" t="s">
        <v>500</v>
      </c>
      <c r="E89" s="18" t="s">
        <v>501</v>
      </c>
      <c r="F89" s="18" t="s">
        <v>37</v>
      </c>
      <c r="G89" s="18" t="s">
        <v>514</v>
      </c>
      <c r="H89" s="19">
        <v>43628</v>
      </c>
      <c r="I89" s="18">
        <v>5</v>
      </c>
      <c r="J89" s="18">
        <v>60</v>
      </c>
      <c r="K89" s="18">
        <v>0</v>
      </c>
      <c r="L89" s="18" t="s">
        <v>563</v>
      </c>
      <c r="M89" s="18" t="s">
        <v>562</v>
      </c>
      <c r="N89" s="18">
        <f t="shared" si="1"/>
        <v>0</v>
      </c>
      <c r="O89" s="18" t="s">
        <v>751</v>
      </c>
    </row>
    <row r="90" spans="1:15" s="18" customFormat="1" x14ac:dyDescent="0.25">
      <c r="A90" s="18">
        <v>1238</v>
      </c>
      <c r="B90" s="18" t="s">
        <v>132</v>
      </c>
      <c r="C90" s="18" t="s">
        <v>499</v>
      </c>
      <c r="D90" s="18" t="s">
        <v>500</v>
      </c>
      <c r="E90" s="18" t="s">
        <v>501</v>
      </c>
      <c r="F90" s="18" t="s">
        <v>37</v>
      </c>
      <c r="G90" s="18" t="s">
        <v>514</v>
      </c>
      <c r="H90" s="19">
        <v>43628</v>
      </c>
      <c r="I90" s="18">
        <v>5</v>
      </c>
      <c r="J90" s="18">
        <v>60</v>
      </c>
      <c r="K90" s="18">
        <v>0</v>
      </c>
      <c r="L90" s="18" t="s">
        <v>563</v>
      </c>
      <c r="M90" s="18" t="s">
        <v>562</v>
      </c>
      <c r="N90" s="18">
        <f t="shared" si="1"/>
        <v>0</v>
      </c>
      <c r="O90" s="18" t="s">
        <v>751</v>
      </c>
    </row>
    <row r="91" spans="1:15" s="18" customFormat="1" x14ac:dyDescent="0.25">
      <c r="A91" s="18">
        <v>1304</v>
      </c>
      <c r="B91" s="18" t="s">
        <v>132</v>
      </c>
      <c r="C91" s="18" t="s">
        <v>499</v>
      </c>
      <c r="D91" s="18" t="s">
        <v>500</v>
      </c>
      <c r="E91" s="18" t="s">
        <v>501</v>
      </c>
      <c r="F91" s="18" t="s">
        <v>37</v>
      </c>
      <c r="G91" s="18" t="s">
        <v>514</v>
      </c>
      <c r="H91" s="19">
        <v>43628</v>
      </c>
      <c r="I91" s="18">
        <v>1</v>
      </c>
      <c r="J91" s="18">
        <v>60</v>
      </c>
      <c r="K91" s="18">
        <v>0</v>
      </c>
      <c r="L91" s="18" t="s">
        <v>563</v>
      </c>
      <c r="M91" s="18" t="s">
        <v>562</v>
      </c>
      <c r="N91" s="18">
        <f t="shared" si="1"/>
        <v>0</v>
      </c>
      <c r="O91" s="18" t="s">
        <v>750</v>
      </c>
    </row>
    <row r="92" spans="1:15" s="18" customFormat="1" x14ac:dyDescent="0.25">
      <c r="A92" s="18">
        <v>1310</v>
      </c>
      <c r="B92" s="18" t="s">
        <v>132</v>
      </c>
      <c r="C92" s="18" t="s">
        <v>499</v>
      </c>
      <c r="D92" s="18" t="s">
        <v>500</v>
      </c>
      <c r="E92" s="18" t="s">
        <v>501</v>
      </c>
      <c r="F92" s="18" t="s">
        <v>37</v>
      </c>
      <c r="G92" s="18" t="s">
        <v>514</v>
      </c>
      <c r="H92" s="19">
        <v>43628</v>
      </c>
      <c r="I92" s="18">
        <v>1</v>
      </c>
      <c r="J92" s="18">
        <v>60</v>
      </c>
      <c r="K92" s="18">
        <v>0</v>
      </c>
      <c r="L92" s="18" t="s">
        <v>563</v>
      </c>
      <c r="M92" s="18" t="s">
        <v>562</v>
      </c>
      <c r="N92" s="18">
        <f t="shared" si="1"/>
        <v>0</v>
      </c>
      <c r="O92" s="18" t="s">
        <v>750</v>
      </c>
    </row>
    <row r="93" spans="1:15" s="18" customFormat="1" x14ac:dyDescent="0.25">
      <c r="A93" s="18">
        <v>1316</v>
      </c>
      <c r="B93" s="18" t="s">
        <v>132</v>
      </c>
      <c r="C93" s="18" t="s">
        <v>499</v>
      </c>
      <c r="D93" s="18" t="s">
        <v>500</v>
      </c>
      <c r="E93" s="18" t="s">
        <v>501</v>
      </c>
      <c r="F93" s="18" t="s">
        <v>37</v>
      </c>
      <c r="G93" s="18" t="s">
        <v>514</v>
      </c>
      <c r="H93" s="19">
        <v>43628</v>
      </c>
      <c r="I93" s="18">
        <v>1</v>
      </c>
      <c r="J93" s="18">
        <v>60</v>
      </c>
      <c r="K93" s="18">
        <v>0</v>
      </c>
      <c r="L93" s="18" t="s">
        <v>563</v>
      </c>
      <c r="M93" s="18" t="s">
        <v>562</v>
      </c>
      <c r="N93" s="18">
        <f t="shared" si="1"/>
        <v>0</v>
      </c>
      <c r="O93" s="18" t="s">
        <v>750</v>
      </c>
    </row>
    <row r="94" spans="1:15" s="12" customFormat="1" x14ac:dyDescent="0.25">
      <c r="A94" s="12">
        <v>1245</v>
      </c>
      <c r="B94" s="12" t="s">
        <v>143</v>
      </c>
      <c r="C94" s="12" t="s">
        <v>534</v>
      </c>
      <c r="D94" s="12" t="s">
        <v>535</v>
      </c>
      <c r="E94" s="12" t="s">
        <v>536</v>
      </c>
      <c r="F94" s="12" t="s">
        <v>37</v>
      </c>
      <c r="G94" s="12" t="s">
        <v>546</v>
      </c>
      <c r="H94" s="13">
        <v>43628</v>
      </c>
      <c r="I94" s="12">
        <v>5</v>
      </c>
      <c r="J94" s="12">
        <v>70</v>
      </c>
      <c r="K94" s="12">
        <v>38.910214292613801</v>
      </c>
      <c r="L94" s="12" t="s">
        <v>563</v>
      </c>
      <c r="M94" s="12" t="s">
        <v>563</v>
      </c>
      <c r="N94" s="12">
        <f t="shared" si="1"/>
        <v>2779.3010209009858</v>
      </c>
      <c r="O94" s="12" t="s">
        <v>563</v>
      </c>
    </row>
    <row r="95" spans="1:15" s="12" customFormat="1" x14ac:dyDescent="0.25">
      <c r="A95" s="12">
        <v>1252</v>
      </c>
      <c r="B95" s="12" t="s">
        <v>143</v>
      </c>
      <c r="C95" s="12" t="s">
        <v>534</v>
      </c>
      <c r="D95" s="12" t="s">
        <v>535</v>
      </c>
      <c r="E95" s="12" t="s">
        <v>536</v>
      </c>
      <c r="F95" s="12" t="s">
        <v>37</v>
      </c>
      <c r="G95" s="12" t="s">
        <v>546</v>
      </c>
      <c r="H95" s="13">
        <v>43628</v>
      </c>
      <c r="I95" s="12">
        <v>5</v>
      </c>
      <c r="J95" s="12">
        <v>70</v>
      </c>
      <c r="K95" s="12">
        <v>45.342637927965399</v>
      </c>
      <c r="L95" s="12" t="s">
        <v>563</v>
      </c>
      <c r="M95" s="12" t="s">
        <v>563</v>
      </c>
      <c r="N95" s="12">
        <f t="shared" si="1"/>
        <v>3238.7598519975286</v>
      </c>
      <c r="O95" s="12" t="s">
        <v>563</v>
      </c>
    </row>
    <row r="96" spans="1:15" s="12" customFormat="1" x14ac:dyDescent="0.25">
      <c r="A96" s="12">
        <v>1259</v>
      </c>
      <c r="B96" s="12" t="s">
        <v>143</v>
      </c>
      <c r="C96" s="12" t="s">
        <v>534</v>
      </c>
      <c r="D96" s="12" t="s">
        <v>535</v>
      </c>
      <c r="E96" s="12" t="s">
        <v>536</v>
      </c>
      <c r="F96" s="12" t="s">
        <v>37</v>
      </c>
      <c r="G96" s="12" t="s">
        <v>546</v>
      </c>
      <c r="H96" s="13">
        <v>43628</v>
      </c>
      <c r="I96" s="12">
        <v>5</v>
      </c>
      <c r="J96" s="12">
        <v>70</v>
      </c>
      <c r="K96" s="12">
        <v>49.597742782088702</v>
      </c>
      <c r="L96" s="12" t="s">
        <v>563</v>
      </c>
      <c r="M96" s="12" t="s">
        <v>563</v>
      </c>
      <c r="N96" s="12">
        <f t="shared" si="1"/>
        <v>3542.695913006336</v>
      </c>
      <c r="O96" s="12" t="s">
        <v>563</v>
      </c>
    </row>
    <row r="97" spans="1:15" s="12" customFormat="1" x14ac:dyDescent="0.25">
      <c r="A97" s="12">
        <v>1225</v>
      </c>
      <c r="B97" s="12" t="s">
        <v>143</v>
      </c>
      <c r="C97" s="12" t="s">
        <v>534</v>
      </c>
      <c r="D97" s="12" t="s">
        <v>535</v>
      </c>
      <c r="E97" s="12" t="s">
        <v>536</v>
      </c>
      <c r="F97" s="12" t="s">
        <v>37</v>
      </c>
      <c r="G97" s="12" t="s">
        <v>537</v>
      </c>
      <c r="H97" s="13">
        <v>43628</v>
      </c>
      <c r="I97" s="12">
        <v>5</v>
      </c>
      <c r="J97" s="12">
        <v>70</v>
      </c>
      <c r="K97" s="12">
        <v>41.253864250470698</v>
      </c>
      <c r="L97" s="12" t="s">
        <v>563</v>
      </c>
      <c r="M97" s="12" t="s">
        <v>563</v>
      </c>
      <c r="N97" s="12">
        <f t="shared" si="1"/>
        <v>2946.7045893193358</v>
      </c>
      <c r="O97" s="12" t="s">
        <v>563</v>
      </c>
    </row>
    <row r="98" spans="1:15" s="12" customFormat="1" x14ac:dyDescent="0.25">
      <c r="A98" s="12">
        <v>1232</v>
      </c>
      <c r="B98" s="12" t="s">
        <v>143</v>
      </c>
      <c r="C98" s="12" t="s">
        <v>534</v>
      </c>
      <c r="D98" s="12" t="s">
        <v>535</v>
      </c>
      <c r="E98" s="12" t="s">
        <v>536</v>
      </c>
      <c r="F98" s="12" t="s">
        <v>37</v>
      </c>
      <c r="G98" s="12" t="s">
        <v>537</v>
      </c>
      <c r="H98" s="13">
        <v>43628</v>
      </c>
      <c r="I98" s="12">
        <v>5</v>
      </c>
      <c r="J98" s="12">
        <v>70</v>
      </c>
      <c r="K98" s="12">
        <v>35.656892966434299</v>
      </c>
      <c r="L98" s="12" t="s">
        <v>563</v>
      </c>
      <c r="M98" s="12" t="s">
        <v>563</v>
      </c>
      <c r="N98" s="12">
        <f t="shared" si="1"/>
        <v>2546.9209261738788</v>
      </c>
      <c r="O98" s="12" t="s">
        <v>563</v>
      </c>
    </row>
    <row r="99" spans="1:15" s="12" customFormat="1" x14ac:dyDescent="0.25">
      <c r="A99" s="12">
        <v>1239</v>
      </c>
      <c r="B99" s="12" t="s">
        <v>143</v>
      </c>
      <c r="C99" s="12" t="s">
        <v>534</v>
      </c>
      <c r="D99" s="12" t="s">
        <v>535</v>
      </c>
      <c r="E99" s="12" t="s">
        <v>536</v>
      </c>
      <c r="F99" s="12" t="s">
        <v>37</v>
      </c>
      <c r="G99" s="12" t="s">
        <v>537</v>
      </c>
      <c r="H99" s="13">
        <v>43628</v>
      </c>
      <c r="I99" s="12">
        <v>5</v>
      </c>
      <c r="J99" s="12">
        <v>70</v>
      </c>
      <c r="K99" s="12">
        <v>31.749194752181001</v>
      </c>
      <c r="L99" s="12" t="s">
        <v>563</v>
      </c>
      <c r="M99" s="12" t="s">
        <v>563</v>
      </c>
      <c r="N99" s="12">
        <f t="shared" si="1"/>
        <v>2267.7996251557861</v>
      </c>
      <c r="O99" s="12" t="s">
        <v>563</v>
      </c>
    </row>
    <row r="100" spans="1:15" s="12" customFormat="1" x14ac:dyDescent="0.25">
      <c r="A100" s="12">
        <v>1246</v>
      </c>
      <c r="B100" s="12" t="s">
        <v>143</v>
      </c>
      <c r="C100" s="12" t="s">
        <v>534</v>
      </c>
      <c r="D100" s="12" t="s">
        <v>535</v>
      </c>
      <c r="E100" s="12" t="s">
        <v>536</v>
      </c>
      <c r="F100" s="12" t="s">
        <v>37</v>
      </c>
      <c r="G100" s="12" t="s">
        <v>547</v>
      </c>
      <c r="H100" s="13">
        <v>43628</v>
      </c>
      <c r="I100" s="12">
        <v>5</v>
      </c>
      <c r="J100" s="12">
        <v>70</v>
      </c>
      <c r="K100" s="12">
        <v>32.657078218468797</v>
      </c>
      <c r="L100" s="12" t="s">
        <v>563</v>
      </c>
      <c r="M100" s="12" t="s">
        <v>563</v>
      </c>
      <c r="N100" s="12">
        <f t="shared" si="1"/>
        <v>2332.6484441763428</v>
      </c>
      <c r="O100" s="12" t="s">
        <v>563</v>
      </c>
    </row>
    <row r="101" spans="1:15" s="12" customFormat="1" x14ac:dyDescent="0.25">
      <c r="A101" s="12">
        <v>1253</v>
      </c>
      <c r="B101" s="12" t="s">
        <v>143</v>
      </c>
      <c r="C101" s="12" t="s">
        <v>534</v>
      </c>
      <c r="D101" s="12" t="s">
        <v>535</v>
      </c>
      <c r="E101" s="12" t="s">
        <v>536</v>
      </c>
      <c r="F101" s="12" t="s">
        <v>37</v>
      </c>
      <c r="G101" s="12" t="s">
        <v>547</v>
      </c>
      <c r="H101" s="13">
        <v>43628</v>
      </c>
      <c r="I101" s="12">
        <v>5</v>
      </c>
      <c r="J101" s="12">
        <v>70</v>
      </c>
      <c r="K101" s="12">
        <v>47.408362019614103</v>
      </c>
      <c r="L101" s="12" t="s">
        <v>563</v>
      </c>
      <c r="M101" s="12" t="s">
        <v>563</v>
      </c>
      <c r="N101" s="12">
        <f t="shared" si="1"/>
        <v>3386.3115728295793</v>
      </c>
      <c r="O101" s="12" t="s">
        <v>563</v>
      </c>
    </row>
    <row r="102" spans="1:15" s="12" customFormat="1" x14ac:dyDescent="0.25">
      <c r="A102" s="12">
        <v>1260</v>
      </c>
      <c r="B102" s="12" t="s">
        <v>143</v>
      </c>
      <c r="C102" s="12" t="s">
        <v>534</v>
      </c>
      <c r="D102" s="12" t="s">
        <v>535</v>
      </c>
      <c r="E102" s="12" t="s">
        <v>536</v>
      </c>
      <c r="F102" s="12" t="s">
        <v>37</v>
      </c>
      <c r="G102" s="12" t="s">
        <v>547</v>
      </c>
      <c r="H102" s="13">
        <v>43628</v>
      </c>
      <c r="I102" s="12">
        <v>5</v>
      </c>
      <c r="J102" s="12">
        <v>70</v>
      </c>
      <c r="K102" s="12">
        <v>51.285615050794704</v>
      </c>
      <c r="L102" s="12" t="s">
        <v>563</v>
      </c>
      <c r="M102" s="12" t="s">
        <v>563</v>
      </c>
      <c r="N102" s="12">
        <f t="shared" si="1"/>
        <v>3663.2582179139076</v>
      </c>
      <c r="O102" s="12" t="s">
        <v>563</v>
      </c>
    </row>
    <row r="103" spans="1:15" s="18" customFormat="1" x14ac:dyDescent="0.25">
      <c r="A103" s="18">
        <v>1226</v>
      </c>
      <c r="B103" s="18" t="s">
        <v>154</v>
      </c>
      <c r="C103" s="18" t="s">
        <v>538</v>
      </c>
      <c r="D103" s="18" t="s">
        <v>539</v>
      </c>
      <c r="E103" s="18" t="s">
        <v>540</v>
      </c>
      <c r="F103" s="18" t="s">
        <v>37</v>
      </c>
      <c r="G103" s="18" t="s">
        <v>541</v>
      </c>
      <c r="H103" s="19">
        <v>43628</v>
      </c>
      <c r="I103" s="18">
        <v>5</v>
      </c>
      <c r="J103" s="18">
        <v>70</v>
      </c>
      <c r="K103" s="18">
        <v>1.0680187346767001</v>
      </c>
      <c r="L103" s="18" t="s">
        <v>563</v>
      </c>
      <c r="M103" s="18" t="s">
        <v>563</v>
      </c>
      <c r="N103" s="18">
        <f t="shared" si="1"/>
        <v>76.287052476907149</v>
      </c>
      <c r="O103" s="18" t="s">
        <v>563</v>
      </c>
    </row>
    <row r="104" spans="1:15" s="18" customFormat="1" x14ac:dyDescent="0.25">
      <c r="A104" s="18">
        <v>1233</v>
      </c>
      <c r="B104" s="18" t="s">
        <v>154</v>
      </c>
      <c r="C104" s="18" t="s">
        <v>538</v>
      </c>
      <c r="D104" s="18" t="s">
        <v>539</v>
      </c>
      <c r="E104" s="18" t="s">
        <v>540</v>
      </c>
      <c r="F104" s="18" t="s">
        <v>37</v>
      </c>
      <c r="G104" s="18" t="s">
        <v>541</v>
      </c>
      <c r="H104" s="19">
        <v>43628</v>
      </c>
      <c r="I104" s="18">
        <v>5</v>
      </c>
      <c r="J104" s="18">
        <v>70</v>
      </c>
      <c r="K104" s="18">
        <v>0</v>
      </c>
      <c r="L104" s="18" t="s">
        <v>563</v>
      </c>
      <c r="M104" s="18" t="s">
        <v>563</v>
      </c>
      <c r="N104" s="18">
        <f t="shared" si="1"/>
        <v>0</v>
      </c>
      <c r="O104" s="18" t="s">
        <v>563</v>
      </c>
    </row>
    <row r="105" spans="1:15" s="18" customFormat="1" x14ac:dyDescent="0.25">
      <c r="A105" s="18">
        <v>1240</v>
      </c>
      <c r="B105" s="18" t="s">
        <v>154</v>
      </c>
      <c r="C105" s="18" t="s">
        <v>538</v>
      </c>
      <c r="D105" s="18" t="s">
        <v>539</v>
      </c>
      <c r="E105" s="18" t="s">
        <v>540</v>
      </c>
      <c r="F105" s="18" t="s">
        <v>37</v>
      </c>
      <c r="G105" s="18" t="s">
        <v>541</v>
      </c>
      <c r="H105" s="19">
        <v>43628</v>
      </c>
      <c r="I105" s="18">
        <v>5</v>
      </c>
      <c r="J105" s="18">
        <v>70</v>
      </c>
      <c r="K105" s="18">
        <v>0</v>
      </c>
      <c r="L105" s="18" t="s">
        <v>563</v>
      </c>
      <c r="M105" s="18" t="s">
        <v>563</v>
      </c>
      <c r="N105" s="18">
        <f t="shared" si="1"/>
        <v>0</v>
      </c>
      <c r="O105" s="18" t="s">
        <v>563</v>
      </c>
    </row>
    <row r="106" spans="1:15" s="18" customFormat="1" x14ac:dyDescent="0.25">
      <c r="A106" s="18">
        <v>1247</v>
      </c>
      <c r="B106" s="18" t="s">
        <v>154</v>
      </c>
      <c r="C106" s="18" t="s">
        <v>538</v>
      </c>
      <c r="D106" s="18" t="s">
        <v>539</v>
      </c>
      <c r="E106" s="18" t="s">
        <v>540</v>
      </c>
      <c r="F106" s="18" t="s">
        <v>37</v>
      </c>
      <c r="G106" s="18" t="s">
        <v>548</v>
      </c>
      <c r="H106" s="19">
        <v>43628</v>
      </c>
      <c r="I106" s="18">
        <v>5</v>
      </c>
      <c r="J106" s="18">
        <v>70</v>
      </c>
      <c r="K106" s="18">
        <v>1.9257024153976201</v>
      </c>
      <c r="L106" s="18" t="s">
        <v>563</v>
      </c>
      <c r="M106" s="18" t="s">
        <v>563</v>
      </c>
      <c r="N106" s="18">
        <f t="shared" si="1"/>
        <v>137.55017252840145</v>
      </c>
      <c r="O106" s="18" t="s">
        <v>563</v>
      </c>
    </row>
    <row r="107" spans="1:15" s="18" customFormat="1" x14ac:dyDescent="0.25">
      <c r="A107" s="18">
        <v>1254</v>
      </c>
      <c r="B107" s="18" t="s">
        <v>154</v>
      </c>
      <c r="C107" s="18" t="s">
        <v>538</v>
      </c>
      <c r="D107" s="18" t="s">
        <v>539</v>
      </c>
      <c r="E107" s="18" t="s">
        <v>540</v>
      </c>
      <c r="F107" s="18" t="s">
        <v>37</v>
      </c>
      <c r="G107" s="18" t="s">
        <v>548</v>
      </c>
      <c r="H107" s="19">
        <v>43628</v>
      </c>
      <c r="I107" s="18">
        <v>5</v>
      </c>
      <c r="J107" s="18">
        <v>70</v>
      </c>
      <c r="K107" s="18">
        <v>2.08744005703721</v>
      </c>
      <c r="L107" s="18" t="s">
        <v>563</v>
      </c>
      <c r="M107" s="18" t="s">
        <v>563</v>
      </c>
      <c r="N107" s="18">
        <f t="shared" si="1"/>
        <v>149.10286121694358</v>
      </c>
      <c r="O107" s="18" t="s">
        <v>563</v>
      </c>
    </row>
    <row r="108" spans="1:15" s="18" customFormat="1" x14ac:dyDescent="0.25">
      <c r="A108" s="18">
        <v>1261</v>
      </c>
      <c r="B108" s="18" t="s">
        <v>154</v>
      </c>
      <c r="C108" s="18" t="s">
        <v>538</v>
      </c>
      <c r="D108" s="18" t="s">
        <v>539</v>
      </c>
      <c r="E108" s="18" t="s">
        <v>540</v>
      </c>
      <c r="F108" s="18" t="s">
        <v>37</v>
      </c>
      <c r="G108" s="18" t="s">
        <v>548</v>
      </c>
      <c r="H108" s="19">
        <v>43628</v>
      </c>
      <c r="I108" s="18">
        <v>5</v>
      </c>
      <c r="J108" s="18">
        <v>70</v>
      </c>
      <c r="K108" s="18">
        <v>0</v>
      </c>
      <c r="L108" s="18" t="s">
        <v>563</v>
      </c>
      <c r="M108" s="18" t="s">
        <v>563</v>
      </c>
      <c r="N108" s="18">
        <f t="shared" si="1"/>
        <v>0</v>
      </c>
      <c r="O108" s="18" t="s">
        <v>563</v>
      </c>
    </row>
    <row r="109" spans="1:15" s="18" customFormat="1" x14ac:dyDescent="0.25">
      <c r="A109" s="18">
        <v>1227</v>
      </c>
      <c r="B109" s="18" t="s">
        <v>154</v>
      </c>
      <c r="C109" s="18" t="s">
        <v>538</v>
      </c>
      <c r="D109" s="18" t="s">
        <v>539</v>
      </c>
      <c r="E109" s="18" t="s">
        <v>540</v>
      </c>
      <c r="F109" s="18" t="s">
        <v>37</v>
      </c>
      <c r="G109" s="18" t="s">
        <v>542</v>
      </c>
      <c r="H109" s="19">
        <v>43628</v>
      </c>
      <c r="I109" s="18">
        <v>5</v>
      </c>
      <c r="J109" s="18">
        <v>70</v>
      </c>
      <c r="K109" s="18">
        <v>0</v>
      </c>
      <c r="L109" s="18" t="s">
        <v>563</v>
      </c>
      <c r="M109" s="18" t="s">
        <v>563</v>
      </c>
      <c r="N109" s="18">
        <f t="shared" si="1"/>
        <v>0</v>
      </c>
      <c r="O109" s="18" t="s">
        <v>563</v>
      </c>
    </row>
    <row r="110" spans="1:15" s="18" customFormat="1" x14ac:dyDescent="0.25">
      <c r="A110" s="18">
        <v>1234</v>
      </c>
      <c r="B110" s="18" t="s">
        <v>154</v>
      </c>
      <c r="C110" s="18" t="s">
        <v>538</v>
      </c>
      <c r="D110" s="18" t="s">
        <v>539</v>
      </c>
      <c r="E110" s="18" t="s">
        <v>540</v>
      </c>
      <c r="F110" s="18" t="s">
        <v>37</v>
      </c>
      <c r="G110" s="18" t="s">
        <v>542</v>
      </c>
      <c r="H110" s="19">
        <v>43628</v>
      </c>
      <c r="I110" s="18">
        <v>5</v>
      </c>
      <c r="J110" s="18">
        <v>70</v>
      </c>
      <c r="K110" s="18">
        <v>0</v>
      </c>
      <c r="L110" s="18" t="s">
        <v>563</v>
      </c>
      <c r="M110" s="18" t="s">
        <v>563</v>
      </c>
      <c r="N110" s="18">
        <f t="shared" si="1"/>
        <v>0</v>
      </c>
      <c r="O110" s="18" t="s">
        <v>563</v>
      </c>
    </row>
    <row r="111" spans="1:15" s="18" customFormat="1" x14ac:dyDescent="0.25">
      <c r="A111" s="18">
        <v>1241</v>
      </c>
      <c r="B111" s="18" t="s">
        <v>154</v>
      </c>
      <c r="C111" s="18" t="s">
        <v>538</v>
      </c>
      <c r="D111" s="18" t="s">
        <v>539</v>
      </c>
      <c r="E111" s="18" t="s">
        <v>540</v>
      </c>
      <c r="F111" s="18" t="s">
        <v>37</v>
      </c>
      <c r="G111" s="18" t="s">
        <v>542</v>
      </c>
      <c r="H111" s="19">
        <v>43628</v>
      </c>
      <c r="I111" s="18">
        <v>5</v>
      </c>
      <c r="J111" s="18">
        <v>70</v>
      </c>
      <c r="K111" s="18">
        <v>3.5899166956739399</v>
      </c>
      <c r="L111" s="18" t="s">
        <v>563</v>
      </c>
      <c r="M111" s="18" t="s">
        <v>563</v>
      </c>
      <c r="N111" s="18">
        <f t="shared" si="1"/>
        <v>256.42262111956717</v>
      </c>
      <c r="O111" s="18" t="s">
        <v>563</v>
      </c>
    </row>
    <row r="112" spans="1:15" s="12" customFormat="1" x14ac:dyDescent="0.25">
      <c r="A112" s="12">
        <v>1248</v>
      </c>
      <c r="B112" s="12" t="s">
        <v>543</v>
      </c>
      <c r="C112" s="12" t="s">
        <v>538</v>
      </c>
      <c r="D112" s="12" t="s">
        <v>544</v>
      </c>
      <c r="E112" s="12" t="s">
        <v>540</v>
      </c>
      <c r="F112" s="12" t="s">
        <v>37</v>
      </c>
      <c r="G112" s="12" t="s">
        <v>549</v>
      </c>
      <c r="H112" s="13">
        <v>43628</v>
      </c>
      <c r="I112" s="12">
        <v>5</v>
      </c>
      <c r="J112" s="12">
        <v>50</v>
      </c>
      <c r="K112" s="12">
        <v>0</v>
      </c>
      <c r="L112" s="12" t="s">
        <v>562</v>
      </c>
      <c r="M112" s="12" t="s">
        <v>40</v>
      </c>
      <c r="N112" s="12">
        <f t="shared" si="1"/>
        <v>0</v>
      </c>
      <c r="O112" s="20" t="s">
        <v>563</v>
      </c>
    </row>
    <row r="113" spans="1:15" s="12" customFormat="1" x14ac:dyDescent="0.25">
      <c r="A113" s="12">
        <v>1255</v>
      </c>
      <c r="B113" s="12" t="s">
        <v>543</v>
      </c>
      <c r="C113" s="12" t="s">
        <v>538</v>
      </c>
      <c r="D113" s="12" t="s">
        <v>544</v>
      </c>
      <c r="E113" s="12" t="s">
        <v>540</v>
      </c>
      <c r="F113" s="12" t="s">
        <v>37</v>
      </c>
      <c r="G113" s="12" t="s">
        <v>549</v>
      </c>
      <c r="H113" s="13">
        <v>43628</v>
      </c>
      <c r="I113" s="12">
        <v>5</v>
      </c>
      <c r="J113" s="12">
        <v>50</v>
      </c>
      <c r="K113" s="12">
        <v>1.17360435721377</v>
      </c>
      <c r="L113" s="12" t="s">
        <v>562</v>
      </c>
      <c r="M113" s="12" t="s">
        <v>40</v>
      </c>
      <c r="N113" s="12">
        <f t="shared" si="1"/>
        <v>117.360435721377</v>
      </c>
      <c r="O113" s="20" t="s">
        <v>563</v>
      </c>
    </row>
    <row r="114" spans="1:15" s="12" customFormat="1" x14ac:dyDescent="0.25">
      <c r="A114" s="12">
        <v>1262</v>
      </c>
      <c r="B114" s="12" t="s">
        <v>543</v>
      </c>
      <c r="C114" s="12" t="s">
        <v>538</v>
      </c>
      <c r="D114" s="12" t="s">
        <v>544</v>
      </c>
      <c r="E114" s="12" t="s">
        <v>540</v>
      </c>
      <c r="F114" s="12" t="s">
        <v>37</v>
      </c>
      <c r="G114" s="12" t="s">
        <v>549</v>
      </c>
      <c r="H114" s="13">
        <v>43628</v>
      </c>
      <c r="I114" s="12">
        <v>5</v>
      </c>
      <c r="J114" s="12">
        <v>50</v>
      </c>
      <c r="K114" s="12">
        <v>0</v>
      </c>
      <c r="L114" s="12" t="s">
        <v>562</v>
      </c>
      <c r="M114" s="12" t="s">
        <v>40</v>
      </c>
      <c r="N114" s="12">
        <f t="shared" si="1"/>
        <v>0</v>
      </c>
      <c r="O114" s="20" t="s">
        <v>563</v>
      </c>
    </row>
    <row r="115" spans="1:15" s="12" customFormat="1" x14ac:dyDescent="0.25">
      <c r="A115" s="12">
        <v>1228</v>
      </c>
      <c r="B115" s="12" t="s">
        <v>543</v>
      </c>
      <c r="C115" s="12" t="s">
        <v>538</v>
      </c>
      <c r="D115" s="12" t="s">
        <v>544</v>
      </c>
      <c r="E115" s="12" t="s">
        <v>540</v>
      </c>
      <c r="F115" s="12" t="s">
        <v>37</v>
      </c>
      <c r="G115" s="12" t="s">
        <v>545</v>
      </c>
      <c r="H115" s="13">
        <v>43628</v>
      </c>
      <c r="I115" s="12">
        <v>5</v>
      </c>
      <c r="J115" s="12">
        <v>50</v>
      </c>
      <c r="K115" s="12">
        <v>4.7814092139302202</v>
      </c>
      <c r="L115" s="12" t="s">
        <v>562</v>
      </c>
      <c r="M115" s="12" t="s">
        <v>40</v>
      </c>
      <c r="N115" s="12">
        <f t="shared" si="1"/>
        <v>478.14092139302204</v>
      </c>
      <c r="O115" s="20" t="s">
        <v>563</v>
      </c>
    </row>
    <row r="116" spans="1:15" s="12" customFormat="1" x14ac:dyDescent="0.25">
      <c r="A116" s="12">
        <v>1235</v>
      </c>
      <c r="B116" s="12" t="s">
        <v>543</v>
      </c>
      <c r="C116" s="12" t="s">
        <v>538</v>
      </c>
      <c r="D116" s="12" t="s">
        <v>544</v>
      </c>
      <c r="E116" s="12" t="s">
        <v>540</v>
      </c>
      <c r="F116" s="12" t="s">
        <v>37</v>
      </c>
      <c r="G116" s="12" t="s">
        <v>545</v>
      </c>
      <c r="H116" s="13">
        <v>43628</v>
      </c>
      <c r="I116" s="12">
        <v>5</v>
      </c>
      <c r="J116" s="12">
        <v>50</v>
      </c>
      <c r="K116" s="12">
        <v>2.93471693177078</v>
      </c>
      <c r="L116" s="12" t="s">
        <v>562</v>
      </c>
      <c r="M116" s="12" t="s">
        <v>40</v>
      </c>
      <c r="N116" s="12">
        <f t="shared" si="1"/>
        <v>293.47169317707801</v>
      </c>
      <c r="O116" s="20" t="s">
        <v>563</v>
      </c>
    </row>
    <row r="117" spans="1:15" s="12" customFormat="1" x14ac:dyDescent="0.25">
      <c r="A117" s="12">
        <v>1242</v>
      </c>
      <c r="B117" s="12" t="s">
        <v>543</v>
      </c>
      <c r="C117" s="12" t="s">
        <v>538</v>
      </c>
      <c r="D117" s="12" t="s">
        <v>544</v>
      </c>
      <c r="E117" s="12" t="s">
        <v>540</v>
      </c>
      <c r="F117" s="12" t="s">
        <v>37</v>
      </c>
      <c r="G117" s="12" t="s">
        <v>545</v>
      </c>
      <c r="H117" s="13">
        <v>43628</v>
      </c>
      <c r="I117" s="12">
        <v>5</v>
      </c>
      <c r="J117" s="12">
        <v>50</v>
      </c>
      <c r="K117" s="12">
        <v>0.164166357355614</v>
      </c>
      <c r="L117" s="12" t="s">
        <v>562</v>
      </c>
      <c r="M117" s="12" t="s">
        <v>40</v>
      </c>
      <c r="N117" s="12">
        <f t="shared" si="1"/>
        <v>16.4166357355614</v>
      </c>
      <c r="O117" s="20" t="s">
        <v>563</v>
      </c>
    </row>
    <row r="118" spans="1:15" s="12" customFormat="1" x14ac:dyDescent="0.25">
      <c r="A118" s="12">
        <v>1249</v>
      </c>
      <c r="B118" s="12" t="s">
        <v>543</v>
      </c>
      <c r="C118" s="12" t="s">
        <v>538</v>
      </c>
      <c r="D118" s="12" t="s">
        <v>544</v>
      </c>
      <c r="E118" s="12" t="s">
        <v>540</v>
      </c>
      <c r="F118" s="12" t="s">
        <v>37</v>
      </c>
      <c r="G118" s="12" t="s">
        <v>550</v>
      </c>
      <c r="H118" s="13">
        <v>43628</v>
      </c>
      <c r="I118" s="12">
        <v>5</v>
      </c>
      <c r="J118" s="12">
        <v>50</v>
      </c>
      <c r="K118" s="12">
        <v>0</v>
      </c>
      <c r="L118" s="12" t="s">
        <v>562</v>
      </c>
      <c r="M118" s="12" t="s">
        <v>40</v>
      </c>
      <c r="N118" s="12">
        <f t="shared" si="1"/>
        <v>0</v>
      </c>
      <c r="O118" s="20" t="s">
        <v>563</v>
      </c>
    </row>
    <row r="119" spans="1:15" s="12" customFormat="1" x14ac:dyDescent="0.25">
      <c r="A119" s="12">
        <v>1256</v>
      </c>
      <c r="B119" s="12" t="s">
        <v>543</v>
      </c>
      <c r="C119" s="12" t="s">
        <v>538</v>
      </c>
      <c r="D119" s="12" t="s">
        <v>544</v>
      </c>
      <c r="E119" s="12" t="s">
        <v>540</v>
      </c>
      <c r="F119" s="12" t="s">
        <v>37</v>
      </c>
      <c r="G119" s="12" t="s">
        <v>550</v>
      </c>
      <c r="H119" s="13">
        <v>43628</v>
      </c>
      <c r="I119" s="12">
        <v>5</v>
      </c>
      <c r="J119" s="12">
        <v>50</v>
      </c>
      <c r="K119" s="12">
        <v>0</v>
      </c>
      <c r="L119" s="12" t="s">
        <v>562</v>
      </c>
      <c r="M119" s="12" t="s">
        <v>40</v>
      </c>
      <c r="N119" s="12">
        <f t="shared" si="1"/>
        <v>0</v>
      </c>
      <c r="O119" s="20" t="s">
        <v>563</v>
      </c>
    </row>
    <row r="120" spans="1:15" s="12" customFormat="1" x14ac:dyDescent="0.25">
      <c r="A120" s="12">
        <v>1263</v>
      </c>
      <c r="B120" s="12" t="s">
        <v>543</v>
      </c>
      <c r="C120" s="12" t="s">
        <v>538</v>
      </c>
      <c r="D120" s="12" t="s">
        <v>544</v>
      </c>
      <c r="E120" s="12" t="s">
        <v>540</v>
      </c>
      <c r="F120" s="12" t="s">
        <v>37</v>
      </c>
      <c r="G120" s="12" t="s">
        <v>550</v>
      </c>
      <c r="H120" s="13">
        <v>43628</v>
      </c>
      <c r="I120" s="12">
        <v>5</v>
      </c>
      <c r="J120" s="12">
        <v>50</v>
      </c>
      <c r="K120" s="12">
        <v>0</v>
      </c>
      <c r="L120" s="12" t="s">
        <v>562</v>
      </c>
      <c r="M120" s="12" t="s">
        <v>40</v>
      </c>
      <c r="N120" s="12">
        <f t="shared" si="1"/>
        <v>0</v>
      </c>
      <c r="O120" s="20" t="s">
        <v>563</v>
      </c>
    </row>
    <row r="121" spans="1:15" s="18" customFormat="1" x14ac:dyDescent="0.25">
      <c r="A121" s="18">
        <v>1021</v>
      </c>
      <c r="B121" s="18" t="s">
        <v>164</v>
      </c>
      <c r="C121" s="18" t="s">
        <v>503</v>
      </c>
      <c r="D121" s="18" t="s">
        <v>504</v>
      </c>
      <c r="E121" s="18" t="s">
        <v>505</v>
      </c>
      <c r="F121" s="18" t="s">
        <v>37</v>
      </c>
      <c r="G121" s="18" t="s">
        <v>506</v>
      </c>
      <c r="H121" s="19">
        <v>43628</v>
      </c>
      <c r="I121" s="18">
        <v>1</v>
      </c>
      <c r="J121" s="18">
        <v>60</v>
      </c>
      <c r="K121" s="18">
        <v>0.86774857976907804</v>
      </c>
      <c r="L121" s="18" t="s">
        <v>563</v>
      </c>
      <c r="M121" s="18" t="s">
        <v>562</v>
      </c>
      <c r="N121" s="18">
        <f t="shared" si="1"/>
        <v>14.462476329484636</v>
      </c>
      <c r="O121" s="18" t="s">
        <v>563</v>
      </c>
    </row>
    <row r="122" spans="1:15" s="18" customFormat="1" x14ac:dyDescent="0.25">
      <c r="A122" s="18">
        <v>1028</v>
      </c>
      <c r="B122" s="18" t="s">
        <v>164</v>
      </c>
      <c r="C122" s="18" t="s">
        <v>503</v>
      </c>
      <c r="D122" s="18" t="s">
        <v>504</v>
      </c>
      <c r="E122" s="18" t="s">
        <v>505</v>
      </c>
      <c r="F122" s="18" t="s">
        <v>37</v>
      </c>
      <c r="G122" s="18" t="s">
        <v>506</v>
      </c>
      <c r="H122" s="19">
        <v>43628</v>
      </c>
      <c r="I122" s="18">
        <v>1</v>
      </c>
      <c r="J122" s="18">
        <v>60</v>
      </c>
      <c r="K122" s="18">
        <v>0</v>
      </c>
      <c r="L122" s="18" t="s">
        <v>563</v>
      </c>
      <c r="M122" s="18" t="s">
        <v>562</v>
      </c>
      <c r="N122" s="18">
        <f t="shared" si="1"/>
        <v>0</v>
      </c>
      <c r="O122" s="18" t="s">
        <v>563</v>
      </c>
    </row>
    <row r="123" spans="1:15" s="18" customFormat="1" x14ac:dyDescent="0.25">
      <c r="A123" s="18">
        <v>1035</v>
      </c>
      <c r="B123" s="18" t="s">
        <v>164</v>
      </c>
      <c r="C123" s="18" t="s">
        <v>503</v>
      </c>
      <c r="D123" s="18" t="s">
        <v>504</v>
      </c>
      <c r="E123" s="18" t="s">
        <v>505</v>
      </c>
      <c r="F123" s="18" t="s">
        <v>37</v>
      </c>
      <c r="G123" s="18" t="s">
        <v>506</v>
      </c>
      <c r="H123" s="19">
        <v>43628</v>
      </c>
      <c r="I123" s="18">
        <v>1</v>
      </c>
      <c r="J123" s="18">
        <v>60</v>
      </c>
      <c r="K123" s="18">
        <v>2.3093902890324398</v>
      </c>
      <c r="L123" s="18" t="s">
        <v>563</v>
      </c>
      <c r="M123" s="18" t="s">
        <v>562</v>
      </c>
      <c r="N123" s="18">
        <f t="shared" si="1"/>
        <v>38.489838150540663</v>
      </c>
      <c r="O123" s="18" t="s">
        <v>563</v>
      </c>
    </row>
    <row r="124" spans="1:15" s="18" customFormat="1" x14ac:dyDescent="0.25">
      <c r="A124" s="18">
        <v>1264</v>
      </c>
      <c r="B124" s="18" t="s">
        <v>164</v>
      </c>
      <c r="C124" s="18" t="s">
        <v>503</v>
      </c>
      <c r="D124" s="18" t="s">
        <v>504</v>
      </c>
      <c r="E124" s="18" t="s">
        <v>505</v>
      </c>
      <c r="F124" s="18" t="s">
        <v>37</v>
      </c>
      <c r="G124" s="18" t="s">
        <v>506</v>
      </c>
      <c r="H124" s="19">
        <v>43628</v>
      </c>
      <c r="I124" s="18">
        <v>5</v>
      </c>
      <c r="J124" s="18">
        <v>60</v>
      </c>
      <c r="K124" s="18">
        <v>0</v>
      </c>
      <c r="L124" s="18" t="s">
        <v>563</v>
      </c>
      <c r="M124" s="18" t="s">
        <v>562</v>
      </c>
      <c r="N124" s="18">
        <f t="shared" si="1"/>
        <v>0</v>
      </c>
      <c r="O124" s="18" t="s">
        <v>751</v>
      </c>
    </row>
    <row r="125" spans="1:15" s="18" customFormat="1" x14ac:dyDescent="0.25">
      <c r="A125" s="18">
        <v>1271</v>
      </c>
      <c r="B125" s="18" t="s">
        <v>164</v>
      </c>
      <c r="C125" s="18" t="s">
        <v>503</v>
      </c>
      <c r="D125" s="18" t="s">
        <v>504</v>
      </c>
      <c r="E125" s="18" t="s">
        <v>505</v>
      </c>
      <c r="F125" s="18" t="s">
        <v>37</v>
      </c>
      <c r="G125" s="18" t="s">
        <v>506</v>
      </c>
      <c r="H125" s="19">
        <v>43628</v>
      </c>
      <c r="I125" s="18">
        <v>5</v>
      </c>
      <c r="J125" s="18">
        <v>60</v>
      </c>
      <c r="K125" s="18">
        <v>0</v>
      </c>
      <c r="L125" s="18" t="s">
        <v>563</v>
      </c>
      <c r="M125" s="18" t="s">
        <v>562</v>
      </c>
      <c r="N125" s="18">
        <f t="shared" si="1"/>
        <v>0</v>
      </c>
      <c r="O125" s="18" t="s">
        <v>751</v>
      </c>
    </row>
    <row r="126" spans="1:15" s="18" customFormat="1" x14ac:dyDescent="0.25">
      <c r="A126" s="18">
        <v>1278</v>
      </c>
      <c r="B126" s="18" t="s">
        <v>164</v>
      </c>
      <c r="C126" s="18" t="s">
        <v>503</v>
      </c>
      <c r="D126" s="18" t="s">
        <v>504</v>
      </c>
      <c r="E126" s="18" t="s">
        <v>505</v>
      </c>
      <c r="F126" s="18" t="s">
        <v>37</v>
      </c>
      <c r="G126" s="18" t="s">
        <v>506</v>
      </c>
      <c r="H126" s="19">
        <v>43628</v>
      </c>
      <c r="I126" s="18">
        <v>5</v>
      </c>
      <c r="J126" s="18">
        <v>60</v>
      </c>
      <c r="K126" s="18">
        <v>0</v>
      </c>
      <c r="L126" s="18" t="s">
        <v>563</v>
      </c>
      <c r="M126" s="18" t="s">
        <v>562</v>
      </c>
      <c r="N126" s="18">
        <f t="shared" si="1"/>
        <v>0</v>
      </c>
      <c r="O126" s="18" t="s">
        <v>751</v>
      </c>
    </row>
    <row r="127" spans="1:15" s="18" customFormat="1" x14ac:dyDescent="0.25">
      <c r="A127" s="18">
        <v>1042</v>
      </c>
      <c r="B127" s="18" t="s">
        <v>164</v>
      </c>
      <c r="C127" s="18" t="s">
        <v>503</v>
      </c>
      <c r="D127" s="18" t="s">
        <v>504</v>
      </c>
      <c r="E127" s="18" t="s">
        <v>505</v>
      </c>
      <c r="F127" s="18" t="s">
        <v>37</v>
      </c>
      <c r="G127" s="18" t="s">
        <v>515</v>
      </c>
      <c r="H127" s="19">
        <v>43628</v>
      </c>
      <c r="I127" s="18">
        <v>1</v>
      </c>
      <c r="J127" s="18">
        <v>60</v>
      </c>
      <c r="K127" s="18">
        <v>0</v>
      </c>
      <c r="L127" s="18" t="s">
        <v>563</v>
      </c>
      <c r="M127" s="18" t="s">
        <v>562</v>
      </c>
      <c r="N127" s="18">
        <f t="shared" si="1"/>
        <v>0</v>
      </c>
      <c r="O127" s="18" t="s">
        <v>563</v>
      </c>
    </row>
    <row r="128" spans="1:15" s="18" customFormat="1" x14ac:dyDescent="0.25">
      <c r="A128" s="18">
        <v>1049</v>
      </c>
      <c r="B128" s="18" t="s">
        <v>164</v>
      </c>
      <c r="C128" s="18" t="s">
        <v>503</v>
      </c>
      <c r="D128" s="18" t="s">
        <v>504</v>
      </c>
      <c r="E128" s="18" t="s">
        <v>505</v>
      </c>
      <c r="F128" s="18" t="s">
        <v>37</v>
      </c>
      <c r="G128" s="18" t="s">
        <v>515</v>
      </c>
      <c r="H128" s="19">
        <v>43628</v>
      </c>
      <c r="I128" s="18">
        <v>1</v>
      </c>
      <c r="J128" s="18">
        <v>60</v>
      </c>
      <c r="K128" s="18">
        <v>0</v>
      </c>
      <c r="L128" s="18" t="s">
        <v>563</v>
      </c>
      <c r="M128" s="18" t="s">
        <v>562</v>
      </c>
      <c r="N128" s="18">
        <f t="shared" si="1"/>
        <v>0</v>
      </c>
      <c r="O128" s="18" t="s">
        <v>563</v>
      </c>
    </row>
    <row r="129" spans="1:15" s="18" customFormat="1" x14ac:dyDescent="0.25">
      <c r="A129" s="18">
        <v>1056</v>
      </c>
      <c r="B129" s="18" t="s">
        <v>164</v>
      </c>
      <c r="C129" s="18" t="s">
        <v>503</v>
      </c>
      <c r="D129" s="18" t="s">
        <v>504</v>
      </c>
      <c r="E129" s="18" t="s">
        <v>505</v>
      </c>
      <c r="F129" s="18" t="s">
        <v>37</v>
      </c>
      <c r="G129" s="18" t="s">
        <v>515</v>
      </c>
      <c r="H129" s="19">
        <v>43628</v>
      </c>
      <c r="I129" s="18">
        <v>1</v>
      </c>
      <c r="J129" s="18">
        <v>60</v>
      </c>
      <c r="K129" s="18">
        <v>0</v>
      </c>
      <c r="L129" s="18" t="s">
        <v>563</v>
      </c>
      <c r="M129" s="18" t="s">
        <v>562</v>
      </c>
      <c r="N129" s="18">
        <f t="shared" si="1"/>
        <v>0</v>
      </c>
      <c r="O129" s="18" t="s">
        <v>563</v>
      </c>
    </row>
    <row r="130" spans="1:15" s="18" customFormat="1" x14ac:dyDescent="0.25">
      <c r="A130" s="18">
        <v>1285</v>
      </c>
      <c r="B130" s="18" t="s">
        <v>164</v>
      </c>
      <c r="C130" s="18" t="s">
        <v>503</v>
      </c>
      <c r="D130" s="18" t="s">
        <v>504</v>
      </c>
      <c r="E130" s="18" t="s">
        <v>505</v>
      </c>
      <c r="F130" s="18" t="s">
        <v>37</v>
      </c>
      <c r="G130" s="18" t="s">
        <v>515</v>
      </c>
      <c r="H130" s="19">
        <v>43628</v>
      </c>
      <c r="I130" s="18">
        <v>5</v>
      </c>
      <c r="J130" s="18">
        <v>60</v>
      </c>
      <c r="K130" s="18">
        <v>0</v>
      </c>
      <c r="L130" s="18" t="s">
        <v>563</v>
      </c>
      <c r="M130" s="18" t="s">
        <v>562</v>
      </c>
      <c r="N130" s="18">
        <f t="shared" si="1"/>
        <v>0</v>
      </c>
      <c r="O130" s="18" t="s">
        <v>751</v>
      </c>
    </row>
    <row r="131" spans="1:15" s="18" customFormat="1" x14ac:dyDescent="0.25">
      <c r="A131" s="18">
        <v>1290</v>
      </c>
      <c r="B131" s="18" t="s">
        <v>164</v>
      </c>
      <c r="C131" s="18" t="s">
        <v>503</v>
      </c>
      <c r="D131" s="18" t="s">
        <v>504</v>
      </c>
      <c r="E131" s="18" t="s">
        <v>505</v>
      </c>
      <c r="F131" s="18" t="s">
        <v>37</v>
      </c>
      <c r="G131" s="18" t="s">
        <v>515</v>
      </c>
      <c r="H131" s="19">
        <v>43628</v>
      </c>
      <c r="I131" s="18">
        <v>5</v>
      </c>
      <c r="J131" s="18">
        <v>60</v>
      </c>
      <c r="K131" s="18">
        <v>0</v>
      </c>
      <c r="L131" s="18" t="s">
        <v>563</v>
      </c>
      <c r="M131" s="18" t="s">
        <v>562</v>
      </c>
      <c r="N131" s="18">
        <f t="shared" si="1"/>
        <v>0</v>
      </c>
      <c r="O131" s="18" t="s">
        <v>751</v>
      </c>
    </row>
    <row r="132" spans="1:15" s="18" customFormat="1" x14ac:dyDescent="0.25">
      <c r="A132" s="18">
        <v>1295</v>
      </c>
      <c r="B132" s="18" t="s">
        <v>164</v>
      </c>
      <c r="C132" s="18" t="s">
        <v>503</v>
      </c>
      <c r="D132" s="18" t="s">
        <v>504</v>
      </c>
      <c r="E132" s="18" t="s">
        <v>505</v>
      </c>
      <c r="F132" s="18" t="s">
        <v>37</v>
      </c>
      <c r="G132" s="18" t="s">
        <v>515</v>
      </c>
      <c r="H132" s="19">
        <v>43628</v>
      </c>
      <c r="I132" s="18">
        <v>5</v>
      </c>
      <c r="J132" s="18">
        <v>60</v>
      </c>
      <c r="K132" s="18">
        <v>0</v>
      </c>
      <c r="L132" s="18" t="s">
        <v>563</v>
      </c>
      <c r="M132" s="18" t="s">
        <v>562</v>
      </c>
      <c r="N132" s="18">
        <f t="shared" ref="N132:N195" si="2">K132*I132*(1000/J132)</f>
        <v>0</v>
      </c>
      <c r="O132" s="18" t="s">
        <v>751</v>
      </c>
    </row>
    <row r="133" spans="1:15" s="18" customFormat="1" x14ac:dyDescent="0.25">
      <c r="A133" s="18">
        <v>1265</v>
      </c>
      <c r="B133" s="18" t="s">
        <v>164</v>
      </c>
      <c r="C133" s="18" t="s">
        <v>503</v>
      </c>
      <c r="D133" s="18" t="s">
        <v>504</v>
      </c>
      <c r="E133" s="18" t="s">
        <v>505</v>
      </c>
      <c r="F133" s="18" t="s">
        <v>37</v>
      </c>
      <c r="G133" s="18" t="s">
        <v>551</v>
      </c>
      <c r="H133" s="19">
        <v>43628</v>
      </c>
      <c r="I133" s="18">
        <v>5</v>
      </c>
      <c r="J133" s="18">
        <v>60</v>
      </c>
      <c r="K133" s="18">
        <v>0</v>
      </c>
      <c r="L133" s="18" t="s">
        <v>563</v>
      </c>
      <c r="M133" s="18" t="s">
        <v>562</v>
      </c>
      <c r="N133" s="18">
        <f t="shared" si="2"/>
        <v>0</v>
      </c>
      <c r="O133" s="18" t="s">
        <v>563</v>
      </c>
    </row>
    <row r="134" spans="1:15" s="18" customFormat="1" x14ac:dyDescent="0.25">
      <c r="A134" s="18">
        <v>1272</v>
      </c>
      <c r="B134" s="18" t="s">
        <v>164</v>
      </c>
      <c r="C134" s="18" t="s">
        <v>503</v>
      </c>
      <c r="D134" s="18" t="s">
        <v>504</v>
      </c>
      <c r="E134" s="18" t="s">
        <v>505</v>
      </c>
      <c r="F134" s="18" t="s">
        <v>37</v>
      </c>
      <c r="G134" s="18" t="s">
        <v>551</v>
      </c>
      <c r="H134" s="19">
        <v>43628</v>
      </c>
      <c r="I134" s="18">
        <v>5</v>
      </c>
      <c r="J134" s="18">
        <v>60</v>
      </c>
      <c r="K134" s="18">
        <v>0</v>
      </c>
      <c r="L134" s="18" t="s">
        <v>563</v>
      </c>
      <c r="M134" s="18" t="s">
        <v>562</v>
      </c>
      <c r="N134" s="18">
        <f t="shared" si="2"/>
        <v>0</v>
      </c>
      <c r="O134" s="18" t="s">
        <v>563</v>
      </c>
    </row>
    <row r="135" spans="1:15" s="18" customFormat="1" x14ac:dyDescent="0.25">
      <c r="A135" s="18">
        <v>1279</v>
      </c>
      <c r="B135" s="18" t="s">
        <v>164</v>
      </c>
      <c r="C135" s="18" t="s">
        <v>503</v>
      </c>
      <c r="D135" s="18" t="s">
        <v>504</v>
      </c>
      <c r="E135" s="18" t="s">
        <v>505</v>
      </c>
      <c r="F135" s="18" t="s">
        <v>37</v>
      </c>
      <c r="G135" s="18" t="s">
        <v>551</v>
      </c>
      <c r="H135" s="19">
        <v>43628</v>
      </c>
      <c r="I135" s="18">
        <v>5</v>
      </c>
      <c r="J135" s="18">
        <v>60</v>
      </c>
      <c r="K135" s="18">
        <v>0</v>
      </c>
      <c r="L135" s="18" t="s">
        <v>563</v>
      </c>
      <c r="M135" s="18" t="s">
        <v>562</v>
      </c>
      <c r="N135" s="18">
        <f t="shared" si="2"/>
        <v>0</v>
      </c>
      <c r="O135" s="18" t="s">
        <v>563</v>
      </c>
    </row>
    <row r="136" spans="1:15" s="12" customFormat="1" x14ac:dyDescent="0.25">
      <c r="A136" s="12">
        <v>1266</v>
      </c>
      <c r="B136" s="12" t="s">
        <v>172</v>
      </c>
      <c r="C136" s="12" t="s">
        <v>552</v>
      </c>
      <c r="D136" s="12" t="s">
        <v>553</v>
      </c>
      <c r="E136" s="12" t="s">
        <v>554</v>
      </c>
      <c r="F136" s="12" t="s">
        <v>37</v>
      </c>
      <c r="G136" s="12" t="s">
        <v>555</v>
      </c>
      <c r="H136" s="13">
        <v>43629</v>
      </c>
      <c r="I136" s="12">
        <v>5</v>
      </c>
      <c r="J136" s="12">
        <v>120</v>
      </c>
      <c r="K136" s="12">
        <v>0</v>
      </c>
      <c r="L136" s="12" t="s">
        <v>563</v>
      </c>
      <c r="M136" s="12" t="s">
        <v>562</v>
      </c>
      <c r="N136" s="12">
        <f t="shared" si="2"/>
        <v>0</v>
      </c>
      <c r="O136" s="12" t="s">
        <v>563</v>
      </c>
    </row>
    <row r="137" spans="1:15" s="12" customFormat="1" x14ac:dyDescent="0.25">
      <c r="A137" s="12">
        <v>1273</v>
      </c>
      <c r="B137" s="12" t="s">
        <v>172</v>
      </c>
      <c r="C137" s="12" t="s">
        <v>552</v>
      </c>
      <c r="D137" s="12" t="s">
        <v>553</v>
      </c>
      <c r="E137" s="12" t="s">
        <v>554</v>
      </c>
      <c r="F137" s="12" t="s">
        <v>37</v>
      </c>
      <c r="G137" s="12" t="s">
        <v>555</v>
      </c>
      <c r="H137" s="13">
        <v>43629</v>
      </c>
      <c r="I137" s="12">
        <v>5</v>
      </c>
      <c r="J137" s="12">
        <v>120</v>
      </c>
      <c r="K137" s="12">
        <v>0.62230172722599897</v>
      </c>
      <c r="L137" s="12" t="s">
        <v>563</v>
      </c>
      <c r="M137" s="12" t="s">
        <v>562</v>
      </c>
      <c r="N137" s="12">
        <f t="shared" si="2"/>
        <v>25.929238634416624</v>
      </c>
      <c r="O137" s="12" t="s">
        <v>563</v>
      </c>
    </row>
    <row r="138" spans="1:15" s="12" customFormat="1" x14ac:dyDescent="0.25">
      <c r="A138" s="12">
        <v>1280</v>
      </c>
      <c r="B138" s="12" t="s">
        <v>172</v>
      </c>
      <c r="C138" s="12" t="s">
        <v>552</v>
      </c>
      <c r="D138" s="12" t="s">
        <v>553</v>
      </c>
      <c r="E138" s="12" t="s">
        <v>554</v>
      </c>
      <c r="F138" s="12" t="s">
        <v>37</v>
      </c>
      <c r="G138" s="12" t="s">
        <v>555</v>
      </c>
      <c r="H138" s="13">
        <v>43629</v>
      </c>
      <c r="I138" s="12">
        <v>5</v>
      </c>
      <c r="J138" s="12">
        <v>120</v>
      </c>
      <c r="K138" s="12">
        <v>0</v>
      </c>
      <c r="L138" s="12" t="s">
        <v>563</v>
      </c>
      <c r="M138" s="12" t="s">
        <v>562</v>
      </c>
      <c r="N138" s="12">
        <f t="shared" si="2"/>
        <v>0</v>
      </c>
      <c r="O138" s="12" t="s">
        <v>563</v>
      </c>
    </row>
    <row r="139" spans="1:15" s="12" customFormat="1" x14ac:dyDescent="0.25">
      <c r="A139" s="12">
        <v>1286</v>
      </c>
      <c r="B139" s="12" t="s">
        <v>172</v>
      </c>
      <c r="C139" s="12" t="s">
        <v>552</v>
      </c>
      <c r="D139" s="12" t="s">
        <v>553</v>
      </c>
      <c r="E139" s="12" t="s">
        <v>554</v>
      </c>
      <c r="F139" s="12" t="s">
        <v>37</v>
      </c>
      <c r="G139" s="12" t="s">
        <v>558</v>
      </c>
      <c r="H139" s="13">
        <v>43629</v>
      </c>
      <c r="I139" s="12">
        <v>5</v>
      </c>
      <c r="J139" s="12">
        <v>120</v>
      </c>
      <c r="K139" s="12">
        <v>2.7793707226750199</v>
      </c>
      <c r="L139" s="12" t="s">
        <v>563</v>
      </c>
      <c r="M139" s="12" t="s">
        <v>562</v>
      </c>
      <c r="N139" s="12">
        <f t="shared" si="2"/>
        <v>115.80711344479251</v>
      </c>
      <c r="O139" s="12" t="s">
        <v>563</v>
      </c>
    </row>
    <row r="140" spans="1:15" s="12" customFormat="1" x14ac:dyDescent="0.25">
      <c r="A140" s="12">
        <v>1291</v>
      </c>
      <c r="B140" s="12" t="s">
        <v>172</v>
      </c>
      <c r="C140" s="12" t="s">
        <v>552</v>
      </c>
      <c r="D140" s="12" t="s">
        <v>553</v>
      </c>
      <c r="E140" s="12" t="s">
        <v>554</v>
      </c>
      <c r="F140" s="12" t="s">
        <v>37</v>
      </c>
      <c r="G140" s="12" t="s">
        <v>558</v>
      </c>
      <c r="H140" s="13">
        <v>43629</v>
      </c>
      <c r="I140" s="12">
        <v>5</v>
      </c>
      <c r="J140" s="12">
        <v>120</v>
      </c>
      <c r="K140" s="12">
        <v>2.7402321916198602</v>
      </c>
      <c r="L140" s="12" t="s">
        <v>563</v>
      </c>
      <c r="M140" s="12" t="s">
        <v>562</v>
      </c>
      <c r="N140" s="12">
        <f t="shared" si="2"/>
        <v>114.17634131749418</v>
      </c>
      <c r="O140" s="12" t="s">
        <v>563</v>
      </c>
    </row>
    <row r="141" spans="1:15" s="12" customFormat="1" x14ac:dyDescent="0.25">
      <c r="A141" s="12">
        <v>1296</v>
      </c>
      <c r="B141" s="12" t="s">
        <v>172</v>
      </c>
      <c r="C141" s="12" t="s">
        <v>552</v>
      </c>
      <c r="D141" s="12" t="s">
        <v>553</v>
      </c>
      <c r="E141" s="12" t="s">
        <v>554</v>
      </c>
      <c r="F141" s="12" t="s">
        <v>37</v>
      </c>
      <c r="G141" s="12" t="s">
        <v>558</v>
      </c>
      <c r="H141" s="13">
        <v>43629</v>
      </c>
      <c r="I141" s="12">
        <v>5</v>
      </c>
      <c r="J141" s="12">
        <v>120</v>
      </c>
      <c r="K141" s="12">
        <v>5.6043709880059902</v>
      </c>
      <c r="L141" s="12" t="s">
        <v>563</v>
      </c>
      <c r="M141" s="12" t="s">
        <v>562</v>
      </c>
      <c r="N141" s="12">
        <f t="shared" si="2"/>
        <v>233.51545783358293</v>
      </c>
      <c r="O141" s="12" t="s">
        <v>563</v>
      </c>
    </row>
    <row r="142" spans="1:15" s="12" customFormat="1" x14ac:dyDescent="0.25">
      <c r="A142" s="12">
        <v>1267</v>
      </c>
      <c r="B142" s="12" t="s">
        <v>172</v>
      </c>
      <c r="C142" s="12" t="s">
        <v>552</v>
      </c>
      <c r="D142" s="12" t="s">
        <v>553</v>
      </c>
      <c r="E142" s="12" t="s">
        <v>554</v>
      </c>
      <c r="F142" s="12" t="s">
        <v>37</v>
      </c>
      <c r="G142" s="12" t="s">
        <v>556</v>
      </c>
      <c r="H142" s="13">
        <v>43629</v>
      </c>
      <c r="I142" s="12">
        <v>5</v>
      </c>
      <c r="J142" s="12">
        <v>120</v>
      </c>
      <c r="K142" s="12">
        <v>3.5723196883383799</v>
      </c>
      <c r="L142" s="12" t="s">
        <v>563</v>
      </c>
      <c r="M142" s="12" t="s">
        <v>562</v>
      </c>
      <c r="N142" s="12">
        <f t="shared" si="2"/>
        <v>148.84665368076585</v>
      </c>
      <c r="O142" s="12" t="s">
        <v>563</v>
      </c>
    </row>
    <row r="143" spans="1:15" s="12" customFormat="1" x14ac:dyDescent="0.25">
      <c r="A143" s="12">
        <v>1274</v>
      </c>
      <c r="B143" s="12" t="s">
        <v>172</v>
      </c>
      <c r="C143" s="12" t="s">
        <v>552</v>
      </c>
      <c r="D143" s="12" t="s">
        <v>553</v>
      </c>
      <c r="E143" s="12" t="s">
        <v>554</v>
      </c>
      <c r="F143" s="12" t="s">
        <v>37</v>
      </c>
      <c r="G143" s="12" t="s">
        <v>556</v>
      </c>
      <c r="H143" s="13">
        <v>43629</v>
      </c>
      <c r="I143" s="12">
        <v>5</v>
      </c>
      <c r="J143" s="12">
        <v>120</v>
      </c>
      <c r="K143" s="12">
        <v>0.716574971148079</v>
      </c>
      <c r="L143" s="12" t="s">
        <v>563</v>
      </c>
      <c r="M143" s="12" t="s">
        <v>562</v>
      </c>
      <c r="N143" s="12">
        <f t="shared" si="2"/>
        <v>29.857290464503293</v>
      </c>
      <c r="O143" s="12" t="s">
        <v>563</v>
      </c>
    </row>
    <row r="144" spans="1:15" s="12" customFormat="1" x14ac:dyDescent="0.25">
      <c r="A144" s="12">
        <v>1281</v>
      </c>
      <c r="B144" s="12" t="s">
        <v>172</v>
      </c>
      <c r="C144" s="12" t="s">
        <v>552</v>
      </c>
      <c r="D144" s="12" t="s">
        <v>553</v>
      </c>
      <c r="E144" s="12" t="s">
        <v>554</v>
      </c>
      <c r="F144" s="12" t="s">
        <v>37</v>
      </c>
      <c r="G144" s="12" t="s">
        <v>556</v>
      </c>
      <c r="H144" s="13">
        <v>43629</v>
      </c>
      <c r="I144" s="12">
        <v>5</v>
      </c>
      <c r="J144" s="12">
        <v>120</v>
      </c>
      <c r="K144" s="12">
        <v>1.5337405388351499</v>
      </c>
      <c r="L144" s="12" t="s">
        <v>563</v>
      </c>
      <c r="M144" s="12" t="s">
        <v>562</v>
      </c>
      <c r="N144" s="12">
        <f t="shared" si="2"/>
        <v>63.905855784797915</v>
      </c>
      <c r="O144" s="12" t="s">
        <v>563</v>
      </c>
    </row>
    <row r="145" spans="1:15" s="18" customFormat="1" x14ac:dyDescent="0.25">
      <c r="A145" s="18">
        <v>1022</v>
      </c>
      <c r="B145" s="18" t="s">
        <v>183</v>
      </c>
      <c r="C145" s="18" t="s">
        <v>507</v>
      </c>
      <c r="D145" s="18" t="s">
        <v>508</v>
      </c>
      <c r="E145" s="18" t="s">
        <v>509</v>
      </c>
      <c r="F145" s="18" t="s">
        <v>37</v>
      </c>
      <c r="G145" s="18" t="s">
        <v>510</v>
      </c>
      <c r="H145" s="19">
        <v>43629</v>
      </c>
      <c r="I145" s="18">
        <v>1</v>
      </c>
      <c r="J145" s="18">
        <v>210</v>
      </c>
      <c r="K145" s="18">
        <v>0</v>
      </c>
      <c r="L145" s="18" t="s">
        <v>563</v>
      </c>
      <c r="M145" s="18" t="s">
        <v>562</v>
      </c>
      <c r="N145" s="18">
        <f t="shared" si="2"/>
        <v>0</v>
      </c>
      <c r="O145" s="22" t="s">
        <v>563</v>
      </c>
    </row>
    <row r="146" spans="1:15" s="18" customFormat="1" x14ac:dyDescent="0.25">
      <c r="A146" s="18">
        <v>1029</v>
      </c>
      <c r="B146" s="18" t="s">
        <v>183</v>
      </c>
      <c r="C146" s="18" t="s">
        <v>507</v>
      </c>
      <c r="D146" s="18" t="s">
        <v>508</v>
      </c>
      <c r="E146" s="18" t="s">
        <v>509</v>
      </c>
      <c r="F146" s="18" t="s">
        <v>37</v>
      </c>
      <c r="G146" s="18" t="s">
        <v>510</v>
      </c>
      <c r="H146" s="19">
        <v>43629</v>
      </c>
      <c r="I146" s="18">
        <v>1</v>
      </c>
      <c r="J146" s="18">
        <v>210</v>
      </c>
      <c r="K146" s="18">
        <v>0</v>
      </c>
      <c r="L146" s="18" t="s">
        <v>563</v>
      </c>
      <c r="M146" s="18" t="s">
        <v>562</v>
      </c>
      <c r="N146" s="18">
        <f t="shared" si="2"/>
        <v>0</v>
      </c>
      <c r="O146" s="22" t="s">
        <v>563</v>
      </c>
    </row>
    <row r="147" spans="1:15" s="18" customFormat="1" x14ac:dyDescent="0.25">
      <c r="A147" s="18">
        <v>1036</v>
      </c>
      <c r="B147" s="18" t="s">
        <v>183</v>
      </c>
      <c r="C147" s="18" t="s">
        <v>507</v>
      </c>
      <c r="D147" s="18" t="s">
        <v>508</v>
      </c>
      <c r="E147" s="18" t="s">
        <v>509</v>
      </c>
      <c r="F147" s="18" t="s">
        <v>37</v>
      </c>
      <c r="G147" s="18" t="s">
        <v>510</v>
      </c>
      <c r="H147" s="19">
        <v>43629</v>
      </c>
      <c r="I147" s="18">
        <v>1</v>
      </c>
      <c r="J147" s="18">
        <v>210</v>
      </c>
      <c r="K147" s="18">
        <v>0</v>
      </c>
      <c r="L147" s="18" t="s">
        <v>563</v>
      </c>
      <c r="M147" s="18" t="s">
        <v>562</v>
      </c>
      <c r="N147" s="18">
        <f t="shared" si="2"/>
        <v>0</v>
      </c>
      <c r="O147" s="22" t="s">
        <v>563</v>
      </c>
    </row>
    <row r="148" spans="1:15" s="18" customFormat="1" x14ac:dyDescent="0.25">
      <c r="A148" s="18">
        <v>1163</v>
      </c>
      <c r="B148" s="18" t="s">
        <v>183</v>
      </c>
      <c r="C148" s="18" t="s">
        <v>507</v>
      </c>
      <c r="D148" s="18" t="s">
        <v>508</v>
      </c>
      <c r="E148" s="18" t="s">
        <v>509</v>
      </c>
      <c r="F148" s="18" t="s">
        <v>37</v>
      </c>
      <c r="G148" s="18" t="s">
        <v>510</v>
      </c>
      <c r="H148" s="19">
        <v>43629</v>
      </c>
      <c r="I148" s="18">
        <v>1</v>
      </c>
      <c r="J148" s="18">
        <v>210</v>
      </c>
      <c r="K148" s="18">
        <v>0</v>
      </c>
      <c r="L148" s="18" t="s">
        <v>563</v>
      </c>
      <c r="M148" s="18" t="s">
        <v>562</v>
      </c>
      <c r="N148" s="18">
        <f t="shared" si="2"/>
        <v>0</v>
      </c>
      <c r="O148" s="18" t="s">
        <v>750</v>
      </c>
    </row>
    <row r="149" spans="1:15" s="18" customFormat="1" x14ac:dyDescent="0.25">
      <c r="A149" s="18">
        <v>1170</v>
      </c>
      <c r="B149" s="18" t="s">
        <v>183</v>
      </c>
      <c r="C149" s="18" t="s">
        <v>507</v>
      </c>
      <c r="D149" s="18" t="s">
        <v>508</v>
      </c>
      <c r="E149" s="18" t="s">
        <v>509</v>
      </c>
      <c r="F149" s="18" t="s">
        <v>37</v>
      </c>
      <c r="G149" s="18" t="s">
        <v>510</v>
      </c>
      <c r="H149" s="19">
        <v>43629</v>
      </c>
      <c r="I149" s="18">
        <v>1</v>
      </c>
      <c r="J149" s="18">
        <v>210</v>
      </c>
      <c r="K149" s="18">
        <v>0</v>
      </c>
      <c r="L149" s="18" t="s">
        <v>563</v>
      </c>
      <c r="M149" s="18" t="s">
        <v>562</v>
      </c>
      <c r="N149" s="18">
        <f t="shared" si="2"/>
        <v>0</v>
      </c>
      <c r="O149" s="18" t="s">
        <v>750</v>
      </c>
    </row>
    <row r="150" spans="1:15" s="18" customFormat="1" x14ac:dyDescent="0.25">
      <c r="A150" s="18">
        <v>1177</v>
      </c>
      <c r="B150" s="18" t="s">
        <v>183</v>
      </c>
      <c r="C150" s="18" t="s">
        <v>507</v>
      </c>
      <c r="D150" s="18" t="s">
        <v>508</v>
      </c>
      <c r="E150" s="18" t="s">
        <v>509</v>
      </c>
      <c r="F150" s="18" t="s">
        <v>37</v>
      </c>
      <c r="G150" s="18" t="s">
        <v>510</v>
      </c>
      <c r="H150" s="19">
        <v>43629</v>
      </c>
      <c r="I150" s="18">
        <v>1</v>
      </c>
      <c r="J150" s="18">
        <v>210</v>
      </c>
      <c r="K150" s="18">
        <v>0</v>
      </c>
      <c r="L150" s="18" t="s">
        <v>563</v>
      </c>
      <c r="M150" s="18" t="s">
        <v>562</v>
      </c>
      <c r="N150" s="18">
        <f t="shared" si="2"/>
        <v>0</v>
      </c>
      <c r="O150" s="18" t="s">
        <v>750</v>
      </c>
    </row>
    <row r="151" spans="1:15" s="18" customFormat="1" x14ac:dyDescent="0.25">
      <c r="A151" s="18">
        <v>1268</v>
      </c>
      <c r="B151" s="18" t="s">
        <v>183</v>
      </c>
      <c r="C151" s="18" t="s">
        <v>507</v>
      </c>
      <c r="D151" s="18" t="s">
        <v>508</v>
      </c>
      <c r="E151" s="18" t="s">
        <v>509</v>
      </c>
      <c r="F151" s="18" t="s">
        <v>37</v>
      </c>
      <c r="G151" s="18" t="s">
        <v>510</v>
      </c>
      <c r="H151" s="19">
        <v>43629</v>
      </c>
      <c r="I151" s="18">
        <v>5</v>
      </c>
      <c r="J151" s="18">
        <v>210</v>
      </c>
      <c r="K151" s="18">
        <v>0</v>
      </c>
      <c r="L151" s="18" t="s">
        <v>563</v>
      </c>
      <c r="M151" s="18" t="s">
        <v>562</v>
      </c>
      <c r="N151" s="18">
        <f t="shared" si="2"/>
        <v>0</v>
      </c>
      <c r="O151" s="22" t="s">
        <v>751</v>
      </c>
    </row>
    <row r="152" spans="1:15" s="18" customFormat="1" x14ac:dyDescent="0.25">
      <c r="A152" s="18">
        <v>1275</v>
      </c>
      <c r="B152" s="18" t="s">
        <v>183</v>
      </c>
      <c r="C152" s="18" t="s">
        <v>507</v>
      </c>
      <c r="D152" s="18" t="s">
        <v>508</v>
      </c>
      <c r="E152" s="18" t="s">
        <v>509</v>
      </c>
      <c r="F152" s="18" t="s">
        <v>37</v>
      </c>
      <c r="G152" s="18" t="s">
        <v>510</v>
      </c>
      <c r="H152" s="19">
        <v>43629</v>
      </c>
      <c r="I152" s="18">
        <v>5</v>
      </c>
      <c r="J152" s="18">
        <v>210</v>
      </c>
      <c r="K152" s="18">
        <v>0</v>
      </c>
      <c r="L152" s="18" t="s">
        <v>563</v>
      </c>
      <c r="M152" s="18" t="s">
        <v>562</v>
      </c>
      <c r="N152" s="18">
        <f t="shared" si="2"/>
        <v>0</v>
      </c>
      <c r="O152" s="22" t="s">
        <v>751</v>
      </c>
    </row>
    <row r="153" spans="1:15" s="18" customFormat="1" x14ac:dyDescent="0.25">
      <c r="A153" s="18">
        <v>1282</v>
      </c>
      <c r="B153" s="18" t="s">
        <v>183</v>
      </c>
      <c r="C153" s="18" t="s">
        <v>507</v>
      </c>
      <c r="D153" s="18" t="s">
        <v>508</v>
      </c>
      <c r="E153" s="18" t="s">
        <v>509</v>
      </c>
      <c r="F153" s="18" t="s">
        <v>37</v>
      </c>
      <c r="G153" s="18" t="s">
        <v>510</v>
      </c>
      <c r="H153" s="19">
        <v>43629</v>
      </c>
      <c r="I153" s="18">
        <v>5</v>
      </c>
      <c r="J153" s="18">
        <v>210</v>
      </c>
      <c r="K153" s="18">
        <v>0</v>
      </c>
      <c r="L153" s="18" t="s">
        <v>563</v>
      </c>
      <c r="M153" s="18" t="s">
        <v>562</v>
      </c>
      <c r="N153" s="18">
        <f t="shared" si="2"/>
        <v>0</v>
      </c>
      <c r="O153" s="22" t="s">
        <v>751</v>
      </c>
    </row>
    <row r="154" spans="1:15" s="18" customFormat="1" x14ac:dyDescent="0.25">
      <c r="A154" s="18">
        <v>1323</v>
      </c>
      <c r="B154" s="18" t="s">
        <v>183</v>
      </c>
      <c r="C154" s="18" t="s">
        <v>507</v>
      </c>
      <c r="D154" s="18" t="s">
        <v>508</v>
      </c>
      <c r="E154" s="18" t="s">
        <v>509</v>
      </c>
      <c r="F154" s="18" t="s">
        <v>37</v>
      </c>
      <c r="G154" s="18" t="s">
        <v>510</v>
      </c>
      <c r="H154" s="19">
        <v>43629</v>
      </c>
      <c r="I154" s="18">
        <v>1</v>
      </c>
      <c r="J154" s="18">
        <v>210</v>
      </c>
      <c r="K154" s="18">
        <v>0</v>
      </c>
      <c r="L154" s="18" t="s">
        <v>563</v>
      </c>
      <c r="M154" s="18" t="s">
        <v>562</v>
      </c>
      <c r="N154" s="18">
        <f t="shared" si="2"/>
        <v>0</v>
      </c>
      <c r="O154" s="18" t="s">
        <v>750</v>
      </c>
    </row>
    <row r="155" spans="1:15" s="18" customFormat="1" x14ac:dyDescent="0.25">
      <c r="A155" s="18">
        <v>1330</v>
      </c>
      <c r="B155" s="18" t="s">
        <v>183</v>
      </c>
      <c r="C155" s="18" t="s">
        <v>507</v>
      </c>
      <c r="D155" s="18" t="s">
        <v>508</v>
      </c>
      <c r="E155" s="18" t="s">
        <v>509</v>
      </c>
      <c r="F155" s="18" t="s">
        <v>37</v>
      </c>
      <c r="G155" s="18" t="s">
        <v>510</v>
      </c>
      <c r="H155" s="19">
        <v>43629</v>
      </c>
      <c r="I155" s="18">
        <v>1</v>
      </c>
      <c r="J155" s="18">
        <v>210</v>
      </c>
      <c r="K155" s="18">
        <v>0</v>
      </c>
      <c r="L155" s="18" t="s">
        <v>563</v>
      </c>
      <c r="M155" s="18" t="s">
        <v>562</v>
      </c>
      <c r="N155" s="18">
        <f t="shared" si="2"/>
        <v>0</v>
      </c>
      <c r="O155" s="18" t="s">
        <v>750</v>
      </c>
    </row>
    <row r="156" spans="1:15" s="18" customFormat="1" x14ac:dyDescent="0.25">
      <c r="A156" s="18">
        <v>1337</v>
      </c>
      <c r="B156" s="18" t="s">
        <v>183</v>
      </c>
      <c r="C156" s="18" t="s">
        <v>507</v>
      </c>
      <c r="D156" s="18" t="s">
        <v>508</v>
      </c>
      <c r="E156" s="18" t="s">
        <v>509</v>
      </c>
      <c r="F156" s="18" t="s">
        <v>37</v>
      </c>
      <c r="G156" s="18" t="s">
        <v>510</v>
      </c>
      <c r="H156" s="19">
        <v>43629</v>
      </c>
      <c r="I156" s="18">
        <v>1</v>
      </c>
      <c r="J156" s="18">
        <v>210</v>
      </c>
      <c r="K156" s="18">
        <v>0</v>
      </c>
      <c r="L156" s="18" t="s">
        <v>563</v>
      </c>
      <c r="M156" s="18" t="s">
        <v>562</v>
      </c>
      <c r="N156" s="18">
        <f t="shared" si="2"/>
        <v>0</v>
      </c>
      <c r="O156" s="18" t="s">
        <v>750</v>
      </c>
    </row>
    <row r="157" spans="1:15" s="18" customFormat="1" x14ac:dyDescent="0.25">
      <c r="A157" s="18">
        <v>1043</v>
      </c>
      <c r="B157" s="18" t="s">
        <v>183</v>
      </c>
      <c r="C157" s="18" t="s">
        <v>507</v>
      </c>
      <c r="D157" s="18" t="s">
        <v>508</v>
      </c>
      <c r="E157" s="18" t="s">
        <v>509</v>
      </c>
      <c r="F157" s="18" t="s">
        <v>37</v>
      </c>
      <c r="G157" s="18" t="s">
        <v>516</v>
      </c>
      <c r="H157" s="19">
        <v>43629</v>
      </c>
      <c r="I157" s="18">
        <v>1</v>
      </c>
      <c r="J157" s="18">
        <v>210</v>
      </c>
      <c r="K157" s="18">
        <v>0</v>
      </c>
      <c r="L157" s="18" t="s">
        <v>563</v>
      </c>
      <c r="M157" s="18" t="s">
        <v>562</v>
      </c>
      <c r="N157" s="18">
        <f t="shared" si="2"/>
        <v>0</v>
      </c>
      <c r="O157" s="22" t="s">
        <v>563</v>
      </c>
    </row>
    <row r="158" spans="1:15" s="18" customFormat="1" x14ac:dyDescent="0.25">
      <c r="A158" s="18">
        <v>1050</v>
      </c>
      <c r="B158" s="18" t="s">
        <v>183</v>
      </c>
      <c r="C158" s="18" t="s">
        <v>507</v>
      </c>
      <c r="D158" s="18" t="s">
        <v>508</v>
      </c>
      <c r="E158" s="18" t="s">
        <v>509</v>
      </c>
      <c r="F158" s="18" t="s">
        <v>37</v>
      </c>
      <c r="G158" s="18" t="s">
        <v>516</v>
      </c>
      <c r="H158" s="19">
        <v>43629</v>
      </c>
      <c r="I158" s="18">
        <v>1</v>
      </c>
      <c r="J158" s="18">
        <v>210</v>
      </c>
      <c r="K158" s="18">
        <v>0</v>
      </c>
      <c r="L158" s="18" t="s">
        <v>563</v>
      </c>
      <c r="M158" s="18" t="s">
        <v>562</v>
      </c>
      <c r="N158" s="18">
        <f t="shared" si="2"/>
        <v>0</v>
      </c>
      <c r="O158" s="22" t="s">
        <v>563</v>
      </c>
    </row>
    <row r="159" spans="1:15" s="18" customFormat="1" x14ac:dyDescent="0.25">
      <c r="A159" s="18">
        <v>1057</v>
      </c>
      <c r="B159" s="18" t="s">
        <v>183</v>
      </c>
      <c r="C159" s="18" t="s">
        <v>507</v>
      </c>
      <c r="D159" s="18" t="s">
        <v>508</v>
      </c>
      <c r="E159" s="18" t="s">
        <v>509</v>
      </c>
      <c r="F159" s="18" t="s">
        <v>37</v>
      </c>
      <c r="G159" s="18" t="s">
        <v>516</v>
      </c>
      <c r="H159" s="19">
        <v>43629</v>
      </c>
      <c r="I159" s="18">
        <v>1</v>
      </c>
      <c r="J159" s="18">
        <v>210</v>
      </c>
      <c r="K159" s="18">
        <v>0</v>
      </c>
      <c r="L159" s="18" t="s">
        <v>563</v>
      </c>
      <c r="M159" s="18" t="s">
        <v>562</v>
      </c>
      <c r="N159" s="18">
        <f t="shared" si="2"/>
        <v>0</v>
      </c>
      <c r="O159" s="22" t="s">
        <v>563</v>
      </c>
    </row>
    <row r="160" spans="1:15" s="18" customFormat="1" x14ac:dyDescent="0.25">
      <c r="A160" s="18">
        <v>1143</v>
      </c>
      <c r="B160" s="18" t="s">
        <v>183</v>
      </c>
      <c r="C160" s="18" t="s">
        <v>507</v>
      </c>
      <c r="D160" s="18" t="s">
        <v>508</v>
      </c>
      <c r="E160" s="18" t="s">
        <v>509</v>
      </c>
      <c r="F160" s="18" t="s">
        <v>37</v>
      </c>
      <c r="G160" s="18" t="s">
        <v>516</v>
      </c>
      <c r="H160" s="19">
        <v>43629</v>
      </c>
      <c r="I160" s="18">
        <v>1</v>
      </c>
      <c r="J160" s="18">
        <v>210</v>
      </c>
      <c r="K160" s="18">
        <v>0</v>
      </c>
      <c r="L160" s="18" t="s">
        <v>563</v>
      </c>
      <c r="M160" s="18" t="s">
        <v>562</v>
      </c>
      <c r="N160" s="18">
        <f t="shared" si="2"/>
        <v>0</v>
      </c>
      <c r="O160" s="18" t="s">
        <v>750</v>
      </c>
    </row>
    <row r="161" spans="1:15" s="18" customFormat="1" x14ac:dyDescent="0.25">
      <c r="A161" s="18">
        <v>1150</v>
      </c>
      <c r="B161" s="18" t="s">
        <v>183</v>
      </c>
      <c r="C161" s="18" t="s">
        <v>507</v>
      </c>
      <c r="D161" s="18" t="s">
        <v>508</v>
      </c>
      <c r="E161" s="18" t="s">
        <v>509</v>
      </c>
      <c r="F161" s="18" t="s">
        <v>37</v>
      </c>
      <c r="G161" s="18" t="s">
        <v>516</v>
      </c>
      <c r="H161" s="19">
        <v>43629</v>
      </c>
      <c r="I161" s="18">
        <v>1</v>
      </c>
      <c r="J161" s="18">
        <v>210</v>
      </c>
      <c r="K161" s="18">
        <v>0</v>
      </c>
      <c r="L161" s="18" t="s">
        <v>563</v>
      </c>
      <c r="M161" s="18" t="s">
        <v>562</v>
      </c>
      <c r="N161" s="18">
        <f t="shared" si="2"/>
        <v>0</v>
      </c>
      <c r="O161" s="18" t="s">
        <v>750</v>
      </c>
    </row>
    <row r="162" spans="1:15" s="18" customFormat="1" x14ac:dyDescent="0.25">
      <c r="A162" s="18">
        <v>1157</v>
      </c>
      <c r="B162" s="18" t="s">
        <v>183</v>
      </c>
      <c r="C162" s="18" t="s">
        <v>507</v>
      </c>
      <c r="D162" s="18" t="s">
        <v>508</v>
      </c>
      <c r="E162" s="18" t="s">
        <v>509</v>
      </c>
      <c r="F162" s="18" t="s">
        <v>37</v>
      </c>
      <c r="G162" s="18" t="s">
        <v>516</v>
      </c>
      <c r="H162" s="19">
        <v>43629</v>
      </c>
      <c r="I162" s="18">
        <v>1</v>
      </c>
      <c r="J162" s="18">
        <v>210</v>
      </c>
      <c r="K162" s="18">
        <v>0</v>
      </c>
      <c r="L162" s="18" t="s">
        <v>563</v>
      </c>
      <c r="M162" s="18" t="s">
        <v>562</v>
      </c>
      <c r="N162" s="18">
        <f t="shared" si="2"/>
        <v>0</v>
      </c>
      <c r="O162" s="18" t="s">
        <v>750</v>
      </c>
    </row>
    <row r="163" spans="1:15" s="18" customFormat="1" x14ac:dyDescent="0.25">
      <c r="A163" s="18">
        <v>1287</v>
      </c>
      <c r="B163" s="18" t="s">
        <v>183</v>
      </c>
      <c r="C163" s="18" t="s">
        <v>507</v>
      </c>
      <c r="D163" s="18" t="s">
        <v>508</v>
      </c>
      <c r="E163" s="18" t="s">
        <v>509</v>
      </c>
      <c r="F163" s="18" t="s">
        <v>37</v>
      </c>
      <c r="G163" s="18" t="s">
        <v>516</v>
      </c>
      <c r="H163" s="19">
        <v>43629</v>
      </c>
      <c r="I163" s="18">
        <v>5</v>
      </c>
      <c r="J163" s="18">
        <v>210</v>
      </c>
      <c r="K163" s="18">
        <v>0</v>
      </c>
      <c r="L163" s="18" t="s">
        <v>563</v>
      </c>
      <c r="M163" s="18" t="s">
        <v>562</v>
      </c>
      <c r="N163" s="18">
        <f t="shared" si="2"/>
        <v>0</v>
      </c>
      <c r="O163" s="22" t="s">
        <v>751</v>
      </c>
    </row>
    <row r="164" spans="1:15" s="18" customFormat="1" x14ac:dyDescent="0.25">
      <c r="A164" s="18">
        <v>1292</v>
      </c>
      <c r="B164" s="18" t="s">
        <v>183</v>
      </c>
      <c r="C164" s="18" t="s">
        <v>507</v>
      </c>
      <c r="D164" s="18" t="s">
        <v>508</v>
      </c>
      <c r="E164" s="18" t="s">
        <v>509</v>
      </c>
      <c r="F164" s="18" t="s">
        <v>37</v>
      </c>
      <c r="G164" s="18" t="s">
        <v>516</v>
      </c>
      <c r="H164" s="19">
        <v>43629</v>
      </c>
      <c r="I164" s="18">
        <v>5</v>
      </c>
      <c r="J164" s="18">
        <v>210</v>
      </c>
      <c r="K164" s="18">
        <v>0</v>
      </c>
      <c r="L164" s="18" t="s">
        <v>563</v>
      </c>
      <c r="M164" s="18" t="s">
        <v>562</v>
      </c>
      <c r="N164" s="18">
        <f t="shared" si="2"/>
        <v>0</v>
      </c>
      <c r="O164" s="22" t="s">
        <v>751</v>
      </c>
    </row>
    <row r="165" spans="1:15" s="18" customFormat="1" x14ac:dyDescent="0.25">
      <c r="A165" s="18">
        <v>1297</v>
      </c>
      <c r="B165" s="18" t="s">
        <v>183</v>
      </c>
      <c r="C165" s="18" t="s">
        <v>507</v>
      </c>
      <c r="D165" s="18" t="s">
        <v>508</v>
      </c>
      <c r="E165" s="18" t="s">
        <v>509</v>
      </c>
      <c r="F165" s="18" t="s">
        <v>37</v>
      </c>
      <c r="G165" s="18" t="s">
        <v>516</v>
      </c>
      <c r="H165" s="19">
        <v>43629</v>
      </c>
      <c r="I165" s="18">
        <v>5</v>
      </c>
      <c r="J165" s="18">
        <v>210</v>
      </c>
      <c r="K165" s="18">
        <v>0</v>
      </c>
      <c r="L165" s="18" t="s">
        <v>563</v>
      </c>
      <c r="M165" s="18" t="s">
        <v>562</v>
      </c>
      <c r="N165" s="18">
        <f t="shared" si="2"/>
        <v>0</v>
      </c>
      <c r="O165" s="22" t="s">
        <v>751</v>
      </c>
    </row>
    <row r="166" spans="1:15" s="18" customFormat="1" x14ac:dyDescent="0.25">
      <c r="A166" s="18">
        <v>1305</v>
      </c>
      <c r="B166" s="18" t="s">
        <v>183</v>
      </c>
      <c r="C166" s="18" t="s">
        <v>507</v>
      </c>
      <c r="D166" s="18" t="s">
        <v>508</v>
      </c>
      <c r="E166" s="18" t="s">
        <v>509</v>
      </c>
      <c r="F166" s="18" t="s">
        <v>37</v>
      </c>
      <c r="G166" s="18" t="s">
        <v>516</v>
      </c>
      <c r="H166" s="19">
        <v>43629</v>
      </c>
      <c r="I166" s="18">
        <v>1</v>
      </c>
      <c r="J166" s="18">
        <v>210</v>
      </c>
      <c r="K166" s="18">
        <v>0</v>
      </c>
      <c r="L166" s="18" t="s">
        <v>563</v>
      </c>
      <c r="M166" s="18" t="s">
        <v>562</v>
      </c>
      <c r="N166" s="18">
        <f t="shared" si="2"/>
        <v>0</v>
      </c>
      <c r="O166" s="18" t="s">
        <v>750</v>
      </c>
    </row>
    <row r="167" spans="1:15" s="18" customFormat="1" x14ac:dyDescent="0.25">
      <c r="A167" s="18">
        <v>1311</v>
      </c>
      <c r="B167" s="18" t="s">
        <v>183</v>
      </c>
      <c r="C167" s="18" t="s">
        <v>507</v>
      </c>
      <c r="D167" s="18" t="s">
        <v>508</v>
      </c>
      <c r="E167" s="18" t="s">
        <v>509</v>
      </c>
      <c r="F167" s="18" t="s">
        <v>37</v>
      </c>
      <c r="G167" s="18" t="s">
        <v>516</v>
      </c>
      <c r="H167" s="19">
        <v>43629</v>
      </c>
      <c r="I167" s="18">
        <v>1</v>
      </c>
      <c r="J167" s="18">
        <v>210</v>
      </c>
      <c r="K167" s="18">
        <v>0</v>
      </c>
      <c r="L167" s="18" t="s">
        <v>563</v>
      </c>
      <c r="M167" s="18" t="s">
        <v>562</v>
      </c>
      <c r="N167" s="18">
        <f t="shared" si="2"/>
        <v>0</v>
      </c>
      <c r="O167" s="18" t="s">
        <v>750</v>
      </c>
    </row>
    <row r="168" spans="1:15" s="18" customFormat="1" x14ac:dyDescent="0.25">
      <c r="A168" s="18">
        <v>1317</v>
      </c>
      <c r="B168" s="18" t="s">
        <v>183</v>
      </c>
      <c r="C168" s="18" t="s">
        <v>507</v>
      </c>
      <c r="D168" s="18" t="s">
        <v>508</v>
      </c>
      <c r="E168" s="18" t="s">
        <v>509</v>
      </c>
      <c r="F168" s="18" t="s">
        <v>37</v>
      </c>
      <c r="G168" s="18" t="s">
        <v>516</v>
      </c>
      <c r="H168" s="19">
        <v>43629</v>
      </c>
      <c r="I168" s="18">
        <v>1</v>
      </c>
      <c r="J168" s="18">
        <v>210</v>
      </c>
      <c r="K168" s="18">
        <v>0</v>
      </c>
      <c r="L168" s="18" t="s">
        <v>563</v>
      </c>
      <c r="M168" s="18" t="s">
        <v>562</v>
      </c>
      <c r="N168" s="18">
        <f t="shared" si="2"/>
        <v>0</v>
      </c>
      <c r="O168" s="18" t="s">
        <v>750</v>
      </c>
    </row>
    <row r="169" spans="1:15" s="18" customFormat="1" x14ac:dyDescent="0.25">
      <c r="A169" s="18">
        <v>1023</v>
      </c>
      <c r="B169" s="18" t="s">
        <v>183</v>
      </c>
      <c r="C169" s="18" t="s">
        <v>507</v>
      </c>
      <c r="D169" s="18" t="s">
        <v>508</v>
      </c>
      <c r="E169" s="18" t="s">
        <v>509</v>
      </c>
      <c r="F169" s="18" t="s">
        <v>37</v>
      </c>
      <c r="G169" s="18" t="s">
        <v>511</v>
      </c>
      <c r="H169" s="19">
        <v>43629</v>
      </c>
      <c r="I169" s="18">
        <v>1</v>
      </c>
      <c r="J169" s="18">
        <v>210</v>
      </c>
      <c r="K169" s="18">
        <v>0</v>
      </c>
      <c r="L169" s="18" t="s">
        <v>563</v>
      </c>
      <c r="M169" s="18" t="s">
        <v>562</v>
      </c>
      <c r="N169" s="18">
        <f t="shared" si="2"/>
        <v>0</v>
      </c>
      <c r="O169" s="22" t="s">
        <v>563</v>
      </c>
    </row>
    <row r="170" spans="1:15" s="18" customFormat="1" x14ac:dyDescent="0.25">
      <c r="A170" s="18">
        <v>1030</v>
      </c>
      <c r="B170" s="18" t="s">
        <v>183</v>
      </c>
      <c r="C170" s="18" t="s">
        <v>507</v>
      </c>
      <c r="D170" s="18" t="s">
        <v>508</v>
      </c>
      <c r="E170" s="18" t="s">
        <v>509</v>
      </c>
      <c r="F170" s="18" t="s">
        <v>37</v>
      </c>
      <c r="G170" s="18" t="s">
        <v>511</v>
      </c>
      <c r="H170" s="19">
        <v>43629</v>
      </c>
      <c r="I170" s="18">
        <v>1</v>
      </c>
      <c r="J170" s="18">
        <v>210</v>
      </c>
      <c r="K170" s="18">
        <v>0</v>
      </c>
      <c r="L170" s="18" t="s">
        <v>563</v>
      </c>
      <c r="M170" s="18" t="s">
        <v>562</v>
      </c>
      <c r="N170" s="18">
        <f t="shared" si="2"/>
        <v>0</v>
      </c>
      <c r="O170" s="22" t="s">
        <v>563</v>
      </c>
    </row>
    <row r="171" spans="1:15" s="18" customFormat="1" x14ac:dyDescent="0.25">
      <c r="A171" s="18">
        <v>1037</v>
      </c>
      <c r="B171" s="18" t="s">
        <v>183</v>
      </c>
      <c r="C171" s="18" t="s">
        <v>507</v>
      </c>
      <c r="D171" s="18" t="s">
        <v>508</v>
      </c>
      <c r="E171" s="18" t="s">
        <v>509</v>
      </c>
      <c r="F171" s="18" t="s">
        <v>37</v>
      </c>
      <c r="G171" s="18" t="s">
        <v>511</v>
      </c>
      <c r="H171" s="19">
        <v>43629</v>
      </c>
      <c r="I171" s="18">
        <v>1</v>
      </c>
      <c r="J171" s="18">
        <v>210</v>
      </c>
      <c r="K171" s="18">
        <v>0</v>
      </c>
      <c r="L171" s="18" t="s">
        <v>563</v>
      </c>
      <c r="M171" s="18" t="s">
        <v>562</v>
      </c>
      <c r="N171" s="18">
        <f t="shared" si="2"/>
        <v>0</v>
      </c>
      <c r="O171" s="22" t="s">
        <v>563</v>
      </c>
    </row>
    <row r="172" spans="1:15" s="18" customFormat="1" x14ac:dyDescent="0.25">
      <c r="A172" s="18">
        <v>1164</v>
      </c>
      <c r="B172" s="18" t="s">
        <v>183</v>
      </c>
      <c r="C172" s="18" t="s">
        <v>507</v>
      </c>
      <c r="D172" s="18" t="s">
        <v>508</v>
      </c>
      <c r="E172" s="18" t="s">
        <v>509</v>
      </c>
      <c r="F172" s="18" t="s">
        <v>37</v>
      </c>
      <c r="G172" s="18" t="s">
        <v>511</v>
      </c>
      <c r="H172" s="19">
        <v>43629</v>
      </c>
      <c r="I172" s="18">
        <v>1</v>
      </c>
      <c r="J172" s="18">
        <v>210</v>
      </c>
      <c r="K172" s="18">
        <v>0</v>
      </c>
      <c r="L172" s="18" t="s">
        <v>563</v>
      </c>
      <c r="M172" s="18" t="s">
        <v>562</v>
      </c>
      <c r="N172" s="18">
        <f t="shared" si="2"/>
        <v>0</v>
      </c>
      <c r="O172" s="18" t="s">
        <v>750</v>
      </c>
    </row>
    <row r="173" spans="1:15" s="18" customFormat="1" x14ac:dyDescent="0.25">
      <c r="A173" s="18">
        <v>1171</v>
      </c>
      <c r="B173" s="18" t="s">
        <v>183</v>
      </c>
      <c r="C173" s="18" t="s">
        <v>507</v>
      </c>
      <c r="D173" s="18" t="s">
        <v>508</v>
      </c>
      <c r="E173" s="18" t="s">
        <v>509</v>
      </c>
      <c r="F173" s="18" t="s">
        <v>37</v>
      </c>
      <c r="G173" s="18" t="s">
        <v>511</v>
      </c>
      <c r="H173" s="19">
        <v>43629</v>
      </c>
      <c r="I173" s="18">
        <v>1</v>
      </c>
      <c r="J173" s="18">
        <v>210</v>
      </c>
      <c r="K173" s="18">
        <v>0</v>
      </c>
      <c r="L173" s="18" t="s">
        <v>563</v>
      </c>
      <c r="M173" s="18" t="s">
        <v>562</v>
      </c>
      <c r="N173" s="18">
        <f t="shared" si="2"/>
        <v>0</v>
      </c>
      <c r="O173" s="18" t="s">
        <v>750</v>
      </c>
    </row>
    <row r="174" spans="1:15" s="18" customFormat="1" x14ac:dyDescent="0.25">
      <c r="A174" s="18">
        <v>1178</v>
      </c>
      <c r="B174" s="18" t="s">
        <v>183</v>
      </c>
      <c r="C174" s="18" t="s">
        <v>507</v>
      </c>
      <c r="D174" s="18" t="s">
        <v>508</v>
      </c>
      <c r="E174" s="18" t="s">
        <v>509</v>
      </c>
      <c r="F174" s="18" t="s">
        <v>37</v>
      </c>
      <c r="G174" s="18" t="s">
        <v>511</v>
      </c>
      <c r="H174" s="19">
        <v>43629</v>
      </c>
      <c r="I174" s="18">
        <v>1</v>
      </c>
      <c r="J174" s="18">
        <v>210</v>
      </c>
      <c r="K174" s="18">
        <v>0</v>
      </c>
      <c r="L174" s="18" t="s">
        <v>563</v>
      </c>
      <c r="M174" s="18" t="s">
        <v>562</v>
      </c>
      <c r="N174" s="18">
        <f t="shared" si="2"/>
        <v>0</v>
      </c>
      <c r="O174" s="18" t="s">
        <v>750</v>
      </c>
    </row>
    <row r="175" spans="1:15" s="18" customFormat="1" x14ac:dyDescent="0.25">
      <c r="A175" s="18">
        <v>1269</v>
      </c>
      <c r="B175" s="18" t="s">
        <v>183</v>
      </c>
      <c r="C175" s="18" t="s">
        <v>507</v>
      </c>
      <c r="D175" s="18" t="s">
        <v>508</v>
      </c>
      <c r="E175" s="18" t="s">
        <v>509</v>
      </c>
      <c r="F175" s="18" t="s">
        <v>37</v>
      </c>
      <c r="G175" s="18" t="s">
        <v>511</v>
      </c>
      <c r="H175" s="19">
        <v>43629</v>
      </c>
      <c r="I175" s="18">
        <v>5</v>
      </c>
      <c r="J175" s="18">
        <v>210</v>
      </c>
      <c r="K175" s="18">
        <v>0</v>
      </c>
      <c r="L175" s="18" t="s">
        <v>563</v>
      </c>
      <c r="M175" s="18" t="s">
        <v>562</v>
      </c>
      <c r="N175" s="18">
        <f t="shared" si="2"/>
        <v>0</v>
      </c>
      <c r="O175" s="22" t="s">
        <v>751</v>
      </c>
    </row>
    <row r="176" spans="1:15" s="18" customFormat="1" x14ac:dyDescent="0.25">
      <c r="A176" s="18">
        <v>1276</v>
      </c>
      <c r="B176" s="18" t="s">
        <v>183</v>
      </c>
      <c r="C176" s="18" t="s">
        <v>507</v>
      </c>
      <c r="D176" s="18" t="s">
        <v>508</v>
      </c>
      <c r="E176" s="18" t="s">
        <v>509</v>
      </c>
      <c r="F176" s="18" t="s">
        <v>37</v>
      </c>
      <c r="G176" s="18" t="s">
        <v>511</v>
      </c>
      <c r="H176" s="19">
        <v>43629</v>
      </c>
      <c r="I176" s="18">
        <v>5</v>
      </c>
      <c r="J176" s="18">
        <v>210</v>
      </c>
      <c r="K176" s="18">
        <v>0</v>
      </c>
      <c r="L176" s="18" t="s">
        <v>563</v>
      </c>
      <c r="M176" s="18" t="s">
        <v>562</v>
      </c>
      <c r="N176" s="18">
        <f t="shared" si="2"/>
        <v>0</v>
      </c>
      <c r="O176" s="22" t="s">
        <v>751</v>
      </c>
    </row>
    <row r="177" spans="1:15" s="18" customFormat="1" x14ac:dyDescent="0.25">
      <c r="A177" s="18">
        <v>1283</v>
      </c>
      <c r="B177" s="18" t="s">
        <v>183</v>
      </c>
      <c r="C177" s="18" t="s">
        <v>507</v>
      </c>
      <c r="D177" s="18" t="s">
        <v>508</v>
      </c>
      <c r="E177" s="18" t="s">
        <v>509</v>
      </c>
      <c r="F177" s="18" t="s">
        <v>37</v>
      </c>
      <c r="G177" s="18" t="s">
        <v>511</v>
      </c>
      <c r="H177" s="19">
        <v>43629</v>
      </c>
      <c r="I177" s="18">
        <v>5</v>
      </c>
      <c r="J177" s="18">
        <v>210</v>
      </c>
      <c r="K177" s="18">
        <v>0</v>
      </c>
      <c r="L177" s="18" t="s">
        <v>563</v>
      </c>
      <c r="M177" s="18" t="s">
        <v>562</v>
      </c>
      <c r="N177" s="18">
        <f t="shared" si="2"/>
        <v>0</v>
      </c>
      <c r="O177" s="22" t="s">
        <v>751</v>
      </c>
    </row>
    <row r="178" spans="1:15" s="18" customFormat="1" x14ac:dyDescent="0.25">
      <c r="A178" s="18">
        <v>1324</v>
      </c>
      <c r="B178" s="18" t="s">
        <v>183</v>
      </c>
      <c r="C178" s="18" t="s">
        <v>507</v>
      </c>
      <c r="D178" s="18" t="s">
        <v>508</v>
      </c>
      <c r="E178" s="18" t="s">
        <v>509</v>
      </c>
      <c r="F178" s="18" t="s">
        <v>37</v>
      </c>
      <c r="G178" s="18" t="s">
        <v>511</v>
      </c>
      <c r="H178" s="19">
        <v>43629</v>
      </c>
      <c r="I178" s="18">
        <v>1</v>
      </c>
      <c r="J178" s="18">
        <v>210</v>
      </c>
      <c r="K178" s="18">
        <v>0</v>
      </c>
      <c r="L178" s="18" t="s">
        <v>563</v>
      </c>
      <c r="M178" s="18" t="s">
        <v>562</v>
      </c>
      <c r="N178" s="18">
        <f t="shared" si="2"/>
        <v>0</v>
      </c>
      <c r="O178" s="18" t="s">
        <v>750</v>
      </c>
    </row>
    <row r="179" spans="1:15" s="18" customFormat="1" x14ac:dyDescent="0.25">
      <c r="A179" s="18">
        <v>1331</v>
      </c>
      <c r="B179" s="18" t="s">
        <v>183</v>
      </c>
      <c r="C179" s="18" t="s">
        <v>507</v>
      </c>
      <c r="D179" s="18" t="s">
        <v>508</v>
      </c>
      <c r="E179" s="18" t="s">
        <v>509</v>
      </c>
      <c r="F179" s="18" t="s">
        <v>37</v>
      </c>
      <c r="G179" s="18" t="s">
        <v>511</v>
      </c>
      <c r="H179" s="19">
        <v>43629</v>
      </c>
      <c r="I179" s="18">
        <v>1</v>
      </c>
      <c r="J179" s="18">
        <v>210</v>
      </c>
      <c r="K179" s="18">
        <v>0</v>
      </c>
      <c r="L179" s="18" t="s">
        <v>563</v>
      </c>
      <c r="M179" s="18" t="s">
        <v>562</v>
      </c>
      <c r="N179" s="18">
        <f t="shared" si="2"/>
        <v>0</v>
      </c>
      <c r="O179" s="18" t="s">
        <v>750</v>
      </c>
    </row>
    <row r="180" spans="1:15" s="18" customFormat="1" x14ac:dyDescent="0.25">
      <c r="A180" s="18">
        <v>1338</v>
      </c>
      <c r="B180" s="18" t="s">
        <v>183</v>
      </c>
      <c r="C180" s="18" t="s">
        <v>507</v>
      </c>
      <c r="D180" s="18" t="s">
        <v>508</v>
      </c>
      <c r="E180" s="18" t="s">
        <v>509</v>
      </c>
      <c r="F180" s="18" t="s">
        <v>37</v>
      </c>
      <c r="G180" s="18" t="s">
        <v>511</v>
      </c>
      <c r="H180" s="19">
        <v>43629</v>
      </c>
      <c r="I180" s="18">
        <v>1</v>
      </c>
      <c r="J180" s="18">
        <v>210</v>
      </c>
      <c r="K180" s="18">
        <v>0</v>
      </c>
      <c r="L180" s="18" t="s">
        <v>563</v>
      </c>
      <c r="M180" s="18" t="s">
        <v>562</v>
      </c>
      <c r="N180" s="18">
        <f t="shared" si="2"/>
        <v>0</v>
      </c>
      <c r="O180" s="18" t="s">
        <v>750</v>
      </c>
    </row>
    <row r="181" spans="1:15" s="18" customFormat="1" x14ac:dyDescent="0.25">
      <c r="A181" s="18">
        <v>1288</v>
      </c>
      <c r="B181" s="18" t="s">
        <v>183</v>
      </c>
      <c r="C181" s="18" t="s">
        <v>507</v>
      </c>
      <c r="D181" s="18" t="s">
        <v>508</v>
      </c>
      <c r="E181" s="18" t="s">
        <v>509</v>
      </c>
      <c r="F181" s="18" t="s">
        <v>37</v>
      </c>
      <c r="G181" s="18" t="s">
        <v>559</v>
      </c>
      <c r="H181" s="19">
        <v>43629</v>
      </c>
      <c r="I181" s="18">
        <v>5</v>
      </c>
      <c r="J181" s="18">
        <v>210</v>
      </c>
      <c r="K181" s="18">
        <v>0</v>
      </c>
      <c r="L181" s="18" t="s">
        <v>563</v>
      </c>
      <c r="M181" s="18" t="s">
        <v>562</v>
      </c>
      <c r="N181" s="18">
        <f t="shared" si="2"/>
        <v>0</v>
      </c>
      <c r="O181" s="18" t="s">
        <v>752</v>
      </c>
    </row>
    <row r="182" spans="1:15" s="18" customFormat="1" x14ac:dyDescent="0.25">
      <c r="A182" s="18">
        <v>1293</v>
      </c>
      <c r="B182" s="18" t="s">
        <v>183</v>
      </c>
      <c r="C182" s="18" t="s">
        <v>507</v>
      </c>
      <c r="D182" s="18" t="s">
        <v>508</v>
      </c>
      <c r="E182" s="18" t="s">
        <v>509</v>
      </c>
      <c r="F182" s="18" t="s">
        <v>37</v>
      </c>
      <c r="G182" s="18" t="s">
        <v>559</v>
      </c>
      <c r="H182" s="19">
        <v>43629</v>
      </c>
      <c r="I182" s="18">
        <v>5</v>
      </c>
      <c r="J182" s="18">
        <v>210</v>
      </c>
      <c r="K182" s="18">
        <v>0</v>
      </c>
      <c r="L182" s="18" t="s">
        <v>563</v>
      </c>
      <c r="M182" s="18" t="s">
        <v>562</v>
      </c>
      <c r="N182" s="18">
        <f t="shared" si="2"/>
        <v>0</v>
      </c>
      <c r="O182" s="18" t="s">
        <v>752</v>
      </c>
    </row>
    <row r="183" spans="1:15" s="18" customFormat="1" x14ac:dyDescent="0.25">
      <c r="A183" s="18">
        <v>1298</v>
      </c>
      <c r="B183" s="18" t="s">
        <v>183</v>
      </c>
      <c r="C183" s="18" t="s">
        <v>507</v>
      </c>
      <c r="D183" s="18" t="s">
        <v>508</v>
      </c>
      <c r="E183" s="18" t="s">
        <v>509</v>
      </c>
      <c r="F183" s="18" t="s">
        <v>37</v>
      </c>
      <c r="G183" s="18" t="s">
        <v>559</v>
      </c>
      <c r="H183" s="19">
        <v>43629</v>
      </c>
      <c r="I183" s="18">
        <v>5</v>
      </c>
      <c r="J183" s="18">
        <v>210</v>
      </c>
      <c r="K183" s="18">
        <v>0</v>
      </c>
      <c r="L183" s="18" t="s">
        <v>563</v>
      </c>
      <c r="M183" s="18" t="s">
        <v>562</v>
      </c>
      <c r="N183" s="18">
        <f t="shared" si="2"/>
        <v>0</v>
      </c>
      <c r="O183" s="18" t="s">
        <v>752</v>
      </c>
    </row>
    <row r="184" spans="1:15" s="12" customFormat="1" x14ac:dyDescent="0.25">
      <c r="A184" s="12">
        <v>1270</v>
      </c>
      <c r="B184" s="12" t="s">
        <v>192</v>
      </c>
      <c r="C184" s="12" t="s">
        <v>250</v>
      </c>
      <c r="D184" s="12" t="s">
        <v>251</v>
      </c>
      <c r="E184" s="12" t="s">
        <v>252</v>
      </c>
      <c r="F184" s="12" t="s">
        <v>37</v>
      </c>
      <c r="G184" s="12" t="s">
        <v>557</v>
      </c>
      <c r="H184" s="13">
        <v>43629</v>
      </c>
      <c r="I184" s="12">
        <v>5</v>
      </c>
      <c r="J184" s="12">
        <v>200</v>
      </c>
      <c r="K184" s="12">
        <v>63.7454189897568</v>
      </c>
      <c r="L184" s="12" t="s">
        <v>563</v>
      </c>
      <c r="M184" s="12" t="s">
        <v>563</v>
      </c>
      <c r="N184" s="12">
        <f t="shared" si="2"/>
        <v>1593.63547474392</v>
      </c>
      <c r="O184" s="20" t="s">
        <v>563</v>
      </c>
    </row>
    <row r="185" spans="1:15" s="12" customFormat="1" x14ac:dyDescent="0.25">
      <c r="A185" s="12">
        <v>1277</v>
      </c>
      <c r="B185" s="12" t="s">
        <v>192</v>
      </c>
      <c r="C185" s="12" t="s">
        <v>250</v>
      </c>
      <c r="D185" s="12" t="s">
        <v>251</v>
      </c>
      <c r="E185" s="12" t="s">
        <v>252</v>
      </c>
      <c r="F185" s="12" t="s">
        <v>37</v>
      </c>
      <c r="G185" s="12" t="s">
        <v>557</v>
      </c>
      <c r="H185" s="13">
        <v>43629</v>
      </c>
      <c r="I185" s="12">
        <v>5</v>
      </c>
      <c r="J185" s="12">
        <v>200</v>
      </c>
      <c r="K185" s="12">
        <v>56.406519320365298</v>
      </c>
      <c r="L185" s="12" t="s">
        <v>563</v>
      </c>
      <c r="M185" s="12" t="s">
        <v>563</v>
      </c>
      <c r="N185" s="12">
        <f t="shared" si="2"/>
        <v>1410.1629830091324</v>
      </c>
      <c r="O185" s="20" t="s">
        <v>563</v>
      </c>
    </row>
    <row r="186" spans="1:15" s="12" customFormat="1" x14ac:dyDescent="0.25">
      <c r="A186" s="12">
        <v>1284</v>
      </c>
      <c r="B186" s="12" t="s">
        <v>192</v>
      </c>
      <c r="C186" s="12" t="s">
        <v>250</v>
      </c>
      <c r="D186" s="12" t="s">
        <v>251</v>
      </c>
      <c r="E186" s="12" t="s">
        <v>252</v>
      </c>
      <c r="F186" s="12" t="s">
        <v>37</v>
      </c>
      <c r="G186" s="12" t="s">
        <v>557</v>
      </c>
      <c r="H186" s="13">
        <v>43629</v>
      </c>
      <c r="I186" s="12">
        <v>5</v>
      </c>
      <c r="J186" s="12">
        <v>200</v>
      </c>
      <c r="K186" s="12">
        <v>72.519811660090795</v>
      </c>
      <c r="L186" s="12" t="s">
        <v>563</v>
      </c>
      <c r="M186" s="12" t="s">
        <v>563</v>
      </c>
      <c r="N186" s="12">
        <f t="shared" si="2"/>
        <v>1812.99529150227</v>
      </c>
      <c r="O186" s="20" t="s">
        <v>563</v>
      </c>
    </row>
    <row r="187" spans="1:15" s="12" customFormat="1" x14ac:dyDescent="0.25">
      <c r="A187" s="12">
        <v>1289</v>
      </c>
      <c r="B187" s="12" t="s">
        <v>192</v>
      </c>
      <c r="C187" s="12" t="s">
        <v>250</v>
      </c>
      <c r="D187" s="12" t="s">
        <v>251</v>
      </c>
      <c r="E187" s="12" t="s">
        <v>252</v>
      </c>
      <c r="F187" s="12" t="s">
        <v>37</v>
      </c>
      <c r="G187" s="12" t="s">
        <v>560</v>
      </c>
      <c r="H187" s="13">
        <v>43629</v>
      </c>
      <c r="I187" s="12">
        <v>5</v>
      </c>
      <c r="J187" s="12">
        <v>200</v>
      </c>
      <c r="K187" s="12">
        <v>2.3420227692843198</v>
      </c>
      <c r="L187" s="12" t="s">
        <v>563</v>
      </c>
      <c r="M187" s="12" t="s">
        <v>563</v>
      </c>
      <c r="N187" s="12">
        <f t="shared" si="2"/>
        <v>58.550569232107996</v>
      </c>
      <c r="O187" s="20" t="s">
        <v>563</v>
      </c>
    </row>
    <row r="188" spans="1:15" s="12" customFormat="1" x14ac:dyDescent="0.25">
      <c r="A188" s="12">
        <v>1294</v>
      </c>
      <c r="B188" s="12" t="s">
        <v>192</v>
      </c>
      <c r="C188" s="12" t="s">
        <v>250</v>
      </c>
      <c r="D188" s="12" t="s">
        <v>251</v>
      </c>
      <c r="E188" s="12" t="s">
        <v>252</v>
      </c>
      <c r="F188" s="12" t="s">
        <v>37</v>
      </c>
      <c r="G188" s="12" t="s">
        <v>560</v>
      </c>
      <c r="H188" s="13">
        <v>43629</v>
      </c>
      <c r="I188" s="12">
        <v>5</v>
      </c>
      <c r="J188" s="12">
        <v>200</v>
      </c>
      <c r="K188" s="12">
        <v>7.4694444205766102</v>
      </c>
      <c r="L188" s="12" t="s">
        <v>563</v>
      </c>
      <c r="M188" s="12" t="s">
        <v>563</v>
      </c>
      <c r="N188" s="12">
        <f t="shared" si="2"/>
        <v>186.73611051441526</v>
      </c>
      <c r="O188" s="20" t="s">
        <v>563</v>
      </c>
    </row>
    <row r="189" spans="1:15" s="12" customFormat="1" x14ac:dyDescent="0.25">
      <c r="A189" s="12">
        <v>1299</v>
      </c>
      <c r="B189" s="12" t="s">
        <v>192</v>
      </c>
      <c r="C189" s="12" t="s">
        <v>250</v>
      </c>
      <c r="D189" s="12" t="s">
        <v>251</v>
      </c>
      <c r="E189" s="12" t="s">
        <v>252</v>
      </c>
      <c r="F189" s="12" t="s">
        <v>37</v>
      </c>
      <c r="G189" s="12" t="s">
        <v>560</v>
      </c>
      <c r="H189" s="13">
        <v>43629</v>
      </c>
      <c r="I189" s="12">
        <v>5</v>
      </c>
      <c r="J189" s="12">
        <v>200</v>
      </c>
      <c r="K189" s="12">
        <v>15.1919825389959</v>
      </c>
      <c r="L189" s="12" t="s">
        <v>563</v>
      </c>
      <c r="M189" s="12" t="s">
        <v>563</v>
      </c>
      <c r="N189" s="12">
        <f t="shared" si="2"/>
        <v>379.79956347489747</v>
      </c>
      <c r="O189" s="20" t="s">
        <v>563</v>
      </c>
    </row>
    <row r="190" spans="1:15" s="12" customFormat="1" x14ac:dyDescent="0.25">
      <c r="A190" s="12">
        <v>670</v>
      </c>
      <c r="B190" s="12" t="s">
        <v>192</v>
      </c>
      <c r="C190" s="12" t="s">
        <v>250</v>
      </c>
      <c r="D190" s="12" t="s">
        <v>251</v>
      </c>
      <c r="E190" s="12" t="s">
        <v>252</v>
      </c>
      <c r="F190" s="12" t="s">
        <v>37</v>
      </c>
      <c r="G190" s="12" t="s">
        <v>253</v>
      </c>
      <c r="H190" s="13">
        <v>43629</v>
      </c>
      <c r="I190" s="12">
        <v>5</v>
      </c>
      <c r="J190" s="12">
        <v>200</v>
      </c>
      <c r="K190" s="12">
        <v>47.110798149439603</v>
      </c>
      <c r="L190" s="12" t="s">
        <v>563</v>
      </c>
      <c r="M190" s="12" t="s">
        <v>563</v>
      </c>
      <c r="N190" s="12">
        <f t="shared" si="2"/>
        <v>1177.7699537359902</v>
      </c>
      <c r="O190" s="20" t="s">
        <v>563</v>
      </c>
    </row>
    <row r="191" spans="1:15" s="12" customFormat="1" x14ac:dyDescent="0.25">
      <c r="A191" s="12">
        <v>677</v>
      </c>
      <c r="B191" s="12" t="s">
        <v>192</v>
      </c>
      <c r="C191" s="12" t="s">
        <v>250</v>
      </c>
      <c r="D191" s="12" t="s">
        <v>251</v>
      </c>
      <c r="E191" s="12" t="s">
        <v>252</v>
      </c>
      <c r="F191" s="12" t="s">
        <v>37</v>
      </c>
      <c r="G191" s="12" t="s">
        <v>253</v>
      </c>
      <c r="H191" s="13">
        <v>43629</v>
      </c>
      <c r="I191" s="12">
        <v>5</v>
      </c>
      <c r="J191" s="12">
        <v>200</v>
      </c>
      <c r="K191" s="12">
        <v>64.745848207517895</v>
      </c>
      <c r="L191" s="12" t="s">
        <v>563</v>
      </c>
      <c r="M191" s="12" t="s">
        <v>563</v>
      </c>
      <c r="N191" s="12">
        <f t="shared" si="2"/>
        <v>1618.6462051879473</v>
      </c>
      <c r="O191" s="20" t="s">
        <v>563</v>
      </c>
    </row>
    <row r="192" spans="1:15" s="12" customFormat="1" x14ac:dyDescent="0.25">
      <c r="A192" s="12">
        <v>684</v>
      </c>
      <c r="B192" s="12" t="s">
        <v>192</v>
      </c>
      <c r="C192" s="12" t="s">
        <v>250</v>
      </c>
      <c r="D192" s="12" t="s">
        <v>251</v>
      </c>
      <c r="E192" s="12" t="s">
        <v>252</v>
      </c>
      <c r="F192" s="12" t="s">
        <v>37</v>
      </c>
      <c r="G192" s="12" t="s">
        <v>253</v>
      </c>
      <c r="H192" s="13">
        <v>43629</v>
      </c>
      <c r="I192" s="12">
        <v>5</v>
      </c>
      <c r="J192" s="12">
        <v>200</v>
      </c>
      <c r="K192" s="12">
        <v>53.964917211060502</v>
      </c>
      <c r="L192" s="12" t="s">
        <v>563</v>
      </c>
      <c r="M192" s="12" t="s">
        <v>563</v>
      </c>
      <c r="N192" s="12">
        <f t="shared" si="2"/>
        <v>1349.1229302765125</v>
      </c>
      <c r="O192" s="20" t="s">
        <v>563</v>
      </c>
    </row>
    <row r="193" spans="1:15" s="12" customFormat="1" x14ac:dyDescent="0.25">
      <c r="A193" s="12">
        <v>691</v>
      </c>
      <c r="B193" s="12" t="s">
        <v>192</v>
      </c>
      <c r="C193" s="12" t="s">
        <v>250</v>
      </c>
      <c r="D193" s="12" t="s">
        <v>251</v>
      </c>
      <c r="E193" s="12" t="s">
        <v>252</v>
      </c>
      <c r="F193" s="12" t="s">
        <v>37</v>
      </c>
      <c r="G193" s="12" t="s">
        <v>269</v>
      </c>
      <c r="H193" s="13">
        <v>43629</v>
      </c>
      <c r="I193" s="12">
        <v>5</v>
      </c>
      <c r="J193" s="12">
        <v>200</v>
      </c>
      <c r="K193" s="12">
        <v>34.403294575352199</v>
      </c>
      <c r="L193" s="12" t="s">
        <v>563</v>
      </c>
      <c r="M193" s="12" t="s">
        <v>563</v>
      </c>
      <c r="N193" s="12">
        <f t="shared" si="2"/>
        <v>860.08236438380493</v>
      </c>
      <c r="O193" s="20" t="s">
        <v>752</v>
      </c>
    </row>
    <row r="194" spans="1:15" s="12" customFormat="1" x14ac:dyDescent="0.25">
      <c r="A194" s="12">
        <v>697</v>
      </c>
      <c r="B194" s="12" t="s">
        <v>192</v>
      </c>
      <c r="C194" s="12" t="s">
        <v>250</v>
      </c>
      <c r="D194" s="12" t="s">
        <v>251</v>
      </c>
      <c r="E194" s="12" t="s">
        <v>252</v>
      </c>
      <c r="F194" s="12" t="s">
        <v>37</v>
      </c>
      <c r="G194" s="12" t="s">
        <v>269</v>
      </c>
      <c r="H194" s="13">
        <v>43629</v>
      </c>
      <c r="I194" s="12">
        <v>5</v>
      </c>
      <c r="J194" s="12">
        <v>200</v>
      </c>
      <c r="K194" s="12">
        <v>65.056741510759807</v>
      </c>
      <c r="L194" s="12" t="s">
        <v>563</v>
      </c>
      <c r="M194" s="12" t="s">
        <v>563</v>
      </c>
      <c r="N194" s="12">
        <f t="shared" si="2"/>
        <v>1626.4185377689953</v>
      </c>
      <c r="O194" s="20" t="s">
        <v>752</v>
      </c>
    </row>
    <row r="195" spans="1:15" s="12" customFormat="1" x14ac:dyDescent="0.25">
      <c r="A195" s="12">
        <v>703</v>
      </c>
      <c r="B195" s="12" t="s">
        <v>192</v>
      </c>
      <c r="C195" s="12" t="s">
        <v>250</v>
      </c>
      <c r="D195" s="12" t="s">
        <v>251</v>
      </c>
      <c r="E195" s="12" t="s">
        <v>252</v>
      </c>
      <c r="F195" s="12" t="s">
        <v>37</v>
      </c>
      <c r="G195" s="12" t="s">
        <v>269</v>
      </c>
      <c r="H195" s="13">
        <v>43629</v>
      </c>
      <c r="I195" s="12">
        <v>5</v>
      </c>
      <c r="J195" s="12">
        <v>200</v>
      </c>
      <c r="K195" s="12">
        <v>54.192060532326302</v>
      </c>
      <c r="L195" s="12" t="s">
        <v>563</v>
      </c>
      <c r="M195" s="12" t="s">
        <v>563</v>
      </c>
      <c r="N195" s="12">
        <f t="shared" si="2"/>
        <v>1354.8015133081574</v>
      </c>
      <c r="O195" s="20" t="s">
        <v>752</v>
      </c>
    </row>
    <row r="196" spans="1:15" s="18" customFormat="1" x14ac:dyDescent="0.25">
      <c r="A196" s="18">
        <v>671</v>
      </c>
      <c r="B196" s="18" t="s">
        <v>210</v>
      </c>
      <c r="C196" s="18" t="s">
        <v>254</v>
      </c>
      <c r="D196" s="18" t="s">
        <v>255</v>
      </c>
      <c r="E196" s="18" t="s">
        <v>256</v>
      </c>
      <c r="F196" s="18" t="s">
        <v>37</v>
      </c>
      <c r="G196" s="18" t="s">
        <v>257</v>
      </c>
      <c r="H196" s="19">
        <v>43629</v>
      </c>
      <c r="I196" s="18">
        <v>5</v>
      </c>
      <c r="J196" s="18">
        <v>250</v>
      </c>
      <c r="K196" s="18">
        <v>77.875564499409407</v>
      </c>
      <c r="L196" s="18" t="s">
        <v>563</v>
      </c>
      <c r="M196" s="18" t="s">
        <v>563</v>
      </c>
      <c r="N196" s="18">
        <f t="shared" ref="N196:N259" si="3">K196*I196*(1000/J196)</f>
        <v>1557.5112899881881</v>
      </c>
      <c r="O196" s="22" t="s">
        <v>563</v>
      </c>
    </row>
    <row r="197" spans="1:15" s="18" customFormat="1" x14ac:dyDescent="0.25">
      <c r="A197" s="18">
        <v>678</v>
      </c>
      <c r="B197" s="18" t="s">
        <v>210</v>
      </c>
      <c r="C197" s="18" t="s">
        <v>254</v>
      </c>
      <c r="D197" s="18" t="s">
        <v>255</v>
      </c>
      <c r="E197" s="18" t="s">
        <v>256</v>
      </c>
      <c r="F197" s="18" t="s">
        <v>37</v>
      </c>
      <c r="G197" s="18" t="s">
        <v>257</v>
      </c>
      <c r="H197" s="19">
        <v>43629</v>
      </c>
      <c r="I197" s="18">
        <v>5</v>
      </c>
      <c r="J197" s="18">
        <v>250</v>
      </c>
      <c r="K197" s="18">
        <v>130.55119481481</v>
      </c>
      <c r="L197" s="18" t="s">
        <v>563</v>
      </c>
      <c r="M197" s="18" t="s">
        <v>563</v>
      </c>
      <c r="N197" s="18">
        <f t="shared" si="3"/>
        <v>2611.0238962962003</v>
      </c>
      <c r="O197" s="22" t="s">
        <v>563</v>
      </c>
    </row>
    <row r="198" spans="1:15" s="18" customFormat="1" x14ac:dyDescent="0.25">
      <c r="A198" s="18">
        <v>685</v>
      </c>
      <c r="B198" s="18" t="s">
        <v>210</v>
      </c>
      <c r="C198" s="18" t="s">
        <v>254</v>
      </c>
      <c r="D198" s="18" t="s">
        <v>255</v>
      </c>
      <c r="E198" s="18" t="s">
        <v>256</v>
      </c>
      <c r="F198" s="18" t="s">
        <v>37</v>
      </c>
      <c r="G198" s="18" t="s">
        <v>257</v>
      </c>
      <c r="H198" s="19">
        <v>43629</v>
      </c>
      <c r="I198" s="18">
        <v>5</v>
      </c>
      <c r="J198" s="18">
        <v>250</v>
      </c>
      <c r="K198" s="18">
        <v>114.53593940614699</v>
      </c>
      <c r="L198" s="18" t="s">
        <v>563</v>
      </c>
      <c r="M198" s="18" t="s">
        <v>563</v>
      </c>
      <c r="N198" s="18">
        <f t="shared" si="3"/>
        <v>2290.7187881229397</v>
      </c>
      <c r="O198" s="22" t="s">
        <v>563</v>
      </c>
    </row>
    <row r="199" spans="1:15" s="18" customFormat="1" x14ac:dyDescent="0.25">
      <c r="A199" s="18">
        <v>692</v>
      </c>
      <c r="B199" s="18" t="s">
        <v>210</v>
      </c>
      <c r="C199" s="18" t="s">
        <v>254</v>
      </c>
      <c r="D199" s="18" t="s">
        <v>255</v>
      </c>
      <c r="E199" s="18" t="s">
        <v>256</v>
      </c>
      <c r="F199" s="18" t="s">
        <v>37</v>
      </c>
      <c r="G199" s="18" t="s">
        <v>270</v>
      </c>
      <c r="H199" s="19">
        <v>43629</v>
      </c>
      <c r="I199" s="18">
        <v>5</v>
      </c>
      <c r="J199" s="18">
        <v>250</v>
      </c>
      <c r="K199" s="18">
        <v>4.4239485628419404</v>
      </c>
      <c r="L199" s="18" t="s">
        <v>563</v>
      </c>
      <c r="M199" s="18" t="s">
        <v>563</v>
      </c>
      <c r="N199" s="18">
        <f t="shared" si="3"/>
        <v>88.478971256838804</v>
      </c>
      <c r="O199" s="22" t="s">
        <v>563</v>
      </c>
    </row>
    <row r="200" spans="1:15" s="18" customFormat="1" x14ac:dyDescent="0.25">
      <c r="A200" s="18">
        <v>698</v>
      </c>
      <c r="B200" s="18" t="s">
        <v>210</v>
      </c>
      <c r="C200" s="18" t="s">
        <v>254</v>
      </c>
      <c r="D200" s="18" t="s">
        <v>255</v>
      </c>
      <c r="E200" s="18" t="s">
        <v>256</v>
      </c>
      <c r="F200" s="18" t="s">
        <v>37</v>
      </c>
      <c r="G200" s="18" t="s">
        <v>270</v>
      </c>
      <c r="H200" s="19">
        <v>43629</v>
      </c>
      <c r="I200" s="18">
        <v>5</v>
      </c>
      <c r="J200" s="18">
        <v>250</v>
      </c>
      <c r="K200" s="18">
        <v>9.5554611573122905</v>
      </c>
      <c r="L200" s="18" t="s">
        <v>563</v>
      </c>
      <c r="M200" s="18" t="s">
        <v>563</v>
      </c>
      <c r="N200" s="18">
        <f t="shared" si="3"/>
        <v>191.10922314624582</v>
      </c>
      <c r="O200" s="22" t="s">
        <v>563</v>
      </c>
    </row>
    <row r="201" spans="1:15" s="18" customFormat="1" x14ac:dyDescent="0.25">
      <c r="A201" s="18">
        <v>704</v>
      </c>
      <c r="B201" s="18" t="s">
        <v>210</v>
      </c>
      <c r="C201" s="18" t="s">
        <v>254</v>
      </c>
      <c r="D201" s="18" t="s">
        <v>255</v>
      </c>
      <c r="E201" s="18" t="s">
        <v>256</v>
      </c>
      <c r="F201" s="18" t="s">
        <v>37</v>
      </c>
      <c r="G201" s="18" t="s">
        <v>270</v>
      </c>
      <c r="H201" s="19">
        <v>43629</v>
      </c>
      <c r="I201" s="18">
        <v>5</v>
      </c>
      <c r="J201" s="18">
        <v>250</v>
      </c>
      <c r="K201" s="18">
        <v>2.4179167557464201</v>
      </c>
      <c r="L201" s="18" t="s">
        <v>563</v>
      </c>
      <c r="M201" s="18" t="s">
        <v>563</v>
      </c>
      <c r="N201" s="18">
        <f t="shared" si="3"/>
        <v>48.358335114928401</v>
      </c>
      <c r="O201" s="22" t="s">
        <v>563</v>
      </c>
    </row>
    <row r="202" spans="1:15" s="18" customFormat="1" x14ac:dyDescent="0.25">
      <c r="A202" s="18">
        <v>672</v>
      </c>
      <c r="B202" s="18" t="s">
        <v>210</v>
      </c>
      <c r="C202" s="18" t="s">
        <v>254</v>
      </c>
      <c r="D202" s="18" t="s">
        <v>255</v>
      </c>
      <c r="E202" s="18" t="s">
        <v>256</v>
      </c>
      <c r="F202" s="18" t="s">
        <v>37</v>
      </c>
      <c r="G202" s="18" t="s">
        <v>258</v>
      </c>
      <c r="H202" s="19">
        <v>43629</v>
      </c>
      <c r="I202" s="18">
        <v>5</v>
      </c>
      <c r="J202" s="18">
        <v>250</v>
      </c>
      <c r="K202" s="18">
        <v>170.848923714808</v>
      </c>
      <c r="L202" s="18" t="s">
        <v>563</v>
      </c>
      <c r="M202" s="18" t="s">
        <v>563</v>
      </c>
      <c r="N202" s="18">
        <f t="shared" si="3"/>
        <v>3416.9784742961601</v>
      </c>
      <c r="O202" s="22" t="s">
        <v>563</v>
      </c>
    </row>
    <row r="203" spans="1:15" s="18" customFormat="1" x14ac:dyDescent="0.25">
      <c r="A203" s="18">
        <v>679</v>
      </c>
      <c r="B203" s="18" t="s">
        <v>210</v>
      </c>
      <c r="C203" s="18" t="s">
        <v>254</v>
      </c>
      <c r="D203" s="18" t="s">
        <v>255</v>
      </c>
      <c r="E203" s="18" t="s">
        <v>256</v>
      </c>
      <c r="F203" s="18" t="s">
        <v>37</v>
      </c>
      <c r="G203" s="18" t="s">
        <v>258</v>
      </c>
      <c r="H203" s="19">
        <v>43629</v>
      </c>
      <c r="I203" s="18">
        <v>5</v>
      </c>
      <c r="J203" s="18">
        <v>250</v>
      </c>
      <c r="K203" s="18">
        <v>218.80291757334001</v>
      </c>
      <c r="L203" s="18" t="s">
        <v>563</v>
      </c>
      <c r="M203" s="18" t="s">
        <v>563</v>
      </c>
      <c r="N203" s="18">
        <f t="shared" si="3"/>
        <v>4376.0583514668006</v>
      </c>
      <c r="O203" s="22" t="s">
        <v>563</v>
      </c>
    </row>
    <row r="204" spans="1:15" s="18" customFormat="1" x14ac:dyDescent="0.25">
      <c r="A204" s="18">
        <v>686</v>
      </c>
      <c r="B204" s="18" t="s">
        <v>210</v>
      </c>
      <c r="C204" s="18" t="s">
        <v>254</v>
      </c>
      <c r="D204" s="18" t="s">
        <v>255</v>
      </c>
      <c r="E204" s="18" t="s">
        <v>256</v>
      </c>
      <c r="F204" s="18" t="s">
        <v>37</v>
      </c>
      <c r="G204" s="18" t="s">
        <v>258</v>
      </c>
      <c r="H204" s="19">
        <v>43629</v>
      </c>
      <c r="I204" s="18">
        <v>5</v>
      </c>
      <c r="J204" s="18">
        <v>250</v>
      </c>
      <c r="K204" s="18">
        <v>171.89691425111801</v>
      </c>
      <c r="L204" s="18" t="s">
        <v>563</v>
      </c>
      <c r="M204" s="18" t="s">
        <v>563</v>
      </c>
      <c r="N204" s="18">
        <f t="shared" si="3"/>
        <v>3437.9382850223601</v>
      </c>
      <c r="O204" s="22" t="s">
        <v>563</v>
      </c>
    </row>
    <row r="205" spans="1:15" s="12" customFormat="1" x14ac:dyDescent="0.25">
      <c r="A205" s="12">
        <v>693</v>
      </c>
      <c r="B205" s="12" t="s">
        <v>217</v>
      </c>
      <c r="C205" s="12" t="s">
        <v>259</v>
      </c>
      <c r="D205" s="12" t="s">
        <v>260</v>
      </c>
      <c r="E205" s="12" t="s">
        <v>261</v>
      </c>
      <c r="F205" s="12" t="s">
        <v>37</v>
      </c>
      <c r="G205" s="12" t="s">
        <v>271</v>
      </c>
      <c r="H205" s="13">
        <v>43629</v>
      </c>
      <c r="I205" s="12">
        <v>5</v>
      </c>
      <c r="J205" s="12">
        <v>150</v>
      </c>
      <c r="K205" s="12">
        <v>0</v>
      </c>
      <c r="L205" s="12" t="s">
        <v>563</v>
      </c>
      <c r="M205" s="12" t="s">
        <v>562</v>
      </c>
      <c r="N205" s="12">
        <f t="shared" si="3"/>
        <v>0</v>
      </c>
      <c r="O205" s="20" t="s">
        <v>563</v>
      </c>
    </row>
    <row r="206" spans="1:15" s="12" customFormat="1" x14ac:dyDescent="0.25">
      <c r="A206" s="12">
        <v>699</v>
      </c>
      <c r="B206" s="12" t="s">
        <v>217</v>
      </c>
      <c r="C206" s="12" t="s">
        <v>259</v>
      </c>
      <c r="D206" s="12" t="s">
        <v>260</v>
      </c>
      <c r="E206" s="12" t="s">
        <v>261</v>
      </c>
      <c r="F206" s="12" t="s">
        <v>37</v>
      </c>
      <c r="G206" s="12" t="s">
        <v>271</v>
      </c>
      <c r="H206" s="13">
        <v>43629</v>
      </c>
      <c r="I206" s="12">
        <v>5</v>
      </c>
      <c r="J206" s="12">
        <v>150</v>
      </c>
      <c r="K206" s="12">
        <v>0</v>
      </c>
      <c r="L206" s="12" t="s">
        <v>563</v>
      </c>
      <c r="M206" s="12" t="s">
        <v>562</v>
      </c>
      <c r="N206" s="12">
        <f t="shared" si="3"/>
        <v>0</v>
      </c>
      <c r="O206" s="20" t="s">
        <v>563</v>
      </c>
    </row>
    <row r="207" spans="1:15" s="12" customFormat="1" x14ac:dyDescent="0.25">
      <c r="A207" s="12">
        <v>705</v>
      </c>
      <c r="B207" s="12" t="s">
        <v>217</v>
      </c>
      <c r="C207" s="12" t="s">
        <v>259</v>
      </c>
      <c r="D207" s="12" t="s">
        <v>260</v>
      </c>
      <c r="E207" s="12" t="s">
        <v>261</v>
      </c>
      <c r="F207" s="12" t="s">
        <v>37</v>
      </c>
      <c r="G207" s="12" t="s">
        <v>271</v>
      </c>
      <c r="H207" s="13">
        <v>43629</v>
      </c>
      <c r="I207" s="12">
        <v>5</v>
      </c>
      <c r="J207" s="12">
        <v>150</v>
      </c>
      <c r="K207" s="12">
        <v>0</v>
      </c>
      <c r="L207" s="12" t="s">
        <v>563</v>
      </c>
      <c r="M207" s="12" t="s">
        <v>562</v>
      </c>
      <c r="N207" s="12">
        <f t="shared" si="3"/>
        <v>0</v>
      </c>
      <c r="O207" s="20" t="s">
        <v>563</v>
      </c>
    </row>
    <row r="208" spans="1:15" s="12" customFormat="1" x14ac:dyDescent="0.25">
      <c r="A208" s="12">
        <v>712</v>
      </c>
      <c r="B208" s="12" t="s">
        <v>217</v>
      </c>
      <c r="C208" s="12" t="s">
        <v>259</v>
      </c>
      <c r="D208" s="12" t="s">
        <v>260</v>
      </c>
      <c r="E208" s="12" t="s">
        <v>261</v>
      </c>
      <c r="F208" s="12" t="s">
        <v>37</v>
      </c>
      <c r="G208" s="12" t="s">
        <v>280</v>
      </c>
      <c r="H208" s="13">
        <v>43629</v>
      </c>
      <c r="I208" s="12">
        <v>5</v>
      </c>
      <c r="J208" s="12">
        <v>150</v>
      </c>
      <c r="K208" s="12">
        <v>0</v>
      </c>
      <c r="L208" s="12" t="s">
        <v>563</v>
      </c>
      <c r="M208" s="12" t="s">
        <v>562</v>
      </c>
      <c r="N208" s="12">
        <f t="shared" si="3"/>
        <v>0</v>
      </c>
      <c r="O208" s="20" t="s">
        <v>563</v>
      </c>
    </row>
    <row r="209" spans="1:15" s="12" customFormat="1" x14ac:dyDescent="0.25">
      <c r="A209" s="12">
        <v>719</v>
      </c>
      <c r="B209" s="12" t="s">
        <v>217</v>
      </c>
      <c r="C209" s="12" t="s">
        <v>259</v>
      </c>
      <c r="D209" s="12" t="s">
        <v>260</v>
      </c>
      <c r="E209" s="12" t="s">
        <v>261</v>
      </c>
      <c r="F209" s="12" t="s">
        <v>37</v>
      </c>
      <c r="G209" s="12" t="s">
        <v>280</v>
      </c>
      <c r="H209" s="13">
        <v>43629</v>
      </c>
      <c r="I209" s="12">
        <v>5</v>
      </c>
      <c r="J209" s="12">
        <v>150</v>
      </c>
      <c r="K209" s="12">
        <v>0</v>
      </c>
      <c r="L209" s="12" t="s">
        <v>563</v>
      </c>
      <c r="M209" s="12" t="s">
        <v>562</v>
      </c>
      <c r="N209" s="12">
        <f t="shared" si="3"/>
        <v>0</v>
      </c>
      <c r="O209" s="20" t="s">
        <v>563</v>
      </c>
    </row>
    <row r="210" spans="1:15" s="12" customFormat="1" x14ac:dyDescent="0.25">
      <c r="A210" s="12">
        <v>726</v>
      </c>
      <c r="B210" s="12" t="s">
        <v>217</v>
      </c>
      <c r="C210" s="12" t="s">
        <v>259</v>
      </c>
      <c r="D210" s="12" t="s">
        <v>260</v>
      </c>
      <c r="E210" s="12" t="s">
        <v>261</v>
      </c>
      <c r="F210" s="12" t="s">
        <v>37</v>
      </c>
      <c r="G210" s="12" t="s">
        <v>280</v>
      </c>
      <c r="H210" s="13">
        <v>43629</v>
      </c>
      <c r="I210" s="12">
        <v>5</v>
      </c>
      <c r="J210" s="12">
        <v>150</v>
      </c>
      <c r="K210" s="12">
        <v>0</v>
      </c>
      <c r="L210" s="12" t="s">
        <v>563</v>
      </c>
      <c r="M210" s="12" t="s">
        <v>562</v>
      </c>
      <c r="N210" s="12">
        <f t="shared" si="3"/>
        <v>0</v>
      </c>
      <c r="O210" s="20" t="s">
        <v>563</v>
      </c>
    </row>
    <row r="211" spans="1:15" s="12" customFormat="1" x14ac:dyDescent="0.25">
      <c r="A211" s="12">
        <v>673</v>
      </c>
      <c r="B211" s="12" t="s">
        <v>217</v>
      </c>
      <c r="C211" s="12" t="s">
        <v>259</v>
      </c>
      <c r="D211" s="12" t="s">
        <v>260</v>
      </c>
      <c r="E211" s="12" t="s">
        <v>261</v>
      </c>
      <c r="F211" s="12" t="s">
        <v>37</v>
      </c>
      <c r="G211" s="12" t="s">
        <v>262</v>
      </c>
      <c r="H211" s="13">
        <v>43629</v>
      </c>
      <c r="I211" s="12">
        <v>5</v>
      </c>
      <c r="J211" s="12">
        <v>150</v>
      </c>
      <c r="K211" s="12">
        <v>0</v>
      </c>
      <c r="L211" s="12" t="s">
        <v>563</v>
      </c>
      <c r="M211" s="12" t="s">
        <v>562</v>
      </c>
      <c r="N211" s="12">
        <f t="shared" si="3"/>
        <v>0</v>
      </c>
      <c r="O211" s="20" t="s">
        <v>563</v>
      </c>
    </row>
    <row r="212" spans="1:15" s="12" customFormat="1" x14ac:dyDescent="0.25">
      <c r="A212" s="12">
        <v>680</v>
      </c>
      <c r="B212" s="12" t="s">
        <v>217</v>
      </c>
      <c r="C212" s="12" t="s">
        <v>259</v>
      </c>
      <c r="D212" s="12" t="s">
        <v>260</v>
      </c>
      <c r="E212" s="12" t="s">
        <v>261</v>
      </c>
      <c r="F212" s="12" t="s">
        <v>37</v>
      </c>
      <c r="G212" s="12" t="s">
        <v>262</v>
      </c>
      <c r="H212" s="13">
        <v>43629</v>
      </c>
      <c r="I212" s="12">
        <v>5</v>
      </c>
      <c r="J212" s="12">
        <v>150</v>
      </c>
      <c r="K212" s="12">
        <v>0</v>
      </c>
      <c r="L212" s="12" t="s">
        <v>563</v>
      </c>
      <c r="M212" s="12" t="s">
        <v>562</v>
      </c>
      <c r="N212" s="12">
        <f t="shared" si="3"/>
        <v>0</v>
      </c>
      <c r="O212" s="20" t="s">
        <v>563</v>
      </c>
    </row>
    <row r="213" spans="1:15" s="12" customFormat="1" x14ac:dyDescent="0.25">
      <c r="A213" s="12">
        <v>687</v>
      </c>
      <c r="B213" s="12" t="s">
        <v>217</v>
      </c>
      <c r="C213" s="12" t="s">
        <v>259</v>
      </c>
      <c r="D213" s="12" t="s">
        <v>260</v>
      </c>
      <c r="E213" s="12" t="s">
        <v>261</v>
      </c>
      <c r="F213" s="12" t="s">
        <v>37</v>
      </c>
      <c r="G213" s="12" t="s">
        <v>262</v>
      </c>
      <c r="H213" s="13">
        <v>43629</v>
      </c>
      <c r="I213" s="12">
        <v>5</v>
      </c>
      <c r="J213" s="12">
        <v>150</v>
      </c>
      <c r="K213" s="12">
        <v>0</v>
      </c>
      <c r="L213" s="12" t="s">
        <v>563</v>
      </c>
      <c r="M213" s="12" t="s">
        <v>562</v>
      </c>
      <c r="N213" s="12">
        <f t="shared" si="3"/>
        <v>0</v>
      </c>
      <c r="O213" s="20" t="s">
        <v>563</v>
      </c>
    </row>
    <row r="214" spans="1:15" s="18" customFormat="1" x14ac:dyDescent="0.25">
      <c r="A214" s="18">
        <v>694</v>
      </c>
      <c r="B214" s="18" t="s">
        <v>221</v>
      </c>
      <c r="C214" s="18" t="s">
        <v>263</v>
      </c>
      <c r="D214" s="18" t="s">
        <v>264</v>
      </c>
      <c r="E214" s="18" t="s">
        <v>265</v>
      </c>
      <c r="F214" s="18" t="s">
        <v>37</v>
      </c>
      <c r="G214" s="18" t="s">
        <v>272</v>
      </c>
      <c r="H214" s="19">
        <v>43629</v>
      </c>
      <c r="I214" s="18">
        <v>5</v>
      </c>
      <c r="J214" s="18">
        <v>210</v>
      </c>
      <c r="K214" s="18">
        <v>0</v>
      </c>
      <c r="L214" s="18" t="s">
        <v>563</v>
      </c>
      <c r="M214" s="18" t="s">
        <v>563</v>
      </c>
      <c r="N214" s="18">
        <f t="shared" si="3"/>
        <v>0</v>
      </c>
      <c r="O214" s="22" t="s">
        <v>751</v>
      </c>
    </row>
    <row r="215" spans="1:15" s="18" customFormat="1" x14ac:dyDescent="0.25">
      <c r="A215" s="18">
        <v>700</v>
      </c>
      <c r="B215" s="18" t="s">
        <v>221</v>
      </c>
      <c r="C215" s="18" t="s">
        <v>263</v>
      </c>
      <c r="D215" s="18" t="s">
        <v>264</v>
      </c>
      <c r="E215" s="18" t="s">
        <v>265</v>
      </c>
      <c r="F215" s="18" t="s">
        <v>37</v>
      </c>
      <c r="G215" s="18" t="s">
        <v>272</v>
      </c>
      <c r="H215" s="19">
        <v>43629</v>
      </c>
      <c r="I215" s="18">
        <v>5</v>
      </c>
      <c r="J215" s="18">
        <v>210</v>
      </c>
      <c r="K215" s="18">
        <v>0</v>
      </c>
      <c r="L215" s="18" t="s">
        <v>563</v>
      </c>
      <c r="M215" s="18" t="s">
        <v>563</v>
      </c>
      <c r="N215" s="18">
        <f t="shared" si="3"/>
        <v>0</v>
      </c>
      <c r="O215" s="22" t="s">
        <v>751</v>
      </c>
    </row>
    <row r="216" spans="1:15" s="18" customFormat="1" x14ac:dyDescent="0.25">
      <c r="A216" s="18">
        <v>706</v>
      </c>
      <c r="B216" s="18" t="s">
        <v>221</v>
      </c>
      <c r="C216" s="18" t="s">
        <v>263</v>
      </c>
      <c r="D216" s="18" t="s">
        <v>264</v>
      </c>
      <c r="E216" s="18" t="s">
        <v>265</v>
      </c>
      <c r="F216" s="18" t="s">
        <v>37</v>
      </c>
      <c r="G216" s="18" t="s">
        <v>272</v>
      </c>
      <c r="H216" s="19">
        <v>43629</v>
      </c>
      <c r="I216" s="18">
        <v>5</v>
      </c>
      <c r="J216" s="18">
        <v>210</v>
      </c>
      <c r="K216" s="18">
        <v>0</v>
      </c>
      <c r="L216" s="18" t="s">
        <v>563</v>
      </c>
      <c r="M216" s="18" t="s">
        <v>563</v>
      </c>
      <c r="N216" s="18">
        <f t="shared" si="3"/>
        <v>0</v>
      </c>
      <c r="O216" s="22" t="s">
        <v>751</v>
      </c>
    </row>
    <row r="217" spans="1:15" s="18" customFormat="1" x14ac:dyDescent="0.25">
      <c r="A217" s="18">
        <v>1044</v>
      </c>
      <c r="B217" s="18" t="s">
        <v>221</v>
      </c>
      <c r="C217" s="18" t="s">
        <v>263</v>
      </c>
      <c r="D217" s="18" t="s">
        <v>264</v>
      </c>
      <c r="E217" s="18" t="s">
        <v>265</v>
      </c>
      <c r="F217" s="18" t="s">
        <v>37</v>
      </c>
      <c r="G217" s="18" t="s">
        <v>272</v>
      </c>
      <c r="H217" s="19">
        <v>43629</v>
      </c>
      <c r="I217" s="18">
        <v>1</v>
      </c>
      <c r="J217" s="18">
        <v>210</v>
      </c>
      <c r="K217" s="18">
        <v>0</v>
      </c>
      <c r="L217" s="18" t="s">
        <v>563</v>
      </c>
      <c r="M217" s="18" t="s">
        <v>563</v>
      </c>
      <c r="N217" s="18">
        <f t="shared" si="3"/>
        <v>0</v>
      </c>
      <c r="O217" s="22" t="s">
        <v>563</v>
      </c>
    </row>
    <row r="218" spans="1:15" s="18" customFormat="1" x14ac:dyDescent="0.25">
      <c r="A218" s="18">
        <v>1051</v>
      </c>
      <c r="B218" s="18" t="s">
        <v>221</v>
      </c>
      <c r="C218" s="18" t="s">
        <v>263</v>
      </c>
      <c r="D218" s="18" t="s">
        <v>264</v>
      </c>
      <c r="E218" s="18" t="s">
        <v>265</v>
      </c>
      <c r="F218" s="18" t="s">
        <v>37</v>
      </c>
      <c r="G218" s="18" t="s">
        <v>272</v>
      </c>
      <c r="H218" s="19">
        <v>43629</v>
      </c>
      <c r="I218" s="18">
        <v>1</v>
      </c>
      <c r="J218" s="18">
        <v>210</v>
      </c>
      <c r="K218" s="18">
        <v>2.5303950523449998</v>
      </c>
      <c r="L218" s="18" t="s">
        <v>563</v>
      </c>
      <c r="M218" s="18" t="s">
        <v>563</v>
      </c>
      <c r="N218" s="18">
        <f t="shared" si="3"/>
        <v>12.049500249261904</v>
      </c>
      <c r="O218" s="22" t="s">
        <v>563</v>
      </c>
    </row>
    <row r="219" spans="1:15" s="18" customFormat="1" x14ac:dyDescent="0.25">
      <c r="A219" s="18">
        <v>1058</v>
      </c>
      <c r="B219" s="18" t="s">
        <v>221</v>
      </c>
      <c r="C219" s="18" t="s">
        <v>263</v>
      </c>
      <c r="D219" s="18" t="s">
        <v>264</v>
      </c>
      <c r="E219" s="18" t="s">
        <v>265</v>
      </c>
      <c r="F219" s="18" t="s">
        <v>37</v>
      </c>
      <c r="G219" s="18" t="s">
        <v>272</v>
      </c>
      <c r="H219" s="19">
        <v>43629</v>
      </c>
      <c r="I219" s="18">
        <v>1</v>
      </c>
      <c r="J219" s="18">
        <v>210</v>
      </c>
      <c r="K219" s="18">
        <v>0</v>
      </c>
      <c r="L219" s="18" t="s">
        <v>563</v>
      </c>
      <c r="M219" s="18" t="s">
        <v>563</v>
      </c>
      <c r="N219" s="18">
        <f t="shared" si="3"/>
        <v>0</v>
      </c>
      <c r="O219" s="22" t="s">
        <v>563</v>
      </c>
    </row>
    <row r="220" spans="1:15" s="18" customFormat="1" x14ac:dyDescent="0.25">
      <c r="A220" s="18">
        <v>674</v>
      </c>
      <c r="B220" s="18" t="s">
        <v>221</v>
      </c>
      <c r="C220" s="18" t="s">
        <v>263</v>
      </c>
      <c r="D220" s="18" t="s">
        <v>264</v>
      </c>
      <c r="E220" s="18" t="s">
        <v>265</v>
      </c>
      <c r="F220" s="18" t="s">
        <v>37</v>
      </c>
      <c r="G220" s="18" t="s">
        <v>266</v>
      </c>
      <c r="H220" s="19">
        <v>43629</v>
      </c>
      <c r="I220" s="18">
        <v>5</v>
      </c>
      <c r="J220" s="18">
        <v>210</v>
      </c>
      <c r="K220" s="18">
        <v>0</v>
      </c>
      <c r="L220" s="18" t="s">
        <v>563</v>
      </c>
      <c r="M220" s="18" t="s">
        <v>563</v>
      </c>
      <c r="N220" s="18">
        <f t="shared" si="3"/>
        <v>0</v>
      </c>
      <c r="O220" s="22" t="s">
        <v>751</v>
      </c>
    </row>
    <row r="221" spans="1:15" s="18" customFormat="1" x14ac:dyDescent="0.25">
      <c r="A221" s="18">
        <v>681</v>
      </c>
      <c r="B221" s="18" t="s">
        <v>221</v>
      </c>
      <c r="C221" s="18" t="s">
        <v>263</v>
      </c>
      <c r="D221" s="18" t="s">
        <v>264</v>
      </c>
      <c r="E221" s="18" t="s">
        <v>265</v>
      </c>
      <c r="F221" s="18" t="s">
        <v>37</v>
      </c>
      <c r="G221" s="18" t="s">
        <v>266</v>
      </c>
      <c r="H221" s="19">
        <v>43629</v>
      </c>
      <c r="I221" s="18">
        <v>5</v>
      </c>
      <c r="J221" s="18">
        <v>210</v>
      </c>
      <c r="K221" s="18">
        <v>0</v>
      </c>
      <c r="L221" s="18" t="s">
        <v>563</v>
      </c>
      <c r="M221" s="18" t="s">
        <v>563</v>
      </c>
      <c r="N221" s="18">
        <f t="shared" si="3"/>
        <v>0</v>
      </c>
      <c r="O221" s="22" t="s">
        <v>751</v>
      </c>
    </row>
    <row r="222" spans="1:15" s="18" customFormat="1" x14ac:dyDescent="0.25">
      <c r="A222" s="18">
        <v>688</v>
      </c>
      <c r="B222" s="18" t="s">
        <v>221</v>
      </c>
      <c r="C222" s="18" t="s">
        <v>263</v>
      </c>
      <c r="D222" s="18" t="s">
        <v>264</v>
      </c>
      <c r="E222" s="18" t="s">
        <v>265</v>
      </c>
      <c r="F222" s="18" t="s">
        <v>37</v>
      </c>
      <c r="G222" s="18" t="s">
        <v>266</v>
      </c>
      <c r="H222" s="19">
        <v>43629</v>
      </c>
      <c r="I222" s="18">
        <v>5</v>
      </c>
      <c r="J222" s="18">
        <v>210</v>
      </c>
      <c r="K222" s="18">
        <v>0</v>
      </c>
      <c r="L222" s="18" t="s">
        <v>563</v>
      </c>
      <c r="M222" s="18" t="s">
        <v>563</v>
      </c>
      <c r="N222" s="18">
        <f t="shared" si="3"/>
        <v>0</v>
      </c>
      <c r="O222" s="22" t="s">
        <v>751</v>
      </c>
    </row>
    <row r="223" spans="1:15" s="18" customFormat="1" x14ac:dyDescent="0.25">
      <c r="A223" s="18">
        <v>1024</v>
      </c>
      <c r="B223" s="18" t="s">
        <v>221</v>
      </c>
      <c r="C223" s="18" t="s">
        <v>263</v>
      </c>
      <c r="D223" s="18" t="s">
        <v>264</v>
      </c>
      <c r="E223" s="18" t="s">
        <v>265</v>
      </c>
      <c r="F223" s="18" t="s">
        <v>37</v>
      </c>
      <c r="G223" s="18" t="s">
        <v>266</v>
      </c>
      <c r="H223" s="19">
        <v>43629</v>
      </c>
      <c r="I223" s="18">
        <v>1</v>
      </c>
      <c r="J223" s="18">
        <v>210</v>
      </c>
      <c r="K223" s="18">
        <v>0</v>
      </c>
      <c r="L223" s="18" t="s">
        <v>563</v>
      </c>
      <c r="M223" s="18" t="s">
        <v>563</v>
      </c>
      <c r="N223" s="18">
        <f t="shared" si="3"/>
        <v>0</v>
      </c>
      <c r="O223" s="22" t="s">
        <v>563</v>
      </c>
    </row>
    <row r="224" spans="1:15" s="18" customFormat="1" x14ac:dyDescent="0.25">
      <c r="A224" s="18">
        <v>1031</v>
      </c>
      <c r="B224" s="18" t="s">
        <v>221</v>
      </c>
      <c r="C224" s="18" t="s">
        <v>263</v>
      </c>
      <c r="D224" s="18" t="s">
        <v>264</v>
      </c>
      <c r="E224" s="18" t="s">
        <v>265</v>
      </c>
      <c r="F224" s="18" t="s">
        <v>37</v>
      </c>
      <c r="G224" s="18" t="s">
        <v>266</v>
      </c>
      <c r="H224" s="19">
        <v>43629</v>
      </c>
      <c r="I224" s="18">
        <v>1</v>
      </c>
      <c r="J224" s="18">
        <v>210</v>
      </c>
      <c r="K224" s="18">
        <v>0</v>
      </c>
      <c r="L224" s="18" t="s">
        <v>563</v>
      </c>
      <c r="M224" s="18" t="s">
        <v>563</v>
      </c>
      <c r="N224" s="18">
        <f t="shared" si="3"/>
        <v>0</v>
      </c>
      <c r="O224" s="22" t="s">
        <v>563</v>
      </c>
    </row>
    <row r="225" spans="1:15" s="18" customFormat="1" x14ac:dyDescent="0.25">
      <c r="A225" s="18">
        <v>1038</v>
      </c>
      <c r="B225" s="18" t="s">
        <v>221</v>
      </c>
      <c r="C225" s="18" t="s">
        <v>263</v>
      </c>
      <c r="D225" s="18" t="s">
        <v>264</v>
      </c>
      <c r="E225" s="18" t="s">
        <v>265</v>
      </c>
      <c r="F225" s="18" t="s">
        <v>37</v>
      </c>
      <c r="G225" s="18" t="s">
        <v>266</v>
      </c>
      <c r="H225" s="19">
        <v>43629</v>
      </c>
      <c r="I225" s="18">
        <v>1</v>
      </c>
      <c r="J225" s="18">
        <v>210</v>
      </c>
      <c r="K225" s="18">
        <v>2.4540984492231899</v>
      </c>
      <c r="L225" s="18" t="s">
        <v>563</v>
      </c>
      <c r="M225" s="18" t="s">
        <v>563</v>
      </c>
      <c r="N225" s="18">
        <f t="shared" si="3"/>
        <v>11.686183091539</v>
      </c>
      <c r="O225" s="22" t="s">
        <v>563</v>
      </c>
    </row>
    <row r="226" spans="1:15" s="18" customFormat="1" x14ac:dyDescent="0.25">
      <c r="A226" s="18">
        <v>695</v>
      </c>
      <c r="B226" s="18" t="s">
        <v>221</v>
      </c>
      <c r="C226" s="18" t="s">
        <v>263</v>
      </c>
      <c r="D226" s="18" t="s">
        <v>264</v>
      </c>
      <c r="E226" s="18" t="s">
        <v>265</v>
      </c>
      <c r="F226" s="18" t="s">
        <v>37</v>
      </c>
      <c r="G226" s="18" t="s">
        <v>273</v>
      </c>
      <c r="H226" s="19">
        <v>43629</v>
      </c>
      <c r="I226" s="18">
        <v>5</v>
      </c>
      <c r="J226" s="18">
        <v>210</v>
      </c>
      <c r="K226" s="18">
        <v>0</v>
      </c>
      <c r="L226" s="18" t="s">
        <v>563</v>
      </c>
      <c r="M226" s="18" t="s">
        <v>563</v>
      </c>
      <c r="N226" s="18">
        <f t="shared" si="3"/>
        <v>0</v>
      </c>
      <c r="O226" s="22" t="s">
        <v>563</v>
      </c>
    </row>
    <row r="227" spans="1:15" s="18" customFormat="1" x14ac:dyDescent="0.25">
      <c r="A227" s="18">
        <v>701</v>
      </c>
      <c r="B227" s="18" t="s">
        <v>221</v>
      </c>
      <c r="C227" s="18" t="s">
        <v>263</v>
      </c>
      <c r="D227" s="18" t="s">
        <v>264</v>
      </c>
      <c r="E227" s="18" t="s">
        <v>265</v>
      </c>
      <c r="F227" s="18" t="s">
        <v>37</v>
      </c>
      <c r="G227" s="18" t="s">
        <v>273</v>
      </c>
      <c r="H227" s="19">
        <v>43629</v>
      </c>
      <c r="I227" s="18">
        <v>5</v>
      </c>
      <c r="J227" s="18">
        <v>210</v>
      </c>
      <c r="K227" s="18">
        <v>0</v>
      </c>
      <c r="L227" s="18" t="s">
        <v>563</v>
      </c>
      <c r="M227" s="18" t="s">
        <v>563</v>
      </c>
      <c r="N227" s="18">
        <f t="shared" si="3"/>
        <v>0</v>
      </c>
      <c r="O227" s="22" t="s">
        <v>563</v>
      </c>
    </row>
    <row r="228" spans="1:15" s="18" customFormat="1" x14ac:dyDescent="0.25">
      <c r="A228" s="18">
        <v>707</v>
      </c>
      <c r="B228" s="18" t="s">
        <v>221</v>
      </c>
      <c r="C228" s="18" t="s">
        <v>263</v>
      </c>
      <c r="D228" s="18" t="s">
        <v>264</v>
      </c>
      <c r="E228" s="18" t="s">
        <v>265</v>
      </c>
      <c r="F228" s="18" t="s">
        <v>37</v>
      </c>
      <c r="G228" s="18" t="s">
        <v>273</v>
      </c>
      <c r="H228" s="19">
        <v>43629</v>
      </c>
      <c r="I228" s="18">
        <v>5</v>
      </c>
      <c r="J228" s="18">
        <v>210</v>
      </c>
      <c r="K228" s="18">
        <v>0</v>
      </c>
      <c r="L228" s="18" t="s">
        <v>563</v>
      </c>
      <c r="M228" s="18" t="s">
        <v>563</v>
      </c>
      <c r="N228" s="18">
        <f t="shared" si="3"/>
        <v>0</v>
      </c>
      <c r="O228" s="22" t="s">
        <v>563</v>
      </c>
    </row>
    <row r="229" spans="1:15" s="18" customFormat="1" x14ac:dyDescent="0.25">
      <c r="A229" s="18">
        <v>675</v>
      </c>
      <c r="B229" s="18" t="s">
        <v>221</v>
      </c>
      <c r="C229" s="18" t="s">
        <v>263</v>
      </c>
      <c r="D229" s="18" t="s">
        <v>264</v>
      </c>
      <c r="E229" s="18" t="s">
        <v>265</v>
      </c>
      <c r="F229" s="18" t="s">
        <v>37</v>
      </c>
      <c r="G229" s="18" t="s">
        <v>267</v>
      </c>
      <c r="H229" s="19">
        <v>43629</v>
      </c>
      <c r="I229" s="18">
        <v>5</v>
      </c>
      <c r="J229" s="18">
        <v>210</v>
      </c>
      <c r="K229" s="18">
        <v>0</v>
      </c>
      <c r="L229" s="18" t="s">
        <v>563</v>
      </c>
      <c r="M229" s="18" t="s">
        <v>563</v>
      </c>
      <c r="N229" s="18">
        <f t="shared" si="3"/>
        <v>0</v>
      </c>
      <c r="O229" s="22" t="s">
        <v>752</v>
      </c>
    </row>
    <row r="230" spans="1:15" s="18" customFormat="1" x14ac:dyDescent="0.25">
      <c r="A230" s="18">
        <v>682</v>
      </c>
      <c r="B230" s="18" t="s">
        <v>221</v>
      </c>
      <c r="C230" s="18" t="s">
        <v>263</v>
      </c>
      <c r="D230" s="18" t="s">
        <v>264</v>
      </c>
      <c r="E230" s="18" t="s">
        <v>265</v>
      </c>
      <c r="F230" s="18" t="s">
        <v>37</v>
      </c>
      <c r="G230" s="18" t="s">
        <v>267</v>
      </c>
      <c r="H230" s="19">
        <v>43629</v>
      </c>
      <c r="I230" s="18">
        <v>5</v>
      </c>
      <c r="J230" s="18">
        <v>210</v>
      </c>
      <c r="K230" s="18">
        <v>0</v>
      </c>
      <c r="L230" s="18" t="s">
        <v>563</v>
      </c>
      <c r="M230" s="18" t="s">
        <v>563</v>
      </c>
      <c r="N230" s="18">
        <f t="shared" si="3"/>
        <v>0</v>
      </c>
      <c r="O230" s="22" t="s">
        <v>752</v>
      </c>
    </row>
    <row r="231" spans="1:15" s="18" customFormat="1" x14ac:dyDescent="0.25">
      <c r="A231" s="18">
        <v>689</v>
      </c>
      <c r="B231" s="18" t="s">
        <v>221</v>
      </c>
      <c r="C231" s="18" t="s">
        <v>263</v>
      </c>
      <c r="D231" s="18" t="s">
        <v>264</v>
      </c>
      <c r="E231" s="18" t="s">
        <v>265</v>
      </c>
      <c r="F231" s="18" t="s">
        <v>37</v>
      </c>
      <c r="G231" s="18" t="s">
        <v>267</v>
      </c>
      <c r="H231" s="19">
        <v>43629</v>
      </c>
      <c r="I231" s="18">
        <v>5</v>
      </c>
      <c r="J231" s="18">
        <v>210</v>
      </c>
      <c r="K231" s="18">
        <v>0</v>
      </c>
      <c r="L231" s="18" t="s">
        <v>563</v>
      </c>
      <c r="M231" s="18" t="s">
        <v>563</v>
      </c>
      <c r="N231" s="18">
        <f t="shared" si="3"/>
        <v>0</v>
      </c>
      <c r="O231" s="22" t="s">
        <v>752</v>
      </c>
    </row>
    <row r="232" spans="1:15" s="18" customFormat="1" x14ac:dyDescent="0.25">
      <c r="A232" s="18">
        <v>1045</v>
      </c>
      <c r="B232" s="18" t="s">
        <v>221</v>
      </c>
      <c r="C232" s="18" t="s">
        <v>263</v>
      </c>
      <c r="D232" s="18" t="s">
        <v>264</v>
      </c>
      <c r="E232" s="18" t="s">
        <v>265</v>
      </c>
      <c r="F232" s="18" t="s">
        <v>37</v>
      </c>
      <c r="G232" s="18" t="s">
        <v>267</v>
      </c>
      <c r="H232" s="19">
        <v>43629</v>
      </c>
      <c r="I232" s="18">
        <v>1</v>
      </c>
      <c r="J232" s="18">
        <v>210</v>
      </c>
      <c r="K232" s="18">
        <v>0</v>
      </c>
      <c r="L232" s="18" t="s">
        <v>563</v>
      </c>
      <c r="M232" s="18" t="s">
        <v>563</v>
      </c>
      <c r="N232" s="18">
        <f t="shared" si="3"/>
        <v>0</v>
      </c>
      <c r="O232" s="22" t="s">
        <v>752</v>
      </c>
    </row>
    <row r="233" spans="1:15" s="18" customFormat="1" x14ac:dyDescent="0.25">
      <c r="A233" s="18">
        <v>1052</v>
      </c>
      <c r="B233" s="18" t="s">
        <v>221</v>
      </c>
      <c r="C233" s="18" t="s">
        <v>263</v>
      </c>
      <c r="D233" s="18" t="s">
        <v>264</v>
      </c>
      <c r="E233" s="18" t="s">
        <v>265</v>
      </c>
      <c r="F233" s="18" t="s">
        <v>37</v>
      </c>
      <c r="G233" s="18" t="s">
        <v>267</v>
      </c>
      <c r="H233" s="19">
        <v>43629</v>
      </c>
      <c r="I233" s="18">
        <v>1</v>
      </c>
      <c r="J233" s="18">
        <v>210</v>
      </c>
      <c r="K233" s="18">
        <v>0</v>
      </c>
      <c r="L233" s="18" t="s">
        <v>563</v>
      </c>
      <c r="M233" s="18" t="s">
        <v>563</v>
      </c>
      <c r="N233" s="18">
        <f t="shared" si="3"/>
        <v>0</v>
      </c>
      <c r="O233" s="22" t="s">
        <v>752</v>
      </c>
    </row>
    <row r="234" spans="1:15" s="18" customFormat="1" x14ac:dyDescent="0.25">
      <c r="A234" s="18">
        <v>1059</v>
      </c>
      <c r="B234" s="18" t="s">
        <v>221</v>
      </c>
      <c r="C234" s="18" t="s">
        <v>263</v>
      </c>
      <c r="D234" s="18" t="s">
        <v>264</v>
      </c>
      <c r="E234" s="18" t="s">
        <v>265</v>
      </c>
      <c r="F234" s="18" t="s">
        <v>37</v>
      </c>
      <c r="G234" s="18" t="s">
        <v>267</v>
      </c>
      <c r="H234" s="19">
        <v>43629</v>
      </c>
      <c r="I234" s="18">
        <v>1</v>
      </c>
      <c r="J234" s="18">
        <v>210</v>
      </c>
      <c r="K234" s="18">
        <v>1.04566586551275</v>
      </c>
      <c r="L234" s="18" t="s">
        <v>563</v>
      </c>
      <c r="M234" s="18" t="s">
        <v>563</v>
      </c>
      <c r="N234" s="18">
        <f t="shared" si="3"/>
        <v>4.9793612643464282</v>
      </c>
      <c r="O234" s="22" t="s">
        <v>752</v>
      </c>
    </row>
    <row r="235" spans="1:15" s="18" customFormat="1" x14ac:dyDescent="0.25">
      <c r="A235" s="18">
        <v>696</v>
      </c>
      <c r="B235" s="18" t="s">
        <v>221</v>
      </c>
      <c r="C235" s="18" t="s">
        <v>263</v>
      </c>
      <c r="D235" s="18" t="s">
        <v>264</v>
      </c>
      <c r="E235" s="18" t="s">
        <v>265</v>
      </c>
      <c r="F235" s="18" t="s">
        <v>37</v>
      </c>
      <c r="G235" s="18" t="s">
        <v>274</v>
      </c>
      <c r="H235" s="19">
        <v>43629</v>
      </c>
      <c r="I235" s="18">
        <v>5</v>
      </c>
      <c r="J235" s="18">
        <v>210</v>
      </c>
      <c r="K235" s="18">
        <v>0</v>
      </c>
      <c r="L235" s="18" t="s">
        <v>563</v>
      </c>
      <c r="M235" s="18" t="s">
        <v>563</v>
      </c>
      <c r="N235" s="18">
        <f t="shared" si="3"/>
        <v>0</v>
      </c>
      <c r="O235" s="22" t="s">
        <v>752</v>
      </c>
    </row>
    <row r="236" spans="1:15" s="18" customFormat="1" x14ac:dyDescent="0.25">
      <c r="A236" s="18">
        <v>702</v>
      </c>
      <c r="B236" s="18" t="s">
        <v>221</v>
      </c>
      <c r="C236" s="18" t="s">
        <v>263</v>
      </c>
      <c r="D236" s="18" t="s">
        <v>264</v>
      </c>
      <c r="E236" s="18" t="s">
        <v>265</v>
      </c>
      <c r="F236" s="18" t="s">
        <v>37</v>
      </c>
      <c r="G236" s="18" t="s">
        <v>274</v>
      </c>
      <c r="H236" s="19">
        <v>43629</v>
      </c>
      <c r="I236" s="18">
        <v>5</v>
      </c>
      <c r="J236" s="18">
        <v>210</v>
      </c>
      <c r="K236" s="18">
        <v>0</v>
      </c>
      <c r="L236" s="18" t="s">
        <v>563</v>
      </c>
      <c r="M236" s="18" t="s">
        <v>563</v>
      </c>
      <c r="N236" s="18">
        <f t="shared" si="3"/>
        <v>0</v>
      </c>
      <c r="O236" s="22" t="s">
        <v>752</v>
      </c>
    </row>
    <row r="237" spans="1:15" s="18" customFormat="1" x14ac:dyDescent="0.25">
      <c r="A237" s="18">
        <v>708</v>
      </c>
      <c r="B237" s="18" t="s">
        <v>221</v>
      </c>
      <c r="C237" s="18" t="s">
        <v>263</v>
      </c>
      <c r="D237" s="18" t="s">
        <v>264</v>
      </c>
      <c r="E237" s="18" t="s">
        <v>265</v>
      </c>
      <c r="F237" s="18" t="s">
        <v>37</v>
      </c>
      <c r="G237" s="18" t="s">
        <v>274</v>
      </c>
      <c r="H237" s="19">
        <v>43629</v>
      </c>
      <c r="I237" s="18">
        <v>5</v>
      </c>
      <c r="J237" s="18">
        <v>210</v>
      </c>
      <c r="K237" s="18">
        <v>0</v>
      </c>
      <c r="L237" s="18" t="s">
        <v>563</v>
      </c>
      <c r="M237" s="18" t="s">
        <v>563</v>
      </c>
      <c r="N237" s="18">
        <f t="shared" si="3"/>
        <v>0</v>
      </c>
      <c r="O237" s="22" t="s">
        <v>752</v>
      </c>
    </row>
    <row r="238" spans="1:15" s="18" customFormat="1" x14ac:dyDescent="0.25">
      <c r="A238" s="18">
        <v>676</v>
      </c>
      <c r="B238" s="18" t="s">
        <v>221</v>
      </c>
      <c r="C238" s="18" t="s">
        <v>263</v>
      </c>
      <c r="D238" s="18" t="s">
        <v>264</v>
      </c>
      <c r="E238" s="18" t="s">
        <v>265</v>
      </c>
      <c r="F238" s="18" t="s">
        <v>37</v>
      </c>
      <c r="G238" s="18" t="s">
        <v>268</v>
      </c>
      <c r="H238" s="19">
        <v>43629</v>
      </c>
      <c r="I238" s="18">
        <v>5</v>
      </c>
      <c r="J238" s="18">
        <v>210</v>
      </c>
      <c r="K238" s="18">
        <v>0</v>
      </c>
      <c r="L238" s="18" t="s">
        <v>563</v>
      </c>
      <c r="M238" s="18" t="s">
        <v>563</v>
      </c>
      <c r="N238" s="18">
        <f t="shared" si="3"/>
        <v>0</v>
      </c>
      <c r="O238" s="22" t="s">
        <v>752</v>
      </c>
    </row>
    <row r="239" spans="1:15" s="18" customFormat="1" x14ac:dyDescent="0.25">
      <c r="A239" s="18">
        <v>683</v>
      </c>
      <c r="B239" s="18" t="s">
        <v>221</v>
      </c>
      <c r="C239" s="18" t="s">
        <v>263</v>
      </c>
      <c r="D239" s="18" t="s">
        <v>264</v>
      </c>
      <c r="E239" s="18" t="s">
        <v>265</v>
      </c>
      <c r="F239" s="18" t="s">
        <v>37</v>
      </c>
      <c r="G239" s="18" t="s">
        <v>268</v>
      </c>
      <c r="H239" s="19">
        <v>43629</v>
      </c>
      <c r="I239" s="18">
        <v>5</v>
      </c>
      <c r="J239" s="18">
        <v>210</v>
      </c>
      <c r="K239" s="18">
        <v>0</v>
      </c>
      <c r="L239" s="18" t="s">
        <v>563</v>
      </c>
      <c r="M239" s="18" t="s">
        <v>563</v>
      </c>
      <c r="N239" s="18">
        <f t="shared" si="3"/>
        <v>0</v>
      </c>
      <c r="O239" s="22" t="s">
        <v>752</v>
      </c>
    </row>
    <row r="240" spans="1:15" s="18" customFormat="1" x14ac:dyDescent="0.25">
      <c r="A240" s="18">
        <v>690</v>
      </c>
      <c r="B240" s="18" t="s">
        <v>221</v>
      </c>
      <c r="C240" s="18" t="s">
        <v>263</v>
      </c>
      <c r="D240" s="18" t="s">
        <v>264</v>
      </c>
      <c r="E240" s="18" t="s">
        <v>265</v>
      </c>
      <c r="F240" s="18" t="s">
        <v>37</v>
      </c>
      <c r="G240" s="18" t="s">
        <v>268</v>
      </c>
      <c r="H240" s="19">
        <v>43629</v>
      </c>
      <c r="I240" s="18">
        <v>5</v>
      </c>
      <c r="J240" s="18">
        <v>210</v>
      </c>
      <c r="K240" s="18">
        <v>0</v>
      </c>
      <c r="L240" s="18" t="s">
        <v>563</v>
      </c>
      <c r="M240" s="18" t="s">
        <v>563</v>
      </c>
      <c r="N240" s="18">
        <f t="shared" si="3"/>
        <v>0</v>
      </c>
      <c r="O240" s="22" t="s">
        <v>752</v>
      </c>
    </row>
    <row r="241" spans="1:15" s="12" customFormat="1" x14ac:dyDescent="0.25">
      <c r="A241" s="12">
        <v>709</v>
      </c>
      <c r="B241" s="12" t="s">
        <v>275</v>
      </c>
      <c r="C241" s="12" t="s">
        <v>263</v>
      </c>
      <c r="D241" s="12" t="s">
        <v>276</v>
      </c>
      <c r="E241" s="12" t="s">
        <v>265</v>
      </c>
      <c r="F241" s="12" t="s">
        <v>37</v>
      </c>
      <c r="G241" s="12" t="s">
        <v>277</v>
      </c>
      <c r="H241" s="13">
        <v>43633</v>
      </c>
      <c r="I241" s="12">
        <v>5</v>
      </c>
      <c r="J241" s="12">
        <v>210</v>
      </c>
      <c r="K241" s="12">
        <v>0</v>
      </c>
      <c r="L241" s="12" t="s">
        <v>562</v>
      </c>
      <c r="M241" s="12" t="s">
        <v>40</v>
      </c>
      <c r="N241" s="12">
        <f t="shared" si="3"/>
        <v>0</v>
      </c>
      <c r="O241" s="20" t="s">
        <v>751</v>
      </c>
    </row>
    <row r="242" spans="1:15" s="12" customFormat="1" x14ac:dyDescent="0.25">
      <c r="A242" s="12">
        <v>716</v>
      </c>
      <c r="B242" s="12" t="s">
        <v>275</v>
      </c>
      <c r="C242" s="12" t="s">
        <v>263</v>
      </c>
      <c r="D242" s="12" t="s">
        <v>276</v>
      </c>
      <c r="E242" s="12" t="s">
        <v>265</v>
      </c>
      <c r="F242" s="12" t="s">
        <v>37</v>
      </c>
      <c r="G242" s="12" t="s">
        <v>277</v>
      </c>
      <c r="H242" s="13">
        <v>43633</v>
      </c>
      <c r="I242" s="12">
        <v>5</v>
      </c>
      <c r="J242" s="12">
        <v>210</v>
      </c>
      <c r="K242" s="12">
        <v>0</v>
      </c>
      <c r="L242" s="12" t="s">
        <v>562</v>
      </c>
      <c r="M242" s="12" t="s">
        <v>40</v>
      </c>
      <c r="N242" s="12">
        <f t="shared" si="3"/>
        <v>0</v>
      </c>
      <c r="O242" s="20" t="s">
        <v>751</v>
      </c>
    </row>
    <row r="243" spans="1:15" s="12" customFormat="1" x14ac:dyDescent="0.25">
      <c r="A243" s="12">
        <v>723</v>
      </c>
      <c r="B243" s="12" t="s">
        <v>275</v>
      </c>
      <c r="C243" s="12" t="s">
        <v>263</v>
      </c>
      <c r="D243" s="12" t="s">
        <v>276</v>
      </c>
      <c r="E243" s="12" t="s">
        <v>265</v>
      </c>
      <c r="F243" s="12" t="s">
        <v>37</v>
      </c>
      <c r="G243" s="12" t="s">
        <v>277</v>
      </c>
      <c r="H243" s="13">
        <v>43633</v>
      </c>
      <c r="I243" s="12">
        <v>5</v>
      </c>
      <c r="J243" s="12">
        <v>210</v>
      </c>
      <c r="K243" s="12">
        <v>0</v>
      </c>
      <c r="L243" s="12" t="s">
        <v>562</v>
      </c>
      <c r="M243" s="12" t="s">
        <v>40</v>
      </c>
      <c r="N243" s="12">
        <f t="shared" si="3"/>
        <v>0</v>
      </c>
      <c r="O243" s="20" t="s">
        <v>751</v>
      </c>
    </row>
    <row r="244" spans="1:15" s="12" customFormat="1" x14ac:dyDescent="0.25">
      <c r="A244" s="12">
        <v>1060</v>
      </c>
      <c r="B244" s="12" t="s">
        <v>275</v>
      </c>
      <c r="C244" s="12" t="s">
        <v>263</v>
      </c>
      <c r="D244" s="12" t="s">
        <v>276</v>
      </c>
      <c r="E244" s="12" t="s">
        <v>265</v>
      </c>
      <c r="F244" s="12" t="s">
        <v>37</v>
      </c>
      <c r="G244" s="12" t="s">
        <v>277</v>
      </c>
      <c r="H244" s="13">
        <v>43633</v>
      </c>
      <c r="I244" s="12">
        <v>1</v>
      </c>
      <c r="J244" s="12">
        <v>210</v>
      </c>
      <c r="K244" s="12">
        <v>0</v>
      </c>
      <c r="L244" s="12" t="s">
        <v>562</v>
      </c>
      <c r="M244" s="12" t="s">
        <v>40</v>
      </c>
      <c r="N244" s="12">
        <f t="shared" si="3"/>
        <v>0</v>
      </c>
      <c r="O244" s="20" t="s">
        <v>563</v>
      </c>
    </row>
    <row r="245" spans="1:15" s="12" customFormat="1" x14ac:dyDescent="0.25">
      <c r="A245" s="12">
        <v>1067</v>
      </c>
      <c r="B245" s="12" t="s">
        <v>275</v>
      </c>
      <c r="C245" s="12" t="s">
        <v>263</v>
      </c>
      <c r="D245" s="12" t="s">
        <v>276</v>
      </c>
      <c r="E245" s="12" t="s">
        <v>265</v>
      </c>
      <c r="F245" s="12" t="s">
        <v>37</v>
      </c>
      <c r="G245" s="12" t="s">
        <v>277</v>
      </c>
      <c r="H245" s="13">
        <v>43633</v>
      </c>
      <c r="I245" s="12">
        <v>1</v>
      </c>
      <c r="J245" s="12">
        <v>210</v>
      </c>
      <c r="K245" s="12">
        <v>0</v>
      </c>
      <c r="L245" s="12" t="s">
        <v>562</v>
      </c>
      <c r="M245" s="12" t="s">
        <v>40</v>
      </c>
      <c r="N245" s="12">
        <f t="shared" si="3"/>
        <v>0</v>
      </c>
      <c r="O245" s="20" t="s">
        <v>563</v>
      </c>
    </row>
    <row r="246" spans="1:15" s="12" customFormat="1" x14ac:dyDescent="0.25">
      <c r="A246" s="12">
        <v>1074</v>
      </c>
      <c r="B246" s="12" t="s">
        <v>275</v>
      </c>
      <c r="C246" s="12" t="s">
        <v>263</v>
      </c>
      <c r="D246" s="12" t="s">
        <v>276</v>
      </c>
      <c r="E246" s="12" t="s">
        <v>265</v>
      </c>
      <c r="F246" s="12" t="s">
        <v>37</v>
      </c>
      <c r="G246" s="12" t="s">
        <v>277</v>
      </c>
      <c r="H246" s="13">
        <v>43633</v>
      </c>
      <c r="I246" s="12">
        <v>1</v>
      </c>
      <c r="J246" s="12">
        <v>210</v>
      </c>
      <c r="K246" s="12">
        <v>0</v>
      </c>
      <c r="L246" s="12" t="s">
        <v>562</v>
      </c>
      <c r="M246" s="12" t="s">
        <v>40</v>
      </c>
      <c r="N246" s="12">
        <f t="shared" si="3"/>
        <v>0</v>
      </c>
      <c r="O246" s="20" t="s">
        <v>563</v>
      </c>
    </row>
    <row r="247" spans="1:15" s="12" customFormat="1" x14ac:dyDescent="0.25">
      <c r="A247" s="12">
        <v>730</v>
      </c>
      <c r="B247" s="12" t="s">
        <v>275</v>
      </c>
      <c r="C247" s="12" t="s">
        <v>263</v>
      </c>
      <c r="D247" s="12" t="s">
        <v>276</v>
      </c>
      <c r="E247" s="12" t="s">
        <v>265</v>
      </c>
      <c r="F247" s="12" t="s">
        <v>37</v>
      </c>
      <c r="G247" s="12" t="s">
        <v>292</v>
      </c>
      <c r="H247" s="13">
        <v>43633</v>
      </c>
      <c r="I247" s="12">
        <v>5</v>
      </c>
      <c r="J247" s="12">
        <v>210</v>
      </c>
      <c r="K247" s="12">
        <v>0</v>
      </c>
      <c r="L247" s="12" t="s">
        <v>562</v>
      </c>
      <c r="M247" s="12" t="s">
        <v>40</v>
      </c>
      <c r="N247" s="12">
        <f t="shared" si="3"/>
        <v>0</v>
      </c>
      <c r="O247" s="20" t="s">
        <v>563</v>
      </c>
    </row>
    <row r="248" spans="1:15" s="12" customFormat="1" x14ac:dyDescent="0.25">
      <c r="A248" s="12">
        <v>737</v>
      </c>
      <c r="B248" s="12" t="s">
        <v>275</v>
      </c>
      <c r="C248" s="12" t="s">
        <v>263</v>
      </c>
      <c r="D248" s="12" t="s">
        <v>276</v>
      </c>
      <c r="E248" s="12" t="s">
        <v>265</v>
      </c>
      <c r="F248" s="12" t="s">
        <v>37</v>
      </c>
      <c r="G248" s="12" t="s">
        <v>292</v>
      </c>
      <c r="H248" s="13">
        <v>43633</v>
      </c>
      <c r="I248" s="12">
        <v>5</v>
      </c>
      <c r="J248" s="12">
        <v>210</v>
      </c>
      <c r="K248" s="12">
        <v>0</v>
      </c>
      <c r="L248" s="12" t="s">
        <v>562</v>
      </c>
      <c r="M248" s="12" t="s">
        <v>40</v>
      </c>
      <c r="N248" s="12">
        <f t="shared" si="3"/>
        <v>0</v>
      </c>
      <c r="O248" s="20" t="s">
        <v>563</v>
      </c>
    </row>
    <row r="249" spans="1:15" s="12" customFormat="1" x14ac:dyDescent="0.25">
      <c r="A249" s="12">
        <v>744</v>
      </c>
      <c r="B249" s="12" t="s">
        <v>275</v>
      </c>
      <c r="C249" s="12" t="s">
        <v>263</v>
      </c>
      <c r="D249" s="12" t="s">
        <v>276</v>
      </c>
      <c r="E249" s="12" t="s">
        <v>265</v>
      </c>
      <c r="F249" s="12" t="s">
        <v>37</v>
      </c>
      <c r="G249" s="12" t="s">
        <v>292</v>
      </c>
      <c r="H249" s="13">
        <v>43633</v>
      </c>
      <c r="I249" s="12">
        <v>5</v>
      </c>
      <c r="J249" s="12">
        <v>210</v>
      </c>
      <c r="K249" s="12">
        <v>0</v>
      </c>
      <c r="L249" s="12" t="s">
        <v>562</v>
      </c>
      <c r="M249" s="12" t="s">
        <v>40</v>
      </c>
      <c r="N249" s="12">
        <f t="shared" si="3"/>
        <v>0</v>
      </c>
      <c r="O249" s="20" t="s">
        <v>563</v>
      </c>
    </row>
    <row r="250" spans="1:15" s="12" customFormat="1" x14ac:dyDescent="0.25">
      <c r="A250" s="12">
        <v>710</v>
      </c>
      <c r="B250" s="12" t="s">
        <v>275</v>
      </c>
      <c r="C250" s="12" t="s">
        <v>263</v>
      </c>
      <c r="D250" s="12" t="s">
        <v>276</v>
      </c>
      <c r="E250" s="12" t="s">
        <v>265</v>
      </c>
      <c r="F250" s="12" t="s">
        <v>37</v>
      </c>
      <c r="G250" s="12" t="s">
        <v>278</v>
      </c>
      <c r="H250" s="13">
        <v>43633</v>
      </c>
      <c r="I250" s="12">
        <v>5</v>
      </c>
      <c r="J250" s="12">
        <v>210</v>
      </c>
      <c r="K250" s="12">
        <v>0</v>
      </c>
      <c r="L250" s="12" t="s">
        <v>562</v>
      </c>
      <c r="M250" s="12" t="s">
        <v>40</v>
      </c>
      <c r="N250" s="12">
        <f t="shared" si="3"/>
        <v>0</v>
      </c>
      <c r="O250" s="20" t="s">
        <v>751</v>
      </c>
    </row>
    <row r="251" spans="1:15" s="12" customFormat="1" x14ac:dyDescent="0.25">
      <c r="A251" s="12">
        <v>717</v>
      </c>
      <c r="B251" s="12" t="s">
        <v>275</v>
      </c>
      <c r="C251" s="12" t="s">
        <v>263</v>
      </c>
      <c r="D251" s="12" t="s">
        <v>276</v>
      </c>
      <c r="E251" s="12" t="s">
        <v>265</v>
      </c>
      <c r="F251" s="12" t="s">
        <v>37</v>
      </c>
      <c r="G251" s="12" t="s">
        <v>278</v>
      </c>
      <c r="H251" s="13">
        <v>43633</v>
      </c>
      <c r="I251" s="12">
        <v>5</v>
      </c>
      <c r="J251" s="12">
        <v>210</v>
      </c>
      <c r="K251" s="12">
        <v>0</v>
      </c>
      <c r="L251" s="12" t="s">
        <v>562</v>
      </c>
      <c r="M251" s="12" t="s">
        <v>40</v>
      </c>
      <c r="N251" s="12">
        <f t="shared" si="3"/>
        <v>0</v>
      </c>
      <c r="O251" s="20" t="s">
        <v>751</v>
      </c>
    </row>
    <row r="252" spans="1:15" s="12" customFormat="1" x14ac:dyDescent="0.25">
      <c r="A252" s="12">
        <v>724</v>
      </c>
      <c r="B252" s="12" t="s">
        <v>275</v>
      </c>
      <c r="C252" s="12" t="s">
        <v>263</v>
      </c>
      <c r="D252" s="12" t="s">
        <v>276</v>
      </c>
      <c r="E252" s="12" t="s">
        <v>265</v>
      </c>
      <c r="F252" s="12" t="s">
        <v>37</v>
      </c>
      <c r="G252" s="12" t="s">
        <v>278</v>
      </c>
      <c r="H252" s="13">
        <v>43633</v>
      </c>
      <c r="I252" s="12">
        <v>5</v>
      </c>
      <c r="J252" s="12">
        <v>210</v>
      </c>
      <c r="K252" s="12">
        <v>0</v>
      </c>
      <c r="L252" s="12" t="s">
        <v>562</v>
      </c>
      <c r="M252" s="12" t="s">
        <v>40</v>
      </c>
      <c r="N252" s="12">
        <f t="shared" si="3"/>
        <v>0</v>
      </c>
      <c r="O252" s="20" t="s">
        <v>751</v>
      </c>
    </row>
    <row r="253" spans="1:15" s="12" customFormat="1" x14ac:dyDescent="0.25">
      <c r="A253" s="12">
        <v>1081</v>
      </c>
      <c r="B253" s="12" t="s">
        <v>275</v>
      </c>
      <c r="C253" s="12" t="s">
        <v>263</v>
      </c>
      <c r="D253" s="12" t="s">
        <v>276</v>
      </c>
      <c r="E253" s="12" t="s">
        <v>265</v>
      </c>
      <c r="F253" s="12" t="s">
        <v>37</v>
      </c>
      <c r="G253" s="12" t="s">
        <v>278</v>
      </c>
      <c r="H253" s="13">
        <v>43633</v>
      </c>
      <c r="I253" s="12">
        <v>1</v>
      </c>
      <c r="J253" s="12">
        <v>210</v>
      </c>
      <c r="K253" s="12">
        <v>0</v>
      </c>
      <c r="L253" s="12" t="s">
        <v>562</v>
      </c>
      <c r="M253" s="12" t="s">
        <v>40</v>
      </c>
      <c r="N253" s="12">
        <f t="shared" si="3"/>
        <v>0</v>
      </c>
      <c r="O253" s="20" t="s">
        <v>563</v>
      </c>
    </row>
    <row r="254" spans="1:15" s="12" customFormat="1" x14ac:dyDescent="0.25">
      <c r="A254" s="12">
        <v>1088</v>
      </c>
      <c r="B254" s="12" t="s">
        <v>275</v>
      </c>
      <c r="C254" s="12" t="s">
        <v>263</v>
      </c>
      <c r="D254" s="12" t="s">
        <v>276</v>
      </c>
      <c r="E254" s="12" t="s">
        <v>265</v>
      </c>
      <c r="F254" s="12" t="s">
        <v>37</v>
      </c>
      <c r="G254" s="12" t="s">
        <v>278</v>
      </c>
      <c r="H254" s="13">
        <v>43633</v>
      </c>
      <c r="I254" s="12">
        <v>1</v>
      </c>
      <c r="J254" s="12">
        <v>210</v>
      </c>
      <c r="K254" s="12">
        <v>0</v>
      </c>
      <c r="L254" s="12" t="s">
        <v>562</v>
      </c>
      <c r="M254" s="12" t="s">
        <v>40</v>
      </c>
      <c r="N254" s="12">
        <f t="shared" si="3"/>
        <v>0</v>
      </c>
      <c r="O254" s="20" t="s">
        <v>563</v>
      </c>
    </row>
    <row r="255" spans="1:15" s="12" customFormat="1" x14ac:dyDescent="0.25">
      <c r="A255" s="12">
        <v>1095</v>
      </c>
      <c r="B255" s="12" t="s">
        <v>275</v>
      </c>
      <c r="C255" s="12" t="s">
        <v>263</v>
      </c>
      <c r="D255" s="12" t="s">
        <v>276</v>
      </c>
      <c r="E255" s="12" t="s">
        <v>265</v>
      </c>
      <c r="F255" s="12" t="s">
        <v>37</v>
      </c>
      <c r="G255" s="12" t="s">
        <v>278</v>
      </c>
      <c r="H255" s="13">
        <v>43633</v>
      </c>
      <c r="I255" s="12">
        <v>1</v>
      </c>
      <c r="J255" s="12">
        <v>210</v>
      </c>
      <c r="K255" s="12">
        <v>0</v>
      </c>
      <c r="L255" s="12" t="s">
        <v>562</v>
      </c>
      <c r="M255" s="12" t="s">
        <v>40</v>
      </c>
      <c r="N255" s="12">
        <f t="shared" si="3"/>
        <v>0</v>
      </c>
      <c r="O255" s="20" t="s">
        <v>563</v>
      </c>
    </row>
    <row r="256" spans="1:15" s="12" customFormat="1" x14ac:dyDescent="0.25">
      <c r="A256" s="12">
        <v>731</v>
      </c>
      <c r="B256" s="12" t="s">
        <v>275</v>
      </c>
      <c r="C256" s="12" t="s">
        <v>263</v>
      </c>
      <c r="D256" s="12" t="s">
        <v>276</v>
      </c>
      <c r="E256" s="12" t="s">
        <v>265</v>
      </c>
      <c r="F256" s="12" t="s">
        <v>37</v>
      </c>
      <c r="G256" s="12" t="s">
        <v>293</v>
      </c>
      <c r="H256" s="13">
        <v>43633</v>
      </c>
      <c r="I256" s="12">
        <v>5</v>
      </c>
      <c r="J256" s="12">
        <v>210</v>
      </c>
      <c r="K256" s="12">
        <v>0</v>
      </c>
      <c r="L256" s="12" t="s">
        <v>562</v>
      </c>
      <c r="M256" s="12" t="s">
        <v>40</v>
      </c>
      <c r="N256" s="12">
        <f t="shared" si="3"/>
        <v>0</v>
      </c>
      <c r="O256" s="20" t="s">
        <v>752</v>
      </c>
    </row>
    <row r="257" spans="1:15" s="12" customFormat="1" x14ac:dyDescent="0.25">
      <c r="A257" s="12">
        <v>738</v>
      </c>
      <c r="B257" s="12" t="s">
        <v>275</v>
      </c>
      <c r="C257" s="12" t="s">
        <v>263</v>
      </c>
      <c r="D257" s="12" t="s">
        <v>276</v>
      </c>
      <c r="E257" s="12" t="s">
        <v>265</v>
      </c>
      <c r="F257" s="12" t="s">
        <v>37</v>
      </c>
      <c r="G257" s="12" t="s">
        <v>293</v>
      </c>
      <c r="H257" s="13">
        <v>43633</v>
      </c>
      <c r="I257" s="12">
        <v>5</v>
      </c>
      <c r="J257" s="12">
        <v>210</v>
      </c>
      <c r="K257" s="12">
        <v>0</v>
      </c>
      <c r="L257" s="12" t="s">
        <v>562</v>
      </c>
      <c r="M257" s="12" t="s">
        <v>40</v>
      </c>
      <c r="N257" s="12">
        <f t="shared" si="3"/>
        <v>0</v>
      </c>
      <c r="O257" s="20" t="s">
        <v>752</v>
      </c>
    </row>
    <row r="258" spans="1:15" s="12" customFormat="1" x14ac:dyDescent="0.25">
      <c r="A258" s="12">
        <v>745</v>
      </c>
      <c r="B258" s="12" t="s">
        <v>275</v>
      </c>
      <c r="C258" s="12" t="s">
        <v>263</v>
      </c>
      <c r="D258" s="12" t="s">
        <v>276</v>
      </c>
      <c r="E258" s="12" t="s">
        <v>265</v>
      </c>
      <c r="F258" s="12" t="s">
        <v>37</v>
      </c>
      <c r="G258" s="12" t="s">
        <v>293</v>
      </c>
      <c r="H258" s="13">
        <v>43633</v>
      </c>
      <c r="I258" s="12">
        <v>5</v>
      </c>
      <c r="J258" s="12">
        <v>210</v>
      </c>
      <c r="K258" s="12">
        <v>0</v>
      </c>
      <c r="L258" s="12" t="s">
        <v>562</v>
      </c>
      <c r="M258" s="12" t="s">
        <v>40</v>
      </c>
      <c r="N258" s="12">
        <f t="shared" si="3"/>
        <v>0</v>
      </c>
      <c r="O258" s="20" t="s">
        <v>752</v>
      </c>
    </row>
    <row r="259" spans="1:15" s="12" customFormat="1" x14ac:dyDescent="0.25">
      <c r="A259" s="12">
        <v>711</v>
      </c>
      <c r="B259" s="12" t="s">
        <v>275</v>
      </c>
      <c r="C259" s="12" t="s">
        <v>263</v>
      </c>
      <c r="D259" s="12" t="s">
        <v>276</v>
      </c>
      <c r="E259" s="12" t="s">
        <v>265</v>
      </c>
      <c r="F259" s="12" t="s">
        <v>37</v>
      </c>
      <c r="G259" s="12" t="s">
        <v>279</v>
      </c>
      <c r="H259" s="13">
        <v>43633</v>
      </c>
      <c r="I259" s="12">
        <v>5</v>
      </c>
      <c r="J259" s="12">
        <v>210</v>
      </c>
      <c r="K259" s="12">
        <v>0</v>
      </c>
      <c r="L259" s="12" t="s">
        <v>562</v>
      </c>
      <c r="M259" s="12" t="s">
        <v>40</v>
      </c>
      <c r="N259" s="12">
        <f t="shared" si="3"/>
        <v>0</v>
      </c>
      <c r="O259" s="20" t="s">
        <v>752</v>
      </c>
    </row>
    <row r="260" spans="1:15" s="12" customFormat="1" x14ac:dyDescent="0.25">
      <c r="A260" s="12">
        <v>718</v>
      </c>
      <c r="B260" s="12" t="s">
        <v>275</v>
      </c>
      <c r="C260" s="12" t="s">
        <v>263</v>
      </c>
      <c r="D260" s="12" t="s">
        <v>276</v>
      </c>
      <c r="E260" s="12" t="s">
        <v>265</v>
      </c>
      <c r="F260" s="12" t="s">
        <v>37</v>
      </c>
      <c r="G260" s="12" t="s">
        <v>279</v>
      </c>
      <c r="H260" s="13">
        <v>43633</v>
      </c>
      <c r="I260" s="12">
        <v>5</v>
      </c>
      <c r="J260" s="12">
        <v>210</v>
      </c>
      <c r="K260" s="12">
        <v>0</v>
      </c>
      <c r="L260" s="12" t="s">
        <v>562</v>
      </c>
      <c r="M260" s="12" t="s">
        <v>40</v>
      </c>
      <c r="N260" s="12">
        <f t="shared" ref="N260:N323" si="4">K260*I260*(1000/J260)</f>
        <v>0</v>
      </c>
      <c r="O260" s="20" t="s">
        <v>752</v>
      </c>
    </row>
    <row r="261" spans="1:15" s="12" customFormat="1" x14ac:dyDescent="0.25">
      <c r="A261" s="12">
        <v>725</v>
      </c>
      <c r="B261" s="12" t="s">
        <v>275</v>
      </c>
      <c r="C261" s="12" t="s">
        <v>263</v>
      </c>
      <c r="D261" s="12" t="s">
        <v>276</v>
      </c>
      <c r="E261" s="12" t="s">
        <v>265</v>
      </c>
      <c r="F261" s="12" t="s">
        <v>37</v>
      </c>
      <c r="G261" s="12" t="s">
        <v>279</v>
      </c>
      <c r="H261" s="13">
        <v>43633</v>
      </c>
      <c r="I261" s="12">
        <v>5</v>
      </c>
      <c r="J261" s="12">
        <v>210</v>
      </c>
      <c r="K261" s="12">
        <v>0</v>
      </c>
      <c r="L261" s="12" t="s">
        <v>562</v>
      </c>
      <c r="M261" s="12" t="s">
        <v>40</v>
      </c>
      <c r="N261" s="12">
        <f t="shared" si="4"/>
        <v>0</v>
      </c>
      <c r="O261" s="20" t="s">
        <v>752</v>
      </c>
    </row>
    <row r="262" spans="1:15" s="12" customFormat="1" x14ac:dyDescent="0.25">
      <c r="A262" s="12">
        <v>732</v>
      </c>
      <c r="B262" s="12" t="s">
        <v>275</v>
      </c>
      <c r="C262" s="12" t="s">
        <v>263</v>
      </c>
      <c r="D262" s="12" t="s">
        <v>276</v>
      </c>
      <c r="E262" s="12" t="s">
        <v>265</v>
      </c>
      <c r="F262" s="12" t="s">
        <v>37</v>
      </c>
      <c r="G262" s="12" t="s">
        <v>294</v>
      </c>
      <c r="H262" s="13">
        <v>43633</v>
      </c>
      <c r="I262" s="12">
        <v>5</v>
      </c>
      <c r="J262" s="12">
        <v>210</v>
      </c>
      <c r="K262" s="12">
        <v>0</v>
      </c>
      <c r="L262" s="12" t="s">
        <v>562</v>
      </c>
      <c r="M262" s="12" t="s">
        <v>40</v>
      </c>
      <c r="N262" s="12">
        <f t="shared" si="4"/>
        <v>0</v>
      </c>
      <c r="O262" s="20" t="s">
        <v>752</v>
      </c>
    </row>
    <row r="263" spans="1:15" s="12" customFormat="1" x14ac:dyDescent="0.25">
      <c r="A263" s="12">
        <v>739</v>
      </c>
      <c r="B263" s="12" t="s">
        <v>275</v>
      </c>
      <c r="C263" s="12" t="s">
        <v>263</v>
      </c>
      <c r="D263" s="12" t="s">
        <v>276</v>
      </c>
      <c r="E263" s="12" t="s">
        <v>265</v>
      </c>
      <c r="F263" s="12" t="s">
        <v>37</v>
      </c>
      <c r="G263" s="12" t="s">
        <v>294</v>
      </c>
      <c r="H263" s="13">
        <v>43633</v>
      </c>
      <c r="I263" s="12">
        <v>5</v>
      </c>
      <c r="J263" s="12">
        <v>210</v>
      </c>
      <c r="K263" s="12">
        <v>0</v>
      </c>
      <c r="L263" s="12" t="s">
        <v>562</v>
      </c>
      <c r="M263" s="12" t="s">
        <v>40</v>
      </c>
      <c r="N263" s="12">
        <f t="shared" si="4"/>
        <v>0</v>
      </c>
      <c r="O263" s="20" t="s">
        <v>752</v>
      </c>
    </row>
    <row r="264" spans="1:15" s="12" customFormat="1" x14ac:dyDescent="0.25">
      <c r="A264" s="12">
        <v>746</v>
      </c>
      <c r="B264" s="12" t="s">
        <v>275</v>
      </c>
      <c r="C264" s="12" t="s">
        <v>263</v>
      </c>
      <c r="D264" s="12" t="s">
        <v>276</v>
      </c>
      <c r="E264" s="12" t="s">
        <v>265</v>
      </c>
      <c r="F264" s="12" t="s">
        <v>37</v>
      </c>
      <c r="G264" s="12" t="s">
        <v>294</v>
      </c>
      <c r="H264" s="13">
        <v>43633</v>
      </c>
      <c r="I264" s="12">
        <v>5</v>
      </c>
      <c r="J264" s="12">
        <v>210</v>
      </c>
      <c r="K264" s="12">
        <v>0</v>
      </c>
      <c r="L264" s="12" t="s">
        <v>562</v>
      </c>
      <c r="M264" s="12" t="s">
        <v>40</v>
      </c>
      <c r="N264" s="12">
        <f t="shared" si="4"/>
        <v>0</v>
      </c>
      <c r="O264" s="20" t="s">
        <v>752</v>
      </c>
    </row>
    <row r="265" spans="1:15" s="12" customFormat="1" x14ac:dyDescent="0.25">
      <c r="A265" s="12">
        <v>1061</v>
      </c>
      <c r="B265" s="12" t="s">
        <v>275</v>
      </c>
      <c r="C265" s="12" t="s">
        <v>263</v>
      </c>
      <c r="D265" s="12" t="s">
        <v>276</v>
      </c>
      <c r="E265" s="12" t="s">
        <v>265</v>
      </c>
      <c r="F265" s="12" t="s">
        <v>37</v>
      </c>
      <c r="G265" s="12" t="s">
        <v>294</v>
      </c>
      <c r="H265" s="13">
        <v>43633</v>
      </c>
      <c r="I265" s="12">
        <v>1</v>
      </c>
      <c r="J265" s="12">
        <v>210</v>
      </c>
      <c r="K265" s="12">
        <v>0</v>
      </c>
      <c r="L265" s="12" t="s">
        <v>562</v>
      </c>
      <c r="M265" s="12" t="s">
        <v>40</v>
      </c>
      <c r="N265" s="12">
        <f t="shared" si="4"/>
        <v>0</v>
      </c>
      <c r="O265" s="20" t="s">
        <v>752</v>
      </c>
    </row>
    <row r="266" spans="1:15" s="12" customFormat="1" x14ac:dyDescent="0.25">
      <c r="A266" s="12">
        <v>1068</v>
      </c>
      <c r="B266" s="12" t="s">
        <v>275</v>
      </c>
      <c r="C266" s="12" t="s">
        <v>263</v>
      </c>
      <c r="D266" s="12" t="s">
        <v>276</v>
      </c>
      <c r="E266" s="12" t="s">
        <v>265</v>
      </c>
      <c r="F266" s="12" t="s">
        <v>37</v>
      </c>
      <c r="G266" s="12" t="s">
        <v>294</v>
      </c>
      <c r="H266" s="13">
        <v>43633</v>
      </c>
      <c r="I266" s="12">
        <v>1</v>
      </c>
      <c r="J266" s="12">
        <v>210</v>
      </c>
      <c r="K266" s="12">
        <v>0</v>
      </c>
      <c r="L266" s="12" t="s">
        <v>562</v>
      </c>
      <c r="M266" s="12" t="s">
        <v>40</v>
      </c>
      <c r="N266" s="12">
        <f t="shared" si="4"/>
        <v>0</v>
      </c>
      <c r="O266" s="20" t="s">
        <v>752</v>
      </c>
    </row>
    <row r="267" spans="1:15" s="12" customFormat="1" x14ac:dyDescent="0.25">
      <c r="A267" s="12">
        <v>1075</v>
      </c>
      <c r="B267" s="12" t="s">
        <v>275</v>
      </c>
      <c r="C267" s="12" t="s">
        <v>263</v>
      </c>
      <c r="D267" s="12" t="s">
        <v>276</v>
      </c>
      <c r="E267" s="12" t="s">
        <v>265</v>
      </c>
      <c r="F267" s="12" t="s">
        <v>37</v>
      </c>
      <c r="G267" s="12" t="s">
        <v>294</v>
      </c>
      <c r="H267" s="13">
        <v>43633</v>
      </c>
      <c r="I267" s="12">
        <v>1</v>
      </c>
      <c r="J267" s="12">
        <v>210</v>
      </c>
      <c r="K267" s="12">
        <v>0</v>
      </c>
      <c r="L267" s="12" t="s">
        <v>562</v>
      </c>
      <c r="M267" s="12" t="s">
        <v>40</v>
      </c>
      <c r="N267" s="12">
        <f t="shared" si="4"/>
        <v>0</v>
      </c>
      <c r="O267" s="20" t="s">
        <v>752</v>
      </c>
    </row>
    <row r="268" spans="1:15" s="18" customFormat="1" x14ac:dyDescent="0.25">
      <c r="A268" s="18">
        <v>733</v>
      </c>
      <c r="B268" s="18" t="s">
        <v>281</v>
      </c>
      <c r="C268" s="18" t="s">
        <v>282</v>
      </c>
      <c r="D268" s="18" t="s">
        <v>283</v>
      </c>
      <c r="E268" s="18" t="s">
        <v>284</v>
      </c>
      <c r="F268" s="18" t="s">
        <v>37</v>
      </c>
      <c r="G268" s="18" t="s">
        <v>295</v>
      </c>
      <c r="H268" s="19">
        <v>44328</v>
      </c>
      <c r="I268" s="18">
        <v>5</v>
      </c>
      <c r="J268" s="18">
        <v>150</v>
      </c>
      <c r="K268" s="18">
        <v>0</v>
      </c>
      <c r="L268" s="18" t="s">
        <v>562</v>
      </c>
      <c r="M268" s="18" t="s">
        <v>40</v>
      </c>
      <c r="N268" s="18">
        <f t="shared" si="4"/>
        <v>0</v>
      </c>
      <c r="O268" s="22" t="s">
        <v>751</v>
      </c>
    </row>
    <row r="269" spans="1:15" s="18" customFormat="1" x14ac:dyDescent="0.25">
      <c r="A269" s="18">
        <v>740</v>
      </c>
      <c r="B269" s="18" t="s">
        <v>281</v>
      </c>
      <c r="C269" s="18" t="s">
        <v>282</v>
      </c>
      <c r="D269" s="18" t="s">
        <v>283</v>
      </c>
      <c r="E269" s="18" t="s">
        <v>284</v>
      </c>
      <c r="F269" s="18" t="s">
        <v>37</v>
      </c>
      <c r="G269" s="18" t="s">
        <v>295</v>
      </c>
      <c r="H269" s="19">
        <v>44328</v>
      </c>
      <c r="I269" s="18">
        <v>5</v>
      </c>
      <c r="J269" s="18">
        <v>150</v>
      </c>
      <c r="K269" s="18">
        <v>0</v>
      </c>
      <c r="L269" s="18" t="s">
        <v>562</v>
      </c>
      <c r="M269" s="18" t="s">
        <v>40</v>
      </c>
      <c r="N269" s="18">
        <f t="shared" si="4"/>
        <v>0</v>
      </c>
      <c r="O269" s="22" t="s">
        <v>751</v>
      </c>
    </row>
    <row r="270" spans="1:15" s="18" customFormat="1" x14ac:dyDescent="0.25">
      <c r="A270" s="18">
        <v>747</v>
      </c>
      <c r="B270" s="18" t="s">
        <v>281</v>
      </c>
      <c r="C270" s="18" t="s">
        <v>282</v>
      </c>
      <c r="D270" s="18" t="s">
        <v>283</v>
      </c>
      <c r="E270" s="18" t="s">
        <v>284</v>
      </c>
      <c r="F270" s="18" t="s">
        <v>37</v>
      </c>
      <c r="G270" s="18" t="s">
        <v>295</v>
      </c>
      <c r="H270" s="19">
        <v>44328</v>
      </c>
      <c r="I270" s="18">
        <v>5</v>
      </c>
      <c r="J270" s="18">
        <v>150</v>
      </c>
      <c r="K270" s="18">
        <v>0</v>
      </c>
      <c r="L270" s="18" t="s">
        <v>562</v>
      </c>
      <c r="M270" s="18" t="s">
        <v>40</v>
      </c>
      <c r="N270" s="18">
        <f t="shared" si="4"/>
        <v>0</v>
      </c>
      <c r="O270" s="22" t="s">
        <v>751</v>
      </c>
    </row>
    <row r="271" spans="1:15" s="18" customFormat="1" x14ac:dyDescent="0.25">
      <c r="A271" s="18">
        <v>1082</v>
      </c>
      <c r="B271" s="18" t="s">
        <v>281</v>
      </c>
      <c r="C271" s="18" t="s">
        <v>282</v>
      </c>
      <c r="D271" s="18" t="s">
        <v>283</v>
      </c>
      <c r="E271" s="18" t="s">
        <v>284</v>
      </c>
      <c r="F271" s="18" t="s">
        <v>37</v>
      </c>
      <c r="G271" s="18" t="s">
        <v>295</v>
      </c>
      <c r="H271" s="19">
        <v>44328</v>
      </c>
      <c r="I271" s="18">
        <v>1</v>
      </c>
      <c r="J271" s="18">
        <v>150</v>
      </c>
      <c r="K271" s="18">
        <v>0</v>
      </c>
      <c r="L271" s="18" t="s">
        <v>562</v>
      </c>
      <c r="M271" s="18" t="s">
        <v>40</v>
      </c>
      <c r="N271" s="18">
        <f t="shared" si="4"/>
        <v>0</v>
      </c>
      <c r="O271" s="22" t="s">
        <v>563</v>
      </c>
    </row>
    <row r="272" spans="1:15" s="18" customFormat="1" x14ac:dyDescent="0.25">
      <c r="A272" s="18">
        <v>1089</v>
      </c>
      <c r="B272" s="18" t="s">
        <v>281</v>
      </c>
      <c r="C272" s="18" t="s">
        <v>282</v>
      </c>
      <c r="D272" s="18" t="s">
        <v>283</v>
      </c>
      <c r="E272" s="18" t="s">
        <v>284</v>
      </c>
      <c r="F272" s="18" t="s">
        <v>37</v>
      </c>
      <c r="G272" s="18" t="s">
        <v>295</v>
      </c>
      <c r="H272" s="19">
        <v>44328</v>
      </c>
      <c r="I272" s="18">
        <v>1</v>
      </c>
      <c r="J272" s="18">
        <v>150</v>
      </c>
      <c r="K272" s="18">
        <v>0</v>
      </c>
      <c r="L272" s="18" t="s">
        <v>562</v>
      </c>
      <c r="M272" s="18" t="s">
        <v>40</v>
      </c>
      <c r="N272" s="18">
        <f t="shared" si="4"/>
        <v>0</v>
      </c>
      <c r="O272" s="22" t="s">
        <v>563</v>
      </c>
    </row>
    <row r="273" spans="1:15" s="18" customFormat="1" x14ac:dyDescent="0.25">
      <c r="A273" s="18">
        <v>1096</v>
      </c>
      <c r="B273" s="18" t="s">
        <v>281</v>
      </c>
      <c r="C273" s="18" t="s">
        <v>282</v>
      </c>
      <c r="D273" s="18" t="s">
        <v>283</v>
      </c>
      <c r="E273" s="18" t="s">
        <v>284</v>
      </c>
      <c r="F273" s="18" t="s">
        <v>37</v>
      </c>
      <c r="G273" s="18" t="s">
        <v>295</v>
      </c>
      <c r="H273" s="19">
        <v>44328</v>
      </c>
      <c r="I273" s="18">
        <v>1</v>
      </c>
      <c r="J273" s="18">
        <v>150</v>
      </c>
      <c r="K273" s="18">
        <v>0</v>
      </c>
      <c r="L273" s="18" t="s">
        <v>562</v>
      </c>
      <c r="M273" s="18" t="s">
        <v>40</v>
      </c>
      <c r="N273" s="18">
        <f t="shared" si="4"/>
        <v>0</v>
      </c>
      <c r="O273" s="22" t="s">
        <v>563</v>
      </c>
    </row>
    <row r="274" spans="1:15" s="18" customFormat="1" x14ac:dyDescent="0.25">
      <c r="A274" s="18">
        <v>1144</v>
      </c>
      <c r="B274" s="18" t="s">
        <v>281</v>
      </c>
      <c r="C274" s="18" t="s">
        <v>282</v>
      </c>
      <c r="D274" s="18" t="s">
        <v>283</v>
      </c>
      <c r="E274" s="18" t="s">
        <v>284</v>
      </c>
      <c r="F274" s="18" t="s">
        <v>37</v>
      </c>
      <c r="G274" s="18" t="s">
        <v>295</v>
      </c>
      <c r="H274" s="19">
        <v>44328</v>
      </c>
      <c r="I274" s="18">
        <v>1</v>
      </c>
      <c r="J274" s="18">
        <v>150</v>
      </c>
      <c r="K274" s="18">
        <v>0</v>
      </c>
      <c r="L274" s="18" t="s">
        <v>562</v>
      </c>
      <c r="M274" s="18" t="s">
        <v>40</v>
      </c>
      <c r="N274" s="18">
        <f t="shared" si="4"/>
        <v>0</v>
      </c>
      <c r="O274" s="22" t="s">
        <v>750</v>
      </c>
    </row>
    <row r="275" spans="1:15" s="18" customFormat="1" x14ac:dyDescent="0.25">
      <c r="A275" s="18">
        <v>1151</v>
      </c>
      <c r="B275" s="18" t="s">
        <v>281</v>
      </c>
      <c r="C275" s="18" t="s">
        <v>282</v>
      </c>
      <c r="D275" s="18" t="s">
        <v>283</v>
      </c>
      <c r="E275" s="18" t="s">
        <v>284</v>
      </c>
      <c r="F275" s="18" t="s">
        <v>37</v>
      </c>
      <c r="G275" s="18" t="s">
        <v>295</v>
      </c>
      <c r="H275" s="19">
        <v>44328</v>
      </c>
      <c r="I275" s="18">
        <v>1</v>
      </c>
      <c r="J275" s="18">
        <v>150</v>
      </c>
      <c r="K275" s="18">
        <v>0</v>
      </c>
      <c r="L275" s="18" t="s">
        <v>562</v>
      </c>
      <c r="M275" s="18" t="s">
        <v>40</v>
      </c>
      <c r="N275" s="18">
        <f t="shared" si="4"/>
        <v>0</v>
      </c>
      <c r="O275" s="22" t="s">
        <v>750</v>
      </c>
    </row>
    <row r="276" spans="1:15" s="18" customFormat="1" x14ac:dyDescent="0.25">
      <c r="A276" s="18">
        <v>1158</v>
      </c>
      <c r="B276" s="18" t="s">
        <v>281</v>
      </c>
      <c r="C276" s="18" t="s">
        <v>282</v>
      </c>
      <c r="D276" s="18" t="s">
        <v>283</v>
      </c>
      <c r="E276" s="18" t="s">
        <v>284</v>
      </c>
      <c r="F276" s="18" t="s">
        <v>37</v>
      </c>
      <c r="G276" s="18" t="s">
        <v>295</v>
      </c>
      <c r="H276" s="19">
        <v>44328</v>
      </c>
      <c r="I276" s="18">
        <v>1</v>
      </c>
      <c r="J276" s="18">
        <v>150</v>
      </c>
      <c r="K276" s="18">
        <v>0</v>
      </c>
      <c r="L276" s="18" t="s">
        <v>562</v>
      </c>
      <c r="M276" s="18" t="s">
        <v>40</v>
      </c>
      <c r="N276" s="18">
        <f t="shared" si="4"/>
        <v>0</v>
      </c>
      <c r="O276" s="22" t="s">
        <v>750</v>
      </c>
    </row>
    <row r="277" spans="1:15" s="18" customFormat="1" x14ac:dyDescent="0.25">
      <c r="A277" s="18">
        <v>1320</v>
      </c>
      <c r="B277" s="18" t="s">
        <v>281</v>
      </c>
      <c r="C277" s="18" t="s">
        <v>282</v>
      </c>
      <c r="D277" s="18" t="s">
        <v>283</v>
      </c>
      <c r="E277" s="18" t="s">
        <v>284</v>
      </c>
      <c r="F277" s="18" t="s">
        <v>37</v>
      </c>
      <c r="G277" s="18" t="s">
        <v>295</v>
      </c>
      <c r="H277" s="19">
        <v>44328</v>
      </c>
      <c r="I277" s="18">
        <v>1</v>
      </c>
      <c r="J277" s="18">
        <v>150</v>
      </c>
      <c r="K277" s="18">
        <v>0</v>
      </c>
      <c r="L277" s="18" t="s">
        <v>562</v>
      </c>
      <c r="M277" s="18" t="s">
        <v>40</v>
      </c>
      <c r="N277" s="18">
        <f t="shared" si="4"/>
        <v>0</v>
      </c>
      <c r="O277" s="22" t="s">
        <v>750</v>
      </c>
    </row>
    <row r="278" spans="1:15" s="18" customFormat="1" x14ac:dyDescent="0.25">
      <c r="A278" s="18">
        <v>1327</v>
      </c>
      <c r="B278" s="18" t="s">
        <v>281</v>
      </c>
      <c r="C278" s="18" t="s">
        <v>282</v>
      </c>
      <c r="D278" s="18" t="s">
        <v>283</v>
      </c>
      <c r="E278" s="18" t="s">
        <v>284</v>
      </c>
      <c r="F278" s="18" t="s">
        <v>37</v>
      </c>
      <c r="G278" s="18" t="s">
        <v>295</v>
      </c>
      <c r="H278" s="19">
        <v>44328</v>
      </c>
      <c r="I278" s="18">
        <v>1</v>
      </c>
      <c r="J278" s="18">
        <v>150</v>
      </c>
      <c r="K278" s="18">
        <v>0</v>
      </c>
      <c r="L278" s="18" t="s">
        <v>562</v>
      </c>
      <c r="M278" s="18" t="s">
        <v>40</v>
      </c>
      <c r="N278" s="18">
        <f t="shared" si="4"/>
        <v>0</v>
      </c>
      <c r="O278" s="22" t="s">
        <v>750</v>
      </c>
    </row>
    <row r="279" spans="1:15" s="18" customFormat="1" x14ac:dyDescent="0.25">
      <c r="A279" s="18">
        <v>1334</v>
      </c>
      <c r="B279" s="18" t="s">
        <v>281</v>
      </c>
      <c r="C279" s="18" t="s">
        <v>282</v>
      </c>
      <c r="D279" s="18" t="s">
        <v>283</v>
      </c>
      <c r="E279" s="18" t="s">
        <v>284</v>
      </c>
      <c r="F279" s="18" t="s">
        <v>37</v>
      </c>
      <c r="G279" s="18" t="s">
        <v>295</v>
      </c>
      <c r="H279" s="19">
        <v>44328</v>
      </c>
      <c r="I279" s="18">
        <v>1</v>
      </c>
      <c r="J279" s="18">
        <v>150</v>
      </c>
      <c r="K279" s="18">
        <v>0</v>
      </c>
      <c r="L279" s="18" t="s">
        <v>562</v>
      </c>
      <c r="M279" s="18" t="s">
        <v>40</v>
      </c>
      <c r="N279" s="18">
        <f t="shared" si="4"/>
        <v>0</v>
      </c>
      <c r="O279" s="22" t="s">
        <v>750</v>
      </c>
    </row>
    <row r="280" spans="1:15" s="18" customFormat="1" x14ac:dyDescent="0.25">
      <c r="A280" s="18">
        <v>713</v>
      </c>
      <c r="B280" s="18" t="s">
        <v>281</v>
      </c>
      <c r="C280" s="18" t="s">
        <v>282</v>
      </c>
      <c r="D280" s="18" t="s">
        <v>283</v>
      </c>
      <c r="E280" s="18" t="s">
        <v>284</v>
      </c>
      <c r="F280" s="18" t="s">
        <v>37</v>
      </c>
      <c r="G280" s="18" t="s">
        <v>285</v>
      </c>
      <c r="H280" s="19">
        <v>44328</v>
      </c>
      <c r="I280" s="18">
        <v>5</v>
      </c>
      <c r="J280" s="18">
        <v>150</v>
      </c>
      <c r="K280" s="18">
        <v>0</v>
      </c>
      <c r="L280" s="18" t="s">
        <v>562</v>
      </c>
      <c r="M280" s="18" t="s">
        <v>40</v>
      </c>
      <c r="N280" s="18">
        <f t="shared" si="4"/>
        <v>0</v>
      </c>
      <c r="O280" s="22" t="s">
        <v>751</v>
      </c>
    </row>
    <row r="281" spans="1:15" s="18" customFormat="1" x14ac:dyDescent="0.25">
      <c r="A281" s="18">
        <v>720</v>
      </c>
      <c r="B281" s="18" t="s">
        <v>281</v>
      </c>
      <c r="C281" s="18" t="s">
        <v>282</v>
      </c>
      <c r="D281" s="18" t="s">
        <v>283</v>
      </c>
      <c r="E281" s="18" t="s">
        <v>284</v>
      </c>
      <c r="F281" s="18" t="s">
        <v>37</v>
      </c>
      <c r="G281" s="18" t="s">
        <v>285</v>
      </c>
      <c r="H281" s="19">
        <v>44328</v>
      </c>
      <c r="I281" s="18">
        <v>5</v>
      </c>
      <c r="J281" s="18">
        <v>150</v>
      </c>
      <c r="K281" s="18">
        <v>0</v>
      </c>
      <c r="L281" s="18" t="s">
        <v>562</v>
      </c>
      <c r="M281" s="18" t="s">
        <v>40</v>
      </c>
      <c r="N281" s="18">
        <f t="shared" si="4"/>
        <v>0</v>
      </c>
      <c r="O281" s="22" t="s">
        <v>751</v>
      </c>
    </row>
    <row r="282" spans="1:15" s="18" customFormat="1" x14ac:dyDescent="0.25">
      <c r="A282" s="18">
        <v>727</v>
      </c>
      <c r="B282" s="18" t="s">
        <v>281</v>
      </c>
      <c r="C282" s="18" t="s">
        <v>282</v>
      </c>
      <c r="D282" s="18" t="s">
        <v>283</v>
      </c>
      <c r="E282" s="18" t="s">
        <v>284</v>
      </c>
      <c r="F282" s="18" t="s">
        <v>37</v>
      </c>
      <c r="G282" s="18" t="s">
        <v>285</v>
      </c>
      <c r="H282" s="19">
        <v>44328</v>
      </c>
      <c r="I282" s="18">
        <v>5</v>
      </c>
      <c r="J282" s="18">
        <v>150</v>
      </c>
      <c r="K282" s="18">
        <v>0</v>
      </c>
      <c r="L282" s="18" t="s">
        <v>562</v>
      </c>
      <c r="M282" s="18" t="s">
        <v>40</v>
      </c>
      <c r="N282" s="18">
        <f t="shared" si="4"/>
        <v>0</v>
      </c>
      <c r="O282" s="22" t="s">
        <v>751</v>
      </c>
    </row>
    <row r="283" spans="1:15" s="18" customFormat="1" x14ac:dyDescent="0.25">
      <c r="A283" s="18">
        <v>1062</v>
      </c>
      <c r="B283" s="18" t="s">
        <v>281</v>
      </c>
      <c r="C283" s="18" t="s">
        <v>282</v>
      </c>
      <c r="D283" s="18" t="s">
        <v>283</v>
      </c>
      <c r="E283" s="18" t="s">
        <v>284</v>
      </c>
      <c r="F283" s="18" t="s">
        <v>37</v>
      </c>
      <c r="G283" s="18" t="s">
        <v>285</v>
      </c>
      <c r="H283" s="19">
        <v>44328</v>
      </c>
      <c r="I283" s="18">
        <v>1</v>
      </c>
      <c r="J283" s="18">
        <v>150</v>
      </c>
      <c r="K283" s="18">
        <v>0</v>
      </c>
      <c r="L283" s="18" t="s">
        <v>562</v>
      </c>
      <c r="M283" s="18" t="s">
        <v>40</v>
      </c>
      <c r="N283" s="18">
        <f t="shared" si="4"/>
        <v>0</v>
      </c>
      <c r="O283" s="22" t="s">
        <v>563</v>
      </c>
    </row>
    <row r="284" spans="1:15" s="18" customFormat="1" x14ac:dyDescent="0.25">
      <c r="A284" s="18">
        <v>1069</v>
      </c>
      <c r="B284" s="18" t="s">
        <v>281</v>
      </c>
      <c r="C284" s="18" t="s">
        <v>282</v>
      </c>
      <c r="D284" s="18" t="s">
        <v>283</v>
      </c>
      <c r="E284" s="18" t="s">
        <v>284</v>
      </c>
      <c r="F284" s="18" t="s">
        <v>37</v>
      </c>
      <c r="G284" s="18" t="s">
        <v>285</v>
      </c>
      <c r="H284" s="19">
        <v>44328</v>
      </c>
      <c r="I284" s="18">
        <v>1</v>
      </c>
      <c r="J284" s="18">
        <v>150</v>
      </c>
      <c r="K284" s="18">
        <v>0</v>
      </c>
      <c r="L284" s="18" t="s">
        <v>562</v>
      </c>
      <c r="M284" s="18" t="s">
        <v>40</v>
      </c>
      <c r="N284" s="18">
        <f t="shared" si="4"/>
        <v>0</v>
      </c>
      <c r="O284" s="22" t="s">
        <v>563</v>
      </c>
    </row>
    <row r="285" spans="1:15" s="18" customFormat="1" x14ac:dyDescent="0.25">
      <c r="A285" s="18">
        <v>1076</v>
      </c>
      <c r="B285" s="18" t="s">
        <v>281</v>
      </c>
      <c r="C285" s="18" t="s">
        <v>282</v>
      </c>
      <c r="D285" s="18" t="s">
        <v>283</v>
      </c>
      <c r="E285" s="18" t="s">
        <v>284</v>
      </c>
      <c r="F285" s="18" t="s">
        <v>37</v>
      </c>
      <c r="G285" s="18" t="s">
        <v>285</v>
      </c>
      <c r="H285" s="19">
        <v>44328</v>
      </c>
      <c r="I285" s="18">
        <v>1</v>
      </c>
      <c r="J285" s="18">
        <v>150</v>
      </c>
      <c r="K285" s="18">
        <v>0</v>
      </c>
      <c r="L285" s="18" t="s">
        <v>562</v>
      </c>
      <c r="M285" s="18" t="s">
        <v>40</v>
      </c>
      <c r="N285" s="18">
        <f t="shared" si="4"/>
        <v>0</v>
      </c>
      <c r="O285" s="22" t="s">
        <v>563</v>
      </c>
    </row>
    <row r="286" spans="1:15" s="18" customFormat="1" x14ac:dyDescent="0.25">
      <c r="A286" s="18">
        <v>1165</v>
      </c>
      <c r="B286" s="18" t="s">
        <v>281</v>
      </c>
      <c r="C286" s="18" t="s">
        <v>282</v>
      </c>
      <c r="D286" s="18" t="s">
        <v>283</v>
      </c>
      <c r="E286" s="18" t="s">
        <v>284</v>
      </c>
      <c r="F286" s="18" t="s">
        <v>37</v>
      </c>
      <c r="G286" s="18" t="s">
        <v>285</v>
      </c>
      <c r="H286" s="19">
        <v>44328</v>
      </c>
      <c r="I286" s="18">
        <v>1</v>
      </c>
      <c r="J286" s="18">
        <v>150</v>
      </c>
      <c r="K286" s="18">
        <v>0</v>
      </c>
      <c r="L286" s="18" t="s">
        <v>562</v>
      </c>
      <c r="M286" s="18" t="s">
        <v>40</v>
      </c>
      <c r="N286" s="18">
        <f t="shared" si="4"/>
        <v>0</v>
      </c>
      <c r="O286" s="22" t="s">
        <v>750</v>
      </c>
    </row>
    <row r="287" spans="1:15" s="18" customFormat="1" x14ac:dyDescent="0.25">
      <c r="A287" s="18">
        <v>1172</v>
      </c>
      <c r="B287" s="18" t="s">
        <v>281</v>
      </c>
      <c r="C287" s="18" t="s">
        <v>282</v>
      </c>
      <c r="D287" s="18" t="s">
        <v>283</v>
      </c>
      <c r="E287" s="18" t="s">
        <v>284</v>
      </c>
      <c r="F287" s="18" t="s">
        <v>37</v>
      </c>
      <c r="G287" s="18" t="s">
        <v>285</v>
      </c>
      <c r="H287" s="19">
        <v>44328</v>
      </c>
      <c r="I287" s="18">
        <v>1</v>
      </c>
      <c r="J287" s="18">
        <v>150</v>
      </c>
      <c r="K287" s="18">
        <v>0</v>
      </c>
      <c r="L287" s="18" t="s">
        <v>562</v>
      </c>
      <c r="M287" s="18" t="s">
        <v>40</v>
      </c>
      <c r="N287" s="18">
        <f t="shared" si="4"/>
        <v>0</v>
      </c>
      <c r="O287" s="22" t="s">
        <v>750</v>
      </c>
    </row>
    <row r="288" spans="1:15" s="18" customFormat="1" x14ac:dyDescent="0.25">
      <c r="A288" s="18">
        <v>1179</v>
      </c>
      <c r="B288" s="18" t="s">
        <v>281</v>
      </c>
      <c r="C288" s="18" t="s">
        <v>282</v>
      </c>
      <c r="D288" s="18" t="s">
        <v>283</v>
      </c>
      <c r="E288" s="18" t="s">
        <v>284</v>
      </c>
      <c r="F288" s="18" t="s">
        <v>37</v>
      </c>
      <c r="G288" s="18" t="s">
        <v>285</v>
      </c>
      <c r="H288" s="19">
        <v>44328</v>
      </c>
      <c r="I288" s="18">
        <v>1</v>
      </c>
      <c r="J288" s="18">
        <v>150</v>
      </c>
      <c r="K288" s="18">
        <v>0</v>
      </c>
      <c r="L288" s="18" t="s">
        <v>562</v>
      </c>
      <c r="M288" s="18" t="s">
        <v>40</v>
      </c>
      <c r="N288" s="18">
        <f t="shared" si="4"/>
        <v>0</v>
      </c>
      <c r="O288" s="22" t="s">
        <v>750</v>
      </c>
    </row>
    <row r="289" spans="1:15" s="18" customFormat="1" x14ac:dyDescent="0.25">
      <c r="A289" s="18">
        <v>1302</v>
      </c>
      <c r="B289" s="18" t="s">
        <v>281</v>
      </c>
      <c r="C289" s="18" t="s">
        <v>282</v>
      </c>
      <c r="D289" s="18" t="s">
        <v>283</v>
      </c>
      <c r="E289" s="18" t="s">
        <v>284</v>
      </c>
      <c r="F289" s="18" t="s">
        <v>37</v>
      </c>
      <c r="G289" s="18" t="s">
        <v>285</v>
      </c>
      <c r="H289" s="19">
        <v>44328</v>
      </c>
      <c r="I289" s="18">
        <v>1</v>
      </c>
      <c r="J289" s="18">
        <v>150</v>
      </c>
      <c r="K289" s="18">
        <v>0</v>
      </c>
      <c r="L289" s="18" t="s">
        <v>562</v>
      </c>
      <c r="M289" s="18" t="s">
        <v>40</v>
      </c>
      <c r="N289" s="18">
        <f t="shared" si="4"/>
        <v>0</v>
      </c>
      <c r="O289" s="22" t="s">
        <v>750</v>
      </c>
    </row>
    <row r="290" spans="1:15" s="18" customFormat="1" x14ac:dyDescent="0.25">
      <c r="A290" s="18">
        <v>1308</v>
      </c>
      <c r="B290" s="18" t="s">
        <v>281</v>
      </c>
      <c r="C290" s="18" t="s">
        <v>282</v>
      </c>
      <c r="D290" s="18" t="s">
        <v>283</v>
      </c>
      <c r="E290" s="18" t="s">
        <v>284</v>
      </c>
      <c r="F290" s="18" t="s">
        <v>37</v>
      </c>
      <c r="G290" s="18" t="s">
        <v>285</v>
      </c>
      <c r="H290" s="19">
        <v>44328</v>
      </c>
      <c r="I290" s="18">
        <v>1</v>
      </c>
      <c r="J290" s="18">
        <v>150</v>
      </c>
      <c r="K290" s="18">
        <v>0</v>
      </c>
      <c r="L290" s="18" t="s">
        <v>562</v>
      </c>
      <c r="M290" s="18" t="s">
        <v>40</v>
      </c>
      <c r="N290" s="18">
        <f t="shared" si="4"/>
        <v>0</v>
      </c>
      <c r="O290" s="22" t="s">
        <v>750</v>
      </c>
    </row>
    <row r="291" spans="1:15" s="18" customFormat="1" x14ac:dyDescent="0.25">
      <c r="A291" s="18">
        <v>1314</v>
      </c>
      <c r="B291" s="18" t="s">
        <v>281</v>
      </c>
      <c r="C291" s="18" t="s">
        <v>282</v>
      </c>
      <c r="D291" s="18" t="s">
        <v>283</v>
      </c>
      <c r="E291" s="18" t="s">
        <v>284</v>
      </c>
      <c r="F291" s="18" t="s">
        <v>37</v>
      </c>
      <c r="G291" s="18" t="s">
        <v>285</v>
      </c>
      <c r="H291" s="19">
        <v>44328</v>
      </c>
      <c r="I291" s="18">
        <v>1</v>
      </c>
      <c r="J291" s="18">
        <v>150</v>
      </c>
      <c r="K291" s="18">
        <v>0</v>
      </c>
      <c r="L291" s="18" t="s">
        <v>562</v>
      </c>
      <c r="M291" s="18" t="s">
        <v>40</v>
      </c>
      <c r="N291" s="18">
        <f t="shared" si="4"/>
        <v>0</v>
      </c>
      <c r="O291" s="22" t="s">
        <v>750</v>
      </c>
    </row>
    <row r="292" spans="1:15" s="18" customFormat="1" x14ac:dyDescent="0.25">
      <c r="A292" s="18">
        <v>734</v>
      </c>
      <c r="B292" s="18" t="s">
        <v>281</v>
      </c>
      <c r="C292" s="18" t="s">
        <v>282</v>
      </c>
      <c r="D292" s="18" t="s">
        <v>283</v>
      </c>
      <c r="E292" s="18" t="s">
        <v>284</v>
      </c>
      <c r="F292" s="18" t="s">
        <v>37</v>
      </c>
      <c r="G292" s="18" t="s">
        <v>296</v>
      </c>
      <c r="H292" s="19">
        <v>44328</v>
      </c>
      <c r="I292" s="18">
        <v>5</v>
      </c>
      <c r="J292" s="18">
        <v>150</v>
      </c>
      <c r="K292" s="18">
        <v>0</v>
      </c>
      <c r="L292" s="18" t="s">
        <v>562</v>
      </c>
      <c r="M292" s="18" t="s">
        <v>40</v>
      </c>
      <c r="N292" s="18">
        <f t="shared" si="4"/>
        <v>0</v>
      </c>
      <c r="O292" s="22" t="s">
        <v>751</v>
      </c>
    </row>
    <row r="293" spans="1:15" s="18" customFormat="1" x14ac:dyDescent="0.25">
      <c r="A293" s="18">
        <v>741</v>
      </c>
      <c r="B293" s="18" t="s">
        <v>281</v>
      </c>
      <c r="C293" s="18" t="s">
        <v>282</v>
      </c>
      <c r="D293" s="18" t="s">
        <v>283</v>
      </c>
      <c r="E293" s="18" t="s">
        <v>284</v>
      </c>
      <c r="F293" s="18" t="s">
        <v>37</v>
      </c>
      <c r="G293" s="18" t="s">
        <v>296</v>
      </c>
      <c r="H293" s="19">
        <v>44328</v>
      </c>
      <c r="I293" s="18">
        <v>5</v>
      </c>
      <c r="J293" s="18">
        <v>150</v>
      </c>
      <c r="K293" s="18">
        <v>0</v>
      </c>
      <c r="L293" s="18" t="s">
        <v>562</v>
      </c>
      <c r="M293" s="18" t="s">
        <v>40</v>
      </c>
      <c r="N293" s="18">
        <f t="shared" si="4"/>
        <v>0</v>
      </c>
      <c r="O293" s="22" t="s">
        <v>751</v>
      </c>
    </row>
    <row r="294" spans="1:15" s="18" customFormat="1" x14ac:dyDescent="0.25">
      <c r="A294" s="18">
        <v>748</v>
      </c>
      <c r="B294" s="18" t="s">
        <v>281</v>
      </c>
      <c r="C294" s="18" t="s">
        <v>282</v>
      </c>
      <c r="D294" s="18" t="s">
        <v>283</v>
      </c>
      <c r="E294" s="18" t="s">
        <v>284</v>
      </c>
      <c r="F294" s="18" t="s">
        <v>37</v>
      </c>
      <c r="G294" s="18" t="s">
        <v>296</v>
      </c>
      <c r="H294" s="19">
        <v>44328</v>
      </c>
      <c r="I294" s="18">
        <v>5</v>
      </c>
      <c r="J294" s="18">
        <v>150</v>
      </c>
      <c r="K294" s="18">
        <v>0</v>
      </c>
      <c r="L294" s="18" t="s">
        <v>562</v>
      </c>
      <c r="M294" s="18" t="s">
        <v>40</v>
      </c>
      <c r="N294" s="18">
        <f t="shared" si="4"/>
        <v>0</v>
      </c>
      <c r="O294" s="22" t="s">
        <v>751</v>
      </c>
    </row>
    <row r="295" spans="1:15" s="18" customFormat="1" x14ac:dyDescent="0.25">
      <c r="A295" s="18">
        <v>1083</v>
      </c>
      <c r="B295" s="18" t="s">
        <v>281</v>
      </c>
      <c r="C295" s="18" t="s">
        <v>282</v>
      </c>
      <c r="D295" s="18" t="s">
        <v>283</v>
      </c>
      <c r="E295" s="18" t="s">
        <v>284</v>
      </c>
      <c r="F295" s="18" t="s">
        <v>37</v>
      </c>
      <c r="G295" s="18" t="s">
        <v>296</v>
      </c>
      <c r="H295" s="19">
        <v>44328</v>
      </c>
      <c r="I295" s="18">
        <v>1</v>
      </c>
      <c r="J295" s="18">
        <v>150</v>
      </c>
      <c r="K295" s="18">
        <v>0</v>
      </c>
      <c r="L295" s="18" t="s">
        <v>562</v>
      </c>
      <c r="M295" s="18" t="s">
        <v>40</v>
      </c>
      <c r="N295" s="18">
        <f t="shared" si="4"/>
        <v>0</v>
      </c>
      <c r="O295" s="22" t="s">
        <v>563</v>
      </c>
    </row>
    <row r="296" spans="1:15" s="18" customFormat="1" x14ac:dyDescent="0.25">
      <c r="A296" s="18">
        <v>1090</v>
      </c>
      <c r="B296" s="18" t="s">
        <v>281</v>
      </c>
      <c r="C296" s="18" t="s">
        <v>282</v>
      </c>
      <c r="D296" s="18" t="s">
        <v>283</v>
      </c>
      <c r="E296" s="18" t="s">
        <v>284</v>
      </c>
      <c r="F296" s="18" t="s">
        <v>37</v>
      </c>
      <c r="G296" s="18" t="s">
        <v>296</v>
      </c>
      <c r="H296" s="19">
        <v>44328</v>
      </c>
      <c r="I296" s="18">
        <v>1</v>
      </c>
      <c r="J296" s="18">
        <v>150</v>
      </c>
      <c r="K296" s="18">
        <v>0</v>
      </c>
      <c r="L296" s="18" t="s">
        <v>562</v>
      </c>
      <c r="M296" s="18" t="s">
        <v>40</v>
      </c>
      <c r="N296" s="18">
        <f t="shared" si="4"/>
        <v>0</v>
      </c>
      <c r="O296" s="22" t="s">
        <v>563</v>
      </c>
    </row>
    <row r="297" spans="1:15" s="18" customFormat="1" x14ac:dyDescent="0.25">
      <c r="A297" s="18">
        <v>1097</v>
      </c>
      <c r="B297" s="18" t="s">
        <v>281</v>
      </c>
      <c r="C297" s="18" t="s">
        <v>282</v>
      </c>
      <c r="D297" s="18" t="s">
        <v>283</v>
      </c>
      <c r="E297" s="18" t="s">
        <v>284</v>
      </c>
      <c r="F297" s="18" t="s">
        <v>37</v>
      </c>
      <c r="G297" s="18" t="s">
        <v>296</v>
      </c>
      <c r="H297" s="19">
        <v>44328</v>
      </c>
      <c r="I297" s="18">
        <v>1</v>
      </c>
      <c r="J297" s="18">
        <v>150</v>
      </c>
      <c r="K297" s="18">
        <v>0</v>
      </c>
      <c r="L297" s="18" t="s">
        <v>562</v>
      </c>
      <c r="M297" s="18" t="s">
        <v>40</v>
      </c>
      <c r="N297" s="18">
        <f t="shared" si="4"/>
        <v>0</v>
      </c>
      <c r="O297" s="22" t="s">
        <v>563</v>
      </c>
    </row>
    <row r="298" spans="1:15" s="18" customFormat="1" x14ac:dyDescent="0.25">
      <c r="A298" s="18">
        <v>1145</v>
      </c>
      <c r="B298" s="18" t="s">
        <v>281</v>
      </c>
      <c r="C298" s="18" t="s">
        <v>282</v>
      </c>
      <c r="D298" s="18" t="s">
        <v>283</v>
      </c>
      <c r="E298" s="18" t="s">
        <v>284</v>
      </c>
      <c r="F298" s="18" t="s">
        <v>37</v>
      </c>
      <c r="G298" s="18" t="s">
        <v>296</v>
      </c>
      <c r="H298" s="19">
        <v>44328</v>
      </c>
      <c r="I298" s="18">
        <v>1</v>
      </c>
      <c r="J298" s="18">
        <v>150</v>
      </c>
      <c r="K298" s="18">
        <v>0</v>
      </c>
      <c r="L298" s="18" t="s">
        <v>562</v>
      </c>
      <c r="M298" s="18" t="s">
        <v>40</v>
      </c>
      <c r="N298" s="18">
        <f t="shared" si="4"/>
        <v>0</v>
      </c>
      <c r="O298" s="22" t="s">
        <v>750</v>
      </c>
    </row>
    <row r="299" spans="1:15" s="18" customFormat="1" x14ac:dyDescent="0.25">
      <c r="A299" s="18">
        <v>1152</v>
      </c>
      <c r="B299" s="18" t="s">
        <v>281</v>
      </c>
      <c r="C299" s="18" t="s">
        <v>282</v>
      </c>
      <c r="D299" s="18" t="s">
        <v>283</v>
      </c>
      <c r="E299" s="18" t="s">
        <v>284</v>
      </c>
      <c r="F299" s="18" t="s">
        <v>37</v>
      </c>
      <c r="G299" s="18" t="s">
        <v>296</v>
      </c>
      <c r="H299" s="19">
        <v>44328</v>
      </c>
      <c r="I299" s="18">
        <v>1</v>
      </c>
      <c r="J299" s="18">
        <v>150</v>
      </c>
      <c r="K299" s="18">
        <v>0</v>
      </c>
      <c r="L299" s="18" t="s">
        <v>562</v>
      </c>
      <c r="M299" s="18" t="s">
        <v>40</v>
      </c>
      <c r="N299" s="18">
        <f t="shared" si="4"/>
        <v>0</v>
      </c>
      <c r="O299" s="22" t="s">
        <v>750</v>
      </c>
    </row>
    <row r="300" spans="1:15" s="18" customFormat="1" x14ac:dyDescent="0.25">
      <c r="A300" s="18">
        <v>1159</v>
      </c>
      <c r="B300" s="18" t="s">
        <v>281</v>
      </c>
      <c r="C300" s="18" t="s">
        <v>282</v>
      </c>
      <c r="D300" s="18" t="s">
        <v>283</v>
      </c>
      <c r="E300" s="18" t="s">
        <v>284</v>
      </c>
      <c r="F300" s="18" t="s">
        <v>37</v>
      </c>
      <c r="G300" s="18" t="s">
        <v>296</v>
      </c>
      <c r="H300" s="19">
        <v>44328</v>
      </c>
      <c r="I300" s="18">
        <v>1</v>
      </c>
      <c r="J300" s="18">
        <v>150</v>
      </c>
      <c r="K300" s="18">
        <v>0</v>
      </c>
      <c r="L300" s="18" t="s">
        <v>562</v>
      </c>
      <c r="M300" s="18" t="s">
        <v>40</v>
      </c>
      <c r="N300" s="18">
        <f t="shared" si="4"/>
        <v>0</v>
      </c>
      <c r="O300" s="22" t="s">
        <v>750</v>
      </c>
    </row>
    <row r="301" spans="1:15" s="18" customFormat="1" x14ac:dyDescent="0.25">
      <c r="A301" s="18">
        <v>1321</v>
      </c>
      <c r="B301" s="18" t="s">
        <v>281</v>
      </c>
      <c r="C301" s="18" t="s">
        <v>282</v>
      </c>
      <c r="D301" s="18" t="s">
        <v>283</v>
      </c>
      <c r="E301" s="18" t="s">
        <v>284</v>
      </c>
      <c r="F301" s="18" t="s">
        <v>37</v>
      </c>
      <c r="G301" s="18" t="s">
        <v>296</v>
      </c>
      <c r="H301" s="19">
        <v>44328</v>
      </c>
      <c r="I301" s="18">
        <v>1</v>
      </c>
      <c r="J301" s="18">
        <v>150</v>
      </c>
      <c r="K301" s="18">
        <v>0</v>
      </c>
      <c r="L301" s="18" t="s">
        <v>562</v>
      </c>
      <c r="M301" s="18" t="s">
        <v>40</v>
      </c>
      <c r="N301" s="18">
        <f t="shared" si="4"/>
        <v>0</v>
      </c>
      <c r="O301" s="22" t="s">
        <v>750</v>
      </c>
    </row>
    <row r="302" spans="1:15" s="18" customFormat="1" x14ac:dyDescent="0.25">
      <c r="A302" s="18">
        <v>1328</v>
      </c>
      <c r="B302" s="18" t="s">
        <v>281</v>
      </c>
      <c r="C302" s="18" t="s">
        <v>282</v>
      </c>
      <c r="D302" s="18" t="s">
        <v>283</v>
      </c>
      <c r="E302" s="18" t="s">
        <v>284</v>
      </c>
      <c r="F302" s="18" t="s">
        <v>37</v>
      </c>
      <c r="G302" s="18" t="s">
        <v>296</v>
      </c>
      <c r="H302" s="19">
        <v>44328</v>
      </c>
      <c r="I302" s="18">
        <v>1</v>
      </c>
      <c r="J302" s="18">
        <v>150</v>
      </c>
      <c r="K302" s="18">
        <v>0</v>
      </c>
      <c r="L302" s="18" t="s">
        <v>562</v>
      </c>
      <c r="M302" s="18" t="s">
        <v>40</v>
      </c>
      <c r="N302" s="18">
        <f t="shared" si="4"/>
        <v>0</v>
      </c>
      <c r="O302" s="22" t="s">
        <v>750</v>
      </c>
    </row>
    <row r="303" spans="1:15" s="18" customFormat="1" x14ac:dyDescent="0.25">
      <c r="A303" s="18">
        <v>1335</v>
      </c>
      <c r="B303" s="18" t="s">
        <v>281</v>
      </c>
      <c r="C303" s="18" t="s">
        <v>282</v>
      </c>
      <c r="D303" s="18" t="s">
        <v>283</v>
      </c>
      <c r="E303" s="18" t="s">
        <v>284</v>
      </c>
      <c r="F303" s="18" t="s">
        <v>37</v>
      </c>
      <c r="G303" s="18" t="s">
        <v>296</v>
      </c>
      <c r="H303" s="19">
        <v>44328</v>
      </c>
      <c r="I303" s="18">
        <v>1</v>
      </c>
      <c r="J303" s="18">
        <v>150</v>
      </c>
      <c r="K303" s="18">
        <v>0</v>
      </c>
      <c r="L303" s="18" t="s">
        <v>562</v>
      </c>
      <c r="M303" s="18" t="s">
        <v>40</v>
      </c>
      <c r="N303" s="18">
        <f t="shared" si="4"/>
        <v>0</v>
      </c>
      <c r="O303" s="22" t="s">
        <v>750</v>
      </c>
    </row>
    <row r="304" spans="1:15" s="12" customFormat="1" x14ac:dyDescent="0.25">
      <c r="A304" s="12">
        <v>714</v>
      </c>
      <c r="B304" s="12" t="s">
        <v>286</v>
      </c>
      <c r="C304" s="12" t="s">
        <v>287</v>
      </c>
      <c r="D304" s="12" t="s">
        <v>288</v>
      </c>
      <c r="E304" s="12" t="s">
        <v>289</v>
      </c>
      <c r="F304" s="12" t="s">
        <v>37</v>
      </c>
      <c r="G304" s="12" t="s">
        <v>290</v>
      </c>
      <c r="H304" s="13">
        <v>44328</v>
      </c>
      <c r="I304" s="12">
        <v>5</v>
      </c>
      <c r="J304" s="12">
        <v>150</v>
      </c>
      <c r="K304" s="12">
        <v>6.6330898546494401</v>
      </c>
      <c r="L304" s="12" t="s">
        <v>562</v>
      </c>
      <c r="M304" s="12" t="s">
        <v>40</v>
      </c>
      <c r="N304" s="12">
        <f t="shared" si="4"/>
        <v>221.10299515498133</v>
      </c>
      <c r="O304" s="20" t="s">
        <v>751</v>
      </c>
    </row>
    <row r="305" spans="1:15" s="12" customFormat="1" x14ac:dyDescent="0.25">
      <c r="A305" s="12">
        <v>721</v>
      </c>
      <c r="B305" s="12" t="s">
        <v>286</v>
      </c>
      <c r="C305" s="12" t="s">
        <v>287</v>
      </c>
      <c r="D305" s="12" t="s">
        <v>288</v>
      </c>
      <c r="E305" s="12" t="s">
        <v>289</v>
      </c>
      <c r="F305" s="12" t="s">
        <v>37</v>
      </c>
      <c r="G305" s="12" t="s">
        <v>290</v>
      </c>
      <c r="H305" s="13">
        <v>44328</v>
      </c>
      <c r="I305" s="12">
        <v>5</v>
      </c>
      <c r="J305" s="12">
        <v>150</v>
      </c>
      <c r="K305" s="12">
        <v>3.0168575647073399</v>
      </c>
      <c r="L305" s="12" t="s">
        <v>562</v>
      </c>
      <c r="M305" s="12" t="s">
        <v>40</v>
      </c>
      <c r="N305" s="12">
        <f t="shared" si="4"/>
        <v>100.561918823578</v>
      </c>
      <c r="O305" s="20" t="s">
        <v>751</v>
      </c>
    </row>
    <row r="306" spans="1:15" s="12" customFormat="1" x14ac:dyDescent="0.25">
      <c r="A306" s="12">
        <v>728</v>
      </c>
      <c r="B306" s="12" t="s">
        <v>286</v>
      </c>
      <c r="C306" s="12" t="s">
        <v>287</v>
      </c>
      <c r="D306" s="12" t="s">
        <v>288</v>
      </c>
      <c r="E306" s="12" t="s">
        <v>289</v>
      </c>
      <c r="F306" s="12" t="s">
        <v>37</v>
      </c>
      <c r="G306" s="12" t="s">
        <v>290</v>
      </c>
      <c r="H306" s="13">
        <v>44328</v>
      </c>
      <c r="I306" s="12">
        <v>5</v>
      </c>
      <c r="J306" s="12">
        <v>150</v>
      </c>
      <c r="K306" s="12">
        <v>2.4082903633021999</v>
      </c>
      <c r="L306" s="12" t="s">
        <v>562</v>
      </c>
      <c r="M306" s="12" t="s">
        <v>40</v>
      </c>
      <c r="N306" s="12">
        <f t="shared" si="4"/>
        <v>80.276345443406669</v>
      </c>
      <c r="O306" s="20" t="s">
        <v>751</v>
      </c>
    </row>
    <row r="307" spans="1:15" s="12" customFormat="1" x14ac:dyDescent="0.25">
      <c r="A307" s="12">
        <v>1063</v>
      </c>
      <c r="B307" s="12" t="s">
        <v>286</v>
      </c>
      <c r="C307" s="12" t="s">
        <v>287</v>
      </c>
      <c r="D307" s="12" t="s">
        <v>288</v>
      </c>
      <c r="E307" s="12" t="s">
        <v>289</v>
      </c>
      <c r="F307" s="12" t="s">
        <v>37</v>
      </c>
      <c r="G307" s="12" t="s">
        <v>290</v>
      </c>
      <c r="H307" s="13">
        <v>44328</v>
      </c>
      <c r="I307" s="12">
        <v>1</v>
      </c>
      <c r="J307" s="12">
        <v>150</v>
      </c>
      <c r="K307" s="12">
        <v>0</v>
      </c>
      <c r="L307" s="12" t="s">
        <v>562</v>
      </c>
      <c r="M307" s="12" t="s">
        <v>40</v>
      </c>
      <c r="N307" s="12">
        <f t="shared" si="4"/>
        <v>0</v>
      </c>
      <c r="O307" s="20" t="s">
        <v>563</v>
      </c>
    </row>
    <row r="308" spans="1:15" s="12" customFormat="1" x14ac:dyDescent="0.25">
      <c r="A308" s="12">
        <v>1070</v>
      </c>
      <c r="B308" s="12" t="s">
        <v>286</v>
      </c>
      <c r="C308" s="12" t="s">
        <v>287</v>
      </c>
      <c r="D308" s="12" t="s">
        <v>288</v>
      </c>
      <c r="E308" s="12" t="s">
        <v>289</v>
      </c>
      <c r="F308" s="12" t="s">
        <v>37</v>
      </c>
      <c r="G308" s="12" t="s">
        <v>290</v>
      </c>
      <c r="H308" s="13">
        <v>44328</v>
      </c>
      <c r="I308" s="12">
        <v>1</v>
      </c>
      <c r="J308" s="12">
        <v>150</v>
      </c>
      <c r="K308" s="12">
        <v>0</v>
      </c>
      <c r="L308" s="12" t="s">
        <v>562</v>
      </c>
      <c r="M308" s="12" t="s">
        <v>40</v>
      </c>
      <c r="N308" s="12">
        <f t="shared" si="4"/>
        <v>0</v>
      </c>
      <c r="O308" s="20" t="s">
        <v>563</v>
      </c>
    </row>
    <row r="309" spans="1:15" s="12" customFormat="1" x14ac:dyDescent="0.25">
      <c r="A309" s="12">
        <v>1077</v>
      </c>
      <c r="B309" s="12" t="s">
        <v>286</v>
      </c>
      <c r="C309" s="12" t="s">
        <v>287</v>
      </c>
      <c r="D309" s="12" t="s">
        <v>288</v>
      </c>
      <c r="E309" s="12" t="s">
        <v>289</v>
      </c>
      <c r="F309" s="12" t="s">
        <v>37</v>
      </c>
      <c r="G309" s="12" t="s">
        <v>290</v>
      </c>
      <c r="H309" s="13">
        <v>44328</v>
      </c>
      <c r="I309" s="12">
        <v>1</v>
      </c>
      <c r="J309" s="12">
        <v>150</v>
      </c>
      <c r="K309" s="12">
        <v>0</v>
      </c>
      <c r="L309" s="12" t="s">
        <v>562</v>
      </c>
      <c r="M309" s="12" t="s">
        <v>40</v>
      </c>
      <c r="N309" s="12">
        <f t="shared" si="4"/>
        <v>0</v>
      </c>
      <c r="O309" s="20" t="s">
        <v>563</v>
      </c>
    </row>
    <row r="310" spans="1:15" s="12" customFormat="1" x14ac:dyDescent="0.25">
      <c r="A310" s="12">
        <v>735</v>
      </c>
      <c r="B310" s="12" t="s">
        <v>286</v>
      </c>
      <c r="C310" s="12" t="s">
        <v>287</v>
      </c>
      <c r="D310" s="12" t="s">
        <v>288</v>
      </c>
      <c r="E310" s="12" t="s">
        <v>289</v>
      </c>
      <c r="F310" s="12" t="s">
        <v>37</v>
      </c>
      <c r="G310" s="12" t="s">
        <v>297</v>
      </c>
      <c r="H310" s="13">
        <v>44328</v>
      </c>
      <c r="I310" s="12">
        <v>5</v>
      </c>
      <c r="J310" s="12">
        <v>150</v>
      </c>
      <c r="K310" s="12">
        <v>1.4352509200864201</v>
      </c>
      <c r="L310" s="12" t="s">
        <v>562</v>
      </c>
      <c r="M310" s="12" t="s">
        <v>40</v>
      </c>
      <c r="N310" s="12">
        <f t="shared" si="4"/>
        <v>47.841697336214004</v>
      </c>
      <c r="O310" s="20" t="s">
        <v>563</v>
      </c>
    </row>
    <row r="311" spans="1:15" s="12" customFormat="1" x14ac:dyDescent="0.25">
      <c r="A311" s="12">
        <v>742</v>
      </c>
      <c r="B311" s="12" t="s">
        <v>286</v>
      </c>
      <c r="C311" s="12" t="s">
        <v>287</v>
      </c>
      <c r="D311" s="12" t="s">
        <v>288</v>
      </c>
      <c r="E311" s="12" t="s">
        <v>289</v>
      </c>
      <c r="F311" s="12" t="s">
        <v>37</v>
      </c>
      <c r="G311" s="12" t="s">
        <v>297</v>
      </c>
      <c r="H311" s="13">
        <v>44328</v>
      </c>
      <c r="I311" s="12">
        <v>5</v>
      </c>
      <c r="J311" s="12">
        <v>150</v>
      </c>
      <c r="K311" s="12">
        <v>3.1751157626208499</v>
      </c>
      <c r="L311" s="12" t="s">
        <v>562</v>
      </c>
      <c r="M311" s="12" t="s">
        <v>40</v>
      </c>
      <c r="N311" s="12">
        <f t="shared" si="4"/>
        <v>105.83719208736167</v>
      </c>
      <c r="O311" s="20" t="s">
        <v>563</v>
      </c>
    </row>
    <row r="312" spans="1:15" s="12" customFormat="1" x14ac:dyDescent="0.25">
      <c r="A312" s="12">
        <v>749</v>
      </c>
      <c r="B312" s="12" t="s">
        <v>286</v>
      </c>
      <c r="C312" s="12" t="s">
        <v>287</v>
      </c>
      <c r="D312" s="12" t="s">
        <v>288</v>
      </c>
      <c r="E312" s="12" t="s">
        <v>289</v>
      </c>
      <c r="F312" s="12" t="s">
        <v>37</v>
      </c>
      <c r="G312" s="12" t="s">
        <v>297</v>
      </c>
      <c r="H312" s="13">
        <v>44328</v>
      </c>
      <c r="I312" s="12">
        <v>5</v>
      </c>
      <c r="J312" s="12">
        <v>150</v>
      </c>
      <c r="K312" s="12">
        <v>2.4950160768070302</v>
      </c>
      <c r="L312" s="12" t="s">
        <v>562</v>
      </c>
      <c r="M312" s="12" t="s">
        <v>40</v>
      </c>
      <c r="N312" s="12">
        <f t="shared" si="4"/>
        <v>83.167202560234344</v>
      </c>
      <c r="O312" s="20" t="s">
        <v>563</v>
      </c>
    </row>
    <row r="313" spans="1:15" s="12" customFormat="1" x14ac:dyDescent="0.25">
      <c r="A313" s="12">
        <v>715</v>
      </c>
      <c r="B313" s="12" t="s">
        <v>286</v>
      </c>
      <c r="C313" s="12" t="s">
        <v>287</v>
      </c>
      <c r="D313" s="12" t="s">
        <v>288</v>
      </c>
      <c r="E313" s="12" t="s">
        <v>289</v>
      </c>
      <c r="F313" s="12" t="s">
        <v>37</v>
      </c>
      <c r="G313" s="12" t="s">
        <v>291</v>
      </c>
      <c r="H313" s="13">
        <v>44328</v>
      </c>
      <c r="I313" s="12">
        <v>5</v>
      </c>
      <c r="J313" s="12">
        <v>150</v>
      </c>
      <c r="K313" s="12">
        <v>4.28536025641439</v>
      </c>
      <c r="L313" s="12" t="s">
        <v>562</v>
      </c>
      <c r="M313" s="12" t="s">
        <v>40</v>
      </c>
      <c r="N313" s="12">
        <f t="shared" si="4"/>
        <v>142.84534188047968</v>
      </c>
      <c r="O313" s="20" t="s">
        <v>751</v>
      </c>
    </row>
    <row r="314" spans="1:15" s="12" customFormat="1" x14ac:dyDescent="0.25">
      <c r="A314" s="12">
        <v>722</v>
      </c>
      <c r="B314" s="12" t="s">
        <v>286</v>
      </c>
      <c r="C314" s="12" t="s">
        <v>287</v>
      </c>
      <c r="D314" s="12" t="s">
        <v>288</v>
      </c>
      <c r="E314" s="12" t="s">
        <v>289</v>
      </c>
      <c r="F314" s="12" t="s">
        <v>37</v>
      </c>
      <c r="G314" s="12" t="s">
        <v>291</v>
      </c>
      <c r="H314" s="13">
        <v>44328</v>
      </c>
      <c r="I314" s="12">
        <v>5</v>
      </c>
      <c r="J314" s="12">
        <v>150</v>
      </c>
      <c r="K314" s="12">
        <v>4.0534265127423801</v>
      </c>
      <c r="L314" s="12" t="s">
        <v>562</v>
      </c>
      <c r="M314" s="12" t="s">
        <v>40</v>
      </c>
      <c r="N314" s="12">
        <f t="shared" si="4"/>
        <v>135.11421709141268</v>
      </c>
      <c r="O314" s="20" t="s">
        <v>751</v>
      </c>
    </row>
    <row r="315" spans="1:15" s="12" customFormat="1" x14ac:dyDescent="0.25">
      <c r="A315" s="12">
        <v>729</v>
      </c>
      <c r="B315" s="12" t="s">
        <v>286</v>
      </c>
      <c r="C315" s="12" t="s">
        <v>287</v>
      </c>
      <c r="D315" s="12" t="s">
        <v>288</v>
      </c>
      <c r="E315" s="12" t="s">
        <v>289</v>
      </c>
      <c r="F315" s="12" t="s">
        <v>37</v>
      </c>
      <c r="G315" s="12" t="s">
        <v>291</v>
      </c>
      <c r="H315" s="13">
        <v>44328</v>
      </c>
      <c r="I315" s="12">
        <v>5</v>
      </c>
      <c r="J315" s="12">
        <v>150</v>
      </c>
      <c r="K315" s="12">
        <v>5.8869580147043701</v>
      </c>
      <c r="L315" s="12" t="s">
        <v>562</v>
      </c>
      <c r="M315" s="12" t="s">
        <v>40</v>
      </c>
      <c r="N315" s="12">
        <f t="shared" si="4"/>
        <v>196.23193382347901</v>
      </c>
      <c r="O315" s="20" t="s">
        <v>751</v>
      </c>
    </row>
    <row r="316" spans="1:15" s="12" customFormat="1" x14ac:dyDescent="0.25">
      <c r="A316" s="12">
        <v>1084</v>
      </c>
      <c r="B316" s="12" t="s">
        <v>286</v>
      </c>
      <c r="C316" s="12" t="s">
        <v>287</v>
      </c>
      <c r="D316" s="12" t="s">
        <v>288</v>
      </c>
      <c r="E316" s="12" t="s">
        <v>289</v>
      </c>
      <c r="F316" s="12" t="s">
        <v>37</v>
      </c>
      <c r="G316" s="12" t="s">
        <v>291</v>
      </c>
      <c r="H316" s="13">
        <v>44328</v>
      </c>
      <c r="I316" s="12">
        <v>1</v>
      </c>
      <c r="J316" s="12">
        <v>150</v>
      </c>
      <c r="K316" s="12">
        <v>0</v>
      </c>
      <c r="L316" s="12" t="s">
        <v>562</v>
      </c>
      <c r="M316" s="12" t="s">
        <v>40</v>
      </c>
      <c r="N316" s="12">
        <f t="shared" si="4"/>
        <v>0</v>
      </c>
      <c r="O316" s="20" t="s">
        <v>563</v>
      </c>
    </row>
    <row r="317" spans="1:15" s="12" customFormat="1" x14ac:dyDescent="0.25">
      <c r="A317" s="12">
        <v>1091</v>
      </c>
      <c r="B317" s="12" t="s">
        <v>286</v>
      </c>
      <c r="C317" s="12" t="s">
        <v>287</v>
      </c>
      <c r="D317" s="12" t="s">
        <v>288</v>
      </c>
      <c r="E317" s="12" t="s">
        <v>289</v>
      </c>
      <c r="F317" s="12" t="s">
        <v>37</v>
      </c>
      <c r="G317" s="12" t="s">
        <v>291</v>
      </c>
      <c r="H317" s="13">
        <v>44328</v>
      </c>
      <c r="I317" s="12">
        <v>1</v>
      </c>
      <c r="J317" s="12">
        <v>150</v>
      </c>
      <c r="K317" s="12">
        <v>0</v>
      </c>
      <c r="L317" s="12" t="s">
        <v>562</v>
      </c>
      <c r="M317" s="12" t="s">
        <v>40</v>
      </c>
      <c r="N317" s="12">
        <f t="shared" si="4"/>
        <v>0</v>
      </c>
      <c r="O317" s="20" t="s">
        <v>563</v>
      </c>
    </row>
    <row r="318" spans="1:15" s="12" customFormat="1" x14ac:dyDescent="0.25">
      <c r="A318" s="12">
        <v>1098</v>
      </c>
      <c r="B318" s="12" t="s">
        <v>286</v>
      </c>
      <c r="C318" s="12" t="s">
        <v>287</v>
      </c>
      <c r="D318" s="12" t="s">
        <v>288</v>
      </c>
      <c r="E318" s="12" t="s">
        <v>289</v>
      </c>
      <c r="F318" s="12" t="s">
        <v>37</v>
      </c>
      <c r="G318" s="12" t="s">
        <v>291</v>
      </c>
      <c r="H318" s="13">
        <v>44328</v>
      </c>
      <c r="I318" s="12">
        <v>1</v>
      </c>
      <c r="J318" s="12">
        <v>150</v>
      </c>
      <c r="K318" s="12">
        <v>0</v>
      </c>
      <c r="L318" s="12" t="s">
        <v>562</v>
      </c>
      <c r="M318" s="12" t="s">
        <v>40</v>
      </c>
      <c r="N318" s="12">
        <f t="shared" si="4"/>
        <v>0</v>
      </c>
      <c r="O318" s="20" t="s">
        <v>563</v>
      </c>
    </row>
    <row r="319" spans="1:15" s="12" customFormat="1" x14ac:dyDescent="0.25">
      <c r="A319" s="12">
        <v>1166</v>
      </c>
      <c r="B319" s="12" t="s">
        <v>286</v>
      </c>
      <c r="C319" s="12" t="s">
        <v>287</v>
      </c>
      <c r="D319" s="12" t="s">
        <v>288</v>
      </c>
      <c r="E319" s="12" t="s">
        <v>289</v>
      </c>
      <c r="F319" s="12" t="s">
        <v>37</v>
      </c>
      <c r="G319" s="12" t="s">
        <v>291</v>
      </c>
      <c r="H319" s="13">
        <v>44328</v>
      </c>
      <c r="I319" s="12">
        <v>1</v>
      </c>
      <c r="J319" s="12">
        <v>150</v>
      </c>
      <c r="K319" s="12">
        <v>18.249868405789702</v>
      </c>
      <c r="L319" s="12" t="s">
        <v>562</v>
      </c>
      <c r="M319" s="12" t="s">
        <v>40</v>
      </c>
      <c r="N319" s="12">
        <f t="shared" si="4"/>
        <v>121.66578937193135</v>
      </c>
      <c r="O319" s="20" t="s">
        <v>750</v>
      </c>
    </row>
    <row r="320" spans="1:15" s="12" customFormat="1" x14ac:dyDescent="0.25">
      <c r="A320" s="12">
        <v>1173</v>
      </c>
      <c r="B320" s="12" t="s">
        <v>286</v>
      </c>
      <c r="C320" s="12" t="s">
        <v>287</v>
      </c>
      <c r="D320" s="12" t="s">
        <v>288</v>
      </c>
      <c r="E320" s="12" t="s">
        <v>289</v>
      </c>
      <c r="F320" s="12" t="s">
        <v>37</v>
      </c>
      <c r="G320" s="12" t="s">
        <v>291</v>
      </c>
      <c r="H320" s="13">
        <v>44328</v>
      </c>
      <c r="I320" s="12">
        <v>1</v>
      </c>
      <c r="J320" s="12">
        <v>150</v>
      </c>
      <c r="K320" s="12">
        <v>27.5816450809589</v>
      </c>
      <c r="L320" s="12" t="s">
        <v>562</v>
      </c>
      <c r="M320" s="12" t="s">
        <v>40</v>
      </c>
      <c r="N320" s="12">
        <f t="shared" si="4"/>
        <v>183.87763387305935</v>
      </c>
      <c r="O320" s="20" t="s">
        <v>750</v>
      </c>
    </row>
    <row r="321" spans="1:15" s="12" customFormat="1" x14ac:dyDescent="0.25">
      <c r="A321" s="12">
        <v>1180</v>
      </c>
      <c r="B321" s="12" t="s">
        <v>286</v>
      </c>
      <c r="C321" s="12" t="s">
        <v>287</v>
      </c>
      <c r="D321" s="12" t="s">
        <v>288</v>
      </c>
      <c r="E321" s="12" t="s">
        <v>289</v>
      </c>
      <c r="F321" s="12" t="s">
        <v>37</v>
      </c>
      <c r="G321" s="12" t="s">
        <v>291</v>
      </c>
      <c r="H321" s="13">
        <v>44328</v>
      </c>
      <c r="I321" s="12">
        <v>1</v>
      </c>
      <c r="J321" s="12">
        <v>150</v>
      </c>
      <c r="K321" s="12">
        <v>15.679215828689999</v>
      </c>
      <c r="L321" s="12" t="s">
        <v>562</v>
      </c>
      <c r="M321" s="12" t="s">
        <v>40</v>
      </c>
      <c r="N321" s="12">
        <f t="shared" si="4"/>
        <v>104.52810552459999</v>
      </c>
      <c r="O321" s="20" t="s">
        <v>750</v>
      </c>
    </row>
    <row r="322" spans="1:15" s="18" customFormat="1" x14ac:dyDescent="0.25">
      <c r="A322" s="18">
        <v>736</v>
      </c>
      <c r="B322" s="18" t="s">
        <v>298</v>
      </c>
      <c r="C322" s="18" t="s">
        <v>299</v>
      </c>
      <c r="D322" s="18" t="s">
        <v>300</v>
      </c>
      <c r="E322" s="18" t="s">
        <v>301</v>
      </c>
      <c r="F322" s="18" t="s">
        <v>37</v>
      </c>
      <c r="G322" s="18" t="s">
        <v>302</v>
      </c>
      <c r="H322" s="19">
        <v>44328</v>
      </c>
      <c r="I322" s="18">
        <v>5</v>
      </c>
      <c r="J322" s="18">
        <v>150</v>
      </c>
      <c r="K322" s="18">
        <v>1.90253592992198</v>
      </c>
      <c r="L322" s="18" t="s">
        <v>562</v>
      </c>
      <c r="M322" s="18" t="s">
        <v>40</v>
      </c>
      <c r="N322" s="18">
        <f t="shared" si="4"/>
        <v>63.417864330732669</v>
      </c>
      <c r="O322" s="22" t="s">
        <v>563</v>
      </c>
    </row>
    <row r="323" spans="1:15" s="18" customFormat="1" x14ac:dyDescent="0.25">
      <c r="A323" s="18">
        <v>743</v>
      </c>
      <c r="B323" s="18" t="s">
        <v>298</v>
      </c>
      <c r="C323" s="18" t="s">
        <v>299</v>
      </c>
      <c r="D323" s="18" t="s">
        <v>300</v>
      </c>
      <c r="E323" s="18" t="s">
        <v>301</v>
      </c>
      <c r="F323" s="18" t="s">
        <v>37</v>
      </c>
      <c r="G323" s="18" t="s">
        <v>302</v>
      </c>
      <c r="H323" s="19">
        <v>44328</v>
      </c>
      <c r="I323" s="18">
        <v>5</v>
      </c>
      <c r="J323" s="18">
        <v>150</v>
      </c>
      <c r="K323" s="18">
        <v>0</v>
      </c>
      <c r="L323" s="18" t="s">
        <v>562</v>
      </c>
      <c r="M323" s="18" t="s">
        <v>40</v>
      </c>
      <c r="N323" s="18">
        <f t="shared" si="4"/>
        <v>0</v>
      </c>
      <c r="O323" s="22" t="s">
        <v>563</v>
      </c>
    </row>
    <row r="324" spans="1:15" s="18" customFormat="1" x14ac:dyDescent="0.25">
      <c r="A324" s="18">
        <v>750</v>
      </c>
      <c r="B324" s="18" t="s">
        <v>298</v>
      </c>
      <c r="C324" s="18" t="s">
        <v>299</v>
      </c>
      <c r="D324" s="18" t="s">
        <v>300</v>
      </c>
      <c r="E324" s="18" t="s">
        <v>301</v>
      </c>
      <c r="F324" s="18" t="s">
        <v>37</v>
      </c>
      <c r="G324" s="18" t="s">
        <v>302</v>
      </c>
      <c r="H324" s="19">
        <v>44328</v>
      </c>
      <c r="I324" s="18">
        <v>5</v>
      </c>
      <c r="J324" s="18">
        <v>150</v>
      </c>
      <c r="K324" s="18">
        <v>0</v>
      </c>
      <c r="L324" s="18" t="s">
        <v>562</v>
      </c>
      <c r="M324" s="18" t="s">
        <v>40</v>
      </c>
      <c r="N324" s="18">
        <f t="shared" ref="N324:N387" si="5">K324*I324*(1000/J324)</f>
        <v>0</v>
      </c>
      <c r="O324" s="22" t="s">
        <v>563</v>
      </c>
    </row>
    <row r="325" spans="1:15" s="18" customFormat="1" x14ac:dyDescent="0.25">
      <c r="A325" s="18">
        <v>751</v>
      </c>
      <c r="B325" s="18" t="s">
        <v>298</v>
      </c>
      <c r="C325" s="18" t="s">
        <v>299</v>
      </c>
      <c r="D325" s="18" t="s">
        <v>300</v>
      </c>
      <c r="E325" s="18" t="s">
        <v>301</v>
      </c>
      <c r="F325" s="18" t="s">
        <v>37</v>
      </c>
      <c r="G325" s="18" t="s">
        <v>303</v>
      </c>
      <c r="H325" s="19">
        <v>44328</v>
      </c>
      <c r="I325" s="18">
        <v>5</v>
      </c>
      <c r="J325" s="18">
        <v>150</v>
      </c>
      <c r="K325" s="18">
        <v>0</v>
      </c>
      <c r="L325" s="18" t="s">
        <v>562</v>
      </c>
      <c r="M325" s="18" t="s">
        <v>40</v>
      </c>
      <c r="N325" s="18">
        <f t="shared" si="5"/>
        <v>0</v>
      </c>
      <c r="O325" s="22" t="s">
        <v>563</v>
      </c>
    </row>
    <row r="326" spans="1:15" s="18" customFormat="1" x14ac:dyDescent="0.25">
      <c r="A326" s="18">
        <v>757</v>
      </c>
      <c r="B326" s="18" t="s">
        <v>298</v>
      </c>
      <c r="C326" s="18" t="s">
        <v>299</v>
      </c>
      <c r="D326" s="18" t="s">
        <v>300</v>
      </c>
      <c r="E326" s="18" t="s">
        <v>301</v>
      </c>
      <c r="F326" s="18" t="s">
        <v>37</v>
      </c>
      <c r="G326" s="18" t="s">
        <v>303</v>
      </c>
      <c r="H326" s="19">
        <v>44328</v>
      </c>
      <c r="I326" s="18">
        <v>5</v>
      </c>
      <c r="J326" s="18">
        <v>150</v>
      </c>
      <c r="K326" s="18">
        <v>0</v>
      </c>
      <c r="L326" s="18" t="s">
        <v>562</v>
      </c>
      <c r="M326" s="18" t="s">
        <v>40</v>
      </c>
      <c r="N326" s="18">
        <f t="shared" si="5"/>
        <v>0</v>
      </c>
      <c r="O326" s="22" t="s">
        <v>563</v>
      </c>
    </row>
    <row r="327" spans="1:15" s="18" customFormat="1" x14ac:dyDescent="0.25">
      <c r="A327" s="18">
        <v>763</v>
      </c>
      <c r="B327" s="18" t="s">
        <v>298</v>
      </c>
      <c r="C327" s="18" t="s">
        <v>299</v>
      </c>
      <c r="D327" s="18" t="s">
        <v>300</v>
      </c>
      <c r="E327" s="18" t="s">
        <v>301</v>
      </c>
      <c r="F327" s="18" t="s">
        <v>37</v>
      </c>
      <c r="G327" s="18" t="s">
        <v>303</v>
      </c>
      <c r="H327" s="19">
        <v>44328</v>
      </c>
      <c r="I327" s="18">
        <v>5</v>
      </c>
      <c r="J327" s="18">
        <v>150</v>
      </c>
      <c r="K327" s="18">
        <v>0</v>
      </c>
      <c r="L327" s="18" t="s">
        <v>562</v>
      </c>
      <c r="M327" s="18" t="s">
        <v>40</v>
      </c>
      <c r="N327" s="18">
        <f t="shared" si="5"/>
        <v>0</v>
      </c>
      <c r="O327" s="22" t="s">
        <v>563</v>
      </c>
    </row>
    <row r="328" spans="1:15" s="18" customFormat="1" x14ac:dyDescent="0.25">
      <c r="A328" s="18">
        <v>769</v>
      </c>
      <c r="B328" s="18" t="s">
        <v>298</v>
      </c>
      <c r="C328" s="18" t="s">
        <v>299</v>
      </c>
      <c r="D328" s="18" t="s">
        <v>300</v>
      </c>
      <c r="E328" s="18" t="s">
        <v>301</v>
      </c>
      <c r="F328" s="18" t="s">
        <v>37</v>
      </c>
      <c r="G328" s="18" t="s">
        <v>325</v>
      </c>
      <c r="H328" s="19">
        <v>44328</v>
      </c>
      <c r="I328" s="18">
        <v>5</v>
      </c>
      <c r="J328" s="18">
        <v>150</v>
      </c>
      <c r="K328" s="18">
        <v>0</v>
      </c>
      <c r="L328" s="18" t="s">
        <v>562</v>
      </c>
      <c r="M328" s="18" t="s">
        <v>40</v>
      </c>
      <c r="N328" s="18">
        <f t="shared" si="5"/>
        <v>0</v>
      </c>
      <c r="O328" s="22" t="s">
        <v>563</v>
      </c>
    </row>
    <row r="329" spans="1:15" s="18" customFormat="1" x14ac:dyDescent="0.25">
      <c r="A329" s="18">
        <v>776</v>
      </c>
      <c r="B329" s="18" t="s">
        <v>298</v>
      </c>
      <c r="C329" s="18" t="s">
        <v>299</v>
      </c>
      <c r="D329" s="18" t="s">
        <v>300</v>
      </c>
      <c r="E329" s="18" t="s">
        <v>301</v>
      </c>
      <c r="F329" s="18" t="s">
        <v>37</v>
      </c>
      <c r="G329" s="18" t="s">
        <v>325</v>
      </c>
      <c r="H329" s="19">
        <v>44328</v>
      </c>
      <c r="I329" s="18">
        <v>5</v>
      </c>
      <c r="J329" s="18">
        <v>150</v>
      </c>
      <c r="K329" s="18">
        <v>0</v>
      </c>
      <c r="L329" s="18" t="s">
        <v>562</v>
      </c>
      <c r="M329" s="18" t="s">
        <v>40</v>
      </c>
      <c r="N329" s="18">
        <f t="shared" si="5"/>
        <v>0</v>
      </c>
      <c r="O329" s="22" t="s">
        <v>563</v>
      </c>
    </row>
    <row r="330" spans="1:15" s="18" customFormat="1" x14ac:dyDescent="0.25">
      <c r="A330" s="18">
        <v>783</v>
      </c>
      <c r="B330" s="18" t="s">
        <v>298</v>
      </c>
      <c r="C330" s="18" t="s">
        <v>299</v>
      </c>
      <c r="D330" s="18" t="s">
        <v>300</v>
      </c>
      <c r="E330" s="18" t="s">
        <v>301</v>
      </c>
      <c r="F330" s="18" t="s">
        <v>37</v>
      </c>
      <c r="G330" s="18" t="s">
        <v>325</v>
      </c>
      <c r="H330" s="19">
        <v>44328</v>
      </c>
      <c r="I330" s="18">
        <v>5</v>
      </c>
      <c r="J330" s="18">
        <v>150</v>
      </c>
      <c r="K330" s="18">
        <v>0.446900422881501</v>
      </c>
      <c r="L330" s="18" t="s">
        <v>562</v>
      </c>
      <c r="M330" s="18" t="s">
        <v>40</v>
      </c>
      <c r="N330" s="18">
        <f t="shared" si="5"/>
        <v>14.896680762716699</v>
      </c>
      <c r="O330" s="22" t="s">
        <v>563</v>
      </c>
    </row>
    <row r="331" spans="1:15" s="12" customFormat="1" x14ac:dyDescent="0.25">
      <c r="A331" s="12">
        <v>770</v>
      </c>
      <c r="B331" s="12" t="s">
        <v>304</v>
      </c>
      <c r="C331" s="12" t="s">
        <v>305</v>
      </c>
      <c r="D331" s="12" t="s">
        <v>306</v>
      </c>
      <c r="E331" s="12" t="s">
        <v>307</v>
      </c>
      <c r="F331" s="12" t="s">
        <v>37</v>
      </c>
      <c r="G331" s="12" t="s">
        <v>326</v>
      </c>
      <c r="H331" s="13">
        <v>44330</v>
      </c>
      <c r="I331" s="12">
        <v>5</v>
      </c>
      <c r="J331" s="12">
        <v>150</v>
      </c>
      <c r="K331" s="12">
        <v>0</v>
      </c>
      <c r="L331" s="12" t="s">
        <v>562</v>
      </c>
      <c r="M331" s="12" t="s">
        <v>40</v>
      </c>
      <c r="N331" s="12">
        <f t="shared" si="5"/>
        <v>0</v>
      </c>
      <c r="O331" s="20" t="s">
        <v>751</v>
      </c>
    </row>
    <row r="332" spans="1:15" s="12" customFormat="1" x14ac:dyDescent="0.25">
      <c r="A332" s="12">
        <v>777</v>
      </c>
      <c r="B332" s="12" t="s">
        <v>304</v>
      </c>
      <c r="C332" s="12" t="s">
        <v>305</v>
      </c>
      <c r="D332" s="12" t="s">
        <v>306</v>
      </c>
      <c r="E332" s="12" t="s">
        <v>307</v>
      </c>
      <c r="F332" s="12" t="s">
        <v>37</v>
      </c>
      <c r="G332" s="12" t="s">
        <v>326</v>
      </c>
      <c r="H332" s="13">
        <v>44330</v>
      </c>
      <c r="I332" s="12">
        <v>5</v>
      </c>
      <c r="J332" s="12">
        <v>150</v>
      </c>
      <c r="K332" s="12">
        <v>0</v>
      </c>
      <c r="L332" s="12" t="s">
        <v>562</v>
      </c>
      <c r="M332" s="12" t="s">
        <v>40</v>
      </c>
      <c r="N332" s="12">
        <f t="shared" si="5"/>
        <v>0</v>
      </c>
      <c r="O332" s="20" t="s">
        <v>751</v>
      </c>
    </row>
    <row r="333" spans="1:15" s="12" customFormat="1" x14ac:dyDescent="0.25">
      <c r="A333" s="12">
        <v>784</v>
      </c>
      <c r="B333" s="12" t="s">
        <v>304</v>
      </c>
      <c r="C333" s="12" t="s">
        <v>305</v>
      </c>
      <c r="D333" s="12" t="s">
        <v>306</v>
      </c>
      <c r="E333" s="12" t="s">
        <v>307</v>
      </c>
      <c r="F333" s="12" t="s">
        <v>37</v>
      </c>
      <c r="G333" s="12" t="s">
        <v>326</v>
      </c>
      <c r="H333" s="13">
        <v>44330</v>
      </c>
      <c r="I333" s="12">
        <v>5</v>
      </c>
      <c r="J333" s="12">
        <v>150</v>
      </c>
      <c r="K333" s="12">
        <v>0</v>
      </c>
      <c r="L333" s="12" t="s">
        <v>562</v>
      </c>
      <c r="M333" s="12" t="s">
        <v>40</v>
      </c>
      <c r="N333" s="12">
        <f t="shared" si="5"/>
        <v>0</v>
      </c>
      <c r="O333" s="20" t="s">
        <v>751</v>
      </c>
    </row>
    <row r="334" spans="1:15" s="12" customFormat="1" x14ac:dyDescent="0.25">
      <c r="A334" s="12">
        <v>1064</v>
      </c>
      <c r="B334" s="12" t="s">
        <v>304</v>
      </c>
      <c r="C334" s="12" t="s">
        <v>305</v>
      </c>
      <c r="D334" s="12" t="s">
        <v>306</v>
      </c>
      <c r="E334" s="12" t="s">
        <v>307</v>
      </c>
      <c r="F334" s="12" t="s">
        <v>37</v>
      </c>
      <c r="G334" s="12" t="s">
        <v>326</v>
      </c>
      <c r="H334" s="13">
        <v>44330</v>
      </c>
      <c r="I334" s="12">
        <v>1</v>
      </c>
      <c r="J334" s="12">
        <v>150</v>
      </c>
      <c r="K334" s="12">
        <v>0</v>
      </c>
      <c r="L334" s="12" t="s">
        <v>562</v>
      </c>
      <c r="M334" s="12" t="s">
        <v>40</v>
      </c>
      <c r="N334" s="12">
        <f t="shared" si="5"/>
        <v>0</v>
      </c>
      <c r="O334" s="20" t="s">
        <v>563</v>
      </c>
    </row>
    <row r="335" spans="1:15" s="12" customFormat="1" x14ac:dyDescent="0.25">
      <c r="A335" s="12">
        <v>1071</v>
      </c>
      <c r="B335" s="12" t="s">
        <v>304</v>
      </c>
      <c r="C335" s="12" t="s">
        <v>305</v>
      </c>
      <c r="D335" s="12" t="s">
        <v>306</v>
      </c>
      <c r="E335" s="12" t="s">
        <v>307</v>
      </c>
      <c r="F335" s="12" t="s">
        <v>37</v>
      </c>
      <c r="G335" s="12" t="s">
        <v>326</v>
      </c>
      <c r="H335" s="13">
        <v>44330</v>
      </c>
      <c r="I335" s="12">
        <v>1</v>
      </c>
      <c r="J335" s="12">
        <v>150</v>
      </c>
      <c r="K335" s="12">
        <v>0</v>
      </c>
      <c r="L335" s="12" t="s">
        <v>562</v>
      </c>
      <c r="M335" s="12" t="s">
        <v>40</v>
      </c>
      <c r="N335" s="12">
        <f t="shared" si="5"/>
        <v>0</v>
      </c>
      <c r="O335" s="20" t="s">
        <v>563</v>
      </c>
    </row>
    <row r="336" spans="1:15" s="12" customFormat="1" x14ac:dyDescent="0.25">
      <c r="A336" s="12">
        <v>1078</v>
      </c>
      <c r="B336" s="12" t="s">
        <v>304</v>
      </c>
      <c r="C336" s="12" t="s">
        <v>305</v>
      </c>
      <c r="D336" s="12" t="s">
        <v>306</v>
      </c>
      <c r="E336" s="12" t="s">
        <v>307</v>
      </c>
      <c r="F336" s="12" t="s">
        <v>37</v>
      </c>
      <c r="G336" s="12" t="s">
        <v>326</v>
      </c>
      <c r="H336" s="13">
        <v>44330</v>
      </c>
      <c r="I336" s="12">
        <v>1</v>
      </c>
      <c r="J336" s="12">
        <v>150</v>
      </c>
      <c r="K336" s="12">
        <v>0</v>
      </c>
      <c r="L336" s="12" t="s">
        <v>562</v>
      </c>
      <c r="M336" s="12" t="s">
        <v>40</v>
      </c>
      <c r="N336" s="12">
        <f t="shared" si="5"/>
        <v>0</v>
      </c>
      <c r="O336" s="20" t="s">
        <v>563</v>
      </c>
    </row>
    <row r="337" spans="1:15" s="12" customFormat="1" x14ac:dyDescent="0.25">
      <c r="A337" s="12">
        <v>1146</v>
      </c>
      <c r="B337" s="12" t="s">
        <v>304</v>
      </c>
      <c r="C337" s="12" t="s">
        <v>305</v>
      </c>
      <c r="D337" s="12" t="s">
        <v>306</v>
      </c>
      <c r="E337" s="12" t="s">
        <v>307</v>
      </c>
      <c r="F337" s="12" t="s">
        <v>37</v>
      </c>
      <c r="G337" s="12" t="s">
        <v>326</v>
      </c>
      <c r="H337" s="13">
        <v>44330</v>
      </c>
      <c r="I337" s="12">
        <v>1</v>
      </c>
      <c r="J337" s="12">
        <v>150</v>
      </c>
      <c r="K337" s="12">
        <v>0</v>
      </c>
      <c r="L337" s="12" t="s">
        <v>562</v>
      </c>
      <c r="M337" s="12" t="s">
        <v>40</v>
      </c>
      <c r="N337" s="12">
        <f t="shared" si="5"/>
        <v>0</v>
      </c>
      <c r="O337" s="20" t="s">
        <v>750</v>
      </c>
    </row>
    <row r="338" spans="1:15" s="12" customFormat="1" x14ac:dyDescent="0.25">
      <c r="A338" s="12">
        <v>1153</v>
      </c>
      <c r="B338" s="12" t="s">
        <v>304</v>
      </c>
      <c r="C338" s="12" t="s">
        <v>305</v>
      </c>
      <c r="D338" s="12" t="s">
        <v>306</v>
      </c>
      <c r="E338" s="12" t="s">
        <v>307</v>
      </c>
      <c r="F338" s="12" t="s">
        <v>37</v>
      </c>
      <c r="G338" s="12" t="s">
        <v>326</v>
      </c>
      <c r="H338" s="13">
        <v>44330</v>
      </c>
      <c r="I338" s="12">
        <v>1</v>
      </c>
      <c r="J338" s="12">
        <v>150</v>
      </c>
      <c r="K338" s="12">
        <v>0</v>
      </c>
      <c r="L338" s="12" t="s">
        <v>562</v>
      </c>
      <c r="M338" s="12" t="s">
        <v>40</v>
      </c>
      <c r="N338" s="12">
        <f t="shared" si="5"/>
        <v>0</v>
      </c>
      <c r="O338" s="20" t="s">
        <v>750</v>
      </c>
    </row>
    <row r="339" spans="1:15" s="12" customFormat="1" x14ac:dyDescent="0.25">
      <c r="A339" s="12">
        <v>1160</v>
      </c>
      <c r="B339" s="12" t="s">
        <v>304</v>
      </c>
      <c r="C339" s="12" t="s">
        <v>305</v>
      </c>
      <c r="D339" s="12" t="s">
        <v>306</v>
      </c>
      <c r="E339" s="12" t="s">
        <v>307</v>
      </c>
      <c r="F339" s="12" t="s">
        <v>37</v>
      </c>
      <c r="G339" s="12" t="s">
        <v>326</v>
      </c>
      <c r="H339" s="13">
        <v>44330</v>
      </c>
      <c r="I339" s="12">
        <v>1</v>
      </c>
      <c r="J339" s="12">
        <v>150</v>
      </c>
      <c r="K339" s="12">
        <v>1.4837910301166699</v>
      </c>
      <c r="L339" s="12" t="s">
        <v>562</v>
      </c>
      <c r="M339" s="12" t="s">
        <v>40</v>
      </c>
      <c r="N339" s="12">
        <f t="shared" si="5"/>
        <v>9.8919402007777997</v>
      </c>
      <c r="O339" s="20" t="s">
        <v>750</v>
      </c>
    </row>
    <row r="340" spans="1:15" s="12" customFormat="1" x14ac:dyDescent="0.25">
      <c r="A340" s="12">
        <v>752</v>
      </c>
      <c r="B340" s="12" t="s">
        <v>304</v>
      </c>
      <c r="C340" s="12" t="s">
        <v>305</v>
      </c>
      <c r="D340" s="12" t="s">
        <v>306</v>
      </c>
      <c r="E340" s="12" t="s">
        <v>307</v>
      </c>
      <c r="F340" s="12" t="s">
        <v>37</v>
      </c>
      <c r="G340" s="12" t="s">
        <v>308</v>
      </c>
      <c r="H340" s="13">
        <v>44330</v>
      </c>
      <c r="I340" s="12">
        <v>5</v>
      </c>
      <c r="J340" s="12">
        <v>150</v>
      </c>
      <c r="K340" s="12">
        <v>2.01883978626975</v>
      </c>
      <c r="L340" s="12" t="s">
        <v>562</v>
      </c>
      <c r="M340" s="12" t="s">
        <v>40</v>
      </c>
      <c r="N340" s="12">
        <f t="shared" si="5"/>
        <v>67.294659542325007</v>
      </c>
      <c r="O340" s="20" t="s">
        <v>751</v>
      </c>
    </row>
    <row r="341" spans="1:15" s="12" customFormat="1" x14ac:dyDescent="0.25">
      <c r="A341" s="12">
        <v>758</v>
      </c>
      <c r="B341" s="12" t="s">
        <v>304</v>
      </c>
      <c r="C341" s="12" t="s">
        <v>305</v>
      </c>
      <c r="D341" s="12" t="s">
        <v>306</v>
      </c>
      <c r="E341" s="12" t="s">
        <v>307</v>
      </c>
      <c r="F341" s="12" t="s">
        <v>37</v>
      </c>
      <c r="G341" s="12" t="s">
        <v>308</v>
      </c>
      <c r="H341" s="13">
        <v>44330</v>
      </c>
      <c r="I341" s="12">
        <v>5</v>
      </c>
      <c r="J341" s="12">
        <v>150</v>
      </c>
      <c r="K341" s="12">
        <v>0</v>
      </c>
      <c r="L341" s="12" t="s">
        <v>562</v>
      </c>
      <c r="M341" s="12" t="s">
        <v>40</v>
      </c>
      <c r="N341" s="12">
        <f t="shared" si="5"/>
        <v>0</v>
      </c>
      <c r="O341" s="20" t="s">
        <v>751</v>
      </c>
    </row>
    <row r="342" spans="1:15" s="12" customFormat="1" x14ac:dyDescent="0.25">
      <c r="A342" s="12">
        <v>764</v>
      </c>
      <c r="B342" s="12" t="s">
        <v>304</v>
      </c>
      <c r="C342" s="12" t="s">
        <v>305</v>
      </c>
      <c r="D342" s="12" t="s">
        <v>306</v>
      </c>
      <c r="E342" s="12" t="s">
        <v>307</v>
      </c>
      <c r="F342" s="12" t="s">
        <v>37</v>
      </c>
      <c r="G342" s="12" t="s">
        <v>308</v>
      </c>
      <c r="H342" s="13">
        <v>44330</v>
      </c>
      <c r="I342" s="12">
        <v>5</v>
      </c>
      <c r="J342" s="12">
        <v>150</v>
      </c>
      <c r="K342" s="12">
        <v>0</v>
      </c>
      <c r="L342" s="12" t="s">
        <v>562</v>
      </c>
      <c r="M342" s="12" t="s">
        <v>40</v>
      </c>
      <c r="N342" s="12">
        <f t="shared" si="5"/>
        <v>0</v>
      </c>
      <c r="O342" s="20" t="s">
        <v>751</v>
      </c>
    </row>
    <row r="343" spans="1:15" s="12" customFormat="1" x14ac:dyDescent="0.25">
      <c r="A343" s="12">
        <v>1085</v>
      </c>
      <c r="B343" s="12" t="s">
        <v>304</v>
      </c>
      <c r="C343" s="12" t="s">
        <v>305</v>
      </c>
      <c r="D343" s="12" t="s">
        <v>306</v>
      </c>
      <c r="E343" s="12" t="s">
        <v>307</v>
      </c>
      <c r="F343" s="12" t="s">
        <v>37</v>
      </c>
      <c r="G343" s="12" t="s">
        <v>308</v>
      </c>
      <c r="H343" s="13">
        <v>44330</v>
      </c>
      <c r="I343" s="12">
        <v>1</v>
      </c>
      <c r="J343" s="12">
        <v>150</v>
      </c>
      <c r="K343" s="12">
        <v>0</v>
      </c>
      <c r="L343" s="12" t="s">
        <v>562</v>
      </c>
      <c r="M343" s="12" t="s">
        <v>40</v>
      </c>
      <c r="N343" s="12">
        <f t="shared" si="5"/>
        <v>0</v>
      </c>
      <c r="O343" s="20" t="s">
        <v>563</v>
      </c>
    </row>
    <row r="344" spans="1:15" s="12" customFormat="1" x14ac:dyDescent="0.25">
      <c r="A344" s="12">
        <v>1092</v>
      </c>
      <c r="B344" s="12" t="s">
        <v>304</v>
      </c>
      <c r="C344" s="12" t="s">
        <v>305</v>
      </c>
      <c r="D344" s="12" t="s">
        <v>306</v>
      </c>
      <c r="E344" s="12" t="s">
        <v>307</v>
      </c>
      <c r="F344" s="12" t="s">
        <v>37</v>
      </c>
      <c r="G344" s="12" t="s">
        <v>308</v>
      </c>
      <c r="H344" s="13">
        <v>44330</v>
      </c>
      <c r="I344" s="12">
        <v>1</v>
      </c>
      <c r="J344" s="12">
        <v>150</v>
      </c>
      <c r="K344" s="12">
        <v>0</v>
      </c>
      <c r="L344" s="12" t="s">
        <v>562</v>
      </c>
      <c r="M344" s="12" t="s">
        <v>40</v>
      </c>
      <c r="N344" s="12">
        <f t="shared" si="5"/>
        <v>0</v>
      </c>
      <c r="O344" s="20" t="s">
        <v>563</v>
      </c>
    </row>
    <row r="345" spans="1:15" s="12" customFormat="1" x14ac:dyDescent="0.25">
      <c r="A345" s="12">
        <v>1099</v>
      </c>
      <c r="B345" s="12" t="s">
        <v>304</v>
      </c>
      <c r="C345" s="12" t="s">
        <v>305</v>
      </c>
      <c r="D345" s="12" t="s">
        <v>306</v>
      </c>
      <c r="E345" s="12" t="s">
        <v>307</v>
      </c>
      <c r="F345" s="12" t="s">
        <v>37</v>
      </c>
      <c r="G345" s="12" t="s">
        <v>308</v>
      </c>
      <c r="H345" s="13">
        <v>44330</v>
      </c>
      <c r="I345" s="12">
        <v>1</v>
      </c>
      <c r="J345" s="12">
        <v>150</v>
      </c>
      <c r="K345" s="12">
        <v>0</v>
      </c>
      <c r="L345" s="12" t="s">
        <v>562</v>
      </c>
      <c r="M345" s="12" t="s">
        <v>40</v>
      </c>
      <c r="N345" s="12">
        <f t="shared" si="5"/>
        <v>0</v>
      </c>
      <c r="O345" s="20" t="s">
        <v>563</v>
      </c>
    </row>
    <row r="346" spans="1:15" s="12" customFormat="1" x14ac:dyDescent="0.25">
      <c r="A346" s="12">
        <v>1167</v>
      </c>
      <c r="B346" s="12" t="s">
        <v>304</v>
      </c>
      <c r="C346" s="12" t="s">
        <v>305</v>
      </c>
      <c r="D346" s="12" t="s">
        <v>306</v>
      </c>
      <c r="E346" s="12" t="s">
        <v>307</v>
      </c>
      <c r="F346" s="12" t="s">
        <v>37</v>
      </c>
      <c r="G346" s="12" t="s">
        <v>308</v>
      </c>
      <c r="H346" s="13">
        <v>44330</v>
      </c>
      <c r="I346" s="12">
        <v>1</v>
      </c>
      <c r="J346" s="12">
        <v>150</v>
      </c>
      <c r="K346" s="12">
        <v>4.4207300487829198</v>
      </c>
      <c r="L346" s="12" t="s">
        <v>562</v>
      </c>
      <c r="M346" s="12" t="s">
        <v>40</v>
      </c>
      <c r="N346" s="12">
        <f t="shared" si="5"/>
        <v>29.471533658552801</v>
      </c>
      <c r="O346" s="20" t="s">
        <v>750</v>
      </c>
    </row>
    <row r="347" spans="1:15" s="12" customFormat="1" x14ac:dyDescent="0.25">
      <c r="A347" s="12">
        <v>1174</v>
      </c>
      <c r="B347" s="12" t="s">
        <v>304</v>
      </c>
      <c r="C347" s="12" t="s">
        <v>305</v>
      </c>
      <c r="D347" s="12" t="s">
        <v>306</v>
      </c>
      <c r="E347" s="12" t="s">
        <v>307</v>
      </c>
      <c r="F347" s="12" t="s">
        <v>37</v>
      </c>
      <c r="G347" s="12" t="s">
        <v>308</v>
      </c>
      <c r="H347" s="13">
        <v>44330</v>
      </c>
      <c r="I347" s="12">
        <v>1</v>
      </c>
      <c r="J347" s="12">
        <v>150</v>
      </c>
      <c r="K347" s="12">
        <v>0</v>
      </c>
      <c r="L347" s="12" t="s">
        <v>562</v>
      </c>
      <c r="M347" s="12" t="s">
        <v>40</v>
      </c>
      <c r="N347" s="12">
        <f t="shared" si="5"/>
        <v>0</v>
      </c>
      <c r="O347" s="20" t="s">
        <v>750</v>
      </c>
    </row>
    <row r="348" spans="1:15" s="12" customFormat="1" x14ac:dyDescent="0.25">
      <c r="A348" s="12">
        <v>1181</v>
      </c>
      <c r="B348" s="12" t="s">
        <v>304</v>
      </c>
      <c r="C348" s="12" t="s">
        <v>305</v>
      </c>
      <c r="D348" s="12" t="s">
        <v>306</v>
      </c>
      <c r="E348" s="12" t="s">
        <v>307</v>
      </c>
      <c r="F348" s="12" t="s">
        <v>37</v>
      </c>
      <c r="G348" s="12" t="s">
        <v>308</v>
      </c>
      <c r="H348" s="13">
        <v>44330</v>
      </c>
      <c r="I348" s="12">
        <v>1</v>
      </c>
      <c r="J348" s="12">
        <v>150</v>
      </c>
      <c r="K348" s="12">
        <v>0</v>
      </c>
      <c r="L348" s="12" t="s">
        <v>562</v>
      </c>
      <c r="M348" s="12" t="s">
        <v>40</v>
      </c>
      <c r="N348" s="12">
        <f t="shared" si="5"/>
        <v>0</v>
      </c>
      <c r="O348" s="20" t="s">
        <v>750</v>
      </c>
    </row>
    <row r="349" spans="1:15" s="12" customFormat="1" x14ac:dyDescent="0.25">
      <c r="A349" s="12">
        <v>771</v>
      </c>
      <c r="B349" s="12" t="s">
        <v>304</v>
      </c>
      <c r="C349" s="12" t="s">
        <v>305</v>
      </c>
      <c r="D349" s="12" t="s">
        <v>306</v>
      </c>
      <c r="E349" s="12" t="s">
        <v>307</v>
      </c>
      <c r="F349" s="12" t="s">
        <v>37</v>
      </c>
      <c r="G349" s="12" t="s">
        <v>327</v>
      </c>
      <c r="H349" s="13">
        <v>44330</v>
      </c>
      <c r="I349" s="12">
        <v>5</v>
      </c>
      <c r="J349" s="12">
        <v>150</v>
      </c>
      <c r="K349" s="12">
        <v>1.7537010579489301</v>
      </c>
      <c r="L349" s="12" t="s">
        <v>562</v>
      </c>
      <c r="M349" s="12" t="s">
        <v>40</v>
      </c>
      <c r="N349" s="12">
        <f t="shared" si="5"/>
        <v>58.456701931631009</v>
      </c>
      <c r="O349" s="20" t="s">
        <v>563</v>
      </c>
    </row>
    <row r="350" spans="1:15" s="12" customFormat="1" x14ac:dyDescent="0.25">
      <c r="A350" s="12">
        <v>778</v>
      </c>
      <c r="B350" s="12" t="s">
        <v>304</v>
      </c>
      <c r="C350" s="12" t="s">
        <v>305</v>
      </c>
      <c r="D350" s="12" t="s">
        <v>306</v>
      </c>
      <c r="E350" s="12" t="s">
        <v>307</v>
      </c>
      <c r="F350" s="12" t="s">
        <v>37</v>
      </c>
      <c r="G350" s="12" t="s">
        <v>327</v>
      </c>
      <c r="H350" s="13">
        <v>44330</v>
      </c>
      <c r="I350" s="12">
        <v>5</v>
      </c>
      <c r="J350" s="12">
        <v>150</v>
      </c>
      <c r="K350" s="12">
        <v>0</v>
      </c>
      <c r="L350" s="12" t="s">
        <v>562</v>
      </c>
      <c r="M350" s="12" t="s">
        <v>40</v>
      </c>
      <c r="N350" s="12">
        <f t="shared" si="5"/>
        <v>0</v>
      </c>
      <c r="O350" s="20" t="s">
        <v>563</v>
      </c>
    </row>
    <row r="351" spans="1:15" s="12" customFormat="1" x14ac:dyDescent="0.25">
      <c r="A351" s="12">
        <v>785</v>
      </c>
      <c r="B351" s="12" t="s">
        <v>304</v>
      </c>
      <c r="C351" s="12" t="s">
        <v>305</v>
      </c>
      <c r="D351" s="12" t="s">
        <v>306</v>
      </c>
      <c r="E351" s="12" t="s">
        <v>307</v>
      </c>
      <c r="F351" s="12" t="s">
        <v>37</v>
      </c>
      <c r="G351" s="12" t="s">
        <v>327</v>
      </c>
      <c r="H351" s="13">
        <v>44330</v>
      </c>
      <c r="I351" s="12">
        <v>5</v>
      </c>
      <c r="J351" s="12">
        <v>150</v>
      </c>
      <c r="K351" s="12">
        <v>0</v>
      </c>
      <c r="L351" s="12" t="s">
        <v>562</v>
      </c>
      <c r="M351" s="12" t="s">
        <v>40</v>
      </c>
      <c r="N351" s="12">
        <f t="shared" si="5"/>
        <v>0</v>
      </c>
      <c r="O351" s="20" t="s">
        <v>563</v>
      </c>
    </row>
    <row r="352" spans="1:15" s="18" customFormat="1" x14ac:dyDescent="0.25">
      <c r="A352" s="18">
        <v>753</v>
      </c>
      <c r="B352" s="18" t="s">
        <v>309</v>
      </c>
      <c r="C352" s="18" t="s">
        <v>310</v>
      </c>
      <c r="D352" s="18" t="s">
        <v>311</v>
      </c>
      <c r="E352" s="18" t="s">
        <v>312</v>
      </c>
      <c r="F352" s="18" t="s">
        <v>37</v>
      </c>
      <c r="G352" s="18" t="s">
        <v>313</v>
      </c>
      <c r="H352" s="19">
        <v>44330</v>
      </c>
      <c r="I352" s="18">
        <v>5</v>
      </c>
      <c r="J352" s="18">
        <v>100</v>
      </c>
      <c r="K352" s="18">
        <v>0</v>
      </c>
      <c r="L352" s="18" t="s">
        <v>562</v>
      </c>
      <c r="M352" s="18" t="s">
        <v>40</v>
      </c>
      <c r="N352" s="18">
        <f t="shared" si="5"/>
        <v>0</v>
      </c>
      <c r="O352" s="22" t="s">
        <v>563</v>
      </c>
    </row>
    <row r="353" spans="1:15" s="18" customFormat="1" x14ac:dyDescent="0.25">
      <c r="A353" s="18">
        <v>759</v>
      </c>
      <c r="B353" s="18" t="s">
        <v>309</v>
      </c>
      <c r="C353" s="18" t="s">
        <v>310</v>
      </c>
      <c r="D353" s="18" t="s">
        <v>311</v>
      </c>
      <c r="E353" s="18" t="s">
        <v>312</v>
      </c>
      <c r="F353" s="18" t="s">
        <v>37</v>
      </c>
      <c r="G353" s="18" t="s">
        <v>313</v>
      </c>
      <c r="H353" s="19">
        <v>44330</v>
      </c>
      <c r="I353" s="18">
        <v>5</v>
      </c>
      <c r="J353" s="18">
        <v>100</v>
      </c>
      <c r="K353" s="18">
        <v>0</v>
      </c>
      <c r="L353" s="18" t="s">
        <v>562</v>
      </c>
      <c r="M353" s="18" t="s">
        <v>40</v>
      </c>
      <c r="N353" s="18">
        <f t="shared" si="5"/>
        <v>0</v>
      </c>
      <c r="O353" s="22" t="s">
        <v>563</v>
      </c>
    </row>
    <row r="354" spans="1:15" s="18" customFormat="1" x14ac:dyDescent="0.25">
      <c r="A354" s="18">
        <v>765</v>
      </c>
      <c r="B354" s="18" t="s">
        <v>309</v>
      </c>
      <c r="C354" s="18" t="s">
        <v>310</v>
      </c>
      <c r="D354" s="18" t="s">
        <v>311</v>
      </c>
      <c r="E354" s="18" t="s">
        <v>312</v>
      </c>
      <c r="F354" s="18" t="s">
        <v>37</v>
      </c>
      <c r="G354" s="18" t="s">
        <v>313</v>
      </c>
      <c r="H354" s="19">
        <v>44330</v>
      </c>
      <c r="I354" s="18">
        <v>5</v>
      </c>
      <c r="J354" s="18">
        <v>100</v>
      </c>
      <c r="K354" s="18">
        <v>2.2616945467201099</v>
      </c>
      <c r="L354" s="18" t="s">
        <v>562</v>
      </c>
      <c r="M354" s="18" t="s">
        <v>40</v>
      </c>
      <c r="N354" s="18">
        <f t="shared" si="5"/>
        <v>113.0847273360055</v>
      </c>
      <c r="O354" s="22" t="s">
        <v>563</v>
      </c>
    </row>
    <row r="355" spans="1:15" s="18" customFormat="1" x14ac:dyDescent="0.25">
      <c r="A355" s="18">
        <v>772</v>
      </c>
      <c r="B355" s="18" t="s">
        <v>309</v>
      </c>
      <c r="C355" s="18" t="s">
        <v>310</v>
      </c>
      <c r="D355" s="18" t="s">
        <v>311</v>
      </c>
      <c r="E355" s="18" t="s">
        <v>312</v>
      </c>
      <c r="F355" s="18" t="s">
        <v>37</v>
      </c>
      <c r="G355" s="18" t="s">
        <v>328</v>
      </c>
      <c r="H355" s="19">
        <v>44330</v>
      </c>
      <c r="I355" s="18">
        <v>5</v>
      </c>
      <c r="J355" s="18">
        <v>100</v>
      </c>
      <c r="K355" s="18">
        <v>0</v>
      </c>
      <c r="L355" s="18" t="s">
        <v>562</v>
      </c>
      <c r="M355" s="18" t="s">
        <v>40</v>
      </c>
      <c r="N355" s="18">
        <f t="shared" si="5"/>
        <v>0</v>
      </c>
      <c r="O355" s="22" t="s">
        <v>563</v>
      </c>
    </row>
    <row r="356" spans="1:15" s="18" customFormat="1" x14ac:dyDescent="0.25">
      <c r="A356" s="18">
        <v>779</v>
      </c>
      <c r="B356" s="18" t="s">
        <v>309</v>
      </c>
      <c r="C356" s="18" t="s">
        <v>310</v>
      </c>
      <c r="D356" s="18" t="s">
        <v>311</v>
      </c>
      <c r="E356" s="18" t="s">
        <v>312</v>
      </c>
      <c r="F356" s="18" t="s">
        <v>37</v>
      </c>
      <c r="G356" s="18" t="s">
        <v>328</v>
      </c>
      <c r="H356" s="19">
        <v>44330</v>
      </c>
      <c r="I356" s="18">
        <v>5</v>
      </c>
      <c r="J356" s="18">
        <v>100</v>
      </c>
      <c r="K356" s="18">
        <v>0</v>
      </c>
      <c r="L356" s="18" t="s">
        <v>562</v>
      </c>
      <c r="M356" s="18" t="s">
        <v>40</v>
      </c>
      <c r="N356" s="18">
        <f t="shared" si="5"/>
        <v>0</v>
      </c>
      <c r="O356" s="22" t="s">
        <v>563</v>
      </c>
    </row>
    <row r="357" spans="1:15" s="18" customFormat="1" x14ac:dyDescent="0.25">
      <c r="A357" s="18">
        <v>786</v>
      </c>
      <c r="B357" s="18" t="s">
        <v>309</v>
      </c>
      <c r="C357" s="18" t="s">
        <v>310</v>
      </c>
      <c r="D357" s="18" t="s">
        <v>311</v>
      </c>
      <c r="E357" s="18" t="s">
        <v>312</v>
      </c>
      <c r="F357" s="18" t="s">
        <v>37</v>
      </c>
      <c r="G357" s="18" t="s">
        <v>328</v>
      </c>
      <c r="H357" s="19">
        <v>44330</v>
      </c>
      <c r="I357" s="18">
        <v>5</v>
      </c>
      <c r="J357" s="18">
        <v>100</v>
      </c>
      <c r="K357" s="18">
        <v>0</v>
      </c>
      <c r="L357" s="18" t="s">
        <v>562</v>
      </c>
      <c r="M357" s="18" t="s">
        <v>40</v>
      </c>
      <c r="N357" s="18">
        <f t="shared" si="5"/>
        <v>0</v>
      </c>
      <c r="O357" s="22" t="s">
        <v>563</v>
      </c>
    </row>
    <row r="358" spans="1:15" s="18" customFormat="1" x14ac:dyDescent="0.25">
      <c r="A358" s="18">
        <v>754</v>
      </c>
      <c r="B358" s="18" t="s">
        <v>309</v>
      </c>
      <c r="C358" s="18" t="s">
        <v>310</v>
      </c>
      <c r="D358" s="18" t="s">
        <v>311</v>
      </c>
      <c r="E358" s="18" t="s">
        <v>312</v>
      </c>
      <c r="F358" s="18" t="s">
        <v>37</v>
      </c>
      <c r="G358" s="18" t="s">
        <v>314</v>
      </c>
      <c r="H358" s="19">
        <v>44330</v>
      </c>
      <c r="I358" s="18">
        <v>5</v>
      </c>
      <c r="J358" s="18">
        <v>100</v>
      </c>
      <c r="K358" s="18">
        <v>0</v>
      </c>
      <c r="L358" s="18" t="s">
        <v>562</v>
      </c>
      <c r="M358" s="18" t="s">
        <v>40</v>
      </c>
      <c r="N358" s="18">
        <f t="shared" si="5"/>
        <v>0</v>
      </c>
      <c r="O358" s="22" t="s">
        <v>563</v>
      </c>
    </row>
    <row r="359" spans="1:15" s="18" customFormat="1" x14ac:dyDescent="0.25">
      <c r="A359" s="18">
        <v>760</v>
      </c>
      <c r="B359" s="18" t="s">
        <v>309</v>
      </c>
      <c r="C359" s="18" t="s">
        <v>310</v>
      </c>
      <c r="D359" s="18" t="s">
        <v>311</v>
      </c>
      <c r="E359" s="18" t="s">
        <v>312</v>
      </c>
      <c r="F359" s="18" t="s">
        <v>37</v>
      </c>
      <c r="G359" s="18" t="s">
        <v>314</v>
      </c>
      <c r="H359" s="19">
        <v>44330</v>
      </c>
      <c r="I359" s="18">
        <v>5</v>
      </c>
      <c r="J359" s="18">
        <v>100</v>
      </c>
      <c r="K359" s="18">
        <v>0</v>
      </c>
      <c r="L359" s="18" t="s">
        <v>562</v>
      </c>
      <c r="M359" s="18" t="s">
        <v>40</v>
      </c>
      <c r="N359" s="18">
        <f t="shared" si="5"/>
        <v>0</v>
      </c>
      <c r="O359" s="22" t="s">
        <v>563</v>
      </c>
    </row>
    <row r="360" spans="1:15" s="18" customFormat="1" x14ac:dyDescent="0.25">
      <c r="A360" s="18">
        <v>766</v>
      </c>
      <c r="B360" s="18" t="s">
        <v>309</v>
      </c>
      <c r="C360" s="18" t="s">
        <v>310</v>
      </c>
      <c r="D360" s="18" t="s">
        <v>311</v>
      </c>
      <c r="E360" s="18" t="s">
        <v>312</v>
      </c>
      <c r="F360" s="18" t="s">
        <v>37</v>
      </c>
      <c r="G360" s="18" t="s">
        <v>314</v>
      </c>
      <c r="H360" s="19">
        <v>44330</v>
      </c>
      <c r="I360" s="18">
        <v>5</v>
      </c>
      <c r="J360" s="18">
        <v>100</v>
      </c>
      <c r="K360" s="18">
        <v>0</v>
      </c>
      <c r="L360" s="18" t="s">
        <v>562</v>
      </c>
      <c r="M360" s="18" t="s">
        <v>40</v>
      </c>
      <c r="N360" s="18">
        <f t="shared" si="5"/>
        <v>0</v>
      </c>
      <c r="O360" s="22" t="s">
        <v>563</v>
      </c>
    </row>
    <row r="361" spans="1:15" s="12" customFormat="1" x14ac:dyDescent="0.25">
      <c r="A361" s="12">
        <v>773</v>
      </c>
      <c r="B361" s="12" t="s">
        <v>315</v>
      </c>
      <c r="C361" s="12" t="s">
        <v>316</v>
      </c>
      <c r="D361" s="12" t="s">
        <v>317</v>
      </c>
      <c r="E361" s="12" t="s">
        <v>318</v>
      </c>
      <c r="F361" s="12" t="s">
        <v>37</v>
      </c>
      <c r="G361" s="12" t="s">
        <v>329</v>
      </c>
      <c r="H361" s="13">
        <v>44330</v>
      </c>
      <c r="I361" s="12">
        <v>5</v>
      </c>
      <c r="J361" s="12">
        <v>80</v>
      </c>
      <c r="K361" s="12">
        <v>0</v>
      </c>
      <c r="L361" s="12" t="s">
        <v>562</v>
      </c>
      <c r="M361" s="12" t="s">
        <v>40</v>
      </c>
      <c r="N361" s="12">
        <f t="shared" si="5"/>
        <v>0</v>
      </c>
      <c r="O361" s="20" t="s">
        <v>751</v>
      </c>
    </row>
    <row r="362" spans="1:15" s="12" customFormat="1" x14ac:dyDescent="0.25">
      <c r="A362" s="12">
        <v>780</v>
      </c>
      <c r="B362" s="12" t="s">
        <v>315</v>
      </c>
      <c r="C362" s="12" t="s">
        <v>316</v>
      </c>
      <c r="D362" s="12" t="s">
        <v>317</v>
      </c>
      <c r="E362" s="12" t="s">
        <v>318</v>
      </c>
      <c r="F362" s="12" t="s">
        <v>37</v>
      </c>
      <c r="G362" s="12" t="s">
        <v>329</v>
      </c>
      <c r="H362" s="13">
        <v>44330</v>
      </c>
      <c r="I362" s="12">
        <v>5</v>
      </c>
      <c r="J362" s="12">
        <v>80</v>
      </c>
      <c r="K362" s="12">
        <v>0.43078764839953099</v>
      </c>
      <c r="L362" s="12" t="s">
        <v>562</v>
      </c>
      <c r="M362" s="12" t="s">
        <v>40</v>
      </c>
      <c r="N362" s="12">
        <f t="shared" si="5"/>
        <v>26.924228024970688</v>
      </c>
      <c r="O362" s="20" t="s">
        <v>751</v>
      </c>
    </row>
    <row r="363" spans="1:15" s="12" customFormat="1" x14ac:dyDescent="0.25">
      <c r="A363" s="12">
        <v>787</v>
      </c>
      <c r="B363" s="12" t="s">
        <v>315</v>
      </c>
      <c r="C363" s="12" t="s">
        <v>316</v>
      </c>
      <c r="D363" s="12" t="s">
        <v>317</v>
      </c>
      <c r="E363" s="12" t="s">
        <v>318</v>
      </c>
      <c r="F363" s="12" t="s">
        <v>37</v>
      </c>
      <c r="G363" s="12" t="s">
        <v>329</v>
      </c>
      <c r="H363" s="13">
        <v>44330</v>
      </c>
      <c r="I363" s="12">
        <v>5</v>
      </c>
      <c r="J363" s="12">
        <v>80</v>
      </c>
      <c r="K363" s="12">
        <v>0</v>
      </c>
      <c r="L363" s="12" t="s">
        <v>562</v>
      </c>
      <c r="M363" s="12" t="s">
        <v>40</v>
      </c>
      <c r="N363" s="12">
        <f t="shared" si="5"/>
        <v>0</v>
      </c>
      <c r="O363" s="20" t="s">
        <v>751</v>
      </c>
    </row>
    <row r="364" spans="1:15" s="12" customFormat="1" x14ac:dyDescent="0.25">
      <c r="A364" s="12">
        <v>1065</v>
      </c>
      <c r="B364" s="12" t="s">
        <v>315</v>
      </c>
      <c r="C364" s="12" t="s">
        <v>316</v>
      </c>
      <c r="D364" s="12" t="s">
        <v>317</v>
      </c>
      <c r="E364" s="12" t="s">
        <v>318</v>
      </c>
      <c r="F364" s="12" t="s">
        <v>37</v>
      </c>
      <c r="G364" s="12" t="s">
        <v>329</v>
      </c>
      <c r="H364" s="13">
        <v>44330</v>
      </c>
      <c r="I364" s="12">
        <v>1</v>
      </c>
      <c r="J364" s="12">
        <v>80</v>
      </c>
      <c r="K364" s="12">
        <v>0</v>
      </c>
      <c r="L364" s="12" t="s">
        <v>562</v>
      </c>
      <c r="M364" s="12" t="s">
        <v>40</v>
      </c>
      <c r="N364" s="12">
        <f t="shared" si="5"/>
        <v>0</v>
      </c>
      <c r="O364" s="20" t="s">
        <v>563</v>
      </c>
    </row>
    <row r="365" spans="1:15" s="12" customFormat="1" x14ac:dyDescent="0.25">
      <c r="A365" s="12">
        <v>1072</v>
      </c>
      <c r="B365" s="12" t="s">
        <v>315</v>
      </c>
      <c r="C365" s="12" t="s">
        <v>316</v>
      </c>
      <c r="D365" s="12" t="s">
        <v>317</v>
      </c>
      <c r="E365" s="12" t="s">
        <v>318</v>
      </c>
      <c r="F365" s="12" t="s">
        <v>37</v>
      </c>
      <c r="G365" s="12" t="s">
        <v>329</v>
      </c>
      <c r="H365" s="13">
        <v>44330</v>
      </c>
      <c r="I365" s="12">
        <v>1</v>
      </c>
      <c r="J365" s="12">
        <v>80</v>
      </c>
      <c r="K365" s="12">
        <v>0</v>
      </c>
      <c r="L365" s="12" t="s">
        <v>562</v>
      </c>
      <c r="M365" s="12" t="s">
        <v>40</v>
      </c>
      <c r="N365" s="12">
        <f t="shared" si="5"/>
        <v>0</v>
      </c>
      <c r="O365" s="20" t="s">
        <v>563</v>
      </c>
    </row>
    <row r="366" spans="1:15" s="12" customFormat="1" x14ac:dyDescent="0.25">
      <c r="A366" s="12">
        <v>1079</v>
      </c>
      <c r="B366" s="12" t="s">
        <v>315</v>
      </c>
      <c r="C366" s="12" t="s">
        <v>316</v>
      </c>
      <c r="D366" s="12" t="s">
        <v>317</v>
      </c>
      <c r="E366" s="12" t="s">
        <v>318</v>
      </c>
      <c r="F366" s="12" t="s">
        <v>37</v>
      </c>
      <c r="G366" s="12" t="s">
        <v>329</v>
      </c>
      <c r="H366" s="13">
        <v>44330</v>
      </c>
      <c r="I366" s="12">
        <v>1</v>
      </c>
      <c r="J366" s="12">
        <v>80</v>
      </c>
      <c r="K366" s="12">
        <v>1.8161193616759801</v>
      </c>
      <c r="L366" s="12" t="s">
        <v>562</v>
      </c>
      <c r="M366" s="12" t="s">
        <v>40</v>
      </c>
      <c r="N366" s="12">
        <f t="shared" si="5"/>
        <v>22.70149202094975</v>
      </c>
      <c r="O366" s="20" t="s">
        <v>563</v>
      </c>
    </row>
    <row r="367" spans="1:15" s="12" customFormat="1" x14ac:dyDescent="0.25">
      <c r="A367" s="12">
        <v>755</v>
      </c>
      <c r="B367" s="12" t="s">
        <v>315</v>
      </c>
      <c r="C367" s="12" t="s">
        <v>316</v>
      </c>
      <c r="D367" s="12" t="s">
        <v>317</v>
      </c>
      <c r="E367" s="12" t="s">
        <v>318</v>
      </c>
      <c r="F367" s="12" t="s">
        <v>37</v>
      </c>
      <c r="G367" s="12" t="s">
        <v>319</v>
      </c>
      <c r="H367" s="13">
        <v>44330</v>
      </c>
      <c r="I367" s="12">
        <v>5</v>
      </c>
      <c r="J367" s="12">
        <v>80</v>
      </c>
      <c r="K367" s="12">
        <v>0.38446177269494602</v>
      </c>
      <c r="L367" s="12" t="s">
        <v>562</v>
      </c>
      <c r="M367" s="12" t="s">
        <v>40</v>
      </c>
      <c r="N367" s="12">
        <f t="shared" si="5"/>
        <v>24.028860793434127</v>
      </c>
      <c r="O367" s="20" t="s">
        <v>751</v>
      </c>
    </row>
    <row r="368" spans="1:15" s="12" customFormat="1" x14ac:dyDescent="0.25">
      <c r="A368" s="12">
        <v>761</v>
      </c>
      <c r="B368" s="12" t="s">
        <v>315</v>
      </c>
      <c r="C368" s="12" t="s">
        <v>316</v>
      </c>
      <c r="D368" s="12" t="s">
        <v>317</v>
      </c>
      <c r="E368" s="12" t="s">
        <v>318</v>
      </c>
      <c r="F368" s="12" t="s">
        <v>37</v>
      </c>
      <c r="G368" s="12" t="s">
        <v>319</v>
      </c>
      <c r="H368" s="13">
        <v>44330</v>
      </c>
      <c r="I368" s="12">
        <v>5</v>
      </c>
      <c r="J368" s="12">
        <v>80</v>
      </c>
      <c r="K368" s="12">
        <v>0</v>
      </c>
      <c r="L368" s="12" t="s">
        <v>562</v>
      </c>
      <c r="M368" s="12" t="s">
        <v>40</v>
      </c>
      <c r="N368" s="12">
        <f t="shared" si="5"/>
        <v>0</v>
      </c>
      <c r="O368" s="20" t="s">
        <v>751</v>
      </c>
    </row>
    <row r="369" spans="1:15" s="12" customFormat="1" x14ac:dyDescent="0.25">
      <c r="A369" s="12">
        <v>767</v>
      </c>
      <c r="B369" s="12" t="s">
        <v>315</v>
      </c>
      <c r="C369" s="12" t="s">
        <v>316</v>
      </c>
      <c r="D369" s="12" t="s">
        <v>317</v>
      </c>
      <c r="E369" s="12" t="s">
        <v>318</v>
      </c>
      <c r="F369" s="12" t="s">
        <v>37</v>
      </c>
      <c r="G369" s="12" t="s">
        <v>319</v>
      </c>
      <c r="H369" s="13">
        <v>44330</v>
      </c>
      <c r="I369" s="12">
        <v>5</v>
      </c>
      <c r="J369" s="12">
        <v>80</v>
      </c>
      <c r="K369" s="12">
        <v>0</v>
      </c>
      <c r="L369" s="12" t="s">
        <v>562</v>
      </c>
      <c r="M369" s="12" t="s">
        <v>40</v>
      </c>
      <c r="N369" s="12">
        <f t="shared" si="5"/>
        <v>0</v>
      </c>
      <c r="O369" s="20" t="s">
        <v>751</v>
      </c>
    </row>
    <row r="370" spans="1:15" s="12" customFormat="1" x14ac:dyDescent="0.25">
      <c r="A370" s="12">
        <v>1086</v>
      </c>
      <c r="B370" s="12" t="s">
        <v>315</v>
      </c>
      <c r="C370" s="12" t="s">
        <v>316</v>
      </c>
      <c r="D370" s="12" t="s">
        <v>317</v>
      </c>
      <c r="E370" s="12" t="s">
        <v>318</v>
      </c>
      <c r="F370" s="12" t="s">
        <v>37</v>
      </c>
      <c r="G370" s="12" t="s">
        <v>319</v>
      </c>
      <c r="H370" s="13">
        <v>44330</v>
      </c>
      <c r="I370" s="12">
        <v>1</v>
      </c>
      <c r="J370" s="12">
        <v>80</v>
      </c>
      <c r="K370" s="12">
        <v>0</v>
      </c>
      <c r="L370" s="12" t="s">
        <v>562</v>
      </c>
      <c r="M370" s="12" t="s">
        <v>40</v>
      </c>
      <c r="N370" s="12">
        <f t="shared" si="5"/>
        <v>0</v>
      </c>
      <c r="O370" s="20" t="s">
        <v>563</v>
      </c>
    </row>
    <row r="371" spans="1:15" s="12" customFormat="1" x14ac:dyDescent="0.25">
      <c r="A371" s="12">
        <v>1093</v>
      </c>
      <c r="B371" s="12" t="s">
        <v>315</v>
      </c>
      <c r="C371" s="12" t="s">
        <v>316</v>
      </c>
      <c r="D371" s="12" t="s">
        <v>317</v>
      </c>
      <c r="E371" s="12" t="s">
        <v>318</v>
      </c>
      <c r="F371" s="12" t="s">
        <v>37</v>
      </c>
      <c r="G371" s="12" t="s">
        <v>319</v>
      </c>
      <c r="H371" s="13">
        <v>44330</v>
      </c>
      <c r="I371" s="12">
        <v>1</v>
      </c>
      <c r="J371" s="12">
        <v>80</v>
      </c>
      <c r="K371" s="12">
        <v>0.11672466255231401</v>
      </c>
      <c r="L371" s="12" t="s">
        <v>562</v>
      </c>
      <c r="M371" s="12" t="s">
        <v>40</v>
      </c>
      <c r="N371" s="12">
        <f t="shared" si="5"/>
        <v>1.4590582819039251</v>
      </c>
      <c r="O371" s="20" t="s">
        <v>563</v>
      </c>
    </row>
    <row r="372" spans="1:15" s="12" customFormat="1" x14ac:dyDescent="0.25">
      <c r="A372" s="12">
        <v>1100</v>
      </c>
      <c r="B372" s="12" t="s">
        <v>315</v>
      </c>
      <c r="C372" s="12" t="s">
        <v>316</v>
      </c>
      <c r="D372" s="12" t="s">
        <v>317</v>
      </c>
      <c r="E372" s="12" t="s">
        <v>318</v>
      </c>
      <c r="F372" s="12" t="s">
        <v>37</v>
      </c>
      <c r="G372" s="12" t="s">
        <v>319</v>
      </c>
      <c r="H372" s="13">
        <v>44330</v>
      </c>
      <c r="I372" s="12">
        <v>1</v>
      </c>
      <c r="J372" s="12">
        <v>80</v>
      </c>
      <c r="K372" s="12">
        <v>0.98057586167372102</v>
      </c>
      <c r="L372" s="12" t="s">
        <v>562</v>
      </c>
      <c r="M372" s="12" t="s">
        <v>40</v>
      </c>
      <c r="N372" s="12">
        <f t="shared" si="5"/>
        <v>12.257198270921513</v>
      </c>
      <c r="O372" s="20" t="s">
        <v>563</v>
      </c>
    </row>
    <row r="373" spans="1:15" s="12" customFormat="1" x14ac:dyDescent="0.25">
      <c r="A373" s="12">
        <v>774</v>
      </c>
      <c r="B373" s="12" t="s">
        <v>315</v>
      </c>
      <c r="C373" s="12" t="s">
        <v>316</v>
      </c>
      <c r="D373" s="12" t="s">
        <v>317</v>
      </c>
      <c r="E373" s="12" t="s">
        <v>318</v>
      </c>
      <c r="F373" s="12" t="s">
        <v>37</v>
      </c>
      <c r="G373" s="12" t="s">
        <v>330</v>
      </c>
      <c r="H373" s="13">
        <v>44330</v>
      </c>
      <c r="I373" s="12">
        <v>5</v>
      </c>
      <c r="J373" s="12">
        <v>80</v>
      </c>
      <c r="K373" s="12">
        <v>0.41506268280212899</v>
      </c>
      <c r="L373" s="12" t="s">
        <v>562</v>
      </c>
      <c r="M373" s="12" t="s">
        <v>40</v>
      </c>
      <c r="N373" s="12">
        <f t="shared" si="5"/>
        <v>25.94141767513306</v>
      </c>
      <c r="O373" s="20" t="s">
        <v>751</v>
      </c>
    </row>
    <row r="374" spans="1:15" s="12" customFormat="1" x14ac:dyDescent="0.25">
      <c r="A374" s="12">
        <v>781</v>
      </c>
      <c r="B374" s="12" t="s">
        <v>315</v>
      </c>
      <c r="C374" s="12" t="s">
        <v>316</v>
      </c>
      <c r="D374" s="12" t="s">
        <v>317</v>
      </c>
      <c r="E374" s="12" t="s">
        <v>318</v>
      </c>
      <c r="F374" s="12" t="s">
        <v>37</v>
      </c>
      <c r="G374" s="12" t="s">
        <v>330</v>
      </c>
      <c r="H374" s="13">
        <v>44330</v>
      </c>
      <c r="I374" s="12">
        <v>5</v>
      </c>
      <c r="J374" s="12">
        <v>80</v>
      </c>
      <c r="K374" s="12">
        <v>0.62861829353339505</v>
      </c>
      <c r="L374" s="12" t="s">
        <v>562</v>
      </c>
      <c r="M374" s="12" t="s">
        <v>40</v>
      </c>
      <c r="N374" s="12">
        <f t="shared" si="5"/>
        <v>39.288643345837194</v>
      </c>
      <c r="O374" s="20" t="s">
        <v>751</v>
      </c>
    </row>
    <row r="375" spans="1:15" s="12" customFormat="1" x14ac:dyDescent="0.25">
      <c r="A375" s="12">
        <v>788</v>
      </c>
      <c r="B375" s="12" t="s">
        <v>315</v>
      </c>
      <c r="C375" s="12" t="s">
        <v>316</v>
      </c>
      <c r="D375" s="12" t="s">
        <v>317</v>
      </c>
      <c r="E375" s="12" t="s">
        <v>318</v>
      </c>
      <c r="F375" s="12" t="s">
        <v>37</v>
      </c>
      <c r="G375" s="12" t="s">
        <v>330</v>
      </c>
      <c r="H375" s="13">
        <v>44330</v>
      </c>
      <c r="I375" s="12">
        <v>5</v>
      </c>
      <c r="J375" s="12">
        <v>80</v>
      </c>
      <c r="K375" s="12">
        <v>1.0633588319268401</v>
      </c>
      <c r="L375" s="12" t="s">
        <v>562</v>
      </c>
      <c r="M375" s="12" t="s">
        <v>40</v>
      </c>
      <c r="N375" s="12">
        <f t="shared" si="5"/>
        <v>66.459926995427509</v>
      </c>
      <c r="O375" s="20" t="s">
        <v>751</v>
      </c>
    </row>
    <row r="376" spans="1:15" s="12" customFormat="1" x14ac:dyDescent="0.25">
      <c r="A376" s="12">
        <v>1066</v>
      </c>
      <c r="B376" s="12" t="s">
        <v>315</v>
      </c>
      <c r="C376" s="12" t="s">
        <v>316</v>
      </c>
      <c r="D376" s="12" t="s">
        <v>317</v>
      </c>
      <c r="E376" s="12" t="s">
        <v>318</v>
      </c>
      <c r="F376" s="12" t="s">
        <v>37</v>
      </c>
      <c r="G376" s="12" t="s">
        <v>330</v>
      </c>
      <c r="H376" s="13">
        <v>44330</v>
      </c>
      <c r="I376" s="12">
        <v>1</v>
      </c>
      <c r="J376" s="12">
        <v>80</v>
      </c>
      <c r="K376" s="12">
        <v>1.6861680419956999</v>
      </c>
      <c r="L376" s="12" t="s">
        <v>562</v>
      </c>
      <c r="M376" s="12" t="s">
        <v>40</v>
      </c>
      <c r="N376" s="12">
        <f t="shared" si="5"/>
        <v>21.07710052494625</v>
      </c>
      <c r="O376" s="20" t="s">
        <v>563</v>
      </c>
    </row>
    <row r="377" spans="1:15" s="12" customFormat="1" x14ac:dyDescent="0.25">
      <c r="A377" s="12">
        <v>1073</v>
      </c>
      <c r="B377" s="12" t="s">
        <v>315</v>
      </c>
      <c r="C377" s="12" t="s">
        <v>316</v>
      </c>
      <c r="D377" s="12" t="s">
        <v>317</v>
      </c>
      <c r="E377" s="12" t="s">
        <v>318</v>
      </c>
      <c r="F377" s="12" t="s">
        <v>37</v>
      </c>
      <c r="G377" s="12" t="s">
        <v>330</v>
      </c>
      <c r="H377" s="13">
        <v>44330</v>
      </c>
      <c r="I377" s="12">
        <v>1</v>
      </c>
      <c r="J377" s="12">
        <v>80</v>
      </c>
      <c r="K377" s="12">
        <v>2.7190698712368602</v>
      </c>
      <c r="L377" s="12" t="s">
        <v>562</v>
      </c>
      <c r="M377" s="12" t="s">
        <v>40</v>
      </c>
      <c r="N377" s="12">
        <f t="shared" si="5"/>
        <v>33.988373390460751</v>
      </c>
      <c r="O377" s="20" t="s">
        <v>563</v>
      </c>
    </row>
    <row r="378" spans="1:15" s="12" customFormat="1" x14ac:dyDescent="0.25">
      <c r="A378" s="12">
        <v>1080</v>
      </c>
      <c r="B378" s="12" t="s">
        <v>315</v>
      </c>
      <c r="C378" s="12" t="s">
        <v>316</v>
      </c>
      <c r="D378" s="12" t="s">
        <v>317</v>
      </c>
      <c r="E378" s="12" t="s">
        <v>318</v>
      </c>
      <c r="F378" s="12" t="s">
        <v>37</v>
      </c>
      <c r="G378" s="12" t="s">
        <v>330</v>
      </c>
      <c r="H378" s="13">
        <v>44330</v>
      </c>
      <c r="I378" s="12">
        <v>1</v>
      </c>
      <c r="J378" s="12">
        <v>80</v>
      </c>
      <c r="K378" s="12">
        <v>0.65145856255710999</v>
      </c>
      <c r="L378" s="12" t="s">
        <v>562</v>
      </c>
      <c r="M378" s="12" t="s">
        <v>40</v>
      </c>
      <c r="N378" s="12">
        <f t="shared" si="5"/>
        <v>8.1432320319638745</v>
      </c>
      <c r="O378" s="20" t="s">
        <v>563</v>
      </c>
    </row>
    <row r="379" spans="1:15" s="18" customFormat="1" x14ac:dyDescent="0.25">
      <c r="A379" s="18">
        <v>756</v>
      </c>
      <c r="B379" s="18" t="s">
        <v>320</v>
      </c>
      <c r="C379" s="18" t="s">
        <v>321</v>
      </c>
      <c r="D379" s="18" t="s">
        <v>322</v>
      </c>
      <c r="E379" s="18" t="s">
        <v>323</v>
      </c>
      <c r="F379" s="18" t="s">
        <v>37</v>
      </c>
      <c r="G379" s="18" t="s">
        <v>324</v>
      </c>
      <c r="H379" s="19">
        <v>44330</v>
      </c>
      <c r="I379" s="18">
        <v>5</v>
      </c>
      <c r="J379" s="18">
        <v>100</v>
      </c>
      <c r="K379" s="18">
        <v>0</v>
      </c>
      <c r="L379" s="18" t="s">
        <v>562</v>
      </c>
      <c r="M379" s="18" t="s">
        <v>40</v>
      </c>
      <c r="N379" s="18">
        <f t="shared" si="5"/>
        <v>0</v>
      </c>
      <c r="O379" s="22" t="s">
        <v>751</v>
      </c>
    </row>
    <row r="380" spans="1:15" s="18" customFormat="1" x14ac:dyDescent="0.25">
      <c r="A380" s="18">
        <v>762</v>
      </c>
      <c r="B380" s="18" t="s">
        <v>320</v>
      </c>
      <c r="C380" s="18" t="s">
        <v>321</v>
      </c>
      <c r="D380" s="18" t="s">
        <v>322</v>
      </c>
      <c r="E380" s="18" t="s">
        <v>323</v>
      </c>
      <c r="F380" s="18" t="s">
        <v>37</v>
      </c>
      <c r="G380" s="18" t="s">
        <v>324</v>
      </c>
      <c r="H380" s="19">
        <v>44330</v>
      </c>
      <c r="I380" s="18">
        <v>5</v>
      </c>
      <c r="J380" s="18">
        <v>100</v>
      </c>
      <c r="K380" s="18">
        <v>0</v>
      </c>
      <c r="L380" s="18" t="s">
        <v>562</v>
      </c>
      <c r="M380" s="18" t="s">
        <v>40</v>
      </c>
      <c r="N380" s="18">
        <f t="shared" si="5"/>
        <v>0</v>
      </c>
      <c r="O380" s="22" t="s">
        <v>751</v>
      </c>
    </row>
    <row r="381" spans="1:15" s="18" customFormat="1" x14ac:dyDescent="0.25">
      <c r="A381" s="18">
        <v>768</v>
      </c>
      <c r="B381" s="18" t="s">
        <v>320</v>
      </c>
      <c r="C381" s="18" t="s">
        <v>321</v>
      </c>
      <c r="D381" s="18" t="s">
        <v>322</v>
      </c>
      <c r="E381" s="18" t="s">
        <v>323</v>
      </c>
      <c r="F381" s="18" t="s">
        <v>37</v>
      </c>
      <c r="G381" s="18" t="s">
        <v>324</v>
      </c>
      <c r="H381" s="19">
        <v>44330</v>
      </c>
      <c r="I381" s="18">
        <v>5</v>
      </c>
      <c r="J381" s="18">
        <v>100</v>
      </c>
      <c r="K381" s="18">
        <v>2.0495510054663599</v>
      </c>
      <c r="L381" s="18" t="s">
        <v>562</v>
      </c>
      <c r="M381" s="18" t="s">
        <v>40</v>
      </c>
      <c r="N381" s="18">
        <f t="shared" si="5"/>
        <v>102.47755027331799</v>
      </c>
      <c r="O381" s="22" t="s">
        <v>751</v>
      </c>
    </row>
    <row r="382" spans="1:15" s="18" customFormat="1" x14ac:dyDescent="0.25">
      <c r="A382" s="18">
        <v>1087</v>
      </c>
      <c r="B382" s="18" t="s">
        <v>320</v>
      </c>
      <c r="C382" s="18" t="s">
        <v>321</v>
      </c>
      <c r="D382" s="18" t="s">
        <v>322</v>
      </c>
      <c r="E382" s="18" t="s">
        <v>323</v>
      </c>
      <c r="F382" s="18" t="s">
        <v>37</v>
      </c>
      <c r="G382" s="18" t="s">
        <v>324</v>
      </c>
      <c r="H382" s="19">
        <v>44330</v>
      </c>
      <c r="I382" s="18">
        <v>1</v>
      </c>
      <c r="J382" s="18">
        <v>100</v>
      </c>
      <c r="K382" s="18">
        <v>0.98755967180627602</v>
      </c>
      <c r="L382" s="18" t="s">
        <v>562</v>
      </c>
      <c r="M382" s="18" t="s">
        <v>40</v>
      </c>
      <c r="N382" s="18">
        <f t="shared" si="5"/>
        <v>9.8755967180627593</v>
      </c>
      <c r="O382" s="22" t="s">
        <v>563</v>
      </c>
    </row>
    <row r="383" spans="1:15" s="18" customFormat="1" x14ac:dyDescent="0.25">
      <c r="A383" s="18">
        <v>1094</v>
      </c>
      <c r="B383" s="18" t="s">
        <v>320</v>
      </c>
      <c r="C383" s="18" t="s">
        <v>321</v>
      </c>
      <c r="D383" s="18" t="s">
        <v>322</v>
      </c>
      <c r="E383" s="18" t="s">
        <v>323</v>
      </c>
      <c r="F383" s="18" t="s">
        <v>37</v>
      </c>
      <c r="G383" s="18" t="s">
        <v>324</v>
      </c>
      <c r="H383" s="19">
        <v>44330</v>
      </c>
      <c r="I383" s="18">
        <v>1</v>
      </c>
      <c r="J383" s="18">
        <v>100</v>
      </c>
      <c r="K383" s="18">
        <v>2.3141566768065398</v>
      </c>
      <c r="L383" s="18" t="s">
        <v>562</v>
      </c>
      <c r="M383" s="18" t="s">
        <v>40</v>
      </c>
      <c r="N383" s="18">
        <f t="shared" si="5"/>
        <v>23.141566768065399</v>
      </c>
      <c r="O383" s="22" t="s">
        <v>563</v>
      </c>
    </row>
    <row r="384" spans="1:15" s="18" customFormat="1" x14ac:dyDescent="0.25">
      <c r="A384" s="18">
        <v>1101</v>
      </c>
      <c r="B384" s="18" t="s">
        <v>320</v>
      </c>
      <c r="C384" s="18" t="s">
        <v>321</v>
      </c>
      <c r="D384" s="18" t="s">
        <v>322</v>
      </c>
      <c r="E384" s="18" t="s">
        <v>323</v>
      </c>
      <c r="F384" s="18" t="s">
        <v>37</v>
      </c>
      <c r="G384" s="18" t="s">
        <v>324</v>
      </c>
      <c r="H384" s="19">
        <v>44330</v>
      </c>
      <c r="I384" s="18">
        <v>1</v>
      </c>
      <c r="J384" s="18">
        <v>100</v>
      </c>
      <c r="K384" s="18">
        <v>7.8956126283910404</v>
      </c>
      <c r="L384" s="18" t="s">
        <v>562</v>
      </c>
      <c r="M384" s="18" t="s">
        <v>40</v>
      </c>
      <c r="N384" s="18">
        <f t="shared" si="5"/>
        <v>78.956126283910407</v>
      </c>
      <c r="O384" s="22" t="s">
        <v>563</v>
      </c>
    </row>
    <row r="385" spans="1:15" s="18" customFormat="1" x14ac:dyDescent="0.25">
      <c r="A385" s="18">
        <v>775</v>
      </c>
      <c r="B385" s="18" t="s">
        <v>320</v>
      </c>
      <c r="C385" s="18" t="s">
        <v>321</v>
      </c>
      <c r="D385" s="18" t="s">
        <v>322</v>
      </c>
      <c r="E385" s="18" t="s">
        <v>323</v>
      </c>
      <c r="F385" s="18" t="s">
        <v>37</v>
      </c>
      <c r="G385" s="18" t="s">
        <v>331</v>
      </c>
      <c r="H385" s="19">
        <v>44330</v>
      </c>
      <c r="I385" s="18">
        <v>5</v>
      </c>
      <c r="J385" s="18">
        <v>100</v>
      </c>
      <c r="K385" s="18">
        <v>0.37973206907968599</v>
      </c>
      <c r="L385" s="18" t="s">
        <v>562</v>
      </c>
      <c r="M385" s="18" t="s">
        <v>40</v>
      </c>
      <c r="N385" s="18">
        <f t="shared" si="5"/>
        <v>18.986603453984298</v>
      </c>
      <c r="O385" s="22" t="s">
        <v>563</v>
      </c>
    </row>
    <row r="386" spans="1:15" s="18" customFormat="1" x14ac:dyDescent="0.25">
      <c r="A386" s="18">
        <v>782</v>
      </c>
      <c r="B386" s="18" t="s">
        <v>320</v>
      </c>
      <c r="C386" s="18" t="s">
        <v>321</v>
      </c>
      <c r="D386" s="18" t="s">
        <v>322</v>
      </c>
      <c r="E386" s="18" t="s">
        <v>323</v>
      </c>
      <c r="F386" s="18" t="s">
        <v>37</v>
      </c>
      <c r="G386" s="18" t="s">
        <v>331</v>
      </c>
      <c r="H386" s="19">
        <v>44330</v>
      </c>
      <c r="I386" s="18">
        <v>5</v>
      </c>
      <c r="J386" s="18">
        <v>100</v>
      </c>
      <c r="K386" s="18">
        <v>0</v>
      </c>
      <c r="L386" s="18" t="s">
        <v>562</v>
      </c>
      <c r="M386" s="18" t="s">
        <v>40</v>
      </c>
      <c r="N386" s="18">
        <f t="shared" si="5"/>
        <v>0</v>
      </c>
      <c r="O386" s="22" t="s">
        <v>563</v>
      </c>
    </row>
    <row r="387" spans="1:15" s="18" customFormat="1" x14ac:dyDescent="0.25">
      <c r="A387" s="18">
        <v>789</v>
      </c>
      <c r="B387" s="18" t="s">
        <v>320</v>
      </c>
      <c r="C387" s="18" t="s">
        <v>321</v>
      </c>
      <c r="D387" s="18" t="s">
        <v>322</v>
      </c>
      <c r="E387" s="18" t="s">
        <v>323</v>
      </c>
      <c r="F387" s="18" t="s">
        <v>37</v>
      </c>
      <c r="G387" s="18" t="s">
        <v>331</v>
      </c>
      <c r="H387" s="19">
        <v>44330</v>
      </c>
      <c r="I387" s="18">
        <v>5</v>
      </c>
      <c r="J387" s="18">
        <v>100</v>
      </c>
      <c r="K387" s="18">
        <v>0</v>
      </c>
      <c r="L387" s="18" t="s">
        <v>562</v>
      </c>
      <c r="M387" s="18" t="s">
        <v>40</v>
      </c>
      <c r="N387" s="18">
        <f t="shared" si="5"/>
        <v>0</v>
      </c>
      <c r="O387" s="22" t="s">
        <v>563</v>
      </c>
    </row>
    <row r="388" spans="1:15" s="18" customFormat="1" x14ac:dyDescent="0.25">
      <c r="A388" s="18">
        <v>790</v>
      </c>
      <c r="B388" s="18" t="s">
        <v>320</v>
      </c>
      <c r="C388" s="18" t="s">
        <v>321</v>
      </c>
      <c r="D388" s="18" t="s">
        <v>322</v>
      </c>
      <c r="E388" s="18" t="s">
        <v>323</v>
      </c>
      <c r="F388" s="18" t="s">
        <v>37</v>
      </c>
      <c r="G388" s="18" t="s">
        <v>332</v>
      </c>
      <c r="H388" s="19">
        <v>44330</v>
      </c>
      <c r="I388" s="18">
        <v>5</v>
      </c>
      <c r="J388" s="18">
        <v>100</v>
      </c>
      <c r="K388" s="18">
        <v>0</v>
      </c>
      <c r="L388" s="18" t="s">
        <v>562</v>
      </c>
      <c r="M388" s="18" t="s">
        <v>40</v>
      </c>
      <c r="N388" s="18">
        <f t="shared" ref="N388:N451" si="6">K388*I388*(1000/J388)</f>
        <v>0</v>
      </c>
      <c r="O388" s="22" t="s">
        <v>751</v>
      </c>
    </row>
    <row r="389" spans="1:15" s="18" customFormat="1" x14ac:dyDescent="0.25">
      <c r="A389" s="18">
        <v>796</v>
      </c>
      <c r="B389" s="18" t="s">
        <v>320</v>
      </c>
      <c r="C389" s="18" t="s">
        <v>321</v>
      </c>
      <c r="D389" s="18" t="s">
        <v>322</v>
      </c>
      <c r="E389" s="18" t="s">
        <v>323</v>
      </c>
      <c r="F389" s="18" t="s">
        <v>37</v>
      </c>
      <c r="G389" s="18" t="s">
        <v>332</v>
      </c>
      <c r="H389" s="19">
        <v>44330</v>
      </c>
      <c r="I389" s="18">
        <v>5</v>
      </c>
      <c r="J389" s="18">
        <v>100</v>
      </c>
      <c r="K389" s="18">
        <v>0</v>
      </c>
      <c r="L389" s="18" t="s">
        <v>562</v>
      </c>
      <c r="M389" s="18" t="s">
        <v>40</v>
      </c>
      <c r="N389" s="18">
        <f t="shared" si="6"/>
        <v>0</v>
      </c>
      <c r="O389" s="22" t="s">
        <v>751</v>
      </c>
    </row>
    <row r="390" spans="1:15" s="18" customFormat="1" x14ac:dyDescent="0.25">
      <c r="A390" s="18">
        <v>802</v>
      </c>
      <c r="B390" s="18" t="s">
        <v>320</v>
      </c>
      <c r="C390" s="18" t="s">
        <v>321</v>
      </c>
      <c r="D390" s="18" t="s">
        <v>322</v>
      </c>
      <c r="E390" s="18" t="s">
        <v>323</v>
      </c>
      <c r="F390" s="18" t="s">
        <v>37</v>
      </c>
      <c r="G390" s="18" t="s">
        <v>332</v>
      </c>
      <c r="H390" s="19">
        <v>44330</v>
      </c>
      <c r="I390" s="18">
        <v>5</v>
      </c>
      <c r="J390" s="18">
        <v>100</v>
      </c>
      <c r="K390" s="18">
        <v>0</v>
      </c>
      <c r="L390" s="18" t="s">
        <v>562</v>
      </c>
      <c r="M390" s="18" t="s">
        <v>40</v>
      </c>
      <c r="N390" s="18">
        <f t="shared" si="6"/>
        <v>0</v>
      </c>
      <c r="O390" s="22" t="s">
        <v>751</v>
      </c>
    </row>
    <row r="391" spans="1:15" s="18" customFormat="1" x14ac:dyDescent="0.25">
      <c r="A391" s="18">
        <v>1102</v>
      </c>
      <c r="B391" s="18" t="s">
        <v>320</v>
      </c>
      <c r="C391" s="18" t="s">
        <v>321</v>
      </c>
      <c r="D391" s="18" t="s">
        <v>322</v>
      </c>
      <c r="E391" s="18" t="s">
        <v>323</v>
      </c>
      <c r="F391" s="18" t="s">
        <v>37</v>
      </c>
      <c r="G391" s="18" t="s">
        <v>332</v>
      </c>
      <c r="H391" s="19">
        <v>44330</v>
      </c>
      <c r="I391" s="18">
        <v>1</v>
      </c>
      <c r="J391" s="18">
        <v>100</v>
      </c>
      <c r="K391" s="18">
        <v>0</v>
      </c>
      <c r="L391" s="18" t="s">
        <v>562</v>
      </c>
      <c r="M391" s="18" t="s">
        <v>40</v>
      </c>
      <c r="N391" s="18">
        <f t="shared" si="6"/>
        <v>0</v>
      </c>
      <c r="O391" s="22" t="s">
        <v>563</v>
      </c>
    </row>
    <row r="392" spans="1:15" s="18" customFormat="1" x14ac:dyDescent="0.25">
      <c r="A392" s="18">
        <v>1109</v>
      </c>
      <c r="B392" s="18" t="s">
        <v>320</v>
      </c>
      <c r="C392" s="18" t="s">
        <v>321</v>
      </c>
      <c r="D392" s="18" t="s">
        <v>322</v>
      </c>
      <c r="E392" s="18" t="s">
        <v>323</v>
      </c>
      <c r="F392" s="18" t="s">
        <v>37</v>
      </c>
      <c r="G392" s="18" t="s">
        <v>332</v>
      </c>
      <c r="H392" s="19">
        <v>44330</v>
      </c>
      <c r="I392" s="18">
        <v>1</v>
      </c>
      <c r="J392" s="18">
        <v>100</v>
      </c>
      <c r="K392" s="18">
        <v>3.0421755897249798</v>
      </c>
      <c r="L392" s="18" t="s">
        <v>562</v>
      </c>
      <c r="M392" s="18" t="s">
        <v>40</v>
      </c>
      <c r="N392" s="18">
        <f t="shared" si="6"/>
        <v>30.421755897249799</v>
      </c>
      <c r="O392" s="22" t="s">
        <v>563</v>
      </c>
    </row>
    <row r="393" spans="1:15" s="18" customFormat="1" x14ac:dyDescent="0.25">
      <c r="A393" s="18">
        <v>1116</v>
      </c>
      <c r="B393" s="18" t="s">
        <v>320</v>
      </c>
      <c r="C393" s="18" t="s">
        <v>321</v>
      </c>
      <c r="D393" s="18" t="s">
        <v>322</v>
      </c>
      <c r="E393" s="18" t="s">
        <v>323</v>
      </c>
      <c r="F393" s="18" t="s">
        <v>37</v>
      </c>
      <c r="G393" s="18" t="s">
        <v>332</v>
      </c>
      <c r="H393" s="19">
        <v>44330</v>
      </c>
      <c r="I393" s="18">
        <v>1</v>
      </c>
      <c r="J393" s="18">
        <v>100</v>
      </c>
      <c r="K393" s="18">
        <v>0</v>
      </c>
      <c r="L393" s="18" t="s">
        <v>562</v>
      </c>
      <c r="M393" s="18" t="s">
        <v>40</v>
      </c>
      <c r="N393" s="18">
        <f t="shared" si="6"/>
        <v>0</v>
      </c>
      <c r="O393" s="22" t="s">
        <v>563</v>
      </c>
    </row>
    <row r="394" spans="1:15" s="12" customFormat="1" x14ac:dyDescent="0.25">
      <c r="A394" s="12">
        <v>808</v>
      </c>
      <c r="B394" s="12" t="s">
        <v>333</v>
      </c>
      <c r="C394" s="12" t="s">
        <v>334</v>
      </c>
      <c r="D394" s="12" t="s">
        <v>335</v>
      </c>
      <c r="E394" s="12" t="s">
        <v>336</v>
      </c>
      <c r="F394" s="12" t="s">
        <v>37</v>
      </c>
      <c r="G394" s="12" t="s">
        <v>352</v>
      </c>
      <c r="H394" s="13">
        <v>44330</v>
      </c>
      <c r="I394" s="12">
        <v>5</v>
      </c>
      <c r="J394" s="12">
        <v>100</v>
      </c>
      <c r="K394" s="12">
        <v>0</v>
      </c>
      <c r="L394" s="12" t="s">
        <v>562</v>
      </c>
      <c r="M394" s="12" t="s">
        <v>40</v>
      </c>
      <c r="N394" s="12">
        <f t="shared" si="6"/>
        <v>0</v>
      </c>
      <c r="O394" s="12" t="s">
        <v>564</v>
      </c>
    </row>
    <row r="395" spans="1:15" s="12" customFormat="1" x14ac:dyDescent="0.25">
      <c r="A395" s="12">
        <v>814</v>
      </c>
      <c r="B395" s="12" t="s">
        <v>333</v>
      </c>
      <c r="C395" s="12" t="s">
        <v>334</v>
      </c>
      <c r="D395" s="12" t="s">
        <v>335</v>
      </c>
      <c r="E395" s="12" t="s">
        <v>336</v>
      </c>
      <c r="F395" s="12" t="s">
        <v>37</v>
      </c>
      <c r="G395" s="12" t="s">
        <v>352</v>
      </c>
      <c r="H395" s="13">
        <v>44330</v>
      </c>
      <c r="I395" s="12">
        <v>5</v>
      </c>
      <c r="J395" s="12">
        <v>100</v>
      </c>
      <c r="K395" s="12">
        <v>0</v>
      </c>
      <c r="L395" s="12" t="s">
        <v>562</v>
      </c>
      <c r="M395" s="12" t="s">
        <v>40</v>
      </c>
      <c r="N395" s="12">
        <f t="shared" si="6"/>
        <v>0</v>
      </c>
      <c r="O395" s="12" t="s">
        <v>564</v>
      </c>
    </row>
    <row r="396" spans="1:15" s="12" customFormat="1" x14ac:dyDescent="0.25">
      <c r="A396" s="12">
        <v>820</v>
      </c>
      <c r="B396" s="12" t="s">
        <v>333</v>
      </c>
      <c r="C396" s="12" t="s">
        <v>334</v>
      </c>
      <c r="D396" s="12" t="s">
        <v>335</v>
      </c>
      <c r="E396" s="12" t="s">
        <v>336</v>
      </c>
      <c r="F396" s="12" t="s">
        <v>37</v>
      </c>
      <c r="G396" s="12" t="s">
        <v>352</v>
      </c>
      <c r="H396" s="13">
        <v>44330</v>
      </c>
      <c r="I396" s="12">
        <v>5</v>
      </c>
      <c r="J396" s="12">
        <v>100</v>
      </c>
      <c r="K396" s="12">
        <v>0</v>
      </c>
      <c r="L396" s="12" t="s">
        <v>562</v>
      </c>
      <c r="M396" s="12" t="s">
        <v>40</v>
      </c>
      <c r="N396" s="12">
        <f t="shared" si="6"/>
        <v>0</v>
      </c>
      <c r="O396" s="12" t="s">
        <v>564</v>
      </c>
    </row>
    <row r="397" spans="1:15" s="12" customFormat="1" x14ac:dyDescent="0.25">
      <c r="A397" s="12">
        <v>1123</v>
      </c>
      <c r="B397" s="12" t="s">
        <v>333</v>
      </c>
      <c r="C397" s="12" t="s">
        <v>334</v>
      </c>
      <c r="D397" s="12" t="s">
        <v>335</v>
      </c>
      <c r="E397" s="12" t="s">
        <v>336</v>
      </c>
      <c r="F397" s="12" t="s">
        <v>37</v>
      </c>
      <c r="G397" s="12" t="s">
        <v>352</v>
      </c>
      <c r="H397" s="13">
        <v>44330</v>
      </c>
      <c r="I397" s="12">
        <v>1</v>
      </c>
      <c r="J397" s="12">
        <v>100</v>
      </c>
      <c r="K397" s="12">
        <v>0</v>
      </c>
      <c r="L397" s="12" t="s">
        <v>562</v>
      </c>
      <c r="M397" s="12" t="s">
        <v>40</v>
      </c>
      <c r="N397" s="12">
        <f t="shared" si="6"/>
        <v>0</v>
      </c>
      <c r="O397" s="12" t="s">
        <v>564</v>
      </c>
    </row>
    <row r="398" spans="1:15" s="12" customFormat="1" x14ac:dyDescent="0.25">
      <c r="A398" s="12">
        <v>1129</v>
      </c>
      <c r="B398" s="12" t="s">
        <v>333</v>
      </c>
      <c r="C398" s="12" t="s">
        <v>334</v>
      </c>
      <c r="D398" s="12" t="s">
        <v>335</v>
      </c>
      <c r="E398" s="12" t="s">
        <v>336</v>
      </c>
      <c r="F398" s="12" t="s">
        <v>37</v>
      </c>
      <c r="G398" s="12" t="s">
        <v>352</v>
      </c>
      <c r="H398" s="13">
        <v>44330</v>
      </c>
      <c r="I398" s="12">
        <v>1</v>
      </c>
      <c r="J398" s="12">
        <v>100</v>
      </c>
      <c r="K398" s="12">
        <v>0</v>
      </c>
      <c r="L398" s="12" t="s">
        <v>562</v>
      </c>
      <c r="M398" s="12" t="s">
        <v>40</v>
      </c>
      <c r="N398" s="12">
        <f t="shared" si="6"/>
        <v>0</v>
      </c>
      <c r="O398" s="12" t="s">
        <v>564</v>
      </c>
    </row>
    <row r="399" spans="1:15" s="12" customFormat="1" x14ac:dyDescent="0.25">
      <c r="A399" s="12">
        <v>1135</v>
      </c>
      <c r="B399" s="12" t="s">
        <v>333</v>
      </c>
      <c r="C399" s="12" t="s">
        <v>334</v>
      </c>
      <c r="D399" s="12" t="s">
        <v>335</v>
      </c>
      <c r="E399" s="12" t="s">
        <v>336</v>
      </c>
      <c r="F399" s="12" t="s">
        <v>37</v>
      </c>
      <c r="G399" s="12" t="s">
        <v>352</v>
      </c>
      <c r="H399" s="13">
        <v>44330</v>
      </c>
      <c r="I399" s="12">
        <v>1</v>
      </c>
      <c r="J399" s="12">
        <v>100</v>
      </c>
      <c r="K399" s="12">
        <v>0</v>
      </c>
      <c r="L399" s="12" t="s">
        <v>562</v>
      </c>
      <c r="M399" s="12" t="s">
        <v>40</v>
      </c>
      <c r="N399" s="12">
        <f t="shared" si="6"/>
        <v>0</v>
      </c>
      <c r="O399" s="12" t="s">
        <v>564</v>
      </c>
    </row>
    <row r="400" spans="1:15" s="12" customFormat="1" x14ac:dyDescent="0.25">
      <c r="A400" s="12">
        <v>791</v>
      </c>
      <c r="B400" s="12" t="s">
        <v>333</v>
      </c>
      <c r="C400" s="12" t="s">
        <v>334</v>
      </c>
      <c r="D400" s="12" t="s">
        <v>335</v>
      </c>
      <c r="E400" s="12" t="s">
        <v>336</v>
      </c>
      <c r="F400" s="12" t="s">
        <v>37</v>
      </c>
      <c r="G400" s="12" t="s">
        <v>337</v>
      </c>
      <c r="H400" s="13">
        <v>44330</v>
      </c>
      <c r="I400" s="12">
        <v>5</v>
      </c>
      <c r="J400" s="12">
        <v>100</v>
      </c>
      <c r="K400" s="12">
        <v>0</v>
      </c>
      <c r="L400" s="12" t="s">
        <v>562</v>
      </c>
      <c r="M400" s="12" t="s">
        <v>40</v>
      </c>
      <c r="N400" s="12">
        <f t="shared" si="6"/>
        <v>0</v>
      </c>
      <c r="O400" s="12" t="s">
        <v>564</v>
      </c>
    </row>
    <row r="401" spans="1:15" s="12" customFormat="1" x14ac:dyDescent="0.25">
      <c r="A401" s="12">
        <v>797</v>
      </c>
      <c r="B401" s="12" t="s">
        <v>333</v>
      </c>
      <c r="C401" s="12" t="s">
        <v>334</v>
      </c>
      <c r="D401" s="12" t="s">
        <v>335</v>
      </c>
      <c r="E401" s="12" t="s">
        <v>336</v>
      </c>
      <c r="F401" s="12" t="s">
        <v>37</v>
      </c>
      <c r="G401" s="12" t="s">
        <v>337</v>
      </c>
      <c r="H401" s="13">
        <v>44330</v>
      </c>
      <c r="I401" s="12">
        <v>5</v>
      </c>
      <c r="J401" s="12">
        <v>100</v>
      </c>
      <c r="K401" s="12">
        <v>0</v>
      </c>
      <c r="L401" s="12" t="s">
        <v>562</v>
      </c>
      <c r="M401" s="12" t="s">
        <v>40</v>
      </c>
      <c r="N401" s="12">
        <f t="shared" si="6"/>
        <v>0</v>
      </c>
      <c r="O401" s="12" t="s">
        <v>564</v>
      </c>
    </row>
    <row r="402" spans="1:15" s="12" customFormat="1" x14ac:dyDescent="0.25">
      <c r="A402" s="12">
        <v>803</v>
      </c>
      <c r="B402" s="12" t="s">
        <v>333</v>
      </c>
      <c r="C402" s="12" t="s">
        <v>334</v>
      </c>
      <c r="D402" s="12" t="s">
        <v>335</v>
      </c>
      <c r="E402" s="12" t="s">
        <v>336</v>
      </c>
      <c r="F402" s="12" t="s">
        <v>37</v>
      </c>
      <c r="G402" s="12" t="s">
        <v>337</v>
      </c>
      <c r="H402" s="13">
        <v>44330</v>
      </c>
      <c r="I402" s="12">
        <v>5</v>
      </c>
      <c r="J402" s="12">
        <v>100</v>
      </c>
      <c r="K402" s="12">
        <v>0</v>
      </c>
      <c r="L402" s="12" t="s">
        <v>562</v>
      </c>
      <c r="M402" s="12" t="s">
        <v>40</v>
      </c>
      <c r="N402" s="12">
        <f t="shared" si="6"/>
        <v>0</v>
      </c>
      <c r="O402" s="12" t="s">
        <v>564</v>
      </c>
    </row>
    <row r="403" spans="1:15" s="12" customFormat="1" x14ac:dyDescent="0.25">
      <c r="A403" s="12">
        <v>1103</v>
      </c>
      <c r="B403" s="12" t="s">
        <v>333</v>
      </c>
      <c r="C403" s="12" t="s">
        <v>334</v>
      </c>
      <c r="D403" s="12" t="s">
        <v>335</v>
      </c>
      <c r="E403" s="12" t="s">
        <v>336</v>
      </c>
      <c r="F403" s="12" t="s">
        <v>37</v>
      </c>
      <c r="G403" s="12" t="s">
        <v>337</v>
      </c>
      <c r="H403" s="13">
        <v>44330</v>
      </c>
      <c r="I403" s="12">
        <v>1</v>
      </c>
      <c r="J403" s="12">
        <v>100</v>
      </c>
      <c r="K403" s="12">
        <v>0</v>
      </c>
      <c r="L403" s="12" t="s">
        <v>562</v>
      </c>
      <c r="M403" s="12" t="s">
        <v>40</v>
      </c>
      <c r="N403" s="12">
        <f t="shared" si="6"/>
        <v>0</v>
      </c>
      <c r="O403" s="12" t="s">
        <v>564</v>
      </c>
    </row>
    <row r="404" spans="1:15" s="12" customFormat="1" x14ac:dyDescent="0.25">
      <c r="A404" s="12">
        <v>1110</v>
      </c>
      <c r="B404" s="12" t="s">
        <v>333</v>
      </c>
      <c r="C404" s="12" t="s">
        <v>334</v>
      </c>
      <c r="D404" s="12" t="s">
        <v>335</v>
      </c>
      <c r="E404" s="12" t="s">
        <v>336</v>
      </c>
      <c r="F404" s="12" t="s">
        <v>37</v>
      </c>
      <c r="G404" s="12" t="s">
        <v>337</v>
      </c>
      <c r="H404" s="13">
        <v>44330</v>
      </c>
      <c r="I404" s="12">
        <v>1</v>
      </c>
      <c r="J404" s="12">
        <v>100</v>
      </c>
      <c r="K404" s="12">
        <v>0</v>
      </c>
      <c r="L404" s="12" t="s">
        <v>562</v>
      </c>
      <c r="M404" s="12" t="s">
        <v>40</v>
      </c>
      <c r="N404" s="12">
        <f t="shared" si="6"/>
        <v>0</v>
      </c>
      <c r="O404" s="12" t="s">
        <v>564</v>
      </c>
    </row>
    <row r="405" spans="1:15" s="12" customFormat="1" x14ac:dyDescent="0.25">
      <c r="A405" s="12">
        <v>1117</v>
      </c>
      <c r="B405" s="12" t="s">
        <v>333</v>
      </c>
      <c r="C405" s="12" t="s">
        <v>334</v>
      </c>
      <c r="D405" s="12" t="s">
        <v>335</v>
      </c>
      <c r="E405" s="12" t="s">
        <v>336</v>
      </c>
      <c r="F405" s="12" t="s">
        <v>37</v>
      </c>
      <c r="G405" s="12" t="s">
        <v>337</v>
      </c>
      <c r="H405" s="13">
        <v>44330</v>
      </c>
      <c r="I405" s="12">
        <v>1</v>
      </c>
      <c r="J405" s="12">
        <v>100</v>
      </c>
      <c r="K405" s="12">
        <v>0</v>
      </c>
      <c r="L405" s="12" t="s">
        <v>562</v>
      </c>
      <c r="M405" s="12" t="s">
        <v>40</v>
      </c>
      <c r="N405" s="12">
        <f t="shared" si="6"/>
        <v>0</v>
      </c>
      <c r="O405" s="12" t="s">
        <v>564</v>
      </c>
    </row>
    <row r="406" spans="1:15" s="12" customFormat="1" x14ac:dyDescent="0.25">
      <c r="A406" s="12">
        <v>1147</v>
      </c>
      <c r="B406" s="12" t="s">
        <v>333</v>
      </c>
      <c r="C406" s="12" t="s">
        <v>334</v>
      </c>
      <c r="D406" s="12" t="s">
        <v>335</v>
      </c>
      <c r="E406" s="12" t="s">
        <v>336</v>
      </c>
      <c r="F406" s="12" t="s">
        <v>37</v>
      </c>
      <c r="G406" s="12" t="s">
        <v>337</v>
      </c>
      <c r="H406" s="13">
        <v>44330</v>
      </c>
      <c r="I406" s="12">
        <v>1</v>
      </c>
      <c r="J406" s="12">
        <v>100</v>
      </c>
      <c r="K406" s="12">
        <v>0</v>
      </c>
      <c r="L406" s="12" t="s">
        <v>562</v>
      </c>
      <c r="M406" s="12" t="s">
        <v>40</v>
      </c>
      <c r="N406" s="12">
        <f t="shared" si="6"/>
        <v>0</v>
      </c>
      <c r="O406" s="12" t="s">
        <v>564</v>
      </c>
    </row>
    <row r="407" spans="1:15" s="12" customFormat="1" x14ac:dyDescent="0.25">
      <c r="A407" s="12">
        <v>1154</v>
      </c>
      <c r="B407" s="12" t="s">
        <v>333</v>
      </c>
      <c r="C407" s="12" t="s">
        <v>334</v>
      </c>
      <c r="D407" s="12" t="s">
        <v>335</v>
      </c>
      <c r="E407" s="12" t="s">
        <v>336</v>
      </c>
      <c r="F407" s="12" t="s">
        <v>37</v>
      </c>
      <c r="G407" s="12" t="s">
        <v>337</v>
      </c>
      <c r="H407" s="13">
        <v>44330</v>
      </c>
      <c r="I407" s="12">
        <v>1</v>
      </c>
      <c r="J407" s="12">
        <v>100</v>
      </c>
      <c r="K407" s="12">
        <v>0</v>
      </c>
      <c r="L407" s="12" t="s">
        <v>562</v>
      </c>
      <c r="M407" s="12" t="s">
        <v>40</v>
      </c>
      <c r="N407" s="12">
        <f t="shared" si="6"/>
        <v>0</v>
      </c>
      <c r="O407" s="12" t="s">
        <v>564</v>
      </c>
    </row>
    <row r="408" spans="1:15" s="12" customFormat="1" x14ac:dyDescent="0.25">
      <c r="A408" s="12">
        <v>1161</v>
      </c>
      <c r="B408" s="12" t="s">
        <v>333</v>
      </c>
      <c r="C408" s="12" t="s">
        <v>334</v>
      </c>
      <c r="D408" s="12" t="s">
        <v>335</v>
      </c>
      <c r="E408" s="12" t="s">
        <v>336</v>
      </c>
      <c r="F408" s="12" t="s">
        <v>37</v>
      </c>
      <c r="G408" s="12" t="s">
        <v>337</v>
      </c>
      <c r="H408" s="13">
        <v>44330</v>
      </c>
      <c r="I408" s="12">
        <v>1</v>
      </c>
      <c r="J408" s="12">
        <v>100</v>
      </c>
      <c r="K408" s="12">
        <v>0</v>
      </c>
      <c r="L408" s="12" t="s">
        <v>562</v>
      </c>
      <c r="M408" s="12" t="s">
        <v>40</v>
      </c>
      <c r="N408" s="12">
        <f t="shared" si="6"/>
        <v>0</v>
      </c>
      <c r="O408" s="12" t="s">
        <v>564</v>
      </c>
    </row>
    <row r="409" spans="1:15" s="18" customFormat="1" x14ac:dyDescent="0.25">
      <c r="A409" s="18">
        <v>809</v>
      </c>
      <c r="B409" s="18" t="s">
        <v>338</v>
      </c>
      <c r="C409" s="18" t="s">
        <v>339</v>
      </c>
      <c r="D409" s="18" t="s">
        <v>340</v>
      </c>
      <c r="E409" s="18" t="s">
        <v>341</v>
      </c>
      <c r="F409" s="18" t="s">
        <v>37</v>
      </c>
      <c r="G409" s="18" t="s">
        <v>353</v>
      </c>
      <c r="H409" s="19">
        <v>44330</v>
      </c>
      <c r="I409" s="18">
        <v>5</v>
      </c>
      <c r="J409" s="18">
        <v>150</v>
      </c>
      <c r="K409" s="18">
        <v>0</v>
      </c>
      <c r="L409" s="18" t="s">
        <v>562</v>
      </c>
      <c r="M409" s="18" t="s">
        <v>40</v>
      </c>
      <c r="N409" s="18">
        <f t="shared" si="6"/>
        <v>0</v>
      </c>
      <c r="O409" s="22" t="s">
        <v>751</v>
      </c>
    </row>
    <row r="410" spans="1:15" s="18" customFormat="1" x14ac:dyDescent="0.25">
      <c r="A410" s="18">
        <v>815</v>
      </c>
      <c r="B410" s="18" t="s">
        <v>338</v>
      </c>
      <c r="C410" s="18" t="s">
        <v>339</v>
      </c>
      <c r="D410" s="18" t="s">
        <v>340</v>
      </c>
      <c r="E410" s="18" t="s">
        <v>341</v>
      </c>
      <c r="F410" s="18" t="s">
        <v>37</v>
      </c>
      <c r="G410" s="18" t="s">
        <v>353</v>
      </c>
      <c r="H410" s="19">
        <v>44330</v>
      </c>
      <c r="I410" s="18">
        <v>5</v>
      </c>
      <c r="J410" s="18">
        <v>150</v>
      </c>
      <c r="K410" s="18">
        <v>0</v>
      </c>
      <c r="L410" s="18" t="s">
        <v>562</v>
      </c>
      <c r="M410" s="18" t="s">
        <v>40</v>
      </c>
      <c r="N410" s="18">
        <f t="shared" si="6"/>
        <v>0</v>
      </c>
      <c r="O410" s="22" t="s">
        <v>751</v>
      </c>
    </row>
    <row r="411" spans="1:15" s="18" customFormat="1" x14ac:dyDescent="0.25">
      <c r="A411" s="18">
        <v>821</v>
      </c>
      <c r="B411" s="18" t="s">
        <v>338</v>
      </c>
      <c r="C411" s="18" t="s">
        <v>339</v>
      </c>
      <c r="D411" s="18" t="s">
        <v>340</v>
      </c>
      <c r="E411" s="18" t="s">
        <v>341</v>
      </c>
      <c r="F411" s="18" t="s">
        <v>37</v>
      </c>
      <c r="G411" s="18" t="s">
        <v>353</v>
      </c>
      <c r="H411" s="19">
        <v>44330</v>
      </c>
      <c r="I411" s="18">
        <v>5</v>
      </c>
      <c r="J411" s="18">
        <v>150</v>
      </c>
      <c r="K411" s="18">
        <v>0</v>
      </c>
      <c r="L411" s="18" t="s">
        <v>562</v>
      </c>
      <c r="M411" s="18" t="s">
        <v>40</v>
      </c>
      <c r="N411" s="18">
        <f t="shared" si="6"/>
        <v>0</v>
      </c>
      <c r="O411" s="22" t="s">
        <v>751</v>
      </c>
    </row>
    <row r="412" spans="1:15" s="18" customFormat="1" x14ac:dyDescent="0.25">
      <c r="A412" s="18">
        <v>1124</v>
      </c>
      <c r="B412" s="18" t="s">
        <v>338</v>
      </c>
      <c r="C412" s="18" t="s">
        <v>339</v>
      </c>
      <c r="D412" s="18" t="s">
        <v>340</v>
      </c>
      <c r="E412" s="18" t="s">
        <v>341</v>
      </c>
      <c r="F412" s="18" t="s">
        <v>37</v>
      </c>
      <c r="G412" s="18" t="s">
        <v>353</v>
      </c>
      <c r="H412" s="19">
        <v>44330</v>
      </c>
      <c r="I412" s="18">
        <v>1</v>
      </c>
      <c r="J412" s="18">
        <v>150</v>
      </c>
      <c r="K412" s="18">
        <v>0</v>
      </c>
      <c r="L412" s="18" t="s">
        <v>562</v>
      </c>
      <c r="M412" s="18" t="s">
        <v>40</v>
      </c>
      <c r="N412" s="18">
        <f t="shared" si="6"/>
        <v>0</v>
      </c>
      <c r="O412" s="22" t="s">
        <v>563</v>
      </c>
    </row>
    <row r="413" spans="1:15" s="18" customFormat="1" x14ac:dyDescent="0.25">
      <c r="A413" s="18">
        <v>1130</v>
      </c>
      <c r="B413" s="18" t="s">
        <v>338</v>
      </c>
      <c r="C413" s="18" t="s">
        <v>339</v>
      </c>
      <c r="D413" s="18" t="s">
        <v>340</v>
      </c>
      <c r="E413" s="18" t="s">
        <v>341</v>
      </c>
      <c r="F413" s="18" t="s">
        <v>37</v>
      </c>
      <c r="G413" s="18" t="s">
        <v>353</v>
      </c>
      <c r="H413" s="19">
        <v>44330</v>
      </c>
      <c r="I413" s="18">
        <v>1</v>
      </c>
      <c r="J413" s="18">
        <v>150</v>
      </c>
      <c r="K413" s="18">
        <v>0</v>
      </c>
      <c r="L413" s="18" t="s">
        <v>562</v>
      </c>
      <c r="M413" s="18" t="s">
        <v>40</v>
      </c>
      <c r="N413" s="18">
        <f t="shared" si="6"/>
        <v>0</v>
      </c>
      <c r="O413" s="22" t="s">
        <v>563</v>
      </c>
    </row>
    <row r="414" spans="1:15" s="18" customFormat="1" x14ac:dyDescent="0.25">
      <c r="A414" s="18">
        <v>1136</v>
      </c>
      <c r="B414" s="18" t="s">
        <v>338</v>
      </c>
      <c r="C414" s="18" t="s">
        <v>339</v>
      </c>
      <c r="D414" s="18" t="s">
        <v>340</v>
      </c>
      <c r="E414" s="18" t="s">
        <v>341</v>
      </c>
      <c r="F414" s="18" t="s">
        <v>37</v>
      </c>
      <c r="G414" s="18" t="s">
        <v>353</v>
      </c>
      <c r="H414" s="19">
        <v>44330</v>
      </c>
      <c r="I414" s="18">
        <v>1</v>
      </c>
      <c r="J414" s="18">
        <v>150</v>
      </c>
      <c r="K414" s="18">
        <v>0</v>
      </c>
      <c r="L414" s="18" t="s">
        <v>562</v>
      </c>
      <c r="M414" s="18" t="s">
        <v>40</v>
      </c>
      <c r="N414" s="18">
        <f t="shared" si="6"/>
        <v>0</v>
      </c>
      <c r="O414" s="22" t="s">
        <v>563</v>
      </c>
    </row>
    <row r="415" spans="1:15" s="18" customFormat="1" x14ac:dyDescent="0.25">
      <c r="A415" s="18">
        <v>1168</v>
      </c>
      <c r="B415" s="18" t="s">
        <v>338</v>
      </c>
      <c r="C415" s="18" t="s">
        <v>339</v>
      </c>
      <c r="D415" s="18" t="s">
        <v>340</v>
      </c>
      <c r="E415" s="18" t="s">
        <v>341</v>
      </c>
      <c r="F415" s="18" t="s">
        <v>37</v>
      </c>
      <c r="G415" s="18" t="s">
        <v>353</v>
      </c>
      <c r="H415" s="19">
        <v>44330</v>
      </c>
      <c r="I415" s="18">
        <v>1</v>
      </c>
      <c r="J415" s="18">
        <v>150</v>
      </c>
      <c r="K415" s="18">
        <v>0</v>
      </c>
      <c r="L415" s="18" t="s">
        <v>562</v>
      </c>
      <c r="M415" s="18" t="s">
        <v>40</v>
      </c>
      <c r="N415" s="18">
        <f t="shared" si="6"/>
        <v>0</v>
      </c>
      <c r="O415" s="22" t="s">
        <v>750</v>
      </c>
    </row>
    <row r="416" spans="1:15" s="18" customFormat="1" x14ac:dyDescent="0.25">
      <c r="A416" s="18">
        <v>1175</v>
      </c>
      <c r="B416" s="18" t="s">
        <v>338</v>
      </c>
      <c r="C416" s="18" t="s">
        <v>339</v>
      </c>
      <c r="D416" s="18" t="s">
        <v>340</v>
      </c>
      <c r="E416" s="18" t="s">
        <v>341</v>
      </c>
      <c r="F416" s="18" t="s">
        <v>37</v>
      </c>
      <c r="G416" s="18" t="s">
        <v>353</v>
      </c>
      <c r="H416" s="19">
        <v>44330</v>
      </c>
      <c r="I416" s="18">
        <v>1</v>
      </c>
      <c r="J416" s="18">
        <v>150</v>
      </c>
      <c r="K416" s="18">
        <v>0</v>
      </c>
      <c r="L416" s="18" t="s">
        <v>562</v>
      </c>
      <c r="M416" s="18" t="s">
        <v>40</v>
      </c>
      <c r="N416" s="18">
        <f t="shared" si="6"/>
        <v>0</v>
      </c>
      <c r="O416" s="22" t="s">
        <v>750</v>
      </c>
    </row>
    <row r="417" spans="1:15" s="18" customFormat="1" x14ac:dyDescent="0.25">
      <c r="A417" s="18">
        <v>1182</v>
      </c>
      <c r="B417" s="18" t="s">
        <v>338</v>
      </c>
      <c r="C417" s="18" t="s">
        <v>339</v>
      </c>
      <c r="D417" s="18" t="s">
        <v>340</v>
      </c>
      <c r="E417" s="18" t="s">
        <v>341</v>
      </c>
      <c r="F417" s="18" t="s">
        <v>37</v>
      </c>
      <c r="G417" s="18" t="s">
        <v>353</v>
      </c>
      <c r="H417" s="19">
        <v>44330</v>
      </c>
      <c r="I417" s="18">
        <v>1</v>
      </c>
      <c r="J417" s="18">
        <v>150</v>
      </c>
      <c r="K417" s="18">
        <v>0</v>
      </c>
      <c r="L417" s="18" t="s">
        <v>562</v>
      </c>
      <c r="M417" s="18" t="s">
        <v>40</v>
      </c>
      <c r="N417" s="18">
        <f t="shared" si="6"/>
        <v>0</v>
      </c>
      <c r="O417" s="22" t="s">
        <v>750</v>
      </c>
    </row>
    <row r="418" spans="1:15" s="18" customFormat="1" x14ac:dyDescent="0.25">
      <c r="A418" s="18">
        <v>1318</v>
      </c>
      <c r="B418" s="18" t="s">
        <v>338</v>
      </c>
      <c r="C418" s="18" t="s">
        <v>339</v>
      </c>
      <c r="D418" s="18" t="s">
        <v>340</v>
      </c>
      <c r="E418" s="18" t="s">
        <v>341</v>
      </c>
      <c r="F418" s="18" t="s">
        <v>37</v>
      </c>
      <c r="G418" s="18" t="s">
        <v>353</v>
      </c>
      <c r="H418" s="19">
        <v>44330</v>
      </c>
      <c r="I418" s="18">
        <v>1</v>
      </c>
      <c r="J418" s="18">
        <v>150</v>
      </c>
      <c r="K418" s="18">
        <v>0</v>
      </c>
      <c r="L418" s="18" t="s">
        <v>562</v>
      </c>
      <c r="M418" s="18" t="s">
        <v>40</v>
      </c>
      <c r="N418" s="18">
        <f t="shared" si="6"/>
        <v>0</v>
      </c>
      <c r="O418" s="22" t="s">
        <v>750</v>
      </c>
    </row>
    <row r="419" spans="1:15" s="18" customFormat="1" x14ac:dyDescent="0.25">
      <c r="A419" s="18">
        <v>1325</v>
      </c>
      <c r="B419" s="18" t="s">
        <v>338</v>
      </c>
      <c r="C419" s="18" t="s">
        <v>339</v>
      </c>
      <c r="D419" s="18" t="s">
        <v>340</v>
      </c>
      <c r="E419" s="18" t="s">
        <v>341</v>
      </c>
      <c r="F419" s="18" t="s">
        <v>37</v>
      </c>
      <c r="G419" s="18" t="s">
        <v>353</v>
      </c>
      <c r="H419" s="19">
        <v>44330</v>
      </c>
      <c r="I419" s="18">
        <v>1</v>
      </c>
      <c r="J419" s="18">
        <v>150</v>
      </c>
      <c r="K419" s="18">
        <v>0</v>
      </c>
      <c r="L419" s="18" t="s">
        <v>562</v>
      </c>
      <c r="M419" s="18" t="s">
        <v>40</v>
      </c>
      <c r="N419" s="18">
        <f t="shared" si="6"/>
        <v>0</v>
      </c>
      <c r="O419" s="22" t="s">
        <v>750</v>
      </c>
    </row>
    <row r="420" spans="1:15" s="18" customFormat="1" x14ac:dyDescent="0.25">
      <c r="A420" s="18">
        <v>1332</v>
      </c>
      <c r="B420" s="18" t="s">
        <v>338</v>
      </c>
      <c r="C420" s="18" t="s">
        <v>339</v>
      </c>
      <c r="D420" s="18" t="s">
        <v>340</v>
      </c>
      <c r="E420" s="18" t="s">
        <v>341</v>
      </c>
      <c r="F420" s="18" t="s">
        <v>37</v>
      </c>
      <c r="G420" s="18" t="s">
        <v>353</v>
      </c>
      <c r="H420" s="19">
        <v>44330</v>
      </c>
      <c r="I420" s="18">
        <v>1</v>
      </c>
      <c r="J420" s="18">
        <v>150</v>
      </c>
      <c r="K420" s="18">
        <v>0</v>
      </c>
      <c r="L420" s="18" t="s">
        <v>562</v>
      </c>
      <c r="M420" s="18" t="s">
        <v>40</v>
      </c>
      <c r="N420" s="18">
        <f t="shared" si="6"/>
        <v>0</v>
      </c>
      <c r="O420" s="22" t="s">
        <v>750</v>
      </c>
    </row>
    <row r="421" spans="1:15" s="18" customFormat="1" x14ac:dyDescent="0.25">
      <c r="A421" s="18">
        <v>792</v>
      </c>
      <c r="B421" s="18" t="s">
        <v>338</v>
      </c>
      <c r="C421" s="18" t="s">
        <v>339</v>
      </c>
      <c r="D421" s="18" t="s">
        <v>340</v>
      </c>
      <c r="E421" s="18" t="s">
        <v>341</v>
      </c>
      <c r="F421" s="18" t="s">
        <v>37</v>
      </c>
      <c r="G421" s="18" t="s">
        <v>342</v>
      </c>
      <c r="H421" s="19">
        <v>44330</v>
      </c>
      <c r="I421" s="18">
        <v>5</v>
      </c>
      <c r="J421" s="18">
        <v>150</v>
      </c>
      <c r="K421" s="18">
        <v>0</v>
      </c>
      <c r="L421" s="18" t="s">
        <v>562</v>
      </c>
      <c r="M421" s="18" t="s">
        <v>40</v>
      </c>
      <c r="N421" s="18">
        <f t="shared" si="6"/>
        <v>0</v>
      </c>
      <c r="O421" s="22" t="s">
        <v>751</v>
      </c>
    </row>
    <row r="422" spans="1:15" s="18" customFormat="1" x14ac:dyDescent="0.25">
      <c r="A422" s="18">
        <v>798</v>
      </c>
      <c r="B422" s="18" t="s">
        <v>338</v>
      </c>
      <c r="C422" s="18" t="s">
        <v>339</v>
      </c>
      <c r="D422" s="18" t="s">
        <v>340</v>
      </c>
      <c r="E422" s="18" t="s">
        <v>341</v>
      </c>
      <c r="F422" s="18" t="s">
        <v>37</v>
      </c>
      <c r="G422" s="18" t="s">
        <v>342</v>
      </c>
      <c r="H422" s="19">
        <v>44330</v>
      </c>
      <c r="I422" s="18">
        <v>5</v>
      </c>
      <c r="J422" s="18">
        <v>150</v>
      </c>
      <c r="K422" s="18">
        <v>0</v>
      </c>
      <c r="L422" s="18" t="s">
        <v>562</v>
      </c>
      <c r="M422" s="18" t="s">
        <v>40</v>
      </c>
      <c r="N422" s="18">
        <f t="shared" si="6"/>
        <v>0</v>
      </c>
      <c r="O422" s="22" t="s">
        <v>751</v>
      </c>
    </row>
    <row r="423" spans="1:15" s="18" customFormat="1" x14ac:dyDescent="0.25">
      <c r="A423" s="18">
        <v>804</v>
      </c>
      <c r="B423" s="18" t="s">
        <v>338</v>
      </c>
      <c r="C423" s="18" t="s">
        <v>339</v>
      </c>
      <c r="D423" s="18" t="s">
        <v>340</v>
      </c>
      <c r="E423" s="18" t="s">
        <v>341</v>
      </c>
      <c r="F423" s="18" t="s">
        <v>37</v>
      </c>
      <c r="G423" s="18" t="s">
        <v>342</v>
      </c>
      <c r="H423" s="19">
        <v>44330</v>
      </c>
      <c r="I423" s="18">
        <v>5</v>
      </c>
      <c r="J423" s="18">
        <v>150</v>
      </c>
      <c r="K423" s="18">
        <v>0</v>
      </c>
      <c r="L423" s="18" t="s">
        <v>562</v>
      </c>
      <c r="M423" s="18" t="s">
        <v>40</v>
      </c>
      <c r="N423" s="18">
        <f t="shared" si="6"/>
        <v>0</v>
      </c>
      <c r="O423" s="22" t="s">
        <v>751</v>
      </c>
    </row>
    <row r="424" spans="1:15" s="18" customFormat="1" x14ac:dyDescent="0.25">
      <c r="A424" s="18">
        <v>1104</v>
      </c>
      <c r="B424" s="18" t="s">
        <v>338</v>
      </c>
      <c r="C424" s="18" t="s">
        <v>339</v>
      </c>
      <c r="D424" s="18" t="s">
        <v>340</v>
      </c>
      <c r="E424" s="18" t="s">
        <v>341</v>
      </c>
      <c r="F424" s="18" t="s">
        <v>37</v>
      </c>
      <c r="G424" s="18" t="s">
        <v>342</v>
      </c>
      <c r="H424" s="19">
        <v>44330</v>
      </c>
      <c r="I424" s="18">
        <v>1</v>
      </c>
      <c r="J424" s="18">
        <v>150</v>
      </c>
      <c r="K424" s="18">
        <v>0</v>
      </c>
      <c r="L424" s="18" t="s">
        <v>562</v>
      </c>
      <c r="M424" s="18" t="s">
        <v>40</v>
      </c>
      <c r="N424" s="18">
        <f t="shared" si="6"/>
        <v>0</v>
      </c>
      <c r="O424" s="22" t="s">
        <v>563</v>
      </c>
    </row>
    <row r="425" spans="1:15" s="18" customFormat="1" x14ac:dyDescent="0.25">
      <c r="A425" s="18">
        <v>1111</v>
      </c>
      <c r="B425" s="18" t="s">
        <v>338</v>
      </c>
      <c r="C425" s="18" t="s">
        <v>339</v>
      </c>
      <c r="D425" s="18" t="s">
        <v>340</v>
      </c>
      <c r="E425" s="18" t="s">
        <v>341</v>
      </c>
      <c r="F425" s="18" t="s">
        <v>37</v>
      </c>
      <c r="G425" s="18" t="s">
        <v>342</v>
      </c>
      <c r="H425" s="19">
        <v>44330</v>
      </c>
      <c r="I425" s="18">
        <v>1</v>
      </c>
      <c r="J425" s="18">
        <v>150</v>
      </c>
      <c r="K425" s="18">
        <v>0</v>
      </c>
      <c r="L425" s="18" t="s">
        <v>562</v>
      </c>
      <c r="M425" s="18" t="s">
        <v>40</v>
      </c>
      <c r="N425" s="18">
        <f t="shared" si="6"/>
        <v>0</v>
      </c>
      <c r="O425" s="22" t="s">
        <v>563</v>
      </c>
    </row>
    <row r="426" spans="1:15" s="18" customFormat="1" x14ac:dyDescent="0.25">
      <c r="A426" s="18">
        <v>1118</v>
      </c>
      <c r="B426" s="18" t="s">
        <v>338</v>
      </c>
      <c r="C426" s="18" t="s">
        <v>339</v>
      </c>
      <c r="D426" s="18" t="s">
        <v>340</v>
      </c>
      <c r="E426" s="18" t="s">
        <v>341</v>
      </c>
      <c r="F426" s="18" t="s">
        <v>37</v>
      </c>
      <c r="G426" s="18" t="s">
        <v>342</v>
      </c>
      <c r="H426" s="19">
        <v>44330</v>
      </c>
      <c r="I426" s="18">
        <v>1</v>
      </c>
      <c r="J426" s="18">
        <v>150</v>
      </c>
      <c r="K426" s="18">
        <v>0</v>
      </c>
      <c r="L426" s="18" t="s">
        <v>562</v>
      </c>
      <c r="M426" s="18" t="s">
        <v>40</v>
      </c>
      <c r="N426" s="18">
        <f t="shared" si="6"/>
        <v>0</v>
      </c>
      <c r="O426" s="22" t="s">
        <v>563</v>
      </c>
    </row>
    <row r="427" spans="1:15" s="18" customFormat="1" x14ac:dyDescent="0.25">
      <c r="A427" s="18">
        <v>1300</v>
      </c>
      <c r="B427" s="18" t="s">
        <v>338</v>
      </c>
      <c r="C427" s="18" t="s">
        <v>339</v>
      </c>
      <c r="D427" s="18" t="s">
        <v>340</v>
      </c>
      <c r="E427" s="18" t="s">
        <v>341</v>
      </c>
      <c r="F427" s="18" t="s">
        <v>37</v>
      </c>
      <c r="G427" s="18" t="s">
        <v>342</v>
      </c>
      <c r="H427" s="19">
        <v>44330</v>
      </c>
      <c r="I427" s="18">
        <v>1</v>
      </c>
      <c r="J427" s="18">
        <v>150</v>
      </c>
      <c r="K427" s="18">
        <v>0</v>
      </c>
      <c r="L427" s="18" t="s">
        <v>562</v>
      </c>
      <c r="M427" s="18" t="s">
        <v>40</v>
      </c>
      <c r="N427" s="18">
        <f t="shared" si="6"/>
        <v>0</v>
      </c>
      <c r="O427" s="22" t="s">
        <v>750</v>
      </c>
    </row>
    <row r="428" spans="1:15" s="18" customFormat="1" x14ac:dyDescent="0.25">
      <c r="A428" s="18">
        <v>1306</v>
      </c>
      <c r="B428" s="18" t="s">
        <v>338</v>
      </c>
      <c r="C428" s="18" t="s">
        <v>339</v>
      </c>
      <c r="D428" s="18" t="s">
        <v>340</v>
      </c>
      <c r="E428" s="18" t="s">
        <v>341</v>
      </c>
      <c r="F428" s="18" t="s">
        <v>37</v>
      </c>
      <c r="G428" s="18" t="s">
        <v>342</v>
      </c>
      <c r="H428" s="19">
        <v>44330</v>
      </c>
      <c r="I428" s="18">
        <v>1</v>
      </c>
      <c r="J428" s="18">
        <v>150</v>
      </c>
      <c r="K428" s="18">
        <v>0</v>
      </c>
      <c r="L428" s="18" t="s">
        <v>562</v>
      </c>
      <c r="M428" s="18" t="s">
        <v>40</v>
      </c>
      <c r="N428" s="18">
        <f t="shared" si="6"/>
        <v>0</v>
      </c>
      <c r="O428" s="22" t="s">
        <v>750</v>
      </c>
    </row>
    <row r="429" spans="1:15" s="18" customFormat="1" x14ac:dyDescent="0.25">
      <c r="A429" s="18">
        <v>1312</v>
      </c>
      <c r="B429" s="18" t="s">
        <v>338</v>
      </c>
      <c r="C429" s="18" t="s">
        <v>339</v>
      </c>
      <c r="D429" s="18" t="s">
        <v>340</v>
      </c>
      <c r="E429" s="18" t="s">
        <v>341</v>
      </c>
      <c r="F429" s="18" t="s">
        <v>37</v>
      </c>
      <c r="G429" s="18" t="s">
        <v>342</v>
      </c>
      <c r="H429" s="19">
        <v>44330</v>
      </c>
      <c r="I429" s="18">
        <v>1</v>
      </c>
      <c r="J429" s="18">
        <v>150</v>
      </c>
      <c r="K429" s="18">
        <v>0</v>
      </c>
      <c r="L429" s="18" t="s">
        <v>562</v>
      </c>
      <c r="M429" s="18" t="s">
        <v>40</v>
      </c>
      <c r="N429" s="18">
        <f t="shared" si="6"/>
        <v>0</v>
      </c>
      <c r="O429" s="22" t="s">
        <v>750</v>
      </c>
    </row>
    <row r="430" spans="1:15" s="18" customFormat="1" x14ac:dyDescent="0.25">
      <c r="A430" s="18">
        <v>810</v>
      </c>
      <c r="B430" s="18" t="s">
        <v>338</v>
      </c>
      <c r="C430" s="18" t="s">
        <v>339</v>
      </c>
      <c r="D430" s="18" t="s">
        <v>340</v>
      </c>
      <c r="E430" s="18" t="s">
        <v>341</v>
      </c>
      <c r="F430" s="18" t="s">
        <v>37</v>
      </c>
      <c r="G430" s="18" t="s">
        <v>354</v>
      </c>
      <c r="H430" s="19">
        <v>44330</v>
      </c>
      <c r="I430" s="18">
        <v>5</v>
      </c>
      <c r="J430" s="18">
        <v>150</v>
      </c>
      <c r="K430" s="18">
        <v>0</v>
      </c>
      <c r="L430" s="18" t="s">
        <v>562</v>
      </c>
      <c r="M430" s="18" t="s">
        <v>40</v>
      </c>
      <c r="N430" s="18">
        <f t="shared" si="6"/>
        <v>0</v>
      </c>
      <c r="O430" s="22" t="s">
        <v>751</v>
      </c>
    </row>
    <row r="431" spans="1:15" s="18" customFormat="1" x14ac:dyDescent="0.25">
      <c r="A431" s="18">
        <v>816</v>
      </c>
      <c r="B431" s="18" t="s">
        <v>338</v>
      </c>
      <c r="C431" s="18" t="s">
        <v>339</v>
      </c>
      <c r="D431" s="18" t="s">
        <v>340</v>
      </c>
      <c r="E431" s="18" t="s">
        <v>341</v>
      </c>
      <c r="F431" s="18" t="s">
        <v>37</v>
      </c>
      <c r="G431" s="18" t="s">
        <v>354</v>
      </c>
      <c r="H431" s="19">
        <v>44330</v>
      </c>
      <c r="I431" s="18">
        <v>5</v>
      </c>
      <c r="J431" s="18">
        <v>150</v>
      </c>
      <c r="K431" s="18">
        <v>0</v>
      </c>
      <c r="L431" s="18" t="s">
        <v>562</v>
      </c>
      <c r="M431" s="18" t="s">
        <v>40</v>
      </c>
      <c r="N431" s="18">
        <f t="shared" si="6"/>
        <v>0</v>
      </c>
      <c r="O431" s="22" t="s">
        <v>751</v>
      </c>
    </row>
    <row r="432" spans="1:15" s="18" customFormat="1" x14ac:dyDescent="0.25">
      <c r="A432" s="18">
        <v>822</v>
      </c>
      <c r="B432" s="18" t="s">
        <v>338</v>
      </c>
      <c r="C432" s="18" t="s">
        <v>339</v>
      </c>
      <c r="D432" s="18" t="s">
        <v>340</v>
      </c>
      <c r="E432" s="18" t="s">
        <v>341</v>
      </c>
      <c r="F432" s="18" t="s">
        <v>37</v>
      </c>
      <c r="G432" s="18" t="s">
        <v>354</v>
      </c>
      <c r="H432" s="19">
        <v>44330</v>
      </c>
      <c r="I432" s="18">
        <v>5</v>
      </c>
      <c r="J432" s="18">
        <v>150</v>
      </c>
      <c r="K432" s="18">
        <v>0</v>
      </c>
      <c r="L432" s="18" t="s">
        <v>562</v>
      </c>
      <c r="M432" s="18" t="s">
        <v>40</v>
      </c>
      <c r="N432" s="18">
        <f t="shared" si="6"/>
        <v>0</v>
      </c>
      <c r="O432" s="22" t="s">
        <v>751</v>
      </c>
    </row>
    <row r="433" spans="1:15" s="18" customFormat="1" x14ac:dyDescent="0.25">
      <c r="A433" s="18">
        <v>1125</v>
      </c>
      <c r="B433" s="18" t="s">
        <v>338</v>
      </c>
      <c r="C433" s="18" t="s">
        <v>339</v>
      </c>
      <c r="D433" s="18" t="s">
        <v>340</v>
      </c>
      <c r="E433" s="18" t="s">
        <v>341</v>
      </c>
      <c r="F433" s="18" t="s">
        <v>37</v>
      </c>
      <c r="G433" s="18" t="s">
        <v>354</v>
      </c>
      <c r="H433" s="19">
        <v>44330</v>
      </c>
      <c r="I433" s="18">
        <v>1</v>
      </c>
      <c r="J433" s="18">
        <v>150</v>
      </c>
      <c r="K433" s="18">
        <v>0</v>
      </c>
      <c r="L433" s="18" t="s">
        <v>562</v>
      </c>
      <c r="M433" s="18" t="s">
        <v>40</v>
      </c>
      <c r="N433" s="18">
        <f t="shared" si="6"/>
        <v>0</v>
      </c>
      <c r="O433" s="22" t="s">
        <v>563</v>
      </c>
    </row>
    <row r="434" spans="1:15" s="18" customFormat="1" x14ac:dyDescent="0.25">
      <c r="A434" s="18">
        <v>1131</v>
      </c>
      <c r="B434" s="18" t="s">
        <v>338</v>
      </c>
      <c r="C434" s="18" t="s">
        <v>339</v>
      </c>
      <c r="D434" s="18" t="s">
        <v>340</v>
      </c>
      <c r="E434" s="18" t="s">
        <v>341</v>
      </c>
      <c r="F434" s="18" t="s">
        <v>37</v>
      </c>
      <c r="G434" s="18" t="s">
        <v>354</v>
      </c>
      <c r="H434" s="19">
        <v>44330</v>
      </c>
      <c r="I434" s="18">
        <v>1</v>
      </c>
      <c r="J434" s="18">
        <v>150</v>
      </c>
      <c r="K434" s="18">
        <v>0</v>
      </c>
      <c r="L434" s="18" t="s">
        <v>562</v>
      </c>
      <c r="M434" s="18" t="s">
        <v>40</v>
      </c>
      <c r="N434" s="18">
        <f t="shared" si="6"/>
        <v>0</v>
      </c>
      <c r="O434" s="22" t="s">
        <v>563</v>
      </c>
    </row>
    <row r="435" spans="1:15" s="18" customFormat="1" x14ac:dyDescent="0.25">
      <c r="A435" s="18">
        <v>1137</v>
      </c>
      <c r="B435" s="18" t="s">
        <v>338</v>
      </c>
      <c r="C435" s="18" t="s">
        <v>339</v>
      </c>
      <c r="D435" s="18" t="s">
        <v>340</v>
      </c>
      <c r="E435" s="18" t="s">
        <v>341</v>
      </c>
      <c r="F435" s="18" t="s">
        <v>37</v>
      </c>
      <c r="G435" s="18" t="s">
        <v>354</v>
      </c>
      <c r="H435" s="19">
        <v>44330</v>
      </c>
      <c r="I435" s="18">
        <v>1</v>
      </c>
      <c r="J435" s="18">
        <v>150</v>
      </c>
      <c r="K435" s="18">
        <v>0</v>
      </c>
      <c r="L435" s="18" t="s">
        <v>562</v>
      </c>
      <c r="M435" s="18" t="s">
        <v>40</v>
      </c>
      <c r="N435" s="18">
        <f t="shared" si="6"/>
        <v>0</v>
      </c>
      <c r="O435" s="22" t="s">
        <v>563</v>
      </c>
    </row>
    <row r="436" spans="1:15" s="18" customFormat="1" x14ac:dyDescent="0.25">
      <c r="A436" s="18">
        <v>1319</v>
      </c>
      <c r="B436" s="18" t="s">
        <v>338</v>
      </c>
      <c r="C436" s="18" t="s">
        <v>339</v>
      </c>
      <c r="D436" s="18" t="s">
        <v>340</v>
      </c>
      <c r="E436" s="18" t="s">
        <v>341</v>
      </c>
      <c r="F436" s="18" t="s">
        <v>37</v>
      </c>
      <c r="G436" s="18" t="s">
        <v>354</v>
      </c>
      <c r="H436" s="19">
        <v>44330</v>
      </c>
      <c r="I436" s="18">
        <v>1</v>
      </c>
      <c r="J436" s="18">
        <v>150</v>
      </c>
      <c r="K436" s="18">
        <v>0</v>
      </c>
      <c r="L436" s="18" t="s">
        <v>562</v>
      </c>
      <c r="M436" s="18" t="s">
        <v>40</v>
      </c>
      <c r="N436" s="18">
        <f t="shared" si="6"/>
        <v>0</v>
      </c>
      <c r="O436" s="22" t="s">
        <v>750</v>
      </c>
    </row>
    <row r="437" spans="1:15" s="18" customFormat="1" x14ac:dyDescent="0.25">
      <c r="A437" s="18">
        <v>1326</v>
      </c>
      <c r="B437" s="18" t="s">
        <v>338</v>
      </c>
      <c r="C437" s="18" t="s">
        <v>339</v>
      </c>
      <c r="D437" s="18" t="s">
        <v>340</v>
      </c>
      <c r="E437" s="18" t="s">
        <v>341</v>
      </c>
      <c r="F437" s="18" t="s">
        <v>37</v>
      </c>
      <c r="G437" s="18" t="s">
        <v>354</v>
      </c>
      <c r="H437" s="19">
        <v>44330</v>
      </c>
      <c r="I437" s="18">
        <v>1</v>
      </c>
      <c r="J437" s="18">
        <v>150</v>
      </c>
      <c r="K437" s="18">
        <v>0</v>
      </c>
      <c r="L437" s="18" t="s">
        <v>562</v>
      </c>
      <c r="M437" s="18" t="s">
        <v>40</v>
      </c>
      <c r="N437" s="18">
        <f t="shared" si="6"/>
        <v>0</v>
      </c>
      <c r="O437" s="22" t="s">
        <v>750</v>
      </c>
    </row>
    <row r="438" spans="1:15" s="18" customFormat="1" x14ac:dyDescent="0.25">
      <c r="A438" s="18">
        <v>1333</v>
      </c>
      <c r="B438" s="18" t="s">
        <v>338</v>
      </c>
      <c r="C438" s="18" t="s">
        <v>339</v>
      </c>
      <c r="D438" s="18" t="s">
        <v>340</v>
      </c>
      <c r="E438" s="18" t="s">
        <v>341</v>
      </c>
      <c r="F438" s="18" t="s">
        <v>37</v>
      </c>
      <c r="G438" s="18" t="s">
        <v>354</v>
      </c>
      <c r="H438" s="19">
        <v>44330</v>
      </c>
      <c r="I438" s="18">
        <v>1</v>
      </c>
      <c r="J438" s="18">
        <v>150</v>
      </c>
      <c r="K438" s="18">
        <v>0</v>
      </c>
      <c r="L438" s="18" t="s">
        <v>562</v>
      </c>
      <c r="M438" s="18" t="s">
        <v>40</v>
      </c>
      <c r="N438" s="18">
        <f t="shared" si="6"/>
        <v>0</v>
      </c>
      <c r="O438" s="22" t="s">
        <v>750</v>
      </c>
    </row>
    <row r="439" spans="1:15" s="12" customFormat="1" x14ac:dyDescent="0.25">
      <c r="A439" s="12">
        <v>844</v>
      </c>
      <c r="B439" s="12" t="s">
        <v>358</v>
      </c>
      <c r="C439" s="12" t="s">
        <v>359</v>
      </c>
      <c r="D439" s="12" t="s">
        <v>360</v>
      </c>
      <c r="E439" s="12" t="s">
        <v>361</v>
      </c>
      <c r="F439" s="12" t="s">
        <v>37</v>
      </c>
      <c r="G439" s="12" t="s">
        <v>380</v>
      </c>
      <c r="H439" s="13">
        <v>44334</v>
      </c>
      <c r="I439" s="12">
        <v>5</v>
      </c>
      <c r="J439" s="12">
        <v>100</v>
      </c>
      <c r="K439" s="12">
        <v>2.0125994735653001</v>
      </c>
      <c r="L439" s="12" t="s">
        <v>562</v>
      </c>
      <c r="M439" s="12" t="s">
        <v>40</v>
      </c>
      <c r="N439" s="12">
        <f t="shared" si="6"/>
        <v>100.629973678265</v>
      </c>
      <c r="O439" s="20" t="s">
        <v>563</v>
      </c>
    </row>
    <row r="440" spans="1:15" s="12" customFormat="1" x14ac:dyDescent="0.25">
      <c r="A440" s="12">
        <v>851</v>
      </c>
      <c r="B440" s="12" t="s">
        <v>358</v>
      </c>
      <c r="C440" s="12" t="s">
        <v>359</v>
      </c>
      <c r="D440" s="12" t="s">
        <v>360</v>
      </c>
      <c r="E440" s="12" t="s">
        <v>361</v>
      </c>
      <c r="F440" s="12" t="s">
        <v>37</v>
      </c>
      <c r="G440" s="12" t="s">
        <v>380</v>
      </c>
      <c r="H440" s="13">
        <v>44334</v>
      </c>
      <c r="I440" s="12">
        <v>5</v>
      </c>
      <c r="J440" s="12">
        <v>100</v>
      </c>
      <c r="K440" s="12">
        <v>5.0222968948480498</v>
      </c>
      <c r="L440" s="12" t="s">
        <v>562</v>
      </c>
      <c r="M440" s="12" t="s">
        <v>40</v>
      </c>
      <c r="N440" s="12">
        <f t="shared" si="6"/>
        <v>251.11484474240251</v>
      </c>
      <c r="O440" s="20" t="s">
        <v>563</v>
      </c>
    </row>
    <row r="441" spans="1:15" s="12" customFormat="1" x14ac:dyDescent="0.25">
      <c r="A441" s="12">
        <v>858</v>
      </c>
      <c r="B441" s="12" t="s">
        <v>358</v>
      </c>
      <c r="C441" s="12" t="s">
        <v>359</v>
      </c>
      <c r="D441" s="12" t="s">
        <v>360</v>
      </c>
      <c r="E441" s="12" t="s">
        <v>361</v>
      </c>
      <c r="F441" s="12" t="s">
        <v>37</v>
      </c>
      <c r="G441" s="12" t="s">
        <v>380</v>
      </c>
      <c r="H441" s="13">
        <v>44334</v>
      </c>
      <c r="I441" s="12">
        <v>5</v>
      </c>
      <c r="J441" s="12">
        <v>100</v>
      </c>
      <c r="K441" s="12">
        <v>2.2813028733727498</v>
      </c>
      <c r="L441" s="12" t="s">
        <v>562</v>
      </c>
      <c r="M441" s="12" t="s">
        <v>40</v>
      </c>
      <c r="N441" s="12">
        <f t="shared" si="6"/>
        <v>114.06514366863749</v>
      </c>
      <c r="O441" s="20" t="s">
        <v>563</v>
      </c>
    </row>
    <row r="442" spans="1:15" s="12" customFormat="1" x14ac:dyDescent="0.25">
      <c r="A442" s="12">
        <v>826</v>
      </c>
      <c r="B442" s="12" t="s">
        <v>358</v>
      </c>
      <c r="C442" s="12" t="s">
        <v>359</v>
      </c>
      <c r="D442" s="12" t="s">
        <v>360</v>
      </c>
      <c r="E442" s="12" t="s">
        <v>361</v>
      </c>
      <c r="F442" s="12" t="s">
        <v>37</v>
      </c>
      <c r="G442" s="12" t="s">
        <v>362</v>
      </c>
      <c r="H442" s="13">
        <v>44334</v>
      </c>
      <c r="I442" s="12">
        <v>5</v>
      </c>
      <c r="J442" s="12">
        <v>100</v>
      </c>
      <c r="K442" s="12">
        <v>12.3175384963476</v>
      </c>
      <c r="L442" s="12" t="s">
        <v>562</v>
      </c>
      <c r="M442" s="12" t="s">
        <v>40</v>
      </c>
      <c r="N442" s="12">
        <f t="shared" si="6"/>
        <v>615.87692481738009</v>
      </c>
      <c r="O442" s="20" t="s">
        <v>563</v>
      </c>
    </row>
    <row r="443" spans="1:15" s="12" customFormat="1" x14ac:dyDescent="0.25">
      <c r="A443" s="12">
        <v>832</v>
      </c>
      <c r="B443" s="12" t="s">
        <v>358</v>
      </c>
      <c r="C443" s="12" t="s">
        <v>359</v>
      </c>
      <c r="D443" s="12" t="s">
        <v>360</v>
      </c>
      <c r="E443" s="12" t="s">
        <v>361</v>
      </c>
      <c r="F443" s="12" t="s">
        <v>37</v>
      </c>
      <c r="G443" s="12" t="s">
        <v>362</v>
      </c>
      <c r="H443" s="13">
        <v>44334</v>
      </c>
      <c r="I443" s="12">
        <v>5</v>
      </c>
      <c r="J443" s="12">
        <v>100</v>
      </c>
      <c r="K443" s="12">
        <v>11.150994990052499</v>
      </c>
      <c r="L443" s="12" t="s">
        <v>562</v>
      </c>
      <c r="M443" s="12" t="s">
        <v>40</v>
      </c>
      <c r="N443" s="12">
        <f t="shared" si="6"/>
        <v>557.54974950262499</v>
      </c>
      <c r="O443" s="20" t="s">
        <v>563</v>
      </c>
    </row>
    <row r="444" spans="1:15" s="12" customFormat="1" x14ac:dyDescent="0.25">
      <c r="A444" s="12">
        <v>838</v>
      </c>
      <c r="B444" s="12" t="s">
        <v>358</v>
      </c>
      <c r="C444" s="12" t="s">
        <v>359</v>
      </c>
      <c r="D444" s="12" t="s">
        <v>360</v>
      </c>
      <c r="E444" s="12" t="s">
        <v>361</v>
      </c>
      <c r="F444" s="12" t="s">
        <v>37</v>
      </c>
      <c r="G444" s="12" t="s">
        <v>362</v>
      </c>
      <c r="H444" s="13">
        <v>44334</v>
      </c>
      <c r="I444" s="12">
        <v>5</v>
      </c>
      <c r="J444" s="12">
        <v>100</v>
      </c>
      <c r="K444" s="12">
        <v>12.158028648366001</v>
      </c>
      <c r="L444" s="12" t="s">
        <v>562</v>
      </c>
      <c r="M444" s="12" t="s">
        <v>40</v>
      </c>
      <c r="N444" s="12">
        <f t="shared" si="6"/>
        <v>607.90143241830003</v>
      </c>
      <c r="O444" s="20" t="s">
        <v>563</v>
      </c>
    </row>
    <row r="445" spans="1:15" s="12" customFormat="1" x14ac:dyDescent="0.25">
      <c r="A445" s="12">
        <v>845</v>
      </c>
      <c r="B445" s="12" t="s">
        <v>358</v>
      </c>
      <c r="C445" s="12" t="s">
        <v>359</v>
      </c>
      <c r="D445" s="12" t="s">
        <v>360</v>
      </c>
      <c r="E445" s="12" t="s">
        <v>361</v>
      </c>
      <c r="F445" s="12" t="s">
        <v>37</v>
      </c>
      <c r="G445" s="12" t="s">
        <v>381</v>
      </c>
      <c r="H445" s="13">
        <v>44334</v>
      </c>
      <c r="I445" s="12">
        <v>5</v>
      </c>
      <c r="J445" s="12">
        <v>100</v>
      </c>
      <c r="K445" s="12">
        <v>0</v>
      </c>
      <c r="L445" s="12" t="s">
        <v>562</v>
      </c>
      <c r="M445" s="12" t="s">
        <v>40</v>
      </c>
      <c r="N445" s="12">
        <f t="shared" si="6"/>
        <v>0</v>
      </c>
      <c r="O445" s="20" t="s">
        <v>563</v>
      </c>
    </row>
    <row r="446" spans="1:15" s="12" customFormat="1" x14ac:dyDescent="0.25">
      <c r="A446" s="12">
        <v>852</v>
      </c>
      <c r="B446" s="12" t="s">
        <v>358</v>
      </c>
      <c r="C446" s="12" t="s">
        <v>359</v>
      </c>
      <c r="D446" s="12" t="s">
        <v>360</v>
      </c>
      <c r="E446" s="12" t="s">
        <v>361</v>
      </c>
      <c r="F446" s="12" t="s">
        <v>37</v>
      </c>
      <c r="G446" s="12" t="s">
        <v>381</v>
      </c>
      <c r="H446" s="13">
        <v>44334</v>
      </c>
      <c r="I446" s="12">
        <v>5</v>
      </c>
      <c r="J446" s="12">
        <v>100</v>
      </c>
      <c r="K446" s="12">
        <v>1.24426896458501</v>
      </c>
      <c r="L446" s="12" t="s">
        <v>562</v>
      </c>
      <c r="M446" s="12" t="s">
        <v>40</v>
      </c>
      <c r="N446" s="12">
        <f t="shared" si="6"/>
        <v>62.213448229250503</v>
      </c>
      <c r="O446" s="20" t="s">
        <v>563</v>
      </c>
    </row>
    <row r="447" spans="1:15" s="12" customFormat="1" x14ac:dyDescent="0.25">
      <c r="A447" s="12">
        <v>859</v>
      </c>
      <c r="B447" s="12" t="s">
        <v>358</v>
      </c>
      <c r="C447" s="12" t="s">
        <v>359</v>
      </c>
      <c r="D447" s="12" t="s">
        <v>360</v>
      </c>
      <c r="E447" s="12" t="s">
        <v>361</v>
      </c>
      <c r="F447" s="12" t="s">
        <v>37</v>
      </c>
      <c r="G447" s="12" t="s">
        <v>381</v>
      </c>
      <c r="H447" s="13">
        <v>44334</v>
      </c>
      <c r="I447" s="12">
        <v>5</v>
      </c>
      <c r="J447" s="12">
        <v>100</v>
      </c>
      <c r="K447" s="12">
        <v>0</v>
      </c>
      <c r="L447" s="12" t="s">
        <v>562</v>
      </c>
      <c r="M447" s="12" t="s">
        <v>40</v>
      </c>
      <c r="N447" s="12">
        <f t="shared" si="6"/>
        <v>0</v>
      </c>
      <c r="O447" s="20" t="s">
        <v>563</v>
      </c>
    </row>
    <row r="448" spans="1:15" s="18" customFormat="1" x14ac:dyDescent="0.25">
      <c r="A448" s="18">
        <v>827</v>
      </c>
      <c r="B448" s="18" t="s">
        <v>363</v>
      </c>
      <c r="C448" s="18" t="s">
        <v>359</v>
      </c>
      <c r="D448" s="18" t="s">
        <v>364</v>
      </c>
      <c r="E448" s="18" t="s">
        <v>361</v>
      </c>
      <c r="F448" s="18" t="s">
        <v>37</v>
      </c>
      <c r="G448" s="18" t="s">
        <v>365</v>
      </c>
      <c r="H448" s="19">
        <v>44334</v>
      </c>
      <c r="I448" s="18">
        <v>5</v>
      </c>
      <c r="J448" s="18">
        <v>100</v>
      </c>
      <c r="K448" s="18">
        <v>0</v>
      </c>
      <c r="L448" s="18" t="s">
        <v>562</v>
      </c>
      <c r="M448" s="18" t="s">
        <v>40</v>
      </c>
      <c r="N448" s="18">
        <f t="shared" si="6"/>
        <v>0</v>
      </c>
      <c r="O448" s="22" t="s">
        <v>563</v>
      </c>
    </row>
    <row r="449" spans="1:15" s="18" customFormat="1" x14ac:dyDescent="0.25">
      <c r="A449" s="18">
        <v>833</v>
      </c>
      <c r="B449" s="18" t="s">
        <v>363</v>
      </c>
      <c r="C449" s="18" t="s">
        <v>359</v>
      </c>
      <c r="D449" s="18" t="s">
        <v>364</v>
      </c>
      <c r="E449" s="18" t="s">
        <v>361</v>
      </c>
      <c r="F449" s="18" t="s">
        <v>37</v>
      </c>
      <c r="G449" s="18" t="s">
        <v>365</v>
      </c>
      <c r="H449" s="19">
        <v>44334</v>
      </c>
      <c r="I449" s="18">
        <v>5</v>
      </c>
      <c r="J449" s="18">
        <v>100</v>
      </c>
      <c r="K449" s="18">
        <v>3.6368764736111001</v>
      </c>
      <c r="L449" s="18" t="s">
        <v>562</v>
      </c>
      <c r="M449" s="18" t="s">
        <v>40</v>
      </c>
      <c r="N449" s="18">
        <f t="shared" si="6"/>
        <v>181.84382368055503</v>
      </c>
      <c r="O449" s="22" t="s">
        <v>563</v>
      </c>
    </row>
    <row r="450" spans="1:15" s="18" customFormat="1" x14ac:dyDescent="0.25">
      <c r="A450" s="18">
        <v>839</v>
      </c>
      <c r="B450" s="18" t="s">
        <v>363</v>
      </c>
      <c r="C450" s="18" t="s">
        <v>359</v>
      </c>
      <c r="D450" s="18" t="s">
        <v>364</v>
      </c>
      <c r="E450" s="18" t="s">
        <v>361</v>
      </c>
      <c r="F450" s="18" t="s">
        <v>37</v>
      </c>
      <c r="G450" s="18" t="s">
        <v>365</v>
      </c>
      <c r="H450" s="19">
        <v>44334</v>
      </c>
      <c r="I450" s="18">
        <v>5</v>
      </c>
      <c r="J450" s="18">
        <v>100</v>
      </c>
      <c r="K450" s="18">
        <v>0</v>
      </c>
      <c r="L450" s="18" t="s">
        <v>562</v>
      </c>
      <c r="M450" s="18" t="s">
        <v>40</v>
      </c>
      <c r="N450" s="18">
        <f t="shared" si="6"/>
        <v>0</v>
      </c>
      <c r="O450" s="22" t="s">
        <v>563</v>
      </c>
    </row>
    <row r="451" spans="1:15" s="18" customFormat="1" x14ac:dyDescent="0.25">
      <c r="A451" s="18">
        <v>846</v>
      </c>
      <c r="B451" s="18" t="s">
        <v>363</v>
      </c>
      <c r="C451" s="18" t="s">
        <v>359</v>
      </c>
      <c r="D451" s="18" t="s">
        <v>364</v>
      </c>
      <c r="E451" s="18" t="s">
        <v>361</v>
      </c>
      <c r="F451" s="18" t="s">
        <v>37</v>
      </c>
      <c r="G451" s="18" t="s">
        <v>382</v>
      </c>
      <c r="H451" s="19">
        <v>44334</v>
      </c>
      <c r="I451" s="18">
        <v>5</v>
      </c>
      <c r="J451" s="18">
        <v>100</v>
      </c>
      <c r="K451" s="18">
        <v>2.00928556336634</v>
      </c>
      <c r="L451" s="18" t="s">
        <v>562</v>
      </c>
      <c r="M451" s="18" t="s">
        <v>40</v>
      </c>
      <c r="N451" s="18">
        <f t="shared" si="6"/>
        <v>100.46427816831701</v>
      </c>
      <c r="O451" s="22" t="s">
        <v>563</v>
      </c>
    </row>
    <row r="452" spans="1:15" s="18" customFormat="1" x14ac:dyDescent="0.25">
      <c r="A452" s="18">
        <v>853</v>
      </c>
      <c r="B452" s="18" t="s">
        <v>363</v>
      </c>
      <c r="C452" s="18" t="s">
        <v>359</v>
      </c>
      <c r="D452" s="18" t="s">
        <v>364</v>
      </c>
      <c r="E452" s="18" t="s">
        <v>361</v>
      </c>
      <c r="F452" s="18" t="s">
        <v>37</v>
      </c>
      <c r="G452" s="18" t="s">
        <v>382</v>
      </c>
      <c r="H452" s="19">
        <v>44334</v>
      </c>
      <c r="I452" s="18">
        <v>5</v>
      </c>
      <c r="J452" s="18">
        <v>100</v>
      </c>
      <c r="K452" s="18">
        <v>0</v>
      </c>
      <c r="L452" s="18" t="s">
        <v>562</v>
      </c>
      <c r="M452" s="18" t="s">
        <v>40</v>
      </c>
      <c r="N452" s="18">
        <f t="shared" ref="N452:N515" si="7">K452*I452*(1000/J452)</f>
        <v>0</v>
      </c>
      <c r="O452" s="22" t="s">
        <v>563</v>
      </c>
    </row>
    <row r="453" spans="1:15" s="18" customFormat="1" x14ac:dyDescent="0.25">
      <c r="A453" s="18">
        <v>860</v>
      </c>
      <c r="B453" s="18" t="s">
        <v>363</v>
      </c>
      <c r="C453" s="18" t="s">
        <v>359</v>
      </c>
      <c r="D453" s="18" t="s">
        <v>364</v>
      </c>
      <c r="E453" s="18" t="s">
        <v>361</v>
      </c>
      <c r="F453" s="18" t="s">
        <v>37</v>
      </c>
      <c r="G453" s="18" t="s">
        <v>382</v>
      </c>
      <c r="H453" s="19">
        <v>44334</v>
      </c>
      <c r="I453" s="18">
        <v>5</v>
      </c>
      <c r="J453" s="18">
        <v>100</v>
      </c>
      <c r="K453" s="18">
        <v>2.0749170543429498</v>
      </c>
      <c r="L453" s="18" t="s">
        <v>562</v>
      </c>
      <c r="M453" s="18" t="s">
        <v>40</v>
      </c>
      <c r="N453" s="18">
        <f t="shared" si="7"/>
        <v>103.7458527171475</v>
      </c>
      <c r="O453" s="22" t="s">
        <v>563</v>
      </c>
    </row>
    <row r="454" spans="1:15" s="18" customFormat="1" x14ac:dyDescent="0.25">
      <c r="A454" s="18">
        <v>828</v>
      </c>
      <c r="B454" s="18" t="s">
        <v>363</v>
      </c>
      <c r="C454" s="18" t="s">
        <v>359</v>
      </c>
      <c r="D454" s="18" t="s">
        <v>364</v>
      </c>
      <c r="E454" s="18" t="s">
        <v>361</v>
      </c>
      <c r="F454" s="18" t="s">
        <v>37</v>
      </c>
      <c r="G454" s="18" t="s">
        <v>366</v>
      </c>
      <c r="H454" s="19">
        <v>44334</v>
      </c>
      <c r="I454" s="18">
        <v>5</v>
      </c>
      <c r="J454" s="18">
        <v>100</v>
      </c>
      <c r="K454" s="18">
        <v>0</v>
      </c>
      <c r="L454" s="18" t="s">
        <v>562</v>
      </c>
      <c r="M454" s="18" t="s">
        <v>40</v>
      </c>
      <c r="N454" s="18">
        <f t="shared" si="7"/>
        <v>0</v>
      </c>
      <c r="O454" s="22" t="s">
        <v>563</v>
      </c>
    </row>
    <row r="455" spans="1:15" s="18" customFormat="1" x14ac:dyDescent="0.25">
      <c r="A455" s="18">
        <v>834</v>
      </c>
      <c r="B455" s="18" t="s">
        <v>363</v>
      </c>
      <c r="C455" s="18" t="s">
        <v>359</v>
      </c>
      <c r="D455" s="18" t="s">
        <v>364</v>
      </c>
      <c r="E455" s="18" t="s">
        <v>361</v>
      </c>
      <c r="F455" s="18" t="s">
        <v>37</v>
      </c>
      <c r="G455" s="18" t="s">
        <v>366</v>
      </c>
      <c r="H455" s="19">
        <v>44334</v>
      </c>
      <c r="I455" s="18">
        <v>5</v>
      </c>
      <c r="J455" s="18">
        <v>100</v>
      </c>
      <c r="K455" s="18">
        <v>0</v>
      </c>
      <c r="L455" s="18" t="s">
        <v>562</v>
      </c>
      <c r="M455" s="18" t="s">
        <v>40</v>
      </c>
      <c r="N455" s="18">
        <f t="shared" si="7"/>
        <v>0</v>
      </c>
      <c r="O455" s="22" t="s">
        <v>563</v>
      </c>
    </row>
    <row r="456" spans="1:15" s="18" customFormat="1" x14ac:dyDescent="0.25">
      <c r="A456" s="18">
        <v>840</v>
      </c>
      <c r="B456" s="18" t="s">
        <v>363</v>
      </c>
      <c r="C456" s="18" t="s">
        <v>359</v>
      </c>
      <c r="D456" s="18" t="s">
        <v>364</v>
      </c>
      <c r="E456" s="18" t="s">
        <v>361</v>
      </c>
      <c r="F456" s="18" t="s">
        <v>37</v>
      </c>
      <c r="G456" s="18" t="s">
        <v>366</v>
      </c>
      <c r="H456" s="19">
        <v>44334</v>
      </c>
      <c r="I456" s="18">
        <v>5</v>
      </c>
      <c r="J456" s="18">
        <v>100</v>
      </c>
      <c r="K456" s="18">
        <v>0</v>
      </c>
      <c r="L456" s="18" t="s">
        <v>562</v>
      </c>
      <c r="M456" s="18" t="s">
        <v>40</v>
      </c>
      <c r="N456" s="18">
        <f t="shared" si="7"/>
        <v>0</v>
      </c>
      <c r="O456" s="22" t="s">
        <v>563</v>
      </c>
    </row>
    <row r="457" spans="1:15" s="12" customFormat="1" x14ac:dyDescent="0.25">
      <c r="A457" s="12">
        <v>793</v>
      </c>
      <c r="B457" s="12" t="s">
        <v>343</v>
      </c>
      <c r="C457" s="12" t="s">
        <v>344</v>
      </c>
      <c r="D457" s="12" t="s">
        <v>345</v>
      </c>
      <c r="E457" s="12" t="s">
        <v>346</v>
      </c>
      <c r="F457" s="12" t="s">
        <v>37</v>
      </c>
      <c r="G457" s="12" t="s">
        <v>347</v>
      </c>
      <c r="H457" s="13">
        <v>44333</v>
      </c>
      <c r="I457" s="12">
        <v>5</v>
      </c>
      <c r="J457" s="12">
        <v>100</v>
      </c>
      <c r="K457" s="12">
        <v>0</v>
      </c>
      <c r="L457" s="12" t="s">
        <v>562</v>
      </c>
      <c r="M457" s="12" t="s">
        <v>40</v>
      </c>
      <c r="N457" s="12">
        <f t="shared" si="7"/>
        <v>0</v>
      </c>
      <c r="O457" s="20" t="s">
        <v>563</v>
      </c>
    </row>
    <row r="458" spans="1:15" s="12" customFormat="1" x14ac:dyDescent="0.25">
      <c r="A458" s="12">
        <v>799</v>
      </c>
      <c r="B458" s="12" t="s">
        <v>343</v>
      </c>
      <c r="C458" s="12" t="s">
        <v>344</v>
      </c>
      <c r="D458" s="12" t="s">
        <v>345</v>
      </c>
      <c r="E458" s="12" t="s">
        <v>346</v>
      </c>
      <c r="F458" s="12" t="s">
        <v>37</v>
      </c>
      <c r="G458" s="12" t="s">
        <v>347</v>
      </c>
      <c r="H458" s="13">
        <v>44333</v>
      </c>
      <c r="I458" s="12">
        <v>5</v>
      </c>
      <c r="J458" s="12">
        <v>100</v>
      </c>
      <c r="K458" s="12">
        <v>0</v>
      </c>
      <c r="L458" s="12" t="s">
        <v>562</v>
      </c>
      <c r="M458" s="12" t="s">
        <v>40</v>
      </c>
      <c r="N458" s="12">
        <f t="shared" si="7"/>
        <v>0</v>
      </c>
      <c r="O458" s="20" t="s">
        <v>563</v>
      </c>
    </row>
    <row r="459" spans="1:15" s="12" customFormat="1" x14ac:dyDescent="0.25">
      <c r="A459" s="12">
        <v>805</v>
      </c>
      <c r="B459" s="12" t="s">
        <v>343</v>
      </c>
      <c r="C459" s="12" t="s">
        <v>344</v>
      </c>
      <c r="D459" s="12" t="s">
        <v>345</v>
      </c>
      <c r="E459" s="12" t="s">
        <v>346</v>
      </c>
      <c r="F459" s="12" t="s">
        <v>37</v>
      </c>
      <c r="G459" s="12" t="s">
        <v>347</v>
      </c>
      <c r="H459" s="13">
        <v>44333</v>
      </c>
      <c r="I459" s="12">
        <v>5</v>
      </c>
      <c r="J459" s="12">
        <v>100</v>
      </c>
      <c r="K459" s="12">
        <v>0</v>
      </c>
      <c r="L459" s="12" t="s">
        <v>562</v>
      </c>
      <c r="M459" s="12" t="s">
        <v>40</v>
      </c>
      <c r="N459" s="12">
        <f t="shared" si="7"/>
        <v>0</v>
      </c>
      <c r="O459" s="20" t="s">
        <v>563</v>
      </c>
    </row>
    <row r="460" spans="1:15" s="12" customFormat="1" x14ac:dyDescent="0.25">
      <c r="A460" s="12">
        <v>811</v>
      </c>
      <c r="B460" s="12" t="s">
        <v>343</v>
      </c>
      <c r="C460" s="12" t="s">
        <v>344</v>
      </c>
      <c r="D460" s="12" t="s">
        <v>345</v>
      </c>
      <c r="E460" s="12" t="s">
        <v>346</v>
      </c>
      <c r="F460" s="12" t="s">
        <v>37</v>
      </c>
      <c r="G460" s="12" t="s">
        <v>355</v>
      </c>
      <c r="H460" s="13">
        <v>44333</v>
      </c>
      <c r="I460" s="12">
        <v>5</v>
      </c>
      <c r="J460" s="12">
        <v>100</v>
      </c>
      <c r="K460" s="12">
        <v>0</v>
      </c>
      <c r="L460" s="12" t="s">
        <v>562</v>
      </c>
      <c r="M460" s="12" t="s">
        <v>40</v>
      </c>
      <c r="N460" s="12">
        <f t="shared" si="7"/>
        <v>0</v>
      </c>
      <c r="O460" s="20" t="s">
        <v>563</v>
      </c>
    </row>
    <row r="461" spans="1:15" s="12" customFormat="1" x14ac:dyDescent="0.25">
      <c r="A461" s="12">
        <v>817</v>
      </c>
      <c r="B461" s="12" t="s">
        <v>343</v>
      </c>
      <c r="C461" s="12" t="s">
        <v>344</v>
      </c>
      <c r="D461" s="12" t="s">
        <v>345</v>
      </c>
      <c r="E461" s="12" t="s">
        <v>346</v>
      </c>
      <c r="F461" s="12" t="s">
        <v>37</v>
      </c>
      <c r="G461" s="12" t="s">
        <v>355</v>
      </c>
      <c r="H461" s="13">
        <v>44333</v>
      </c>
      <c r="I461" s="12">
        <v>5</v>
      </c>
      <c r="J461" s="12">
        <v>100</v>
      </c>
      <c r="K461" s="12">
        <v>0</v>
      </c>
      <c r="L461" s="12" t="s">
        <v>562</v>
      </c>
      <c r="M461" s="12" t="s">
        <v>40</v>
      </c>
      <c r="N461" s="12">
        <f t="shared" si="7"/>
        <v>0</v>
      </c>
      <c r="O461" s="20" t="s">
        <v>563</v>
      </c>
    </row>
    <row r="462" spans="1:15" s="12" customFormat="1" x14ac:dyDescent="0.25">
      <c r="A462" s="12">
        <v>823</v>
      </c>
      <c r="B462" s="12" t="s">
        <v>343</v>
      </c>
      <c r="C462" s="12" t="s">
        <v>344</v>
      </c>
      <c r="D462" s="12" t="s">
        <v>345</v>
      </c>
      <c r="E462" s="12" t="s">
        <v>346</v>
      </c>
      <c r="F462" s="12" t="s">
        <v>37</v>
      </c>
      <c r="G462" s="12" t="s">
        <v>355</v>
      </c>
      <c r="H462" s="13">
        <v>44333</v>
      </c>
      <c r="I462" s="12">
        <v>5</v>
      </c>
      <c r="J462" s="12">
        <v>100</v>
      </c>
      <c r="K462" s="12">
        <v>0</v>
      </c>
      <c r="L462" s="12" t="s">
        <v>562</v>
      </c>
      <c r="M462" s="12" t="s">
        <v>40</v>
      </c>
      <c r="N462" s="12">
        <f t="shared" si="7"/>
        <v>0</v>
      </c>
      <c r="O462" s="20" t="s">
        <v>563</v>
      </c>
    </row>
    <row r="463" spans="1:15" s="12" customFormat="1" x14ac:dyDescent="0.25">
      <c r="A463" s="12">
        <v>794</v>
      </c>
      <c r="B463" s="12" t="s">
        <v>343</v>
      </c>
      <c r="C463" s="12" t="s">
        <v>344</v>
      </c>
      <c r="D463" s="12" t="s">
        <v>345</v>
      </c>
      <c r="E463" s="12" t="s">
        <v>346</v>
      </c>
      <c r="F463" s="12" t="s">
        <v>37</v>
      </c>
      <c r="G463" s="12" t="s">
        <v>348</v>
      </c>
      <c r="H463" s="13">
        <v>44333</v>
      </c>
      <c r="I463" s="12">
        <v>5</v>
      </c>
      <c r="J463" s="12">
        <v>100</v>
      </c>
      <c r="K463" s="12">
        <v>0</v>
      </c>
      <c r="L463" s="12" t="s">
        <v>562</v>
      </c>
      <c r="M463" s="12" t="s">
        <v>40</v>
      </c>
      <c r="N463" s="12">
        <f t="shared" si="7"/>
        <v>0</v>
      </c>
      <c r="O463" s="20" t="s">
        <v>563</v>
      </c>
    </row>
    <row r="464" spans="1:15" s="12" customFormat="1" x14ac:dyDescent="0.25">
      <c r="A464" s="12">
        <v>800</v>
      </c>
      <c r="B464" s="12" t="s">
        <v>343</v>
      </c>
      <c r="C464" s="12" t="s">
        <v>344</v>
      </c>
      <c r="D464" s="12" t="s">
        <v>345</v>
      </c>
      <c r="E464" s="12" t="s">
        <v>346</v>
      </c>
      <c r="F464" s="12" t="s">
        <v>37</v>
      </c>
      <c r="G464" s="12" t="s">
        <v>348</v>
      </c>
      <c r="H464" s="13">
        <v>44333</v>
      </c>
      <c r="I464" s="12">
        <v>5</v>
      </c>
      <c r="J464" s="12">
        <v>100</v>
      </c>
      <c r="K464" s="12">
        <v>0</v>
      </c>
      <c r="L464" s="12" t="s">
        <v>562</v>
      </c>
      <c r="M464" s="12" t="s">
        <v>40</v>
      </c>
      <c r="N464" s="12">
        <f t="shared" si="7"/>
        <v>0</v>
      </c>
      <c r="O464" s="20" t="s">
        <v>563</v>
      </c>
    </row>
    <row r="465" spans="1:15" s="12" customFormat="1" x14ac:dyDescent="0.25">
      <c r="A465" s="12">
        <v>806</v>
      </c>
      <c r="B465" s="12" t="s">
        <v>343</v>
      </c>
      <c r="C465" s="12" t="s">
        <v>344</v>
      </c>
      <c r="D465" s="12" t="s">
        <v>345</v>
      </c>
      <c r="E465" s="12" t="s">
        <v>346</v>
      </c>
      <c r="F465" s="12" t="s">
        <v>37</v>
      </c>
      <c r="G465" s="12" t="s">
        <v>348</v>
      </c>
      <c r="H465" s="13">
        <v>44333</v>
      </c>
      <c r="I465" s="12">
        <v>5</v>
      </c>
      <c r="J465" s="12">
        <v>100</v>
      </c>
      <c r="K465" s="12">
        <v>0</v>
      </c>
      <c r="L465" s="12" t="s">
        <v>562</v>
      </c>
      <c r="M465" s="12" t="s">
        <v>40</v>
      </c>
      <c r="N465" s="12">
        <f t="shared" si="7"/>
        <v>0</v>
      </c>
      <c r="O465" s="20" t="s">
        <v>563</v>
      </c>
    </row>
    <row r="466" spans="1:15" s="18" customFormat="1" x14ac:dyDescent="0.25">
      <c r="A466" s="18">
        <v>812</v>
      </c>
      <c r="B466" s="18" t="s">
        <v>349</v>
      </c>
      <c r="C466" s="18" t="s">
        <v>344</v>
      </c>
      <c r="D466" s="18" t="s">
        <v>350</v>
      </c>
      <c r="E466" s="18" t="s">
        <v>346</v>
      </c>
      <c r="F466" s="18" t="s">
        <v>37</v>
      </c>
      <c r="G466" s="18" t="s">
        <v>356</v>
      </c>
      <c r="H466" s="19">
        <v>44333</v>
      </c>
      <c r="I466" s="18">
        <v>5</v>
      </c>
      <c r="J466" s="18">
        <v>100</v>
      </c>
      <c r="K466" s="18">
        <v>1.8167440234619401</v>
      </c>
      <c r="L466" s="18" t="s">
        <v>562</v>
      </c>
      <c r="M466" s="18" t="s">
        <v>40</v>
      </c>
      <c r="N466" s="18">
        <f t="shared" si="7"/>
        <v>90.837201173097014</v>
      </c>
      <c r="O466" s="22" t="s">
        <v>563</v>
      </c>
    </row>
    <row r="467" spans="1:15" s="18" customFormat="1" x14ac:dyDescent="0.25">
      <c r="A467" s="18">
        <v>818</v>
      </c>
      <c r="B467" s="18" t="s">
        <v>349</v>
      </c>
      <c r="C467" s="18" t="s">
        <v>344</v>
      </c>
      <c r="D467" s="18" t="s">
        <v>350</v>
      </c>
      <c r="E467" s="18" t="s">
        <v>346</v>
      </c>
      <c r="F467" s="18" t="s">
        <v>37</v>
      </c>
      <c r="G467" s="18" t="s">
        <v>356</v>
      </c>
      <c r="H467" s="19">
        <v>44333</v>
      </c>
      <c r="I467" s="18">
        <v>5</v>
      </c>
      <c r="J467" s="18">
        <v>100</v>
      </c>
      <c r="K467" s="18">
        <v>2.9409365108247201</v>
      </c>
      <c r="L467" s="18" t="s">
        <v>562</v>
      </c>
      <c r="M467" s="18" t="s">
        <v>40</v>
      </c>
      <c r="N467" s="18">
        <f t="shared" si="7"/>
        <v>147.04682554123599</v>
      </c>
      <c r="O467" s="22" t="s">
        <v>563</v>
      </c>
    </row>
    <row r="468" spans="1:15" s="18" customFormat="1" x14ac:dyDescent="0.25">
      <c r="A468" s="18">
        <v>824</v>
      </c>
      <c r="B468" s="18" t="s">
        <v>349</v>
      </c>
      <c r="C468" s="18" t="s">
        <v>344</v>
      </c>
      <c r="D468" s="18" t="s">
        <v>350</v>
      </c>
      <c r="E468" s="18" t="s">
        <v>346</v>
      </c>
      <c r="F468" s="18" t="s">
        <v>37</v>
      </c>
      <c r="G468" s="18" t="s">
        <v>356</v>
      </c>
      <c r="H468" s="19">
        <v>44333</v>
      </c>
      <c r="I468" s="18">
        <v>5</v>
      </c>
      <c r="J468" s="18">
        <v>100</v>
      </c>
      <c r="K468" s="18">
        <v>6.9015761632521704</v>
      </c>
      <c r="L468" s="18" t="s">
        <v>562</v>
      </c>
      <c r="M468" s="18" t="s">
        <v>40</v>
      </c>
      <c r="N468" s="18">
        <f t="shared" si="7"/>
        <v>345.07880816260854</v>
      </c>
      <c r="O468" s="22" t="s">
        <v>563</v>
      </c>
    </row>
    <row r="469" spans="1:15" s="18" customFormat="1" x14ac:dyDescent="0.25">
      <c r="A469" s="18">
        <v>795</v>
      </c>
      <c r="B469" s="18" t="s">
        <v>349</v>
      </c>
      <c r="C469" s="18" t="s">
        <v>344</v>
      </c>
      <c r="D469" s="18" t="s">
        <v>350</v>
      </c>
      <c r="E469" s="18" t="s">
        <v>346</v>
      </c>
      <c r="F469" s="18" t="s">
        <v>37</v>
      </c>
      <c r="G469" s="18" t="s">
        <v>351</v>
      </c>
      <c r="H469" s="19">
        <v>44333</v>
      </c>
      <c r="I469" s="18">
        <v>5</v>
      </c>
      <c r="J469" s="18">
        <v>100</v>
      </c>
      <c r="K469" s="18">
        <v>0</v>
      </c>
      <c r="L469" s="18" t="s">
        <v>562</v>
      </c>
      <c r="M469" s="18" t="s">
        <v>40</v>
      </c>
      <c r="N469" s="18">
        <f t="shared" si="7"/>
        <v>0</v>
      </c>
      <c r="O469" s="22" t="s">
        <v>563</v>
      </c>
    </row>
    <row r="470" spans="1:15" s="18" customFormat="1" x14ac:dyDescent="0.25">
      <c r="A470" s="18">
        <v>801</v>
      </c>
      <c r="B470" s="18" t="s">
        <v>349</v>
      </c>
      <c r="C470" s="18" t="s">
        <v>344</v>
      </c>
      <c r="D470" s="18" t="s">
        <v>350</v>
      </c>
      <c r="E470" s="18" t="s">
        <v>346</v>
      </c>
      <c r="F470" s="18" t="s">
        <v>37</v>
      </c>
      <c r="G470" s="18" t="s">
        <v>351</v>
      </c>
      <c r="H470" s="19">
        <v>44333</v>
      </c>
      <c r="I470" s="18">
        <v>5</v>
      </c>
      <c r="J470" s="18">
        <v>100</v>
      </c>
      <c r="K470" s="18">
        <v>0</v>
      </c>
      <c r="L470" s="18" t="s">
        <v>562</v>
      </c>
      <c r="M470" s="18" t="s">
        <v>40</v>
      </c>
      <c r="N470" s="18">
        <f t="shared" si="7"/>
        <v>0</v>
      </c>
      <c r="O470" s="22" t="s">
        <v>563</v>
      </c>
    </row>
    <row r="471" spans="1:15" s="18" customFormat="1" x14ac:dyDescent="0.25">
      <c r="A471" s="18">
        <v>807</v>
      </c>
      <c r="B471" s="18" t="s">
        <v>349</v>
      </c>
      <c r="C471" s="18" t="s">
        <v>344</v>
      </c>
      <c r="D471" s="18" t="s">
        <v>350</v>
      </c>
      <c r="E471" s="18" t="s">
        <v>346</v>
      </c>
      <c r="F471" s="18" t="s">
        <v>37</v>
      </c>
      <c r="G471" s="18" t="s">
        <v>351</v>
      </c>
      <c r="H471" s="19">
        <v>44333</v>
      </c>
      <c r="I471" s="18">
        <v>5</v>
      </c>
      <c r="J471" s="18">
        <v>100</v>
      </c>
      <c r="K471" s="18">
        <v>0</v>
      </c>
      <c r="L471" s="18" t="s">
        <v>562</v>
      </c>
      <c r="M471" s="18" t="s">
        <v>40</v>
      </c>
      <c r="N471" s="18">
        <f t="shared" si="7"/>
        <v>0</v>
      </c>
      <c r="O471" s="22" t="s">
        <v>563</v>
      </c>
    </row>
    <row r="472" spans="1:15" s="18" customFormat="1" x14ac:dyDescent="0.25">
      <c r="A472" s="18">
        <v>813</v>
      </c>
      <c r="B472" s="18" t="s">
        <v>349</v>
      </c>
      <c r="C472" s="18" t="s">
        <v>344</v>
      </c>
      <c r="D472" s="18" t="s">
        <v>350</v>
      </c>
      <c r="E472" s="18" t="s">
        <v>346</v>
      </c>
      <c r="F472" s="18" t="s">
        <v>37</v>
      </c>
      <c r="G472" s="18" t="s">
        <v>357</v>
      </c>
      <c r="H472" s="19">
        <v>44333</v>
      </c>
      <c r="I472" s="18">
        <v>5</v>
      </c>
      <c r="J472" s="18">
        <v>100</v>
      </c>
      <c r="K472" s="18">
        <v>0</v>
      </c>
      <c r="L472" s="18" t="s">
        <v>562</v>
      </c>
      <c r="M472" s="18" t="s">
        <v>40</v>
      </c>
      <c r="N472" s="18">
        <f t="shared" si="7"/>
        <v>0</v>
      </c>
      <c r="O472" s="22" t="s">
        <v>563</v>
      </c>
    </row>
    <row r="473" spans="1:15" s="18" customFormat="1" x14ac:dyDescent="0.25">
      <c r="A473" s="18">
        <v>819</v>
      </c>
      <c r="B473" s="18" t="s">
        <v>349</v>
      </c>
      <c r="C473" s="18" t="s">
        <v>344</v>
      </c>
      <c r="D473" s="18" t="s">
        <v>350</v>
      </c>
      <c r="E473" s="18" t="s">
        <v>346</v>
      </c>
      <c r="F473" s="18" t="s">
        <v>37</v>
      </c>
      <c r="G473" s="18" t="s">
        <v>357</v>
      </c>
      <c r="H473" s="19">
        <v>44333</v>
      </c>
      <c r="I473" s="18">
        <v>5</v>
      </c>
      <c r="J473" s="18">
        <v>100</v>
      </c>
      <c r="K473" s="18">
        <v>1.8581317415118599</v>
      </c>
      <c r="L473" s="18" t="s">
        <v>562</v>
      </c>
      <c r="M473" s="18" t="s">
        <v>40</v>
      </c>
      <c r="N473" s="18">
        <f t="shared" si="7"/>
        <v>92.906587075592995</v>
      </c>
      <c r="O473" s="22" t="s">
        <v>563</v>
      </c>
    </row>
    <row r="474" spans="1:15" s="18" customFormat="1" x14ac:dyDescent="0.25">
      <c r="A474" s="18">
        <v>825</v>
      </c>
      <c r="B474" s="18" t="s">
        <v>349</v>
      </c>
      <c r="C474" s="18" t="s">
        <v>344</v>
      </c>
      <c r="D474" s="18" t="s">
        <v>350</v>
      </c>
      <c r="E474" s="18" t="s">
        <v>346</v>
      </c>
      <c r="F474" s="18" t="s">
        <v>37</v>
      </c>
      <c r="G474" s="18" t="s">
        <v>357</v>
      </c>
      <c r="H474" s="19">
        <v>44333</v>
      </c>
      <c r="I474" s="18">
        <v>5</v>
      </c>
      <c r="J474" s="18">
        <v>100</v>
      </c>
      <c r="K474" s="18">
        <v>1.37468693634012</v>
      </c>
      <c r="L474" s="18" t="s">
        <v>562</v>
      </c>
      <c r="M474" s="18" t="s">
        <v>40</v>
      </c>
      <c r="N474" s="18">
        <f t="shared" si="7"/>
        <v>68.734346817005999</v>
      </c>
      <c r="O474" s="22" t="s">
        <v>563</v>
      </c>
    </row>
    <row r="475" spans="1:15" s="12" customFormat="1" x14ac:dyDescent="0.25">
      <c r="A475" s="12">
        <v>847</v>
      </c>
      <c r="B475" s="12" t="s">
        <v>367</v>
      </c>
      <c r="C475" s="12" t="s">
        <v>368</v>
      </c>
      <c r="D475" s="12" t="s">
        <v>369</v>
      </c>
      <c r="E475" s="12" t="s">
        <v>370</v>
      </c>
      <c r="F475" s="12" t="s">
        <v>37</v>
      </c>
      <c r="G475" s="12" t="s">
        <v>383</v>
      </c>
      <c r="H475" s="13">
        <v>44334</v>
      </c>
      <c r="I475" s="12">
        <v>5</v>
      </c>
      <c r="J475" s="12">
        <v>100</v>
      </c>
      <c r="K475" s="12">
        <v>9.7743740484272905</v>
      </c>
      <c r="L475" s="12" t="s">
        <v>562</v>
      </c>
      <c r="M475" s="12" t="s">
        <v>40</v>
      </c>
      <c r="N475" s="12">
        <f t="shared" si="7"/>
        <v>488.71870242136453</v>
      </c>
      <c r="O475" s="20" t="s">
        <v>563</v>
      </c>
    </row>
    <row r="476" spans="1:15" s="12" customFormat="1" x14ac:dyDescent="0.25">
      <c r="A476" s="12">
        <v>854</v>
      </c>
      <c r="B476" s="12" t="s">
        <v>367</v>
      </c>
      <c r="C476" s="12" t="s">
        <v>368</v>
      </c>
      <c r="D476" s="12" t="s">
        <v>369</v>
      </c>
      <c r="E476" s="12" t="s">
        <v>370</v>
      </c>
      <c r="F476" s="12" t="s">
        <v>37</v>
      </c>
      <c r="G476" s="12" t="s">
        <v>383</v>
      </c>
      <c r="H476" s="13">
        <v>44334</v>
      </c>
      <c r="I476" s="12">
        <v>5</v>
      </c>
      <c r="J476" s="12">
        <v>100</v>
      </c>
      <c r="K476" s="12">
        <v>17.862509895352598</v>
      </c>
      <c r="L476" s="12" t="s">
        <v>562</v>
      </c>
      <c r="M476" s="12" t="s">
        <v>40</v>
      </c>
      <c r="N476" s="12">
        <f t="shared" si="7"/>
        <v>893.12549476763002</v>
      </c>
      <c r="O476" s="20" t="s">
        <v>563</v>
      </c>
    </row>
    <row r="477" spans="1:15" s="12" customFormat="1" x14ac:dyDescent="0.25">
      <c r="A477" s="12">
        <v>861</v>
      </c>
      <c r="B477" s="12" t="s">
        <v>367</v>
      </c>
      <c r="C477" s="12" t="s">
        <v>368</v>
      </c>
      <c r="D477" s="12" t="s">
        <v>369</v>
      </c>
      <c r="E477" s="12" t="s">
        <v>370</v>
      </c>
      <c r="F477" s="12" t="s">
        <v>37</v>
      </c>
      <c r="G477" s="12" t="s">
        <v>383</v>
      </c>
      <c r="H477" s="13">
        <v>44334</v>
      </c>
      <c r="I477" s="12">
        <v>5</v>
      </c>
      <c r="J477" s="12">
        <v>100</v>
      </c>
      <c r="K477" s="12">
        <v>9.5655148550126405</v>
      </c>
      <c r="L477" s="12" t="s">
        <v>562</v>
      </c>
      <c r="M477" s="12" t="s">
        <v>40</v>
      </c>
      <c r="N477" s="12">
        <f t="shared" si="7"/>
        <v>478.27574275063199</v>
      </c>
      <c r="O477" s="20" t="s">
        <v>563</v>
      </c>
    </row>
    <row r="478" spans="1:15" s="12" customFormat="1" x14ac:dyDescent="0.25">
      <c r="A478" s="12">
        <v>829</v>
      </c>
      <c r="B478" s="12" t="s">
        <v>367</v>
      </c>
      <c r="C478" s="12" t="s">
        <v>368</v>
      </c>
      <c r="D478" s="12" t="s">
        <v>369</v>
      </c>
      <c r="E478" s="12" t="s">
        <v>370</v>
      </c>
      <c r="F478" s="12" t="s">
        <v>37</v>
      </c>
      <c r="G478" s="12" t="s">
        <v>371</v>
      </c>
      <c r="H478" s="13">
        <v>44334</v>
      </c>
      <c r="I478" s="12">
        <v>5</v>
      </c>
      <c r="J478" s="12">
        <v>100</v>
      </c>
      <c r="K478" s="12">
        <v>14.3546831954626</v>
      </c>
      <c r="L478" s="12" t="s">
        <v>562</v>
      </c>
      <c r="M478" s="12" t="s">
        <v>40</v>
      </c>
      <c r="N478" s="12">
        <f t="shared" si="7"/>
        <v>717.73415977313005</v>
      </c>
      <c r="O478" s="20" t="s">
        <v>563</v>
      </c>
    </row>
    <row r="479" spans="1:15" s="12" customFormat="1" x14ac:dyDescent="0.25">
      <c r="A479" s="12">
        <v>835</v>
      </c>
      <c r="B479" s="12" t="s">
        <v>367</v>
      </c>
      <c r="C479" s="12" t="s">
        <v>368</v>
      </c>
      <c r="D479" s="12" t="s">
        <v>369</v>
      </c>
      <c r="E479" s="12" t="s">
        <v>370</v>
      </c>
      <c r="F479" s="12" t="s">
        <v>37</v>
      </c>
      <c r="G479" s="12" t="s">
        <v>371</v>
      </c>
      <c r="H479" s="13">
        <v>44334</v>
      </c>
      <c r="I479" s="12">
        <v>5</v>
      </c>
      <c r="J479" s="12">
        <v>100</v>
      </c>
      <c r="K479" s="12">
        <v>13.005081395915299</v>
      </c>
      <c r="L479" s="12" t="s">
        <v>562</v>
      </c>
      <c r="M479" s="12" t="s">
        <v>40</v>
      </c>
      <c r="N479" s="12">
        <f t="shared" si="7"/>
        <v>650.25406979576496</v>
      </c>
      <c r="O479" s="20" t="s">
        <v>563</v>
      </c>
    </row>
    <row r="480" spans="1:15" s="12" customFormat="1" x14ac:dyDescent="0.25">
      <c r="A480" s="12">
        <v>841</v>
      </c>
      <c r="B480" s="12" t="s">
        <v>367</v>
      </c>
      <c r="C480" s="12" t="s">
        <v>368</v>
      </c>
      <c r="D480" s="12" t="s">
        <v>369</v>
      </c>
      <c r="E480" s="12" t="s">
        <v>370</v>
      </c>
      <c r="F480" s="12" t="s">
        <v>37</v>
      </c>
      <c r="G480" s="12" t="s">
        <v>371</v>
      </c>
      <c r="H480" s="13">
        <v>44334</v>
      </c>
      <c r="I480" s="12">
        <v>5</v>
      </c>
      <c r="J480" s="12">
        <v>100</v>
      </c>
      <c r="K480" s="12">
        <v>22.021969428597998</v>
      </c>
      <c r="L480" s="12" t="s">
        <v>562</v>
      </c>
      <c r="M480" s="12" t="s">
        <v>40</v>
      </c>
      <c r="N480" s="12">
        <f t="shared" si="7"/>
        <v>1101.0984714299</v>
      </c>
      <c r="O480" s="20" t="s">
        <v>563</v>
      </c>
    </row>
    <row r="481" spans="1:15" s="12" customFormat="1" x14ac:dyDescent="0.25">
      <c r="A481" s="12">
        <v>848</v>
      </c>
      <c r="B481" s="12" t="s">
        <v>367</v>
      </c>
      <c r="C481" s="12" t="s">
        <v>368</v>
      </c>
      <c r="D481" s="12" t="s">
        <v>369</v>
      </c>
      <c r="E481" s="12" t="s">
        <v>370</v>
      </c>
      <c r="F481" s="12" t="s">
        <v>37</v>
      </c>
      <c r="G481" s="12" t="s">
        <v>384</v>
      </c>
      <c r="H481" s="13">
        <v>44334</v>
      </c>
      <c r="I481" s="12">
        <v>5</v>
      </c>
      <c r="J481" s="12">
        <v>100</v>
      </c>
      <c r="K481" s="12">
        <v>12.952183757354399</v>
      </c>
      <c r="L481" s="12" t="s">
        <v>562</v>
      </c>
      <c r="M481" s="12" t="s">
        <v>40</v>
      </c>
      <c r="N481" s="12">
        <f t="shared" si="7"/>
        <v>647.60918786771992</v>
      </c>
      <c r="O481" s="20" t="s">
        <v>563</v>
      </c>
    </row>
    <row r="482" spans="1:15" s="12" customFormat="1" x14ac:dyDescent="0.25">
      <c r="A482" s="12">
        <v>855</v>
      </c>
      <c r="B482" s="12" t="s">
        <v>367</v>
      </c>
      <c r="C482" s="12" t="s">
        <v>368</v>
      </c>
      <c r="D482" s="12" t="s">
        <v>369</v>
      </c>
      <c r="E482" s="12" t="s">
        <v>370</v>
      </c>
      <c r="F482" s="12" t="s">
        <v>37</v>
      </c>
      <c r="G482" s="12" t="s">
        <v>384</v>
      </c>
      <c r="H482" s="13">
        <v>44334</v>
      </c>
      <c r="I482" s="12">
        <v>5</v>
      </c>
      <c r="J482" s="12">
        <v>100</v>
      </c>
      <c r="K482" s="12">
        <v>14.6696582451361</v>
      </c>
      <c r="L482" s="12" t="s">
        <v>562</v>
      </c>
      <c r="M482" s="12" t="s">
        <v>40</v>
      </c>
      <c r="N482" s="12">
        <f t="shared" si="7"/>
        <v>733.48291225680498</v>
      </c>
      <c r="O482" s="20" t="s">
        <v>563</v>
      </c>
    </row>
    <row r="483" spans="1:15" s="12" customFormat="1" x14ac:dyDescent="0.25">
      <c r="A483" s="12">
        <v>862</v>
      </c>
      <c r="B483" s="12" t="s">
        <v>367</v>
      </c>
      <c r="C483" s="12" t="s">
        <v>368</v>
      </c>
      <c r="D483" s="12" t="s">
        <v>369</v>
      </c>
      <c r="E483" s="12" t="s">
        <v>370</v>
      </c>
      <c r="F483" s="12" t="s">
        <v>37</v>
      </c>
      <c r="G483" s="12" t="s">
        <v>384</v>
      </c>
      <c r="H483" s="13">
        <v>44334</v>
      </c>
      <c r="I483" s="12">
        <v>5</v>
      </c>
      <c r="J483" s="12">
        <v>100</v>
      </c>
      <c r="K483" s="12">
        <v>6.7093366986230203</v>
      </c>
      <c r="L483" s="12" t="s">
        <v>562</v>
      </c>
      <c r="M483" s="12" t="s">
        <v>40</v>
      </c>
      <c r="N483" s="12">
        <f t="shared" si="7"/>
        <v>335.46683493115103</v>
      </c>
      <c r="O483" s="20" t="s">
        <v>563</v>
      </c>
    </row>
    <row r="484" spans="1:15" s="18" customFormat="1" x14ac:dyDescent="0.25">
      <c r="A484" s="18">
        <v>830</v>
      </c>
      <c r="B484" s="18" t="s">
        <v>372</v>
      </c>
      <c r="C484" s="18" t="s">
        <v>368</v>
      </c>
      <c r="D484" s="18" t="s">
        <v>373</v>
      </c>
      <c r="E484" s="18" t="s">
        <v>370</v>
      </c>
      <c r="F484" s="18" t="s">
        <v>37</v>
      </c>
      <c r="G484" s="18" t="s">
        <v>374</v>
      </c>
      <c r="H484" s="19">
        <v>44334</v>
      </c>
      <c r="I484" s="18">
        <v>5</v>
      </c>
      <c r="J484" s="18">
        <v>100</v>
      </c>
      <c r="K484" s="18">
        <v>0</v>
      </c>
      <c r="L484" s="18" t="s">
        <v>562</v>
      </c>
      <c r="M484" s="18" t="s">
        <v>40</v>
      </c>
      <c r="N484" s="18">
        <f t="shared" si="7"/>
        <v>0</v>
      </c>
      <c r="O484" s="22" t="s">
        <v>749</v>
      </c>
    </row>
    <row r="485" spans="1:15" s="18" customFormat="1" x14ac:dyDescent="0.25">
      <c r="A485" s="18">
        <v>836</v>
      </c>
      <c r="B485" s="18" t="s">
        <v>372</v>
      </c>
      <c r="C485" s="18" t="s">
        <v>368</v>
      </c>
      <c r="D485" s="18" t="s">
        <v>373</v>
      </c>
      <c r="E485" s="18" t="s">
        <v>370</v>
      </c>
      <c r="F485" s="18" t="s">
        <v>37</v>
      </c>
      <c r="G485" s="18" t="s">
        <v>374</v>
      </c>
      <c r="H485" s="19">
        <v>44334</v>
      </c>
      <c r="I485" s="18">
        <v>5</v>
      </c>
      <c r="J485" s="18">
        <v>100</v>
      </c>
      <c r="K485" s="18">
        <v>0</v>
      </c>
      <c r="L485" s="18" t="s">
        <v>562</v>
      </c>
      <c r="M485" s="18" t="s">
        <v>40</v>
      </c>
      <c r="N485" s="18">
        <f t="shared" si="7"/>
        <v>0</v>
      </c>
      <c r="O485" s="22" t="s">
        <v>749</v>
      </c>
    </row>
    <row r="486" spans="1:15" s="18" customFormat="1" x14ac:dyDescent="0.25">
      <c r="A486" s="18">
        <v>842</v>
      </c>
      <c r="B486" s="18" t="s">
        <v>372</v>
      </c>
      <c r="C486" s="18" t="s">
        <v>368</v>
      </c>
      <c r="D486" s="18" t="s">
        <v>373</v>
      </c>
      <c r="E486" s="18" t="s">
        <v>370</v>
      </c>
      <c r="F486" s="18" t="s">
        <v>37</v>
      </c>
      <c r="G486" s="18" t="s">
        <v>374</v>
      </c>
      <c r="H486" s="19">
        <v>44334</v>
      </c>
      <c r="I486" s="18">
        <v>5</v>
      </c>
      <c r="J486" s="18">
        <v>100</v>
      </c>
      <c r="K486" s="18">
        <v>0</v>
      </c>
      <c r="L486" s="18" t="s">
        <v>562</v>
      </c>
      <c r="M486" s="18" t="s">
        <v>40</v>
      </c>
      <c r="N486" s="18">
        <f t="shared" si="7"/>
        <v>0</v>
      </c>
      <c r="O486" s="22" t="s">
        <v>749</v>
      </c>
    </row>
    <row r="487" spans="1:15" s="18" customFormat="1" x14ac:dyDescent="0.25">
      <c r="A487" s="18">
        <v>1105</v>
      </c>
      <c r="B487" s="18" t="s">
        <v>372</v>
      </c>
      <c r="C487" s="18" t="s">
        <v>368</v>
      </c>
      <c r="D487" s="18" t="s">
        <v>373</v>
      </c>
      <c r="E487" s="18" t="s">
        <v>370</v>
      </c>
      <c r="F487" s="18" t="s">
        <v>37</v>
      </c>
      <c r="G487" s="18" t="s">
        <v>374</v>
      </c>
      <c r="H487" s="19">
        <v>44334</v>
      </c>
      <c r="I487" s="18">
        <v>1</v>
      </c>
      <c r="J487" s="18">
        <v>100</v>
      </c>
      <c r="K487" s="18">
        <v>0</v>
      </c>
      <c r="L487" s="18" t="s">
        <v>562</v>
      </c>
      <c r="M487" s="18" t="s">
        <v>40</v>
      </c>
      <c r="N487" s="18">
        <f t="shared" si="7"/>
        <v>0</v>
      </c>
      <c r="O487" s="22" t="s">
        <v>749</v>
      </c>
    </row>
    <row r="488" spans="1:15" s="18" customFormat="1" x14ac:dyDescent="0.25">
      <c r="A488" s="18">
        <v>1112</v>
      </c>
      <c r="B488" s="18" t="s">
        <v>372</v>
      </c>
      <c r="C488" s="18" t="s">
        <v>368</v>
      </c>
      <c r="D488" s="18" t="s">
        <v>373</v>
      </c>
      <c r="E488" s="18" t="s">
        <v>370</v>
      </c>
      <c r="F488" s="18" t="s">
        <v>37</v>
      </c>
      <c r="G488" s="18" t="s">
        <v>374</v>
      </c>
      <c r="H488" s="19">
        <v>44334</v>
      </c>
      <c r="I488" s="18">
        <v>1</v>
      </c>
      <c r="J488" s="18">
        <v>100</v>
      </c>
      <c r="K488" s="18">
        <v>0</v>
      </c>
      <c r="L488" s="18" t="s">
        <v>562</v>
      </c>
      <c r="M488" s="18" t="s">
        <v>40</v>
      </c>
      <c r="N488" s="18">
        <f t="shared" si="7"/>
        <v>0</v>
      </c>
      <c r="O488" s="22" t="s">
        <v>749</v>
      </c>
    </row>
    <row r="489" spans="1:15" s="18" customFormat="1" x14ac:dyDescent="0.25">
      <c r="A489" s="18">
        <v>1119</v>
      </c>
      <c r="B489" s="18" t="s">
        <v>372</v>
      </c>
      <c r="C489" s="18" t="s">
        <v>368</v>
      </c>
      <c r="D489" s="18" t="s">
        <v>373</v>
      </c>
      <c r="E489" s="18" t="s">
        <v>370</v>
      </c>
      <c r="F489" s="18" t="s">
        <v>37</v>
      </c>
      <c r="G489" s="18" t="s">
        <v>374</v>
      </c>
      <c r="H489" s="19">
        <v>44334</v>
      </c>
      <c r="I489" s="18">
        <v>1</v>
      </c>
      <c r="J489" s="18">
        <v>100</v>
      </c>
      <c r="K489" s="18">
        <v>0</v>
      </c>
      <c r="L489" s="18" t="s">
        <v>562</v>
      </c>
      <c r="M489" s="18" t="s">
        <v>40</v>
      </c>
      <c r="N489" s="18">
        <f t="shared" si="7"/>
        <v>0</v>
      </c>
      <c r="O489" s="22" t="s">
        <v>749</v>
      </c>
    </row>
    <row r="490" spans="1:15" s="18" customFormat="1" x14ac:dyDescent="0.25">
      <c r="A490" s="18">
        <v>1301</v>
      </c>
      <c r="B490" s="18" t="s">
        <v>372</v>
      </c>
      <c r="C490" s="18" t="s">
        <v>368</v>
      </c>
      <c r="D490" s="18" t="s">
        <v>373</v>
      </c>
      <c r="E490" s="18" t="s">
        <v>370</v>
      </c>
      <c r="F490" s="18" t="s">
        <v>37</v>
      </c>
      <c r="G490" s="18" t="s">
        <v>374</v>
      </c>
      <c r="H490" s="19">
        <v>44334</v>
      </c>
      <c r="I490" s="18">
        <v>1</v>
      </c>
      <c r="J490" s="18">
        <v>100</v>
      </c>
      <c r="K490" s="18">
        <v>0</v>
      </c>
      <c r="L490" s="18" t="s">
        <v>562</v>
      </c>
      <c r="M490" s="18" t="s">
        <v>40</v>
      </c>
      <c r="N490" s="18">
        <f t="shared" si="7"/>
        <v>0</v>
      </c>
      <c r="O490" s="22" t="s">
        <v>749</v>
      </c>
    </row>
    <row r="491" spans="1:15" s="18" customFormat="1" x14ac:dyDescent="0.25">
      <c r="A491" s="18">
        <v>1307</v>
      </c>
      <c r="B491" s="18" t="s">
        <v>372</v>
      </c>
      <c r="C491" s="18" t="s">
        <v>368</v>
      </c>
      <c r="D491" s="18" t="s">
        <v>373</v>
      </c>
      <c r="E491" s="18" t="s">
        <v>370</v>
      </c>
      <c r="F491" s="18" t="s">
        <v>37</v>
      </c>
      <c r="G491" s="18" t="s">
        <v>374</v>
      </c>
      <c r="H491" s="19">
        <v>44334</v>
      </c>
      <c r="I491" s="18">
        <v>1</v>
      </c>
      <c r="J491" s="18">
        <v>100</v>
      </c>
      <c r="K491" s="18">
        <v>0</v>
      </c>
      <c r="L491" s="18" t="s">
        <v>562</v>
      </c>
      <c r="M491" s="18" t="s">
        <v>40</v>
      </c>
      <c r="N491" s="18">
        <f t="shared" si="7"/>
        <v>0</v>
      </c>
      <c r="O491" s="22" t="s">
        <v>749</v>
      </c>
    </row>
    <row r="492" spans="1:15" s="18" customFormat="1" x14ac:dyDescent="0.25">
      <c r="A492" s="18">
        <v>1313</v>
      </c>
      <c r="B492" s="18" t="s">
        <v>372</v>
      </c>
      <c r="C492" s="18" t="s">
        <v>368</v>
      </c>
      <c r="D492" s="18" t="s">
        <v>373</v>
      </c>
      <c r="E492" s="18" t="s">
        <v>370</v>
      </c>
      <c r="F492" s="18" t="s">
        <v>37</v>
      </c>
      <c r="G492" s="18" t="s">
        <v>374</v>
      </c>
      <c r="H492" s="19">
        <v>44334</v>
      </c>
      <c r="I492" s="18">
        <v>1</v>
      </c>
      <c r="J492" s="18">
        <v>100</v>
      </c>
      <c r="K492" s="18">
        <v>0</v>
      </c>
      <c r="L492" s="18" t="s">
        <v>562</v>
      </c>
      <c r="M492" s="18" t="s">
        <v>40</v>
      </c>
      <c r="N492" s="18">
        <f t="shared" si="7"/>
        <v>0</v>
      </c>
      <c r="O492" s="22" t="s">
        <v>749</v>
      </c>
    </row>
    <row r="493" spans="1:15" s="12" customFormat="1" x14ac:dyDescent="0.25">
      <c r="A493" s="12">
        <v>849</v>
      </c>
      <c r="B493" s="12" t="s">
        <v>385</v>
      </c>
      <c r="C493" s="12" t="s">
        <v>368</v>
      </c>
      <c r="D493" s="12" t="s">
        <v>386</v>
      </c>
      <c r="E493" s="12" t="s">
        <v>370</v>
      </c>
      <c r="F493" s="12" t="s">
        <v>37</v>
      </c>
      <c r="G493" s="12" t="s">
        <v>387</v>
      </c>
      <c r="H493" s="13">
        <v>44334</v>
      </c>
      <c r="I493" s="12">
        <v>5</v>
      </c>
      <c r="J493" s="12">
        <v>80</v>
      </c>
      <c r="K493" s="12">
        <v>6.4404241749017102</v>
      </c>
      <c r="L493" s="12" t="s">
        <v>562</v>
      </c>
      <c r="M493" s="12" t="s">
        <v>40</v>
      </c>
      <c r="N493" s="12">
        <f t="shared" si="7"/>
        <v>402.52651093135688</v>
      </c>
      <c r="O493" s="20" t="s">
        <v>749</v>
      </c>
    </row>
    <row r="494" spans="1:15" s="12" customFormat="1" x14ac:dyDescent="0.25">
      <c r="A494" s="12">
        <v>856</v>
      </c>
      <c r="B494" s="12" t="s">
        <v>385</v>
      </c>
      <c r="C494" s="12" t="s">
        <v>368</v>
      </c>
      <c r="D494" s="12" t="s">
        <v>386</v>
      </c>
      <c r="E494" s="12" t="s">
        <v>370</v>
      </c>
      <c r="F494" s="12" t="s">
        <v>37</v>
      </c>
      <c r="G494" s="12" t="s">
        <v>387</v>
      </c>
      <c r="H494" s="13">
        <v>44334</v>
      </c>
      <c r="I494" s="12">
        <v>5</v>
      </c>
      <c r="J494" s="12">
        <v>80</v>
      </c>
      <c r="K494" s="12">
        <v>13.8257291330328</v>
      </c>
      <c r="L494" s="12" t="s">
        <v>562</v>
      </c>
      <c r="M494" s="12" t="s">
        <v>40</v>
      </c>
      <c r="N494" s="12">
        <f t="shared" si="7"/>
        <v>864.10807081455005</v>
      </c>
      <c r="O494" s="20" t="s">
        <v>749</v>
      </c>
    </row>
    <row r="495" spans="1:15" s="12" customFormat="1" x14ac:dyDescent="0.25">
      <c r="A495" s="12">
        <v>863</v>
      </c>
      <c r="B495" s="12" t="s">
        <v>385</v>
      </c>
      <c r="C495" s="12" t="s">
        <v>368</v>
      </c>
      <c r="D495" s="12" t="s">
        <v>386</v>
      </c>
      <c r="E495" s="12" t="s">
        <v>370</v>
      </c>
      <c r="F495" s="12" t="s">
        <v>37</v>
      </c>
      <c r="G495" s="12" t="s">
        <v>387</v>
      </c>
      <c r="H495" s="13">
        <v>44334</v>
      </c>
      <c r="I495" s="12">
        <v>5</v>
      </c>
      <c r="J495" s="12">
        <v>80</v>
      </c>
      <c r="K495" s="12">
        <v>7.2177983981324498</v>
      </c>
      <c r="L495" s="12" t="s">
        <v>562</v>
      </c>
      <c r="M495" s="12" t="s">
        <v>40</v>
      </c>
      <c r="N495" s="12">
        <f t="shared" si="7"/>
        <v>451.11239988327816</v>
      </c>
      <c r="O495" s="20" t="s">
        <v>749</v>
      </c>
    </row>
    <row r="496" spans="1:15" s="18" customFormat="1" x14ac:dyDescent="0.25">
      <c r="A496" s="18">
        <v>866</v>
      </c>
      <c r="B496" s="18" t="s">
        <v>390</v>
      </c>
      <c r="C496" s="18" t="s">
        <v>376</v>
      </c>
      <c r="D496" s="18" t="s">
        <v>391</v>
      </c>
      <c r="E496" s="18" t="s">
        <v>378</v>
      </c>
      <c r="F496" s="18" t="s">
        <v>37</v>
      </c>
      <c r="G496" s="18" t="s">
        <v>392</v>
      </c>
      <c r="H496" s="19">
        <v>44335</v>
      </c>
      <c r="I496" s="18">
        <v>5</v>
      </c>
      <c r="J496" s="18">
        <v>100</v>
      </c>
      <c r="K496" s="18">
        <v>1.35167355666305</v>
      </c>
      <c r="L496" s="18" t="s">
        <v>562</v>
      </c>
      <c r="M496" s="18" t="s">
        <v>40</v>
      </c>
      <c r="N496" s="18">
        <f t="shared" si="7"/>
        <v>67.583677833152493</v>
      </c>
      <c r="O496" s="22" t="s">
        <v>563</v>
      </c>
    </row>
    <row r="497" spans="1:15" s="18" customFormat="1" x14ac:dyDescent="0.25">
      <c r="A497" s="18">
        <v>873</v>
      </c>
      <c r="B497" s="18" t="s">
        <v>390</v>
      </c>
      <c r="C497" s="18" t="s">
        <v>376</v>
      </c>
      <c r="D497" s="18" t="s">
        <v>391</v>
      </c>
      <c r="E497" s="18" t="s">
        <v>378</v>
      </c>
      <c r="F497" s="18" t="s">
        <v>37</v>
      </c>
      <c r="G497" s="18" t="s">
        <v>392</v>
      </c>
      <c r="H497" s="19">
        <v>44335</v>
      </c>
      <c r="I497" s="18">
        <v>5</v>
      </c>
      <c r="J497" s="18">
        <v>100</v>
      </c>
      <c r="K497" s="18">
        <v>0</v>
      </c>
      <c r="L497" s="18" t="s">
        <v>562</v>
      </c>
      <c r="M497" s="18" t="s">
        <v>40</v>
      </c>
      <c r="N497" s="18">
        <f t="shared" si="7"/>
        <v>0</v>
      </c>
      <c r="O497" s="22" t="s">
        <v>563</v>
      </c>
    </row>
    <row r="498" spans="1:15" s="18" customFormat="1" x14ac:dyDescent="0.25">
      <c r="A498" s="18">
        <v>880</v>
      </c>
      <c r="B498" s="18" t="s">
        <v>390</v>
      </c>
      <c r="C498" s="18" t="s">
        <v>376</v>
      </c>
      <c r="D498" s="18" t="s">
        <v>391</v>
      </c>
      <c r="E498" s="18" t="s">
        <v>378</v>
      </c>
      <c r="F498" s="18" t="s">
        <v>37</v>
      </c>
      <c r="G498" s="18" t="s">
        <v>392</v>
      </c>
      <c r="H498" s="19">
        <v>44335</v>
      </c>
      <c r="I498" s="18">
        <v>5</v>
      </c>
      <c r="J498" s="18">
        <v>100</v>
      </c>
      <c r="K498" s="18">
        <v>0</v>
      </c>
      <c r="L498" s="18" t="s">
        <v>562</v>
      </c>
      <c r="M498" s="18" t="s">
        <v>40</v>
      </c>
      <c r="N498" s="18">
        <f t="shared" si="7"/>
        <v>0</v>
      </c>
      <c r="O498" s="22" t="s">
        <v>563</v>
      </c>
    </row>
    <row r="499" spans="1:15" s="18" customFormat="1" x14ac:dyDescent="0.25">
      <c r="A499" s="18">
        <v>886</v>
      </c>
      <c r="B499" s="18" t="s">
        <v>390</v>
      </c>
      <c r="C499" s="18" t="s">
        <v>376</v>
      </c>
      <c r="D499" s="18" t="s">
        <v>391</v>
      </c>
      <c r="E499" s="18" t="s">
        <v>378</v>
      </c>
      <c r="F499" s="18" t="s">
        <v>37</v>
      </c>
      <c r="G499" s="18" t="s">
        <v>408</v>
      </c>
      <c r="H499" s="19">
        <v>44335</v>
      </c>
      <c r="I499" s="18">
        <v>5</v>
      </c>
      <c r="J499" s="18">
        <v>100</v>
      </c>
      <c r="K499" s="18">
        <v>0</v>
      </c>
      <c r="L499" s="18" t="s">
        <v>562</v>
      </c>
      <c r="M499" s="18" t="s">
        <v>40</v>
      </c>
      <c r="N499" s="18">
        <f t="shared" si="7"/>
        <v>0</v>
      </c>
      <c r="O499" s="22" t="s">
        <v>563</v>
      </c>
    </row>
    <row r="500" spans="1:15" s="18" customFormat="1" x14ac:dyDescent="0.25">
      <c r="A500" s="18">
        <v>892</v>
      </c>
      <c r="B500" s="18" t="s">
        <v>390</v>
      </c>
      <c r="C500" s="18" t="s">
        <v>376</v>
      </c>
      <c r="D500" s="18" t="s">
        <v>391</v>
      </c>
      <c r="E500" s="18" t="s">
        <v>378</v>
      </c>
      <c r="F500" s="18" t="s">
        <v>37</v>
      </c>
      <c r="G500" s="18" t="s">
        <v>408</v>
      </c>
      <c r="H500" s="19">
        <v>44335</v>
      </c>
      <c r="I500" s="18">
        <v>5</v>
      </c>
      <c r="J500" s="18">
        <v>100</v>
      </c>
      <c r="K500" s="18">
        <v>2.2636081327086899</v>
      </c>
      <c r="L500" s="18" t="s">
        <v>562</v>
      </c>
      <c r="M500" s="18" t="s">
        <v>40</v>
      </c>
      <c r="N500" s="18">
        <f t="shared" si="7"/>
        <v>113.18040663543449</v>
      </c>
      <c r="O500" s="22" t="s">
        <v>563</v>
      </c>
    </row>
    <row r="501" spans="1:15" s="18" customFormat="1" x14ac:dyDescent="0.25">
      <c r="A501" s="18">
        <v>898</v>
      </c>
      <c r="B501" s="18" t="s">
        <v>390</v>
      </c>
      <c r="C501" s="18" t="s">
        <v>376</v>
      </c>
      <c r="D501" s="18" t="s">
        <v>391</v>
      </c>
      <c r="E501" s="18" t="s">
        <v>378</v>
      </c>
      <c r="F501" s="18" t="s">
        <v>37</v>
      </c>
      <c r="G501" s="18" t="s">
        <v>408</v>
      </c>
      <c r="H501" s="19">
        <v>44335</v>
      </c>
      <c r="I501" s="18">
        <v>5</v>
      </c>
      <c r="J501" s="18">
        <v>100</v>
      </c>
      <c r="K501" s="18">
        <v>4.4369718909498896</v>
      </c>
      <c r="L501" s="18" t="s">
        <v>562</v>
      </c>
      <c r="M501" s="18" t="s">
        <v>40</v>
      </c>
      <c r="N501" s="18">
        <f t="shared" si="7"/>
        <v>221.84859454749449</v>
      </c>
      <c r="O501" s="22" t="s">
        <v>563</v>
      </c>
    </row>
    <row r="502" spans="1:15" s="18" customFormat="1" x14ac:dyDescent="0.25">
      <c r="A502" s="18">
        <v>867</v>
      </c>
      <c r="B502" s="18" t="s">
        <v>390</v>
      </c>
      <c r="C502" s="18" t="s">
        <v>376</v>
      </c>
      <c r="D502" s="18" t="s">
        <v>391</v>
      </c>
      <c r="E502" s="18" t="s">
        <v>378</v>
      </c>
      <c r="F502" s="18" t="s">
        <v>37</v>
      </c>
      <c r="G502" s="18" t="s">
        <v>393</v>
      </c>
      <c r="H502" s="19">
        <v>44335</v>
      </c>
      <c r="I502" s="18">
        <v>5</v>
      </c>
      <c r="J502" s="18">
        <v>100</v>
      </c>
      <c r="K502" s="18">
        <v>2.0582818540388601</v>
      </c>
      <c r="L502" s="18" t="s">
        <v>562</v>
      </c>
      <c r="M502" s="18" t="s">
        <v>40</v>
      </c>
      <c r="N502" s="18">
        <f t="shared" si="7"/>
        <v>102.91409270194301</v>
      </c>
      <c r="O502" s="22" t="s">
        <v>563</v>
      </c>
    </row>
    <row r="503" spans="1:15" s="18" customFormat="1" x14ac:dyDescent="0.25">
      <c r="A503" s="18">
        <v>874</v>
      </c>
      <c r="B503" s="18" t="s">
        <v>390</v>
      </c>
      <c r="C503" s="18" t="s">
        <v>376</v>
      </c>
      <c r="D503" s="18" t="s">
        <v>391</v>
      </c>
      <c r="E503" s="18" t="s">
        <v>378</v>
      </c>
      <c r="F503" s="18" t="s">
        <v>37</v>
      </c>
      <c r="G503" s="18" t="s">
        <v>393</v>
      </c>
      <c r="H503" s="19">
        <v>44335</v>
      </c>
      <c r="I503" s="18">
        <v>5</v>
      </c>
      <c r="J503" s="18">
        <v>100</v>
      </c>
      <c r="K503" s="18">
        <v>0.76695475799218205</v>
      </c>
      <c r="L503" s="18" t="s">
        <v>562</v>
      </c>
      <c r="M503" s="18" t="s">
        <v>40</v>
      </c>
      <c r="N503" s="18">
        <f t="shared" si="7"/>
        <v>38.347737899609101</v>
      </c>
      <c r="O503" s="22" t="s">
        <v>563</v>
      </c>
    </row>
    <row r="504" spans="1:15" s="18" customFormat="1" x14ac:dyDescent="0.25">
      <c r="A504" s="18">
        <v>881</v>
      </c>
      <c r="B504" s="18" t="s">
        <v>390</v>
      </c>
      <c r="C504" s="18" t="s">
        <v>376</v>
      </c>
      <c r="D504" s="18" t="s">
        <v>391</v>
      </c>
      <c r="E504" s="18" t="s">
        <v>378</v>
      </c>
      <c r="F504" s="18" t="s">
        <v>37</v>
      </c>
      <c r="G504" s="18" t="s">
        <v>393</v>
      </c>
      <c r="H504" s="19">
        <v>44335</v>
      </c>
      <c r="I504" s="18">
        <v>5</v>
      </c>
      <c r="J504" s="18">
        <v>100</v>
      </c>
      <c r="K504" s="18">
        <v>0</v>
      </c>
      <c r="L504" s="18" t="s">
        <v>562</v>
      </c>
      <c r="M504" s="18" t="s">
        <v>40</v>
      </c>
      <c r="N504" s="18">
        <f t="shared" si="7"/>
        <v>0</v>
      </c>
      <c r="O504" s="22" t="s">
        <v>563</v>
      </c>
    </row>
    <row r="505" spans="1:15" s="12" customFormat="1" x14ac:dyDescent="0.25">
      <c r="A505" s="12">
        <v>831</v>
      </c>
      <c r="B505" s="12" t="s">
        <v>375</v>
      </c>
      <c r="C505" s="12" t="s">
        <v>376</v>
      </c>
      <c r="D505" s="12" t="s">
        <v>377</v>
      </c>
      <c r="E505" s="12" t="s">
        <v>378</v>
      </c>
      <c r="F505" s="12" t="s">
        <v>37</v>
      </c>
      <c r="G505" s="12" t="s">
        <v>379</v>
      </c>
      <c r="H505" s="13">
        <v>44334</v>
      </c>
      <c r="I505" s="12">
        <v>5</v>
      </c>
      <c r="J505" s="12">
        <v>100</v>
      </c>
      <c r="K505" s="12">
        <v>0</v>
      </c>
      <c r="L505" s="12" t="s">
        <v>562</v>
      </c>
      <c r="M505" s="12" t="s">
        <v>40</v>
      </c>
      <c r="N505" s="12">
        <f t="shared" si="7"/>
        <v>0</v>
      </c>
      <c r="O505" s="20" t="s">
        <v>563</v>
      </c>
    </row>
    <row r="506" spans="1:15" s="12" customFormat="1" x14ac:dyDescent="0.25">
      <c r="A506" s="12">
        <v>837</v>
      </c>
      <c r="B506" s="12" t="s">
        <v>375</v>
      </c>
      <c r="C506" s="12" t="s">
        <v>376</v>
      </c>
      <c r="D506" s="12" t="s">
        <v>377</v>
      </c>
      <c r="E506" s="12" t="s">
        <v>378</v>
      </c>
      <c r="F506" s="12" t="s">
        <v>37</v>
      </c>
      <c r="G506" s="12" t="s">
        <v>379</v>
      </c>
      <c r="H506" s="13">
        <v>44334</v>
      </c>
      <c r="I506" s="12">
        <v>5</v>
      </c>
      <c r="J506" s="12">
        <v>100</v>
      </c>
      <c r="K506" s="12">
        <v>0</v>
      </c>
      <c r="L506" s="12" t="s">
        <v>562</v>
      </c>
      <c r="M506" s="12" t="s">
        <v>40</v>
      </c>
      <c r="N506" s="12">
        <f t="shared" si="7"/>
        <v>0</v>
      </c>
      <c r="O506" s="20" t="s">
        <v>563</v>
      </c>
    </row>
    <row r="507" spans="1:15" s="12" customFormat="1" x14ac:dyDescent="0.25">
      <c r="A507" s="12">
        <v>843</v>
      </c>
      <c r="B507" s="12" t="s">
        <v>375</v>
      </c>
      <c r="C507" s="12" t="s">
        <v>376</v>
      </c>
      <c r="D507" s="12" t="s">
        <v>377</v>
      </c>
      <c r="E507" s="12" t="s">
        <v>378</v>
      </c>
      <c r="F507" s="12" t="s">
        <v>37</v>
      </c>
      <c r="G507" s="12" t="s">
        <v>379</v>
      </c>
      <c r="H507" s="13">
        <v>44334</v>
      </c>
      <c r="I507" s="12">
        <v>5</v>
      </c>
      <c r="J507" s="12">
        <v>100</v>
      </c>
      <c r="K507" s="12">
        <v>0</v>
      </c>
      <c r="L507" s="12" t="s">
        <v>562</v>
      </c>
      <c r="M507" s="12" t="s">
        <v>40</v>
      </c>
      <c r="N507" s="12">
        <f t="shared" si="7"/>
        <v>0</v>
      </c>
      <c r="O507" s="20" t="s">
        <v>563</v>
      </c>
    </row>
    <row r="508" spans="1:15" s="12" customFormat="1" x14ac:dyDescent="0.25">
      <c r="A508" s="12">
        <v>850</v>
      </c>
      <c r="B508" s="12" t="s">
        <v>375</v>
      </c>
      <c r="C508" s="12" t="s">
        <v>376</v>
      </c>
      <c r="D508" s="12" t="s">
        <v>377</v>
      </c>
      <c r="E508" s="12" t="s">
        <v>378</v>
      </c>
      <c r="F508" s="12" t="s">
        <v>37</v>
      </c>
      <c r="G508" s="12" t="s">
        <v>388</v>
      </c>
      <c r="H508" s="13">
        <v>44334</v>
      </c>
      <c r="I508" s="12">
        <v>5</v>
      </c>
      <c r="J508" s="12">
        <v>100</v>
      </c>
      <c r="K508" s="12">
        <v>0</v>
      </c>
      <c r="L508" s="12" t="s">
        <v>562</v>
      </c>
      <c r="M508" s="12" t="s">
        <v>40</v>
      </c>
      <c r="N508" s="12">
        <f t="shared" si="7"/>
        <v>0</v>
      </c>
      <c r="O508" s="20" t="s">
        <v>563</v>
      </c>
    </row>
    <row r="509" spans="1:15" s="12" customFormat="1" x14ac:dyDescent="0.25">
      <c r="A509" s="12">
        <v>857</v>
      </c>
      <c r="B509" s="12" t="s">
        <v>375</v>
      </c>
      <c r="C509" s="12" t="s">
        <v>376</v>
      </c>
      <c r="D509" s="12" t="s">
        <v>377</v>
      </c>
      <c r="E509" s="12" t="s">
        <v>378</v>
      </c>
      <c r="F509" s="12" t="s">
        <v>37</v>
      </c>
      <c r="G509" s="12" t="s">
        <v>388</v>
      </c>
      <c r="H509" s="13">
        <v>44334</v>
      </c>
      <c r="I509" s="12">
        <v>5</v>
      </c>
      <c r="J509" s="12">
        <v>100</v>
      </c>
      <c r="K509" s="12">
        <v>0</v>
      </c>
      <c r="L509" s="12" t="s">
        <v>562</v>
      </c>
      <c r="M509" s="12" t="s">
        <v>40</v>
      </c>
      <c r="N509" s="12">
        <f t="shared" si="7"/>
        <v>0</v>
      </c>
      <c r="O509" s="20" t="s">
        <v>563</v>
      </c>
    </row>
    <row r="510" spans="1:15" s="12" customFormat="1" x14ac:dyDescent="0.25">
      <c r="A510" s="12">
        <v>864</v>
      </c>
      <c r="B510" s="12" t="s">
        <v>375</v>
      </c>
      <c r="C510" s="12" t="s">
        <v>376</v>
      </c>
      <c r="D510" s="12" t="s">
        <v>377</v>
      </c>
      <c r="E510" s="12" t="s">
        <v>378</v>
      </c>
      <c r="F510" s="12" t="s">
        <v>37</v>
      </c>
      <c r="G510" s="12" t="s">
        <v>388</v>
      </c>
      <c r="H510" s="13">
        <v>44334</v>
      </c>
      <c r="I510" s="12">
        <v>5</v>
      </c>
      <c r="J510" s="12">
        <v>100</v>
      </c>
      <c r="K510" s="12">
        <v>0</v>
      </c>
      <c r="L510" s="12" t="s">
        <v>562</v>
      </c>
      <c r="M510" s="12" t="s">
        <v>40</v>
      </c>
      <c r="N510" s="12">
        <f t="shared" si="7"/>
        <v>0</v>
      </c>
      <c r="O510" s="20" t="s">
        <v>563</v>
      </c>
    </row>
    <row r="511" spans="1:15" s="12" customFormat="1" x14ac:dyDescent="0.25">
      <c r="A511" s="12">
        <v>865</v>
      </c>
      <c r="B511" s="12" t="s">
        <v>375</v>
      </c>
      <c r="C511" s="12" t="s">
        <v>376</v>
      </c>
      <c r="D511" s="12" t="s">
        <v>377</v>
      </c>
      <c r="E511" s="12" t="s">
        <v>378</v>
      </c>
      <c r="F511" s="12" t="s">
        <v>37</v>
      </c>
      <c r="G511" s="12" t="s">
        <v>389</v>
      </c>
      <c r="H511" s="13">
        <v>44334</v>
      </c>
      <c r="I511" s="12">
        <v>5</v>
      </c>
      <c r="J511" s="12">
        <v>100</v>
      </c>
      <c r="K511" s="12">
        <v>0</v>
      </c>
      <c r="L511" s="12" t="s">
        <v>562</v>
      </c>
      <c r="M511" s="12" t="s">
        <v>40</v>
      </c>
      <c r="N511" s="12">
        <f t="shared" si="7"/>
        <v>0</v>
      </c>
      <c r="O511" s="20" t="s">
        <v>563</v>
      </c>
    </row>
    <row r="512" spans="1:15" s="12" customFormat="1" x14ac:dyDescent="0.25">
      <c r="A512" s="12">
        <v>872</v>
      </c>
      <c r="B512" s="12" t="s">
        <v>375</v>
      </c>
      <c r="C512" s="12" t="s">
        <v>376</v>
      </c>
      <c r="D512" s="12" t="s">
        <v>377</v>
      </c>
      <c r="E512" s="12" t="s">
        <v>378</v>
      </c>
      <c r="F512" s="12" t="s">
        <v>37</v>
      </c>
      <c r="G512" s="12" t="s">
        <v>389</v>
      </c>
      <c r="H512" s="13">
        <v>44334</v>
      </c>
      <c r="I512" s="12">
        <v>5</v>
      </c>
      <c r="J512" s="12">
        <v>100</v>
      </c>
      <c r="K512" s="12">
        <v>0</v>
      </c>
      <c r="L512" s="12" t="s">
        <v>562</v>
      </c>
      <c r="M512" s="12" t="s">
        <v>40</v>
      </c>
      <c r="N512" s="12">
        <f t="shared" si="7"/>
        <v>0</v>
      </c>
      <c r="O512" s="20" t="s">
        <v>563</v>
      </c>
    </row>
    <row r="513" spans="1:15" s="12" customFormat="1" x14ac:dyDescent="0.25">
      <c r="A513" s="12">
        <v>879</v>
      </c>
      <c r="B513" s="12" t="s">
        <v>375</v>
      </c>
      <c r="C513" s="12" t="s">
        <v>376</v>
      </c>
      <c r="D513" s="12" t="s">
        <v>377</v>
      </c>
      <c r="E513" s="12" t="s">
        <v>378</v>
      </c>
      <c r="F513" s="12" t="s">
        <v>37</v>
      </c>
      <c r="G513" s="12" t="s">
        <v>389</v>
      </c>
      <c r="H513" s="13">
        <v>44334</v>
      </c>
      <c r="I513" s="12">
        <v>5</v>
      </c>
      <c r="J513" s="12">
        <v>100</v>
      </c>
      <c r="K513" s="12">
        <v>0</v>
      </c>
      <c r="L513" s="12" t="s">
        <v>562</v>
      </c>
      <c r="M513" s="12" t="s">
        <v>40</v>
      </c>
      <c r="N513" s="12">
        <f t="shared" si="7"/>
        <v>0</v>
      </c>
      <c r="O513" s="20" t="s">
        <v>563</v>
      </c>
    </row>
    <row r="514" spans="1:15" s="18" customFormat="1" x14ac:dyDescent="0.25">
      <c r="A514" s="18">
        <v>887</v>
      </c>
      <c r="B514" s="18" t="s">
        <v>394</v>
      </c>
      <c r="C514" s="18" t="s">
        <v>395</v>
      </c>
      <c r="D514" s="18" t="s">
        <v>396</v>
      </c>
      <c r="E514" s="18" t="s">
        <v>397</v>
      </c>
      <c r="F514" s="18" t="s">
        <v>37</v>
      </c>
      <c r="G514" s="18" t="s">
        <v>409</v>
      </c>
      <c r="H514" s="19">
        <v>44335</v>
      </c>
      <c r="I514" s="18">
        <v>5</v>
      </c>
      <c r="J514" s="18">
        <v>100</v>
      </c>
      <c r="K514" s="18">
        <v>0</v>
      </c>
      <c r="L514" s="18" t="s">
        <v>562</v>
      </c>
      <c r="M514" s="18" t="s">
        <v>40</v>
      </c>
      <c r="N514" s="18">
        <f t="shared" si="7"/>
        <v>0</v>
      </c>
      <c r="O514" s="22" t="s">
        <v>563</v>
      </c>
    </row>
    <row r="515" spans="1:15" s="18" customFormat="1" x14ac:dyDescent="0.25">
      <c r="A515" s="18">
        <v>893</v>
      </c>
      <c r="B515" s="18" t="s">
        <v>394</v>
      </c>
      <c r="C515" s="18" t="s">
        <v>395</v>
      </c>
      <c r="D515" s="18" t="s">
        <v>396</v>
      </c>
      <c r="E515" s="18" t="s">
        <v>397</v>
      </c>
      <c r="F515" s="18" t="s">
        <v>37</v>
      </c>
      <c r="G515" s="18" t="s">
        <v>409</v>
      </c>
      <c r="H515" s="19">
        <v>44335</v>
      </c>
      <c r="I515" s="18">
        <v>5</v>
      </c>
      <c r="J515" s="18">
        <v>100</v>
      </c>
      <c r="K515" s="18">
        <v>3.2232908735948</v>
      </c>
      <c r="L515" s="18" t="s">
        <v>562</v>
      </c>
      <c r="M515" s="18" t="s">
        <v>40</v>
      </c>
      <c r="N515" s="18">
        <f t="shared" si="7"/>
        <v>161.16454367974001</v>
      </c>
      <c r="O515" s="22" t="s">
        <v>563</v>
      </c>
    </row>
    <row r="516" spans="1:15" s="18" customFormat="1" x14ac:dyDescent="0.25">
      <c r="A516" s="18">
        <v>899</v>
      </c>
      <c r="B516" s="18" t="s">
        <v>394</v>
      </c>
      <c r="C516" s="18" t="s">
        <v>395</v>
      </c>
      <c r="D516" s="18" t="s">
        <v>396</v>
      </c>
      <c r="E516" s="18" t="s">
        <v>397</v>
      </c>
      <c r="F516" s="18" t="s">
        <v>37</v>
      </c>
      <c r="G516" s="18" t="s">
        <v>409</v>
      </c>
      <c r="H516" s="19">
        <v>44335</v>
      </c>
      <c r="I516" s="18">
        <v>5</v>
      </c>
      <c r="J516" s="18">
        <v>100</v>
      </c>
      <c r="K516" s="18">
        <v>0</v>
      </c>
      <c r="L516" s="18" t="s">
        <v>562</v>
      </c>
      <c r="M516" s="18" t="s">
        <v>40</v>
      </c>
      <c r="N516" s="18">
        <f t="shared" ref="N516:N579" si="8">K516*I516*(1000/J516)</f>
        <v>0</v>
      </c>
      <c r="O516" s="22" t="s">
        <v>563</v>
      </c>
    </row>
    <row r="517" spans="1:15" s="18" customFormat="1" x14ac:dyDescent="0.25">
      <c r="A517" s="18">
        <v>868</v>
      </c>
      <c r="B517" s="18" t="s">
        <v>394</v>
      </c>
      <c r="C517" s="18" t="s">
        <v>395</v>
      </c>
      <c r="D517" s="18" t="s">
        <v>396</v>
      </c>
      <c r="E517" s="18" t="s">
        <v>397</v>
      </c>
      <c r="F517" s="18" t="s">
        <v>37</v>
      </c>
      <c r="G517" s="18" t="s">
        <v>398</v>
      </c>
      <c r="H517" s="19">
        <v>44335</v>
      </c>
      <c r="I517" s="18">
        <v>5</v>
      </c>
      <c r="J517" s="18">
        <v>100</v>
      </c>
      <c r="K517" s="18">
        <v>0</v>
      </c>
      <c r="L517" s="18" t="s">
        <v>562</v>
      </c>
      <c r="M517" s="18" t="s">
        <v>40</v>
      </c>
      <c r="N517" s="18">
        <f t="shared" si="8"/>
        <v>0</v>
      </c>
      <c r="O517" s="22" t="s">
        <v>563</v>
      </c>
    </row>
    <row r="518" spans="1:15" s="18" customFormat="1" x14ac:dyDescent="0.25">
      <c r="A518" s="18">
        <v>875</v>
      </c>
      <c r="B518" s="18" t="s">
        <v>394</v>
      </c>
      <c r="C518" s="18" t="s">
        <v>395</v>
      </c>
      <c r="D518" s="18" t="s">
        <v>396</v>
      </c>
      <c r="E518" s="18" t="s">
        <v>397</v>
      </c>
      <c r="F518" s="18" t="s">
        <v>37</v>
      </c>
      <c r="G518" s="18" t="s">
        <v>398</v>
      </c>
      <c r="H518" s="19">
        <v>44335</v>
      </c>
      <c r="I518" s="18">
        <v>5</v>
      </c>
      <c r="J518" s="18">
        <v>100</v>
      </c>
      <c r="K518" s="18">
        <v>0</v>
      </c>
      <c r="L518" s="18" t="s">
        <v>562</v>
      </c>
      <c r="M518" s="18" t="s">
        <v>40</v>
      </c>
      <c r="N518" s="18">
        <f t="shared" si="8"/>
        <v>0</v>
      </c>
      <c r="O518" s="22" t="s">
        <v>563</v>
      </c>
    </row>
    <row r="519" spans="1:15" s="18" customFormat="1" x14ac:dyDescent="0.25">
      <c r="A519" s="18">
        <v>882</v>
      </c>
      <c r="B519" s="18" t="s">
        <v>394</v>
      </c>
      <c r="C519" s="18" t="s">
        <v>395</v>
      </c>
      <c r="D519" s="18" t="s">
        <v>396</v>
      </c>
      <c r="E519" s="18" t="s">
        <v>397</v>
      </c>
      <c r="F519" s="18" t="s">
        <v>37</v>
      </c>
      <c r="G519" s="18" t="s">
        <v>398</v>
      </c>
      <c r="H519" s="19">
        <v>44335</v>
      </c>
      <c r="I519" s="18">
        <v>5</v>
      </c>
      <c r="J519" s="18">
        <v>100</v>
      </c>
      <c r="K519" s="18">
        <v>0</v>
      </c>
      <c r="L519" s="18" t="s">
        <v>562</v>
      </c>
      <c r="M519" s="18" t="s">
        <v>40</v>
      </c>
      <c r="N519" s="18">
        <f t="shared" si="8"/>
        <v>0</v>
      </c>
      <c r="O519" s="22" t="s">
        <v>563</v>
      </c>
    </row>
    <row r="520" spans="1:15" s="18" customFormat="1" x14ac:dyDescent="0.25">
      <c r="A520" s="18">
        <v>888</v>
      </c>
      <c r="B520" s="18" t="s">
        <v>394</v>
      </c>
      <c r="C520" s="18" t="s">
        <v>395</v>
      </c>
      <c r="D520" s="18" t="s">
        <v>396</v>
      </c>
      <c r="E520" s="18" t="s">
        <v>397</v>
      </c>
      <c r="F520" s="18" t="s">
        <v>37</v>
      </c>
      <c r="G520" s="18" t="s">
        <v>410</v>
      </c>
      <c r="H520" s="19">
        <v>44335</v>
      </c>
      <c r="I520" s="18">
        <v>5</v>
      </c>
      <c r="J520" s="18">
        <v>100</v>
      </c>
      <c r="K520" s="18">
        <v>0</v>
      </c>
      <c r="L520" s="18" t="s">
        <v>562</v>
      </c>
      <c r="M520" s="18" t="s">
        <v>40</v>
      </c>
      <c r="N520" s="18">
        <f t="shared" si="8"/>
        <v>0</v>
      </c>
      <c r="O520" s="22" t="s">
        <v>563</v>
      </c>
    </row>
    <row r="521" spans="1:15" s="18" customFormat="1" x14ac:dyDescent="0.25">
      <c r="A521" s="18">
        <v>894</v>
      </c>
      <c r="B521" s="18" t="s">
        <v>394</v>
      </c>
      <c r="C521" s="18" t="s">
        <v>395</v>
      </c>
      <c r="D521" s="18" t="s">
        <v>396</v>
      </c>
      <c r="E521" s="18" t="s">
        <v>397</v>
      </c>
      <c r="F521" s="18" t="s">
        <v>37</v>
      </c>
      <c r="G521" s="18" t="s">
        <v>410</v>
      </c>
      <c r="H521" s="19">
        <v>44335</v>
      </c>
      <c r="I521" s="18">
        <v>5</v>
      </c>
      <c r="J521" s="18">
        <v>100</v>
      </c>
      <c r="K521" s="18">
        <v>0</v>
      </c>
      <c r="L521" s="18" t="s">
        <v>562</v>
      </c>
      <c r="M521" s="18" t="s">
        <v>40</v>
      </c>
      <c r="N521" s="18">
        <f t="shared" si="8"/>
        <v>0</v>
      </c>
      <c r="O521" s="22" t="s">
        <v>563</v>
      </c>
    </row>
    <row r="522" spans="1:15" s="18" customFormat="1" x14ac:dyDescent="0.25">
      <c r="A522" s="18">
        <v>900</v>
      </c>
      <c r="B522" s="18" t="s">
        <v>394</v>
      </c>
      <c r="C522" s="18" t="s">
        <v>395</v>
      </c>
      <c r="D522" s="18" t="s">
        <v>396</v>
      </c>
      <c r="E522" s="18" t="s">
        <v>397</v>
      </c>
      <c r="F522" s="18" t="s">
        <v>37</v>
      </c>
      <c r="G522" s="18" t="s">
        <v>410</v>
      </c>
      <c r="H522" s="19">
        <v>44335</v>
      </c>
      <c r="I522" s="18">
        <v>5</v>
      </c>
      <c r="J522" s="18">
        <v>100</v>
      </c>
      <c r="K522" s="18">
        <v>0</v>
      </c>
      <c r="L522" s="18" t="s">
        <v>562</v>
      </c>
      <c r="M522" s="18" t="s">
        <v>40</v>
      </c>
      <c r="N522" s="18">
        <f t="shared" si="8"/>
        <v>0</v>
      </c>
      <c r="O522" s="22" t="s">
        <v>563</v>
      </c>
    </row>
    <row r="523" spans="1:15" s="12" customFormat="1" x14ac:dyDescent="0.25">
      <c r="A523" s="12">
        <v>869</v>
      </c>
      <c r="B523" s="12" t="s">
        <v>399</v>
      </c>
      <c r="C523" s="12" t="s">
        <v>395</v>
      </c>
      <c r="D523" s="12" t="s">
        <v>400</v>
      </c>
      <c r="E523" s="12" t="s">
        <v>397</v>
      </c>
      <c r="F523" s="12" t="s">
        <v>37</v>
      </c>
      <c r="G523" s="12" t="s">
        <v>401</v>
      </c>
      <c r="H523" s="13">
        <v>44335</v>
      </c>
      <c r="I523" s="12">
        <v>5</v>
      </c>
      <c r="J523" s="12">
        <v>100</v>
      </c>
      <c r="K523" s="12">
        <v>0</v>
      </c>
      <c r="L523" s="12" t="s">
        <v>562</v>
      </c>
      <c r="M523" s="12" t="s">
        <v>40</v>
      </c>
      <c r="N523" s="12">
        <f t="shared" si="8"/>
        <v>0</v>
      </c>
      <c r="O523" s="20" t="s">
        <v>563</v>
      </c>
    </row>
    <row r="524" spans="1:15" s="12" customFormat="1" x14ac:dyDescent="0.25">
      <c r="A524" s="12">
        <v>876</v>
      </c>
      <c r="B524" s="12" t="s">
        <v>399</v>
      </c>
      <c r="C524" s="12" t="s">
        <v>395</v>
      </c>
      <c r="D524" s="12" t="s">
        <v>400</v>
      </c>
      <c r="E524" s="12" t="s">
        <v>397</v>
      </c>
      <c r="F524" s="12" t="s">
        <v>37</v>
      </c>
      <c r="G524" s="12" t="s">
        <v>401</v>
      </c>
      <c r="H524" s="13">
        <v>44335</v>
      </c>
      <c r="I524" s="12">
        <v>5</v>
      </c>
      <c r="J524" s="12">
        <v>100</v>
      </c>
      <c r="K524" s="12">
        <v>0</v>
      </c>
      <c r="L524" s="12" t="s">
        <v>562</v>
      </c>
      <c r="M524" s="12" t="s">
        <v>40</v>
      </c>
      <c r="N524" s="12">
        <f t="shared" si="8"/>
        <v>0</v>
      </c>
      <c r="O524" s="20" t="s">
        <v>563</v>
      </c>
    </row>
    <row r="525" spans="1:15" s="12" customFormat="1" x14ac:dyDescent="0.25">
      <c r="A525" s="12">
        <v>883</v>
      </c>
      <c r="B525" s="12" t="s">
        <v>399</v>
      </c>
      <c r="C525" s="12" t="s">
        <v>395</v>
      </c>
      <c r="D525" s="12" t="s">
        <v>400</v>
      </c>
      <c r="E525" s="12" t="s">
        <v>397</v>
      </c>
      <c r="F525" s="12" t="s">
        <v>37</v>
      </c>
      <c r="G525" s="12" t="s">
        <v>401</v>
      </c>
      <c r="H525" s="13">
        <v>44335</v>
      </c>
      <c r="I525" s="12">
        <v>5</v>
      </c>
      <c r="J525" s="12">
        <v>100</v>
      </c>
      <c r="K525" s="12">
        <v>0</v>
      </c>
      <c r="L525" s="12" t="s">
        <v>562</v>
      </c>
      <c r="M525" s="12" t="s">
        <v>40</v>
      </c>
      <c r="N525" s="12">
        <f t="shared" si="8"/>
        <v>0</v>
      </c>
      <c r="O525" s="20" t="s">
        <v>563</v>
      </c>
    </row>
    <row r="526" spans="1:15" s="12" customFormat="1" x14ac:dyDescent="0.25">
      <c r="A526" s="12">
        <v>889</v>
      </c>
      <c r="B526" s="12" t="s">
        <v>399</v>
      </c>
      <c r="C526" s="12" t="s">
        <v>395</v>
      </c>
      <c r="D526" s="12" t="s">
        <v>400</v>
      </c>
      <c r="E526" s="12" t="s">
        <v>397</v>
      </c>
      <c r="F526" s="12" t="s">
        <v>37</v>
      </c>
      <c r="G526" s="12" t="s">
        <v>411</v>
      </c>
      <c r="H526" s="13">
        <v>44335</v>
      </c>
      <c r="I526" s="12">
        <v>5</v>
      </c>
      <c r="J526" s="12">
        <v>100</v>
      </c>
      <c r="K526" s="12">
        <v>0</v>
      </c>
      <c r="L526" s="12" t="s">
        <v>562</v>
      </c>
      <c r="M526" s="12" t="s">
        <v>40</v>
      </c>
      <c r="N526" s="12">
        <f t="shared" si="8"/>
        <v>0</v>
      </c>
      <c r="O526" s="20" t="s">
        <v>563</v>
      </c>
    </row>
    <row r="527" spans="1:15" s="12" customFormat="1" x14ac:dyDescent="0.25">
      <c r="A527" s="12">
        <v>895</v>
      </c>
      <c r="B527" s="12" t="s">
        <v>399</v>
      </c>
      <c r="C527" s="12" t="s">
        <v>395</v>
      </c>
      <c r="D527" s="12" t="s">
        <v>400</v>
      </c>
      <c r="E527" s="12" t="s">
        <v>397</v>
      </c>
      <c r="F527" s="12" t="s">
        <v>37</v>
      </c>
      <c r="G527" s="12" t="s">
        <v>411</v>
      </c>
      <c r="H527" s="13">
        <v>44335</v>
      </c>
      <c r="I527" s="12">
        <v>5</v>
      </c>
      <c r="J527" s="12">
        <v>100</v>
      </c>
      <c r="K527" s="12">
        <v>0</v>
      </c>
      <c r="L527" s="12" t="s">
        <v>562</v>
      </c>
      <c r="M527" s="12" t="s">
        <v>40</v>
      </c>
      <c r="N527" s="12">
        <f t="shared" si="8"/>
        <v>0</v>
      </c>
      <c r="O527" s="20" t="s">
        <v>563</v>
      </c>
    </row>
    <row r="528" spans="1:15" s="12" customFormat="1" x14ac:dyDescent="0.25">
      <c r="A528" s="12">
        <v>901</v>
      </c>
      <c r="B528" s="12" t="s">
        <v>399</v>
      </c>
      <c r="C528" s="12" t="s">
        <v>395</v>
      </c>
      <c r="D528" s="12" t="s">
        <v>400</v>
      </c>
      <c r="E528" s="12" t="s">
        <v>397</v>
      </c>
      <c r="F528" s="12" t="s">
        <v>37</v>
      </c>
      <c r="G528" s="12" t="s">
        <v>411</v>
      </c>
      <c r="H528" s="13">
        <v>44335</v>
      </c>
      <c r="I528" s="12">
        <v>5</v>
      </c>
      <c r="J528" s="12">
        <v>100</v>
      </c>
      <c r="K528" s="12">
        <v>0</v>
      </c>
      <c r="L528" s="12" t="s">
        <v>562</v>
      </c>
      <c r="M528" s="12" t="s">
        <v>40</v>
      </c>
      <c r="N528" s="12">
        <f t="shared" si="8"/>
        <v>0</v>
      </c>
      <c r="O528" s="20" t="s">
        <v>563</v>
      </c>
    </row>
    <row r="529" spans="1:15" s="12" customFormat="1" x14ac:dyDescent="0.25">
      <c r="A529" s="12">
        <v>870</v>
      </c>
      <c r="B529" s="12" t="s">
        <v>399</v>
      </c>
      <c r="C529" s="12" t="s">
        <v>395</v>
      </c>
      <c r="D529" s="12" t="s">
        <v>400</v>
      </c>
      <c r="E529" s="12" t="s">
        <v>397</v>
      </c>
      <c r="F529" s="12" t="s">
        <v>37</v>
      </c>
      <c r="G529" s="12" t="s">
        <v>402</v>
      </c>
      <c r="H529" s="13">
        <v>44335</v>
      </c>
      <c r="I529" s="12">
        <v>5</v>
      </c>
      <c r="J529" s="12">
        <v>100</v>
      </c>
      <c r="K529" s="12">
        <v>0</v>
      </c>
      <c r="L529" s="12" t="s">
        <v>562</v>
      </c>
      <c r="M529" s="12" t="s">
        <v>40</v>
      </c>
      <c r="N529" s="12">
        <f t="shared" si="8"/>
        <v>0</v>
      </c>
      <c r="O529" s="20" t="s">
        <v>563</v>
      </c>
    </row>
    <row r="530" spans="1:15" s="12" customFormat="1" x14ac:dyDescent="0.25">
      <c r="A530" s="12">
        <v>877</v>
      </c>
      <c r="B530" s="12" t="s">
        <v>399</v>
      </c>
      <c r="C530" s="12" t="s">
        <v>395</v>
      </c>
      <c r="D530" s="12" t="s">
        <v>400</v>
      </c>
      <c r="E530" s="12" t="s">
        <v>397</v>
      </c>
      <c r="F530" s="12" t="s">
        <v>37</v>
      </c>
      <c r="G530" s="12" t="s">
        <v>402</v>
      </c>
      <c r="H530" s="13">
        <v>44335</v>
      </c>
      <c r="I530" s="12">
        <v>5</v>
      </c>
      <c r="J530" s="12">
        <v>100</v>
      </c>
      <c r="K530" s="12">
        <v>1.5677698320715701</v>
      </c>
      <c r="L530" s="12" t="s">
        <v>562</v>
      </c>
      <c r="M530" s="12" t="s">
        <v>40</v>
      </c>
      <c r="N530" s="12">
        <f t="shared" si="8"/>
        <v>78.388491603578501</v>
      </c>
      <c r="O530" s="20" t="s">
        <v>563</v>
      </c>
    </row>
    <row r="531" spans="1:15" s="12" customFormat="1" x14ac:dyDescent="0.25">
      <c r="A531" s="12">
        <v>884</v>
      </c>
      <c r="B531" s="12" t="s">
        <v>399</v>
      </c>
      <c r="C531" s="12" t="s">
        <v>395</v>
      </c>
      <c r="D531" s="12" t="s">
        <v>400</v>
      </c>
      <c r="E531" s="12" t="s">
        <v>397</v>
      </c>
      <c r="F531" s="12" t="s">
        <v>37</v>
      </c>
      <c r="G531" s="12" t="s">
        <v>402</v>
      </c>
      <c r="H531" s="13">
        <v>44335</v>
      </c>
      <c r="I531" s="12">
        <v>5</v>
      </c>
      <c r="J531" s="12">
        <v>100</v>
      </c>
      <c r="K531" s="12">
        <v>0</v>
      </c>
      <c r="L531" s="12" t="s">
        <v>562</v>
      </c>
      <c r="M531" s="12" t="s">
        <v>40</v>
      </c>
      <c r="N531" s="12">
        <f t="shared" si="8"/>
        <v>0</v>
      </c>
      <c r="O531" s="20" t="s">
        <v>563</v>
      </c>
    </row>
    <row r="532" spans="1:15" s="18" customFormat="1" x14ac:dyDescent="0.25">
      <c r="A532" s="18">
        <v>890</v>
      </c>
      <c r="B532" s="18" t="s">
        <v>403</v>
      </c>
      <c r="C532" s="18" t="s">
        <v>404</v>
      </c>
      <c r="D532" s="18" t="s">
        <v>405</v>
      </c>
      <c r="E532" s="18" t="s">
        <v>406</v>
      </c>
      <c r="F532" s="18" t="s">
        <v>37</v>
      </c>
      <c r="G532" s="18" t="s">
        <v>412</v>
      </c>
      <c r="H532" s="19">
        <v>44335</v>
      </c>
      <c r="I532" s="18">
        <v>5</v>
      </c>
      <c r="J532" s="18">
        <v>100</v>
      </c>
      <c r="K532" s="18">
        <v>3.3963657166802301</v>
      </c>
      <c r="L532" s="18" t="s">
        <v>562</v>
      </c>
      <c r="M532" s="18" t="s">
        <v>40</v>
      </c>
      <c r="N532" s="18">
        <f t="shared" si="8"/>
        <v>169.8182858340115</v>
      </c>
      <c r="O532" s="22" t="s">
        <v>563</v>
      </c>
    </row>
    <row r="533" spans="1:15" s="18" customFormat="1" x14ac:dyDescent="0.25">
      <c r="A533" s="18">
        <v>896</v>
      </c>
      <c r="B533" s="18" t="s">
        <v>403</v>
      </c>
      <c r="C533" s="18" t="s">
        <v>404</v>
      </c>
      <c r="D533" s="18" t="s">
        <v>405</v>
      </c>
      <c r="E533" s="18" t="s">
        <v>406</v>
      </c>
      <c r="F533" s="18" t="s">
        <v>37</v>
      </c>
      <c r="G533" s="18" t="s">
        <v>412</v>
      </c>
      <c r="H533" s="19">
        <v>44335</v>
      </c>
      <c r="I533" s="18">
        <v>5</v>
      </c>
      <c r="J533" s="18">
        <v>100</v>
      </c>
      <c r="K533" s="18">
        <v>0.96415758023485398</v>
      </c>
      <c r="L533" s="18" t="s">
        <v>562</v>
      </c>
      <c r="M533" s="18" t="s">
        <v>40</v>
      </c>
      <c r="N533" s="18">
        <f t="shared" si="8"/>
        <v>48.207879011742698</v>
      </c>
      <c r="O533" s="22" t="s">
        <v>563</v>
      </c>
    </row>
    <row r="534" spans="1:15" s="18" customFormat="1" x14ac:dyDescent="0.25">
      <c r="A534" s="18">
        <v>902</v>
      </c>
      <c r="B534" s="18" t="s">
        <v>403</v>
      </c>
      <c r="C534" s="18" t="s">
        <v>404</v>
      </c>
      <c r="D534" s="18" t="s">
        <v>405</v>
      </c>
      <c r="E534" s="18" t="s">
        <v>406</v>
      </c>
      <c r="F534" s="18" t="s">
        <v>37</v>
      </c>
      <c r="G534" s="18" t="s">
        <v>412</v>
      </c>
      <c r="H534" s="19">
        <v>44335</v>
      </c>
      <c r="I534" s="18">
        <v>5</v>
      </c>
      <c r="J534" s="18">
        <v>100</v>
      </c>
      <c r="K534" s="18">
        <v>0</v>
      </c>
      <c r="L534" s="18" t="s">
        <v>562</v>
      </c>
      <c r="M534" s="18" t="s">
        <v>40</v>
      </c>
      <c r="N534" s="18">
        <f t="shared" si="8"/>
        <v>0</v>
      </c>
      <c r="O534" s="22" t="s">
        <v>563</v>
      </c>
    </row>
    <row r="535" spans="1:15" s="18" customFormat="1" x14ac:dyDescent="0.25">
      <c r="A535" s="18">
        <v>871</v>
      </c>
      <c r="B535" s="18" t="s">
        <v>403</v>
      </c>
      <c r="C535" s="18" t="s">
        <v>404</v>
      </c>
      <c r="D535" s="18" t="s">
        <v>405</v>
      </c>
      <c r="E535" s="18" t="s">
        <v>406</v>
      </c>
      <c r="F535" s="18" t="s">
        <v>37</v>
      </c>
      <c r="G535" s="18" t="s">
        <v>407</v>
      </c>
      <c r="H535" s="19">
        <v>44335</v>
      </c>
      <c r="I535" s="18">
        <v>5</v>
      </c>
      <c r="J535" s="18">
        <v>100</v>
      </c>
      <c r="K535" s="18">
        <v>3.1754969302410498</v>
      </c>
      <c r="L535" s="18" t="s">
        <v>562</v>
      </c>
      <c r="M535" s="18" t="s">
        <v>40</v>
      </c>
      <c r="N535" s="18">
        <f t="shared" si="8"/>
        <v>158.77484651205248</v>
      </c>
      <c r="O535" s="22" t="s">
        <v>563</v>
      </c>
    </row>
    <row r="536" spans="1:15" s="18" customFormat="1" x14ac:dyDescent="0.25">
      <c r="A536" s="18">
        <v>878</v>
      </c>
      <c r="B536" s="18" t="s">
        <v>403</v>
      </c>
      <c r="C536" s="18" t="s">
        <v>404</v>
      </c>
      <c r="D536" s="18" t="s">
        <v>405</v>
      </c>
      <c r="E536" s="18" t="s">
        <v>406</v>
      </c>
      <c r="F536" s="18" t="s">
        <v>37</v>
      </c>
      <c r="G536" s="18" t="s">
        <v>407</v>
      </c>
      <c r="H536" s="19">
        <v>44335</v>
      </c>
      <c r="I536" s="18">
        <v>5</v>
      </c>
      <c r="J536" s="18">
        <v>100</v>
      </c>
      <c r="K536" s="18">
        <v>0</v>
      </c>
      <c r="L536" s="18" t="s">
        <v>562</v>
      </c>
      <c r="M536" s="18" t="s">
        <v>40</v>
      </c>
      <c r="N536" s="18">
        <f t="shared" si="8"/>
        <v>0</v>
      </c>
      <c r="O536" s="22" t="s">
        <v>563</v>
      </c>
    </row>
    <row r="537" spans="1:15" s="18" customFormat="1" x14ac:dyDescent="0.25">
      <c r="A537" s="18">
        <v>885</v>
      </c>
      <c r="B537" s="18" t="s">
        <v>403</v>
      </c>
      <c r="C537" s="18" t="s">
        <v>404</v>
      </c>
      <c r="D537" s="18" t="s">
        <v>405</v>
      </c>
      <c r="E537" s="18" t="s">
        <v>406</v>
      </c>
      <c r="F537" s="18" t="s">
        <v>37</v>
      </c>
      <c r="G537" s="18" t="s">
        <v>407</v>
      </c>
      <c r="H537" s="19">
        <v>44335</v>
      </c>
      <c r="I537" s="18">
        <v>5</v>
      </c>
      <c r="J537" s="18">
        <v>100</v>
      </c>
      <c r="K537" s="18">
        <v>3.80384786875678</v>
      </c>
      <c r="L537" s="18" t="s">
        <v>562</v>
      </c>
      <c r="M537" s="18" t="s">
        <v>40</v>
      </c>
      <c r="N537" s="18">
        <f t="shared" si="8"/>
        <v>190.19239343783903</v>
      </c>
      <c r="O537" s="22" t="s">
        <v>563</v>
      </c>
    </row>
    <row r="538" spans="1:15" s="18" customFormat="1" x14ac:dyDescent="0.25">
      <c r="A538" s="18">
        <v>891</v>
      </c>
      <c r="B538" s="18" t="s">
        <v>403</v>
      </c>
      <c r="C538" s="18" t="s">
        <v>404</v>
      </c>
      <c r="D538" s="18" t="s">
        <v>405</v>
      </c>
      <c r="E538" s="18" t="s">
        <v>406</v>
      </c>
      <c r="F538" s="18" t="s">
        <v>37</v>
      </c>
      <c r="G538" s="18" t="s">
        <v>413</v>
      </c>
      <c r="H538" s="19">
        <v>44335</v>
      </c>
      <c r="I538" s="18">
        <v>5</v>
      </c>
      <c r="J538" s="18">
        <v>100</v>
      </c>
      <c r="K538" s="18">
        <v>0</v>
      </c>
      <c r="L538" s="18" t="s">
        <v>562</v>
      </c>
      <c r="M538" s="18" t="s">
        <v>40</v>
      </c>
      <c r="N538" s="18">
        <f t="shared" si="8"/>
        <v>0</v>
      </c>
      <c r="O538" s="22" t="s">
        <v>563</v>
      </c>
    </row>
    <row r="539" spans="1:15" s="18" customFormat="1" x14ac:dyDescent="0.25">
      <c r="A539" s="18">
        <v>897</v>
      </c>
      <c r="B539" s="18" t="s">
        <v>403</v>
      </c>
      <c r="C539" s="18" t="s">
        <v>404</v>
      </c>
      <c r="D539" s="18" t="s">
        <v>405</v>
      </c>
      <c r="E539" s="18" t="s">
        <v>406</v>
      </c>
      <c r="F539" s="18" t="s">
        <v>37</v>
      </c>
      <c r="G539" s="18" t="s">
        <v>413</v>
      </c>
      <c r="H539" s="19">
        <v>44335</v>
      </c>
      <c r="I539" s="18">
        <v>5</v>
      </c>
      <c r="J539" s="18">
        <v>100</v>
      </c>
      <c r="K539" s="18">
        <v>0</v>
      </c>
      <c r="L539" s="18" t="s">
        <v>562</v>
      </c>
      <c r="M539" s="18" t="s">
        <v>40</v>
      </c>
      <c r="N539" s="18">
        <f t="shared" si="8"/>
        <v>0</v>
      </c>
      <c r="O539" s="22" t="s">
        <v>563</v>
      </c>
    </row>
    <row r="540" spans="1:15" s="18" customFormat="1" x14ac:dyDescent="0.25">
      <c r="A540" s="18">
        <v>903</v>
      </c>
      <c r="B540" s="18" t="s">
        <v>403</v>
      </c>
      <c r="C540" s="18" t="s">
        <v>404</v>
      </c>
      <c r="D540" s="18" t="s">
        <v>405</v>
      </c>
      <c r="E540" s="18" t="s">
        <v>406</v>
      </c>
      <c r="F540" s="18" t="s">
        <v>37</v>
      </c>
      <c r="G540" s="18" t="s">
        <v>413</v>
      </c>
      <c r="H540" s="19">
        <v>44335</v>
      </c>
      <c r="I540" s="18">
        <v>5</v>
      </c>
      <c r="J540" s="18">
        <v>100</v>
      </c>
      <c r="K540" s="18">
        <v>2.4020119418051702</v>
      </c>
      <c r="L540" s="18" t="s">
        <v>562</v>
      </c>
      <c r="M540" s="18" t="s">
        <v>40</v>
      </c>
      <c r="N540" s="18">
        <f t="shared" si="8"/>
        <v>120.10059709025852</v>
      </c>
      <c r="O540" s="22" t="s">
        <v>563</v>
      </c>
    </row>
    <row r="541" spans="1:15" s="12" customFormat="1" x14ac:dyDescent="0.25">
      <c r="A541" s="12">
        <v>904</v>
      </c>
      <c r="B541" s="12" t="s">
        <v>414</v>
      </c>
      <c r="C541" s="12" t="s">
        <v>404</v>
      </c>
      <c r="D541" s="12" t="s">
        <v>415</v>
      </c>
      <c r="E541" s="12" t="s">
        <v>406</v>
      </c>
      <c r="F541" s="12" t="s">
        <v>37</v>
      </c>
      <c r="G541" s="12" t="s">
        <v>416</v>
      </c>
      <c r="H541" s="13">
        <v>44336</v>
      </c>
      <c r="I541" s="12">
        <v>5</v>
      </c>
      <c r="J541" s="12">
        <v>100</v>
      </c>
      <c r="K541" s="12">
        <v>0.19249197898407699</v>
      </c>
      <c r="L541" s="12" t="s">
        <v>562</v>
      </c>
      <c r="M541" s="12" t="s">
        <v>40</v>
      </c>
      <c r="N541" s="12">
        <f t="shared" si="8"/>
        <v>9.6245989492038504</v>
      </c>
      <c r="O541" s="20" t="s">
        <v>563</v>
      </c>
    </row>
    <row r="542" spans="1:15" s="12" customFormat="1" x14ac:dyDescent="0.25">
      <c r="A542" s="12">
        <v>910</v>
      </c>
      <c r="B542" s="12" t="s">
        <v>414</v>
      </c>
      <c r="C542" s="12" t="s">
        <v>404</v>
      </c>
      <c r="D542" s="12" t="s">
        <v>415</v>
      </c>
      <c r="E542" s="12" t="s">
        <v>406</v>
      </c>
      <c r="F542" s="12" t="s">
        <v>37</v>
      </c>
      <c r="G542" s="12" t="s">
        <v>416</v>
      </c>
      <c r="H542" s="13">
        <v>44336</v>
      </c>
      <c r="I542" s="12">
        <v>5</v>
      </c>
      <c r="J542" s="12">
        <v>100</v>
      </c>
      <c r="K542" s="12">
        <v>0</v>
      </c>
      <c r="L542" s="12" t="s">
        <v>562</v>
      </c>
      <c r="M542" s="12" t="s">
        <v>40</v>
      </c>
      <c r="N542" s="12">
        <f t="shared" si="8"/>
        <v>0</v>
      </c>
      <c r="O542" s="20" t="s">
        <v>563</v>
      </c>
    </row>
    <row r="543" spans="1:15" s="12" customFormat="1" x14ac:dyDescent="0.25">
      <c r="A543" s="12">
        <v>916</v>
      </c>
      <c r="B543" s="12" t="s">
        <v>414</v>
      </c>
      <c r="C543" s="12" t="s">
        <v>404</v>
      </c>
      <c r="D543" s="12" t="s">
        <v>415</v>
      </c>
      <c r="E543" s="12" t="s">
        <v>406</v>
      </c>
      <c r="F543" s="12" t="s">
        <v>37</v>
      </c>
      <c r="G543" s="12" t="s">
        <v>416</v>
      </c>
      <c r="H543" s="13">
        <v>44336</v>
      </c>
      <c r="I543" s="12">
        <v>5</v>
      </c>
      <c r="J543" s="12">
        <v>100</v>
      </c>
      <c r="K543" s="12">
        <v>0</v>
      </c>
      <c r="L543" s="12" t="s">
        <v>562</v>
      </c>
      <c r="M543" s="12" t="s">
        <v>40</v>
      </c>
      <c r="N543" s="12">
        <f t="shared" si="8"/>
        <v>0</v>
      </c>
      <c r="O543" s="20" t="s">
        <v>563</v>
      </c>
    </row>
    <row r="544" spans="1:15" s="12" customFormat="1" x14ac:dyDescent="0.25">
      <c r="A544" s="12">
        <v>922</v>
      </c>
      <c r="B544" s="12" t="s">
        <v>414</v>
      </c>
      <c r="C544" s="12" t="s">
        <v>404</v>
      </c>
      <c r="D544" s="12" t="s">
        <v>415</v>
      </c>
      <c r="E544" s="12" t="s">
        <v>406</v>
      </c>
      <c r="F544" s="12" t="s">
        <v>37</v>
      </c>
      <c r="G544" s="12" t="s">
        <v>432</v>
      </c>
      <c r="H544" s="13">
        <v>44336</v>
      </c>
      <c r="I544" s="12">
        <v>5</v>
      </c>
      <c r="J544" s="12">
        <v>100</v>
      </c>
      <c r="K544" s="12">
        <v>0</v>
      </c>
      <c r="L544" s="12" t="s">
        <v>562</v>
      </c>
      <c r="M544" s="12" t="s">
        <v>40</v>
      </c>
      <c r="N544" s="12">
        <f t="shared" si="8"/>
        <v>0</v>
      </c>
      <c r="O544" s="20" t="s">
        <v>563</v>
      </c>
    </row>
    <row r="545" spans="1:15" s="12" customFormat="1" x14ac:dyDescent="0.25">
      <c r="A545" s="12">
        <v>928</v>
      </c>
      <c r="B545" s="12" t="s">
        <v>414</v>
      </c>
      <c r="C545" s="12" t="s">
        <v>404</v>
      </c>
      <c r="D545" s="12" t="s">
        <v>415</v>
      </c>
      <c r="E545" s="12" t="s">
        <v>406</v>
      </c>
      <c r="F545" s="12" t="s">
        <v>37</v>
      </c>
      <c r="G545" s="12" t="s">
        <v>432</v>
      </c>
      <c r="H545" s="13">
        <v>44336</v>
      </c>
      <c r="I545" s="12">
        <v>5</v>
      </c>
      <c r="J545" s="12">
        <v>100</v>
      </c>
      <c r="K545" s="12">
        <v>0</v>
      </c>
      <c r="L545" s="12" t="s">
        <v>562</v>
      </c>
      <c r="M545" s="12" t="s">
        <v>40</v>
      </c>
      <c r="N545" s="12">
        <f t="shared" si="8"/>
        <v>0</v>
      </c>
      <c r="O545" s="20" t="s">
        <v>563</v>
      </c>
    </row>
    <row r="546" spans="1:15" s="12" customFormat="1" x14ac:dyDescent="0.25">
      <c r="A546" s="12">
        <v>934</v>
      </c>
      <c r="B546" s="12" t="s">
        <v>414</v>
      </c>
      <c r="C546" s="12" t="s">
        <v>404</v>
      </c>
      <c r="D546" s="12" t="s">
        <v>415</v>
      </c>
      <c r="E546" s="12" t="s">
        <v>406</v>
      </c>
      <c r="F546" s="12" t="s">
        <v>37</v>
      </c>
      <c r="G546" s="12" t="s">
        <v>432</v>
      </c>
      <c r="H546" s="13">
        <v>44336</v>
      </c>
      <c r="I546" s="12">
        <v>5</v>
      </c>
      <c r="J546" s="12">
        <v>100</v>
      </c>
      <c r="K546" s="12">
        <v>1.1433239512130999</v>
      </c>
      <c r="L546" s="12" t="s">
        <v>562</v>
      </c>
      <c r="M546" s="12" t="s">
        <v>40</v>
      </c>
      <c r="N546" s="12">
        <f t="shared" si="8"/>
        <v>57.166197560654993</v>
      </c>
      <c r="O546" s="20" t="s">
        <v>563</v>
      </c>
    </row>
    <row r="547" spans="1:15" s="12" customFormat="1" x14ac:dyDescent="0.25">
      <c r="A547" s="12">
        <v>905</v>
      </c>
      <c r="B547" s="12" t="s">
        <v>414</v>
      </c>
      <c r="C547" s="12" t="s">
        <v>404</v>
      </c>
      <c r="D547" s="12" t="s">
        <v>415</v>
      </c>
      <c r="E547" s="12" t="s">
        <v>406</v>
      </c>
      <c r="F547" s="12" t="s">
        <v>37</v>
      </c>
      <c r="G547" s="12" t="s">
        <v>417</v>
      </c>
      <c r="H547" s="13">
        <v>44336</v>
      </c>
      <c r="I547" s="12">
        <v>5</v>
      </c>
      <c r="J547" s="12">
        <v>100</v>
      </c>
      <c r="K547" s="12">
        <v>0</v>
      </c>
      <c r="L547" s="12" t="s">
        <v>562</v>
      </c>
      <c r="M547" s="12" t="s">
        <v>40</v>
      </c>
      <c r="N547" s="12">
        <f t="shared" si="8"/>
        <v>0</v>
      </c>
      <c r="O547" s="20" t="s">
        <v>563</v>
      </c>
    </row>
    <row r="548" spans="1:15" s="12" customFormat="1" x14ac:dyDescent="0.25">
      <c r="A548" s="12">
        <v>911</v>
      </c>
      <c r="B548" s="12" t="s">
        <v>414</v>
      </c>
      <c r="C548" s="12" t="s">
        <v>404</v>
      </c>
      <c r="D548" s="12" t="s">
        <v>415</v>
      </c>
      <c r="E548" s="12" t="s">
        <v>406</v>
      </c>
      <c r="F548" s="12" t="s">
        <v>37</v>
      </c>
      <c r="G548" s="12" t="s">
        <v>417</v>
      </c>
      <c r="H548" s="13">
        <v>44336</v>
      </c>
      <c r="I548" s="12">
        <v>5</v>
      </c>
      <c r="J548" s="12">
        <v>100</v>
      </c>
      <c r="K548" s="12">
        <v>0</v>
      </c>
      <c r="L548" s="12" t="s">
        <v>562</v>
      </c>
      <c r="M548" s="12" t="s">
        <v>40</v>
      </c>
      <c r="N548" s="12">
        <f t="shared" si="8"/>
        <v>0</v>
      </c>
      <c r="O548" s="20" t="s">
        <v>563</v>
      </c>
    </row>
    <row r="549" spans="1:15" s="12" customFormat="1" x14ac:dyDescent="0.25">
      <c r="A549" s="12">
        <v>917</v>
      </c>
      <c r="B549" s="12" t="s">
        <v>414</v>
      </c>
      <c r="C549" s="12" t="s">
        <v>404</v>
      </c>
      <c r="D549" s="12" t="s">
        <v>415</v>
      </c>
      <c r="E549" s="12" t="s">
        <v>406</v>
      </c>
      <c r="F549" s="12" t="s">
        <v>37</v>
      </c>
      <c r="G549" s="12" t="s">
        <v>417</v>
      </c>
      <c r="H549" s="13">
        <v>44336</v>
      </c>
      <c r="I549" s="12">
        <v>5</v>
      </c>
      <c r="J549" s="12">
        <v>100</v>
      </c>
      <c r="K549" s="12">
        <v>1.6382755209490401</v>
      </c>
      <c r="L549" s="12" t="s">
        <v>562</v>
      </c>
      <c r="M549" s="12" t="s">
        <v>40</v>
      </c>
      <c r="N549" s="12">
        <f t="shared" si="8"/>
        <v>81.913776047452004</v>
      </c>
      <c r="O549" s="20" t="s">
        <v>563</v>
      </c>
    </row>
    <row r="550" spans="1:15" s="18" customFormat="1" x14ac:dyDescent="0.25">
      <c r="A550" s="18">
        <v>923</v>
      </c>
      <c r="B550" s="18" t="s">
        <v>418</v>
      </c>
      <c r="C550" s="18" t="s">
        <v>419</v>
      </c>
      <c r="D550" s="18" t="s">
        <v>420</v>
      </c>
      <c r="E550" s="18" t="s">
        <v>421</v>
      </c>
      <c r="F550" s="18" t="s">
        <v>37</v>
      </c>
      <c r="G550" s="18" t="s">
        <v>433</v>
      </c>
      <c r="H550" s="19">
        <v>44336</v>
      </c>
      <c r="I550" s="18">
        <v>5</v>
      </c>
      <c r="J550" s="18">
        <v>100</v>
      </c>
      <c r="K550" s="18">
        <v>0</v>
      </c>
      <c r="L550" s="18" t="s">
        <v>562</v>
      </c>
      <c r="M550" s="18" t="s">
        <v>40</v>
      </c>
      <c r="N550" s="18">
        <f t="shared" si="8"/>
        <v>0</v>
      </c>
      <c r="O550" s="22" t="s">
        <v>751</v>
      </c>
    </row>
    <row r="551" spans="1:15" s="18" customFormat="1" x14ac:dyDescent="0.25">
      <c r="A551" s="18">
        <v>929</v>
      </c>
      <c r="B551" s="18" t="s">
        <v>418</v>
      </c>
      <c r="C551" s="18" t="s">
        <v>419</v>
      </c>
      <c r="D551" s="18" t="s">
        <v>420</v>
      </c>
      <c r="E551" s="18" t="s">
        <v>421</v>
      </c>
      <c r="F551" s="18" t="s">
        <v>37</v>
      </c>
      <c r="G551" s="18" t="s">
        <v>433</v>
      </c>
      <c r="H551" s="19">
        <v>44336</v>
      </c>
      <c r="I551" s="18">
        <v>5</v>
      </c>
      <c r="J551" s="18">
        <v>100</v>
      </c>
      <c r="K551" s="18">
        <v>0</v>
      </c>
      <c r="L551" s="18" t="s">
        <v>562</v>
      </c>
      <c r="M551" s="18" t="s">
        <v>40</v>
      </c>
      <c r="N551" s="18">
        <f t="shared" si="8"/>
        <v>0</v>
      </c>
      <c r="O551" s="22" t="s">
        <v>751</v>
      </c>
    </row>
    <row r="552" spans="1:15" s="18" customFormat="1" x14ac:dyDescent="0.25">
      <c r="A552" s="18">
        <v>935</v>
      </c>
      <c r="B552" s="18" t="s">
        <v>418</v>
      </c>
      <c r="C552" s="18" t="s">
        <v>419</v>
      </c>
      <c r="D552" s="18" t="s">
        <v>420</v>
      </c>
      <c r="E552" s="18" t="s">
        <v>421</v>
      </c>
      <c r="F552" s="18" t="s">
        <v>37</v>
      </c>
      <c r="G552" s="18" t="s">
        <v>433</v>
      </c>
      <c r="H552" s="19">
        <v>44336</v>
      </c>
      <c r="I552" s="18">
        <v>5</v>
      </c>
      <c r="J552" s="18">
        <v>100</v>
      </c>
      <c r="K552" s="18">
        <v>0</v>
      </c>
      <c r="L552" s="18" t="s">
        <v>562</v>
      </c>
      <c r="M552" s="18" t="s">
        <v>40</v>
      </c>
      <c r="N552" s="18">
        <f t="shared" si="8"/>
        <v>0</v>
      </c>
      <c r="O552" s="22" t="s">
        <v>751</v>
      </c>
    </row>
    <row r="553" spans="1:15" s="18" customFormat="1" x14ac:dyDescent="0.25">
      <c r="A553" s="18">
        <v>1126</v>
      </c>
      <c r="B553" s="18" t="s">
        <v>418</v>
      </c>
      <c r="C553" s="18" t="s">
        <v>419</v>
      </c>
      <c r="D553" s="18" t="s">
        <v>420</v>
      </c>
      <c r="E553" s="18" t="s">
        <v>421</v>
      </c>
      <c r="F553" s="18" t="s">
        <v>37</v>
      </c>
      <c r="G553" s="18" t="s">
        <v>433</v>
      </c>
      <c r="H553" s="19">
        <v>44336</v>
      </c>
      <c r="I553" s="18">
        <v>1</v>
      </c>
      <c r="J553" s="18">
        <v>100</v>
      </c>
      <c r="K553" s="18">
        <v>0</v>
      </c>
      <c r="L553" s="18" t="s">
        <v>562</v>
      </c>
      <c r="M553" s="18" t="s">
        <v>40</v>
      </c>
      <c r="N553" s="18">
        <f t="shared" si="8"/>
        <v>0</v>
      </c>
      <c r="O553" s="22" t="s">
        <v>563</v>
      </c>
    </row>
    <row r="554" spans="1:15" s="18" customFormat="1" x14ac:dyDescent="0.25">
      <c r="A554" s="18">
        <v>1132</v>
      </c>
      <c r="B554" s="18" t="s">
        <v>418</v>
      </c>
      <c r="C554" s="18" t="s">
        <v>419</v>
      </c>
      <c r="D554" s="18" t="s">
        <v>420</v>
      </c>
      <c r="E554" s="18" t="s">
        <v>421</v>
      </c>
      <c r="F554" s="18" t="s">
        <v>37</v>
      </c>
      <c r="G554" s="18" t="s">
        <v>433</v>
      </c>
      <c r="H554" s="19">
        <v>44336</v>
      </c>
      <c r="I554" s="18">
        <v>1</v>
      </c>
      <c r="J554" s="18">
        <v>100</v>
      </c>
      <c r="K554" s="18">
        <v>0</v>
      </c>
      <c r="L554" s="18" t="s">
        <v>562</v>
      </c>
      <c r="M554" s="18" t="s">
        <v>40</v>
      </c>
      <c r="N554" s="18">
        <f t="shared" si="8"/>
        <v>0</v>
      </c>
      <c r="O554" s="22" t="s">
        <v>563</v>
      </c>
    </row>
    <row r="555" spans="1:15" s="18" customFormat="1" x14ac:dyDescent="0.25">
      <c r="A555" s="18">
        <v>1138</v>
      </c>
      <c r="B555" s="18" t="s">
        <v>418</v>
      </c>
      <c r="C555" s="18" t="s">
        <v>419</v>
      </c>
      <c r="D555" s="18" t="s">
        <v>420</v>
      </c>
      <c r="E555" s="18" t="s">
        <v>421</v>
      </c>
      <c r="F555" s="18" t="s">
        <v>37</v>
      </c>
      <c r="G555" s="18" t="s">
        <v>433</v>
      </c>
      <c r="H555" s="19">
        <v>44336</v>
      </c>
      <c r="I555" s="18">
        <v>1</v>
      </c>
      <c r="J555" s="18">
        <v>100</v>
      </c>
      <c r="K555" s="18">
        <v>3.2400456307093899</v>
      </c>
      <c r="L555" s="18" t="s">
        <v>562</v>
      </c>
      <c r="M555" s="18" t="s">
        <v>40</v>
      </c>
      <c r="N555" s="18">
        <f t="shared" si="8"/>
        <v>32.400456307093897</v>
      </c>
      <c r="O555" s="22" t="s">
        <v>563</v>
      </c>
    </row>
    <row r="556" spans="1:15" s="18" customFormat="1" x14ac:dyDescent="0.25">
      <c r="A556" s="18">
        <v>906</v>
      </c>
      <c r="B556" s="18" t="s">
        <v>418</v>
      </c>
      <c r="C556" s="18" t="s">
        <v>419</v>
      </c>
      <c r="D556" s="18" t="s">
        <v>420</v>
      </c>
      <c r="E556" s="18" t="s">
        <v>421</v>
      </c>
      <c r="F556" s="18" t="s">
        <v>37</v>
      </c>
      <c r="G556" s="18" t="s">
        <v>422</v>
      </c>
      <c r="H556" s="19">
        <v>44336</v>
      </c>
      <c r="I556" s="18">
        <v>5</v>
      </c>
      <c r="J556" s="18">
        <v>100</v>
      </c>
      <c r="K556" s="18">
        <v>0</v>
      </c>
      <c r="L556" s="18" t="s">
        <v>562</v>
      </c>
      <c r="M556" s="18" t="s">
        <v>40</v>
      </c>
      <c r="N556" s="18">
        <f t="shared" si="8"/>
        <v>0</v>
      </c>
      <c r="O556" s="22" t="s">
        <v>751</v>
      </c>
    </row>
    <row r="557" spans="1:15" s="18" customFormat="1" x14ac:dyDescent="0.25">
      <c r="A557" s="18">
        <v>912</v>
      </c>
      <c r="B557" s="18" t="s">
        <v>418</v>
      </c>
      <c r="C557" s="18" t="s">
        <v>419</v>
      </c>
      <c r="D557" s="18" t="s">
        <v>420</v>
      </c>
      <c r="E557" s="18" t="s">
        <v>421</v>
      </c>
      <c r="F557" s="18" t="s">
        <v>37</v>
      </c>
      <c r="G557" s="18" t="s">
        <v>422</v>
      </c>
      <c r="H557" s="19">
        <v>44336</v>
      </c>
      <c r="I557" s="18">
        <v>5</v>
      </c>
      <c r="J557" s="18">
        <v>100</v>
      </c>
      <c r="K557" s="18">
        <v>0</v>
      </c>
      <c r="L557" s="18" t="s">
        <v>562</v>
      </c>
      <c r="M557" s="18" t="s">
        <v>40</v>
      </c>
      <c r="N557" s="18">
        <f t="shared" si="8"/>
        <v>0</v>
      </c>
      <c r="O557" s="22" t="s">
        <v>751</v>
      </c>
    </row>
    <row r="558" spans="1:15" s="18" customFormat="1" x14ac:dyDescent="0.25">
      <c r="A558" s="18">
        <v>918</v>
      </c>
      <c r="B558" s="18" t="s">
        <v>418</v>
      </c>
      <c r="C558" s="18" t="s">
        <v>419</v>
      </c>
      <c r="D558" s="18" t="s">
        <v>420</v>
      </c>
      <c r="E558" s="18" t="s">
        <v>421</v>
      </c>
      <c r="F558" s="18" t="s">
        <v>37</v>
      </c>
      <c r="G558" s="18" t="s">
        <v>422</v>
      </c>
      <c r="H558" s="19">
        <v>44336</v>
      </c>
      <c r="I558" s="18">
        <v>5</v>
      </c>
      <c r="J558" s="18">
        <v>100</v>
      </c>
      <c r="K558" s="18">
        <v>0</v>
      </c>
      <c r="L558" s="18" t="s">
        <v>562</v>
      </c>
      <c r="M558" s="18" t="s">
        <v>40</v>
      </c>
      <c r="N558" s="18">
        <f t="shared" si="8"/>
        <v>0</v>
      </c>
      <c r="O558" s="22" t="s">
        <v>751</v>
      </c>
    </row>
    <row r="559" spans="1:15" s="18" customFormat="1" x14ac:dyDescent="0.25">
      <c r="A559" s="18">
        <v>1106</v>
      </c>
      <c r="B559" s="18" t="s">
        <v>418</v>
      </c>
      <c r="C559" s="18" t="s">
        <v>419</v>
      </c>
      <c r="D559" s="18" t="s">
        <v>420</v>
      </c>
      <c r="E559" s="18" t="s">
        <v>421</v>
      </c>
      <c r="F559" s="18" t="s">
        <v>37</v>
      </c>
      <c r="G559" s="18" t="s">
        <v>422</v>
      </c>
      <c r="H559" s="19">
        <v>44336</v>
      </c>
      <c r="I559" s="18">
        <v>1</v>
      </c>
      <c r="J559" s="18">
        <v>100</v>
      </c>
      <c r="K559" s="18">
        <v>1.40699647491045</v>
      </c>
      <c r="L559" s="18" t="s">
        <v>562</v>
      </c>
      <c r="M559" s="18" t="s">
        <v>40</v>
      </c>
      <c r="N559" s="18">
        <f t="shared" si="8"/>
        <v>14.0699647491045</v>
      </c>
      <c r="O559" s="22" t="s">
        <v>563</v>
      </c>
    </row>
    <row r="560" spans="1:15" s="18" customFormat="1" x14ac:dyDescent="0.25">
      <c r="A560" s="18">
        <v>1113</v>
      </c>
      <c r="B560" s="18" t="s">
        <v>418</v>
      </c>
      <c r="C560" s="18" t="s">
        <v>419</v>
      </c>
      <c r="D560" s="18" t="s">
        <v>420</v>
      </c>
      <c r="E560" s="18" t="s">
        <v>421</v>
      </c>
      <c r="F560" s="18" t="s">
        <v>37</v>
      </c>
      <c r="G560" s="18" t="s">
        <v>422</v>
      </c>
      <c r="H560" s="19">
        <v>44336</v>
      </c>
      <c r="I560" s="18">
        <v>1</v>
      </c>
      <c r="J560" s="18">
        <v>100</v>
      </c>
      <c r="K560" s="18">
        <v>0</v>
      </c>
      <c r="L560" s="18" t="s">
        <v>562</v>
      </c>
      <c r="M560" s="18" t="s">
        <v>40</v>
      </c>
      <c r="N560" s="18">
        <f t="shared" si="8"/>
        <v>0</v>
      </c>
      <c r="O560" s="22" t="s">
        <v>563</v>
      </c>
    </row>
    <row r="561" spans="1:15" s="18" customFormat="1" x14ac:dyDescent="0.25">
      <c r="A561" s="18">
        <v>1120</v>
      </c>
      <c r="B561" s="18" t="s">
        <v>418</v>
      </c>
      <c r="C561" s="18" t="s">
        <v>419</v>
      </c>
      <c r="D561" s="18" t="s">
        <v>420</v>
      </c>
      <c r="E561" s="18" t="s">
        <v>421</v>
      </c>
      <c r="F561" s="18" t="s">
        <v>37</v>
      </c>
      <c r="G561" s="18" t="s">
        <v>422</v>
      </c>
      <c r="H561" s="19">
        <v>44336</v>
      </c>
      <c r="I561" s="18">
        <v>1</v>
      </c>
      <c r="J561" s="18">
        <v>100</v>
      </c>
      <c r="K561" s="18">
        <v>0</v>
      </c>
      <c r="L561" s="18" t="s">
        <v>562</v>
      </c>
      <c r="M561" s="18" t="s">
        <v>40</v>
      </c>
      <c r="N561" s="18">
        <f t="shared" si="8"/>
        <v>0</v>
      </c>
      <c r="O561" s="22" t="s">
        <v>563</v>
      </c>
    </row>
    <row r="562" spans="1:15" s="18" customFormat="1" x14ac:dyDescent="0.25">
      <c r="A562" s="18">
        <v>924</v>
      </c>
      <c r="B562" s="18" t="s">
        <v>418</v>
      </c>
      <c r="C562" s="18" t="s">
        <v>419</v>
      </c>
      <c r="D562" s="18" t="s">
        <v>420</v>
      </c>
      <c r="E562" s="18" t="s">
        <v>421</v>
      </c>
      <c r="F562" s="18" t="s">
        <v>37</v>
      </c>
      <c r="G562" s="18" t="s">
        <v>434</v>
      </c>
      <c r="H562" s="19">
        <v>44336</v>
      </c>
      <c r="I562" s="18">
        <v>5</v>
      </c>
      <c r="J562" s="18">
        <v>100</v>
      </c>
      <c r="K562" s="18">
        <v>0</v>
      </c>
      <c r="L562" s="18" t="s">
        <v>562</v>
      </c>
      <c r="M562" s="18" t="s">
        <v>40</v>
      </c>
      <c r="N562" s="18">
        <f t="shared" si="8"/>
        <v>0</v>
      </c>
      <c r="O562" s="22" t="s">
        <v>563</v>
      </c>
    </row>
    <row r="563" spans="1:15" s="18" customFormat="1" x14ac:dyDescent="0.25">
      <c r="A563" s="18">
        <v>930</v>
      </c>
      <c r="B563" s="18" t="s">
        <v>418</v>
      </c>
      <c r="C563" s="18" t="s">
        <v>419</v>
      </c>
      <c r="D563" s="18" t="s">
        <v>420</v>
      </c>
      <c r="E563" s="18" t="s">
        <v>421</v>
      </c>
      <c r="F563" s="18" t="s">
        <v>37</v>
      </c>
      <c r="G563" s="18" t="s">
        <v>434</v>
      </c>
      <c r="H563" s="19">
        <v>44336</v>
      </c>
      <c r="I563" s="18">
        <v>5</v>
      </c>
      <c r="J563" s="18">
        <v>100</v>
      </c>
      <c r="K563" s="18">
        <v>0</v>
      </c>
      <c r="L563" s="18" t="s">
        <v>562</v>
      </c>
      <c r="M563" s="18" t="s">
        <v>40</v>
      </c>
      <c r="N563" s="18">
        <f t="shared" si="8"/>
        <v>0</v>
      </c>
      <c r="O563" s="22" t="s">
        <v>563</v>
      </c>
    </row>
    <row r="564" spans="1:15" s="18" customFormat="1" x14ac:dyDescent="0.25">
      <c r="A564" s="18">
        <v>936</v>
      </c>
      <c r="B564" s="18" t="s">
        <v>418</v>
      </c>
      <c r="C564" s="18" t="s">
        <v>419</v>
      </c>
      <c r="D564" s="18" t="s">
        <v>420</v>
      </c>
      <c r="E564" s="18" t="s">
        <v>421</v>
      </c>
      <c r="F564" s="18" t="s">
        <v>37</v>
      </c>
      <c r="G564" s="18" t="s">
        <v>434</v>
      </c>
      <c r="H564" s="19">
        <v>44336</v>
      </c>
      <c r="I564" s="18">
        <v>5</v>
      </c>
      <c r="J564" s="18">
        <v>100</v>
      </c>
      <c r="K564" s="18">
        <v>0</v>
      </c>
      <c r="L564" s="18" t="s">
        <v>562</v>
      </c>
      <c r="M564" s="18" t="s">
        <v>40</v>
      </c>
      <c r="N564" s="18">
        <f t="shared" si="8"/>
        <v>0</v>
      </c>
      <c r="O564" s="22" t="s">
        <v>563</v>
      </c>
    </row>
    <row r="565" spans="1:15" s="12" customFormat="1" x14ac:dyDescent="0.25">
      <c r="A565" s="12">
        <v>907</v>
      </c>
      <c r="B565" s="12" t="s">
        <v>423</v>
      </c>
      <c r="C565" s="12" t="s">
        <v>419</v>
      </c>
      <c r="D565" s="12" t="s">
        <v>424</v>
      </c>
      <c r="E565" s="12" t="s">
        <v>421</v>
      </c>
      <c r="F565" s="12" t="s">
        <v>37</v>
      </c>
      <c r="G565" s="12" t="s">
        <v>425</v>
      </c>
      <c r="H565" s="13">
        <v>44336</v>
      </c>
      <c r="I565" s="12">
        <v>5</v>
      </c>
      <c r="J565" s="12">
        <v>100</v>
      </c>
      <c r="K565" s="12">
        <v>0</v>
      </c>
      <c r="L565" s="12" t="s">
        <v>562</v>
      </c>
      <c r="M565" s="12" t="s">
        <v>40</v>
      </c>
      <c r="N565" s="12">
        <f t="shared" si="8"/>
        <v>0</v>
      </c>
      <c r="O565" s="20" t="s">
        <v>563</v>
      </c>
    </row>
    <row r="566" spans="1:15" s="12" customFormat="1" x14ac:dyDescent="0.25">
      <c r="A566" s="12">
        <v>913</v>
      </c>
      <c r="B566" s="12" t="s">
        <v>423</v>
      </c>
      <c r="C566" s="12" t="s">
        <v>419</v>
      </c>
      <c r="D566" s="12" t="s">
        <v>424</v>
      </c>
      <c r="E566" s="12" t="s">
        <v>421</v>
      </c>
      <c r="F566" s="12" t="s">
        <v>37</v>
      </c>
      <c r="G566" s="12" t="s">
        <v>425</v>
      </c>
      <c r="H566" s="13">
        <v>44336</v>
      </c>
      <c r="I566" s="12">
        <v>5</v>
      </c>
      <c r="J566" s="12">
        <v>100</v>
      </c>
      <c r="K566" s="12">
        <v>0</v>
      </c>
      <c r="L566" s="12" t="s">
        <v>562</v>
      </c>
      <c r="M566" s="12" t="s">
        <v>40</v>
      </c>
      <c r="N566" s="12">
        <f t="shared" si="8"/>
        <v>0</v>
      </c>
      <c r="O566" s="20" t="s">
        <v>563</v>
      </c>
    </row>
    <row r="567" spans="1:15" s="12" customFormat="1" x14ac:dyDescent="0.25">
      <c r="A567" s="12">
        <v>919</v>
      </c>
      <c r="B567" s="12" t="s">
        <v>423</v>
      </c>
      <c r="C567" s="12" t="s">
        <v>419</v>
      </c>
      <c r="D567" s="12" t="s">
        <v>424</v>
      </c>
      <c r="E567" s="12" t="s">
        <v>421</v>
      </c>
      <c r="F567" s="12" t="s">
        <v>37</v>
      </c>
      <c r="G567" s="12" t="s">
        <v>425</v>
      </c>
      <c r="H567" s="13">
        <v>44336</v>
      </c>
      <c r="I567" s="12">
        <v>5</v>
      </c>
      <c r="J567" s="12">
        <v>100</v>
      </c>
      <c r="K567" s="12">
        <v>0</v>
      </c>
      <c r="L567" s="12" t="s">
        <v>562</v>
      </c>
      <c r="M567" s="12" t="s">
        <v>40</v>
      </c>
      <c r="N567" s="12">
        <f t="shared" si="8"/>
        <v>0</v>
      </c>
      <c r="O567" s="20" t="s">
        <v>563</v>
      </c>
    </row>
    <row r="568" spans="1:15" s="12" customFormat="1" x14ac:dyDescent="0.25">
      <c r="A568" s="12">
        <v>925</v>
      </c>
      <c r="B568" s="12" t="s">
        <v>423</v>
      </c>
      <c r="C568" s="12" t="s">
        <v>419</v>
      </c>
      <c r="D568" s="12" t="s">
        <v>424</v>
      </c>
      <c r="E568" s="12" t="s">
        <v>421</v>
      </c>
      <c r="F568" s="12" t="s">
        <v>37</v>
      </c>
      <c r="G568" s="12" t="s">
        <v>435</v>
      </c>
      <c r="H568" s="13">
        <v>44336</v>
      </c>
      <c r="I568" s="12">
        <v>5</v>
      </c>
      <c r="J568" s="12">
        <v>100</v>
      </c>
      <c r="K568" s="12">
        <v>0</v>
      </c>
      <c r="L568" s="12" t="s">
        <v>562</v>
      </c>
      <c r="M568" s="12" t="s">
        <v>40</v>
      </c>
      <c r="N568" s="12">
        <f t="shared" si="8"/>
        <v>0</v>
      </c>
      <c r="O568" s="20" t="s">
        <v>563</v>
      </c>
    </row>
    <row r="569" spans="1:15" s="12" customFormat="1" x14ac:dyDescent="0.25">
      <c r="A569" s="12">
        <v>931</v>
      </c>
      <c r="B569" s="12" t="s">
        <v>423</v>
      </c>
      <c r="C569" s="12" t="s">
        <v>419</v>
      </c>
      <c r="D569" s="12" t="s">
        <v>424</v>
      </c>
      <c r="E569" s="12" t="s">
        <v>421</v>
      </c>
      <c r="F569" s="12" t="s">
        <v>37</v>
      </c>
      <c r="G569" s="12" t="s">
        <v>435</v>
      </c>
      <c r="H569" s="13">
        <v>44336</v>
      </c>
      <c r="I569" s="12">
        <v>5</v>
      </c>
      <c r="J569" s="12">
        <v>100</v>
      </c>
      <c r="K569" s="12">
        <v>0</v>
      </c>
      <c r="L569" s="12" t="s">
        <v>562</v>
      </c>
      <c r="M569" s="12" t="s">
        <v>40</v>
      </c>
      <c r="N569" s="12">
        <f t="shared" si="8"/>
        <v>0</v>
      </c>
      <c r="O569" s="20" t="s">
        <v>563</v>
      </c>
    </row>
    <row r="570" spans="1:15" s="12" customFormat="1" x14ac:dyDescent="0.25">
      <c r="A570" s="12">
        <v>937</v>
      </c>
      <c r="B570" s="12" t="s">
        <v>423</v>
      </c>
      <c r="C570" s="12" t="s">
        <v>419</v>
      </c>
      <c r="D570" s="12" t="s">
        <v>424</v>
      </c>
      <c r="E570" s="12" t="s">
        <v>421</v>
      </c>
      <c r="F570" s="12" t="s">
        <v>37</v>
      </c>
      <c r="G570" s="12" t="s">
        <v>435</v>
      </c>
      <c r="H570" s="13">
        <v>44336</v>
      </c>
      <c r="I570" s="12">
        <v>5</v>
      </c>
      <c r="J570" s="12">
        <v>100</v>
      </c>
      <c r="K570" s="12">
        <v>0</v>
      </c>
      <c r="L570" s="12" t="s">
        <v>562</v>
      </c>
      <c r="M570" s="12" t="s">
        <v>40</v>
      </c>
      <c r="N570" s="12">
        <f t="shared" si="8"/>
        <v>0</v>
      </c>
      <c r="O570" s="20" t="s">
        <v>563</v>
      </c>
    </row>
    <row r="571" spans="1:15" s="12" customFormat="1" x14ac:dyDescent="0.25">
      <c r="A571" s="12">
        <v>908</v>
      </c>
      <c r="B571" s="12" t="s">
        <v>423</v>
      </c>
      <c r="C571" s="12" t="s">
        <v>419</v>
      </c>
      <c r="D571" s="12" t="s">
        <v>424</v>
      </c>
      <c r="E571" s="12" t="s">
        <v>421</v>
      </c>
      <c r="F571" s="12" t="s">
        <v>37</v>
      </c>
      <c r="G571" s="12" t="s">
        <v>426</v>
      </c>
      <c r="H571" s="13">
        <v>44336</v>
      </c>
      <c r="I571" s="12">
        <v>5</v>
      </c>
      <c r="J571" s="12">
        <v>100</v>
      </c>
      <c r="K571" s="12">
        <v>0</v>
      </c>
      <c r="L571" s="12" t="s">
        <v>562</v>
      </c>
      <c r="M571" s="12" t="s">
        <v>40</v>
      </c>
      <c r="N571" s="12">
        <f t="shared" si="8"/>
        <v>0</v>
      </c>
      <c r="O571" s="20" t="s">
        <v>563</v>
      </c>
    </row>
    <row r="572" spans="1:15" s="12" customFormat="1" x14ac:dyDescent="0.25">
      <c r="A572" s="12">
        <v>914</v>
      </c>
      <c r="B572" s="12" t="s">
        <v>423</v>
      </c>
      <c r="C572" s="12" t="s">
        <v>419</v>
      </c>
      <c r="D572" s="12" t="s">
        <v>424</v>
      </c>
      <c r="E572" s="12" t="s">
        <v>421</v>
      </c>
      <c r="F572" s="12" t="s">
        <v>37</v>
      </c>
      <c r="G572" s="12" t="s">
        <v>426</v>
      </c>
      <c r="H572" s="13">
        <v>44336</v>
      </c>
      <c r="I572" s="12">
        <v>5</v>
      </c>
      <c r="J572" s="12">
        <v>100</v>
      </c>
      <c r="K572" s="12">
        <v>0</v>
      </c>
      <c r="L572" s="12" t="s">
        <v>562</v>
      </c>
      <c r="M572" s="12" t="s">
        <v>40</v>
      </c>
      <c r="N572" s="12">
        <f t="shared" si="8"/>
        <v>0</v>
      </c>
      <c r="O572" s="20" t="s">
        <v>563</v>
      </c>
    </row>
    <row r="573" spans="1:15" s="12" customFormat="1" x14ac:dyDescent="0.25">
      <c r="A573" s="12">
        <v>920</v>
      </c>
      <c r="B573" s="12" t="s">
        <v>423</v>
      </c>
      <c r="C573" s="12" t="s">
        <v>419</v>
      </c>
      <c r="D573" s="12" t="s">
        <v>424</v>
      </c>
      <c r="E573" s="12" t="s">
        <v>421</v>
      </c>
      <c r="F573" s="12" t="s">
        <v>37</v>
      </c>
      <c r="G573" s="12" t="s">
        <v>426</v>
      </c>
      <c r="H573" s="13">
        <v>44336</v>
      </c>
      <c r="I573" s="12">
        <v>5</v>
      </c>
      <c r="J573" s="12">
        <v>100</v>
      </c>
      <c r="K573" s="12">
        <v>0</v>
      </c>
      <c r="L573" s="12" t="s">
        <v>562</v>
      </c>
      <c r="M573" s="12" t="s">
        <v>40</v>
      </c>
      <c r="N573" s="12">
        <f t="shared" si="8"/>
        <v>0</v>
      </c>
      <c r="O573" s="20" t="s">
        <v>563</v>
      </c>
    </row>
    <row r="574" spans="1:15" s="18" customFormat="1" x14ac:dyDescent="0.25">
      <c r="A574" s="18">
        <v>926</v>
      </c>
      <c r="B574" s="18" t="s">
        <v>427</v>
      </c>
      <c r="C574" s="18" t="s">
        <v>428</v>
      </c>
      <c r="D574" s="18" t="s">
        <v>429</v>
      </c>
      <c r="E574" s="18" t="s">
        <v>430</v>
      </c>
      <c r="F574" s="18" t="s">
        <v>37</v>
      </c>
      <c r="G574" s="18" t="s">
        <v>436</v>
      </c>
      <c r="H574" s="19">
        <v>44336</v>
      </c>
      <c r="I574" s="18">
        <v>5</v>
      </c>
      <c r="J574" s="18">
        <v>100</v>
      </c>
      <c r="K574" s="18">
        <v>0.74953448440859805</v>
      </c>
      <c r="L574" s="18" t="s">
        <v>562</v>
      </c>
      <c r="M574" s="18" t="s">
        <v>40</v>
      </c>
      <c r="N574" s="18">
        <f t="shared" si="8"/>
        <v>37.476724220429901</v>
      </c>
      <c r="O574" s="22" t="s">
        <v>563</v>
      </c>
    </row>
    <row r="575" spans="1:15" s="18" customFormat="1" x14ac:dyDescent="0.25">
      <c r="A575" s="18">
        <v>932</v>
      </c>
      <c r="B575" s="18" t="s">
        <v>427</v>
      </c>
      <c r="C575" s="18" t="s">
        <v>428</v>
      </c>
      <c r="D575" s="18" t="s">
        <v>429</v>
      </c>
      <c r="E575" s="18" t="s">
        <v>430</v>
      </c>
      <c r="F575" s="18" t="s">
        <v>37</v>
      </c>
      <c r="G575" s="18" t="s">
        <v>436</v>
      </c>
      <c r="H575" s="19">
        <v>44336</v>
      </c>
      <c r="I575" s="18">
        <v>5</v>
      </c>
      <c r="J575" s="18">
        <v>100</v>
      </c>
      <c r="K575" s="18">
        <v>0.89696421612132304</v>
      </c>
      <c r="L575" s="18" t="s">
        <v>562</v>
      </c>
      <c r="M575" s="18" t="s">
        <v>40</v>
      </c>
      <c r="N575" s="18">
        <f t="shared" si="8"/>
        <v>44.848210806066149</v>
      </c>
      <c r="O575" s="22" t="s">
        <v>563</v>
      </c>
    </row>
    <row r="576" spans="1:15" s="18" customFormat="1" x14ac:dyDescent="0.25">
      <c r="A576" s="18">
        <v>938</v>
      </c>
      <c r="B576" s="18" t="s">
        <v>427</v>
      </c>
      <c r="C576" s="18" t="s">
        <v>428</v>
      </c>
      <c r="D576" s="18" t="s">
        <v>429</v>
      </c>
      <c r="E576" s="18" t="s">
        <v>430</v>
      </c>
      <c r="F576" s="18" t="s">
        <v>37</v>
      </c>
      <c r="G576" s="18" t="s">
        <v>436</v>
      </c>
      <c r="H576" s="19">
        <v>44336</v>
      </c>
      <c r="I576" s="18">
        <v>5</v>
      </c>
      <c r="J576" s="18">
        <v>100</v>
      </c>
      <c r="K576" s="18">
        <v>1.97916301892503</v>
      </c>
      <c r="L576" s="18" t="s">
        <v>562</v>
      </c>
      <c r="M576" s="18" t="s">
        <v>40</v>
      </c>
      <c r="N576" s="18">
        <f t="shared" si="8"/>
        <v>98.958150946251493</v>
      </c>
      <c r="O576" s="22" t="s">
        <v>563</v>
      </c>
    </row>
    <row r="577" spans="1:15" s="18" customFormat="1" x14ac:dyDescent="0.25">
      <c r="A577" s="18">
        <v>909</v>
      </c>
      <c r="B577" s="18" t="s">
        <v>427</v>
      </c>
      <c r="C577" s="18" t="s">
        <v>428</v>
      </c>
      <c r="D577" s="18" t="s">
        <v>429</v>
      </c>
      <c r="E577" s="18" t="s">
        <v>430</v>
      </c>
      <c r="F577" s="18" t="s">
        <v>37</v>
      </c>
      <c r="G577" s="18" t="s">
        <v>431</v>
      </c>
      <c r="H577" s="19">
        <v>44336</v>
      </c>
      <c r="I577" s="18">
        <v>5</v>
      </c>
      <c r="J577" s="18">
        <v>100</v>
      </c>
      <c r="K577" s="18">
        <v>3.0996389223872201</v>
      </c>
      <c r="L577" s="18" t="s">
        <v>562</v>
      </c>
      <c r="M577" s="18" t="s">
        <v>40</v>
      </c>
      <c r="N577" s="18">
        <f t="shared" si="8"/>
        <v>154.981946119361</v>
      </c>
      <c r="O577" s="22" t="s">
        <v>563</v>
      </c>
    </row>
    <row r="578" spans="1:15" s="18" customFormat="1" x14ac:dyDescent="0.25">
      <c r="A578" s="18">
        <v>915</v>
      </c>
      <c r="B578" s="18" t="s">
        <v>427</v>
      </c>
      <c r="C578" s="18" t="s">
        <v>428</v>
      </c>
      <c r="D578" s="18" t="s">
        <v>429</v>
      </c>
      <c r="E578" s="18" t="s">
        <v>430</v>
      </c>
      <c r="F578" s="18" t="s">
        <v>37</v>
      </c>
      <c r="G578" s="18" t="s">
        <v>431</v>
      </c>
      <c r="H578" s="19">
        <v>44336</v>
      </c>
      <c r="I578" s="18">
        <v>5</v>
      </c>
      <c r="J578" s="18">
        <v>100</v>
      </c>
      <c r="K578" s="18">
        <v>0.87705318949604405</v>
      </c>
      <c r="L578" s="18" t="s">
        <v>562</v>
      </c>
      <c r="M578" s="18" t="s">
        <v>40</v>
      </c>
      <c r="N578" s="18">
        <f t="shared" si="8"/>
        <v>43.852659474802202</v>
      </c>
      <c r="O578" s="22" t="s">
        <v>563</v>
      </c>
    </row>
    <row r="579" spans="1:15" s="18" customFormat="1" x14ac:dyDescent="0.25">
      <c r="A579" s="18">
        <v>921</v>
      </c>
      <c r="B579" s="18" t="s">
        <v>427</v>
      </c>
      <c r="C579" s="18" t="s">
        <v>428</v>
      </c>
      <c r="D579" s="18" t="s">
        <v>429</v>
      </c>
      <c r="E579" s="18" t="s">
        <v>430</v>
      </c>
      <c r="F579" s="18" t="s">
        <v>37</v>
      </c>
      <c r="G579" s="18" t="s">
        <v>431</v>
      </c>
      <c r="H579" s="19">
        <v>44336</v>
      </c>
      <c r="I579" s="18">
        <v>5</v>
      </c>
      <c r="J579" s="18">
        <v>100</v>
      </c>
      <c r="K579" s="18">
        <v>1.8287036635604099</v>
      </c>
      <c r="L579" s="18" t="s">
        <v>562</v>
      </c>
      <c r="M579" s="18" t="s">
        <v>40</v>
      </c>
      <c r="N579" s="18">
        <f t="shared" si="8"/>
        <v>91.435183178020495</v>
      </c>
      <c r="O579" s="22" t="s">
        <v>563</v>
      </c>
    </row>
    <row r="580" spans="1:15" s="18" customFormat="1" x14ac:dyDescent="0.25">
      <c r="A580" s="18">
        <v>927</v>
      </c>
      <c r="B580" s="18" t="s">
        <v>427</v>
      </c>
      <c r="C580" s="18" t="s">
        <v>428</v>
      </c>
      <c r="D580" s="18" t="s">
        <v>429</v>
      </c>
      <c r="E580" s="18" t="s">
        <v>430</v>
      </c>
      <c r="F580" s="18" t="s">
        <v>37</v>
      </c>
      <c r="G580" s="18" t="s">
        <v>437</v>
      </c>
      <c r="H580" s="19">
        <v>44336</v>
      </c>
      <c r="I580" s="18">
        <v>5</v>
      </c>
      <c r="J580" s="18">
        <v>100</v>
      </c>
      <c r="K580" s="18">
        <v>0</v>
      </c>
      <c r="L580" s="18" t="s">
        <v>562</v>
      </c>
      <c r="M580" s="18" t="s">
        <v>40</v>
      </c>
      <c r="N580" s="18">
        <f t="shared" ref="N580:N643" si="9">K580*I580*(1000/J580)</f>
        <v>0</v>
      </c>
      <c r="O580" s="22" t="s">
        <v>563</v>
      </c>
    </row>
    <row r="581" spans="1:15" s="18" customFormat="1" x14ac:dyDescent="0.25">
      <c r="A581" s="18">
        <v>933</v>
      </c>
      <c r="B581" s="18" t="s">
        <v>427</v>
      </c>
      <c r="C581" s="18" t="s">
        <v>428</v>
      </c>
      <c r="D581" s="18" t="s">
        <v>429</v>
      </c>
      <c r="E581" s="18" t="s">
        <v>430</v>
      </c>
      <c r="F581" s="18" t="s">
        <v>37</v>
      </c>
      <c r="G581" s="18" t="s">
        <v>437</v>
      </c>
      <c r="H581" s="19">
        <v>44336</v>
      </c>
      <c r="I581" s="18">
        <v>5</v>
      </c>
      <c r="J581" s="18">
        <v>100</v>
      </c>
      <c r="K581" s="18">
        <v>3.50656307159639</v>
      </c>
      <c r="L581" s="18" t="s">
        <v>562</v>
      </c>
      <c r="M581" s="18" t="s">
        <v>40</v>
      </c>
      <c r="N581" s="18">
        <f t="shared" si="9"/>
        <v>175.32815357981949</v>
      </c>
      <c r="O581" s="22" t="s">
        <v>563</v>
      </c>
    </row>
    <row r="582" spans="1:15" s="18" customFormat="1" x14ac:dyDescent="0.25">
      <c r="A582" s="18">
        <v>939</v>
      </c>
      <c r="B582" s="18" t="s">
        <v>427</v>
      </c>
      <c r="C582" s="18" t="s">
        <v>428</v>
      </c>
      <c r="D582" s="18" t="s">
        <v>429</v>
      </c>
      <c r="E582" s="18" t="s">
        <v>430</v>
      </c>
      <c r="F582" s="18" t="s">
        <v>37</v>
      </c>
      <c r="G582" s="18" t="s">
        <v>437</v>
      </c>
      <c r="H582" s="19">
        <v>44336</v>
      </c>
      <c r="I582" s="18">
        <v>5</v>
      </c>
      <c r="J582" s="18">
        <v>100</v>
      </c>
      <c r="K582" s="18">
        <v>0.32251929867065898</v>
      </c>
      <c r="L582" s="18" t="s">
        <v>562</v>
      </c>
      <c r="M582" s="18" t="s">
        <v>40</v>
      </c>
      <c r="N582" s="18">
        <f t="shared" si="9"/>
        <v>16.125964933532948</v>
      </c>
      <c r="O582" s="22" t="s">
        <v>563</v>
      </c>
    </row>
    <row r="583" spans="1:15" s="12" customFormat="1" x14ac:dyDescent="0.25">
      <c r="A583" s="12">
        <v>940</v>
      </c>
      <c r="B583" s="12" t="s">
        <v>438</v>
      </c>
      <c r="C583" s="12" t="s">
        <v>439</v>
      </c>
      <c r="D583" s="12" t="s">
        <v>440</v>
      </c>
      <c r="E583" s="12" t="s">
        <v>441</v>
      </c>
      <c r="F583" s="12" t="s">
        <v>37</v>
      </c>
      <c r="G583" s="12" t="s">
        <v>442</v>
      </c>
      <c r="H583" s="13">
        <v>44336</v>
      </c>
      <c r="I583" s="12">
        <v>5</v>
      </c>
      <c r="J583" s="12">
        <v>100</v>
      </c>
      <c r="K583" s="12">
        <v>0</v>
      </c>
      <c r="L583" s="12" t="s">
        <v>562</v>
      </c>
      <c r="M583" s="12" t="s">
        <v>40</v>
      </c>
      <c r="N583" s="12">
        <f t="shared" si="9"/>
        <v>0</v>
      </c>
      <c r="O583" s="20" t="s">
        <v>563</v>
      </c>
    </row>
    <row r="584" spans="1:15" s="12" customFormat="1" x14ac:dyDescent="0.25">
      <c r="A584" s="12">
        <v>947</v>
      </c>
      <c r="B584" s="12" t="s">
        <v>438</v>
      </c>
      <c r="C584" s="12" t="s">
        <v>439</v>
      </c>
      <c r="D584" s="12" t="s">
        <v>440</v>
      </c>
      <c r="E584" s="12" t="s">
        <v>441</v>
      </c>
      <c r="F584" s="12" t="s">
        <v>37</v>
      </c>
      <c r="G584" s="12" t="s">
        <v>442</v>
      </c>
      <c r="H584" s="13">
        <v>44336</v>
      </c>
      <c r="I584" s="12">
        <v>5</v>
      </c>
      <c r="J584" s="12">
        <v>100</v>
      </c>
      <c r="K584" s="12">
        <v>0</v>
      </c>
      <c r="L584" s="12" t="s">
        <v>562</v>
      </c>
      <c r="M584" s="12" t="s">
        <v>40</v>
      </c>
      <c r="N584" s="12">
        <f t="shared" si="9"/>
        <v>0</v>
      </c>
      <c r="O584" s="20" t="s">
        <v>563</v>
      </c>
    </row>
    <row r="585" spans="1:15" s="12" customFormat="1" x14ac:dyDescent="0.25">
      <c r="A585" s="12">
        <v>954</v>
      </c>
      <c r="B585" s="12" t="s">
        <v>438</v>
      </c>
      <c r="C585" s="12" t="s">
        <v>439</v>
      </c>
      <c r="D585" s="12" t="s">
        <v>440</v>
      </c>
      <c r="E585" s="12" t="s">
        <v>441</v>
      </c>
      <c r="F585" s="12" t="s">
        <v>37</v>
      </c>
      <c r="G585" s="12" t="s">
        <v>442</v>
      </c>
      <c r="H585" s="13">
        <v>44336</v>
      </c>
      <c r="I585" s="12">
        <v>5</v>
      </c>
      <c r="J585" s="12">
        <v>100</v>
      </c>
      <c r="K585" s="12">
        <v>0</v>
      </c>
      <c r="L585" s="12" t="s">
        <v>562</v>
      </c>
      <c r="M585" s="12" t="s">
        <v>40</v>
      </c>
      <c r="N585" s="12">
        <f t="shared" si="9"/>
        <v>0</v>
      </c>
      <c r="O585" s="20" t="s">
        <v>563</v>
      </c>
    </row>
    <row r="586" spans="1:15" s="12" customFormat="1" x14ac:dyDescent="0.25">
      <c r="A586" s="12">
        <v>961</v>
      </c>
      <c r="B586" s="12" t="s">
        <v>438</v>
      </c>
      <c r="C586" s="12" t="s">
        <v>439</v>
      </c>
      <c r="D586" s="12" t="s">
        <v>440</v>
      </c>
      <c r="E586" s="12" t="s">
        <v>441</v>
      </c>
      <c r="F586" s="12" t="s">
        <v>37</v>
      </c>
      <c r="G586" s="12" t="s">
        <v>457</v>
      </c>
      <c r="H586" s="13">
        <v>44336</v>
      </c>
      <c r="I586" s="12">
        <v>5</v>
      </c>
      <c r="J586" s="12">
        <v>100</v>
      </c>
      <c r="K586" s="12">
        <v>0</v>
      </c>
      <c r="L586" s="12" t="s">
        <v>562</v>
      </c>
      <c r="M586" s="12" t="s">
        <v>40</v>
      </c>
      <c r="N586" s="12">
        <f t="shared" si="9"/>
        <v>0</v>
      </c>
      <c r="O586" s="20" t="s">
        <v>563</v>
      </c>
    </row>
    <row r="587" spans="1:15" s="12" customFormat="1" x14ac:dyDescent="0.25">
      <c r="A587" s="12">
        <v>966</v>
      </c>
      <c r="B587" s="12" t="s">
        <v>438</v>
      </c>
      <c r="C587" s="12" t="s">
        <v>439</v>
      </c>
      <c r="D587" s="12" t="s">
        <v>440</v>
      </c>
      <c r="E587" s="12" t="s">
        <v>441</v>
      </c>
      <c r="F587" s="12" t="s">
        <v>37</v>
      </c>
      <c r="G587" s="12" t="s">
        <v>457</v>
      </c>
      <c r="H587" s="13">
        <v>44336</v>
      </c>
      <c r="I587" s="12">
        <v>5</v>
      </c>
      <c r="J587" s="12">
        <v>100</v>
      </c>
      <c r="K587" s="12">
        <v>0</v>
      </c>
      <c r="L587" s="12" t="s">
        <v>562</v>
      </c>
      <c r="M587" s="12" t="s">
        <v>40</v>
      </c>
      <c r="N587" s="12">
        <f t="shared" si="9"/>
        <v>0</v>
      </c>
      <c r="O587" s="20" t="s">
        <v>563</v>
      </c>
    </row>
    <row r="588" spans="1:15" s="12" customFormat="1" x14ac:dyDescent="0.25">
      <c r="A588" s="12">
        <v>971</v>
      </c>
      <c r="B588" s="12" t="s">
        <v>438</v>
      </c>
      <c r="C588" s="12" t="s">
        <v>439</v>
      </c>
      <c r="D588" s="12" t="s">
        <v>440</v>
      </c>
      <c r="E588" s="12" t="s">
        <v>441</v>
      </c>
      <c r="F588" s="12" t="s">
        <v>37</v>
      </c>
      <c r="G588" s="12" t="s">
        <v>457</v>
      </c>
      <c r="H588" s="13">
        <v>44336</v>
      </c>
      <c r="I588" s="12">
        <v>5</v>
      </c>
      <c r="J588" s="12">
        <v>100</v>
      </c>
      <c r="K588" s="12">
        <v>0</v>
      </c>
      <c r="L588" s="12" t="s">
        <v>562</v>
      </c>
      <c r="M588" s="12" t="s">
        <v>40</v>
      </c>
      <c r="N588" s="12">
        <f t="shared" si="9"/>
        <v>0</v>
      </c>
      <c r="O588" s="20" t="s">
        <v>563</v>
      </c>
    </row>
    <row r="589" spans="1:15" s="12" customFormat="1" x14ac:dyDescent="0.25">
      <c r="A589" s="12">
        <v>941</v>
      </c>
      <c r="B589" s="12" t="s">
        <v>438</v>
      </c>
      <c r="C589" s="12" t="s">
        <v>439</v>
      </c>
      <c r="D589" s="12" t="s">
        <v>440</v>
      </c>
      <c r="E589" s="12" t="s">
        <v>441</v>
      </c>
      <c r="F589" s="12" t="s">
        <v>37</v>
      </c>
      <c r="G589" s="12" t="s">
        <v>443</v>
      </c>
      <c r="H589" s="13">
        <v>44336</v>
      </c>
      <c r="I589" s="12">
        <v>5</v>
      </c>
      <c r="J589" s="12">
        <v>100</v>
      </c>
      <c r="K589" s="12">
        <v>0</v>
      </c>
      <c r="L589" s="12" t="s">
        <v>562</v>
      </c>
      <c r="M589" s="12" t="s">
        <v>40</v>
      </c>
      <c r="N589" s="12">
        <f t="shared" si="9"/>
        <v>0</v>
      </c>
      <c r="O589" s="20" t="s">
        <v>563</v>
      </c>
    </row>
    <row r="590" spans="1:15" s="12" customFormat="1" x14ac:dyDescent="0.25">
      <c r="A590" s="12">
        <v>948</v>
      </c>
      <c r="B590" s="12" t="s">
        <v>438</v>
      </c>
      <c r="C590" s="12" t="s">
        <v>439</v>
      </c>
      <c r="D590" s="12" t="s">
        <v>440</v>
      </c>
      <c r="E590" s="12" t="s">
        <v>441</v>
      </c>
      <c r="F590" s="12" t="s">
        <v>37</v>
      </c>
      <c r="G590" s="12" t="s">
        <v>443</v>
      </c>
      <c r="H590" s="13">
        <v>44336</v>
      </c>
      <c r="I590" s="12">
        <v>5</v>
      </c>
      <c r="J590" s="12">
        <v>100</v>
      </c>
      <c r="K590" s="12">
        <v>0</v>
      </c>
      <c r="L590" s="12" t="s">
        <v>562</v>
      </c>
      <c r="M590" s="12" t="s">
        <v>40</v>
      </c>
      <c r="N590" s="12">
        <f t="shared" si="9"/>
        <v>0</v>
      </c>
      <c r="O590" s="20" t="s">
        <v>563</v>
      </c>
    </row>
    <row r="591" spans="1:15" s="12" customFormat="1" x14ac:dyDescent="0.25">
      <c r="A591" s="12">
        <v>955</v>
      </c>
      <c r="B591" s="12" t="s">
        <v>438</v>
      </c>
      <c r="C591" s="12" t="s">
        <v>439</v>
      </c>
      <c r="D591" s="12" t="s">
        <v>440</v>
      </c>
      <c r="E591" s="12" t="s">
        <v>441</v>
      </c>
      <c r="F591" s="12" t="s">
        <v>37</v>
      </c>
      <c r="G591" s="12" t="s">
        <v>443</v>
      </c>
      <c r="H591" s="13">
        <v>44336</v>
      </c>
      <c r="I591" s="12">
        <v>5</v>
      </c>
      <c r="J591" s="12">
        <v>100</v>
      </c>
      <c r="K591" s="12">
        <v>0</v>
      </c>
      <c r="L591" s="12" t="s">
        <v>562</v>
      </c>
      <c r="M591" s="12" t="s">
        <v>40</v>
      </c>
      <c r="N591" s="12">
        <f t="shared" si="9"/>
        <v>0</v>
      </c>
      <c r="O591" s="20" t="s">
        <v>563</v>
      </c>
    </row>
    <row r="592" spans="1:15" s="18" customFormat="1" x14ac:dyDescent="0.25">
      <c r="A592" s="18">
        <v>942</v>
      </c>
      <c r="B592" s="18" t="s">
        <v>444</v>
      </c>
      <c r="C592" s="18" t="s">
        <v>439</v>
      </c>
      <c r="D592" s="18" t="s">
        <v>445</v>
      </c>
      <c r="E592" s="18" t="s">
        <v>441</v>
      </c>
      <c r="F592" s="18" t="s">
        <v>37</v>
      </c>
      <c r="G592" s="18" t="s">
        <v>446</v>
      </c>
      <c r="H592" s="19">
        <v>44337</v>
      </c>
      <c r="I592" s="18">
        <v>5</v>
      </c>
      <c r="J592" s="18">
        <v>100</v>
      </c>
      <c r="K592" s="18">
        <v>0</v>
      </c>
      <c r="L592" s="18" t="s">
        <v>562</v>
      </c>
      <c r="M592" s="18" t="s">
        <v>40</v>
      </c>
      <c r="N592" s="18">
        <f t="shared" si="9"/>
        <v>0</v>
      </c>
      <c r="O592" s="22" t="s">
        <v>751</v>
      </c>
    </row>
    <row r="593" spans="1:15" s="18" customFormat="1" x14ac:dyDescent="0.25">
      <c r="A593" s="18">
        <v>949</v>
      </c>
      <c r="B593" s="18" t="s">
        <v>444</v>
      </c>
      <c r="C593" s="18" t="s">
        <v>439</v>
      </c>
      <c r="D593" s="18" t="s">
        <v>445</v>
      </c>
      <c r="E593" s="18" t="s">
        <v>441</v>
      </c>
      <c r="F593" s="18" t="s">
        <v>37</v>
      </c>
      <c r="G593" s="18" t="s">
        <v>446</v>
      </c>
      <c r="H593" s="19">
        <v>44337</v>
      </c>
      <c r="I593" s="18">
        <v>5</v>
      </c>
      <c r="J593" s="18">
        <v>100</v>
      </c>
      <c r="K593" s="18">
        <v>0</v>
      </c>
      <c r="L593" s="18" t="s">
        <v>562</v>
      </c>
      <c r="M593" s="18" t="s">
        <v>40</v>
      </c>
      <c r="N593" s="18">
        <f t="shared" si="9"/>
        <v>0</v>
      </c>
      <c r="O593" s="22" t="s">
        <v>751</v>
      </c>
    </row>
    <row r="594" spans="1:15" s="18" customFormat="1" x14ac:dyDescent="0.25">
      <c r="A594" s="18">
        <v>956</v>
      </c>
      <c r="B594" s="18" t="s">
        <v>444</v>
      </c>
      <c r="C594" s="18" t="s">
        <v>439</v>
      </c>
      <c r="D594" s="18" t="s">
        <v>445</v>
      </c>
      <c r="E594" s="18" t="s">
        <v>441</v>
      </c>
      <c r="F594" s="18" t="s">
        <v>37</v>
      </c>
      <c r="G594" s="18" t="s">
        <v>446</v>
      </c>
      <c r="H594" s="19">
        <v>44337</v>
      </c>
      <c r="I594" s="18">
        <v>5</v>
      </c>
      <c r="J594" s="18">
        <v>100</v>
      </c>
      <c r="K594" s="18">
        <v>0</v>
      </c>
      <c r="L594" s="18" t="s">
        <v>562</v>
      </c>
      <c r="M594" s="18" t="s">
        <v>40</v>
      </c>
      <c r="N594" s="18">
        <f t="shared" si="9"/>
        <v>0</v>
      </c>
      <c r="O594" s="22" t="s">
        <v>751</v>
      </c>
    </row>
    <row r="595" spans="1:15" s="18" customFormat="1" x14ac:dyDescent="0.25">
      <c r="A595" s="18">
        <v>1127</v>
      </c>
      <c r="B595" s="18" t="s">
        <v>444</v>
      </c>
      <c r="C595" s="18" t="s">
        <v>439</v>
      </c>
      <c r="D595" s="18" t="s">
        <v>445</v>
      </c>
      <c r="E595" s="18" t="s">
        <v>441</v>
      </c>
      <c r="F595" s="18" t="s">
        <v>37</v>
      </c>
      <c r="G595" s="18" t="s">
        <v>446</v>
      </c>
      <c r="H595" s="19">
        <v>44337</v>
      </c>
      <c r="I595" s="18">
        <v>1</v>
      </c>
      <c r="J595" s="18">
        <v>100</v>
      </c>
      <c r="K595" s="18">
        <v>0</v>
      </c>
      <c r="L595" s="18" t="s">
        <v>562</v>
      </c>
      <c r="M595" s="18" t="s">
        <v>40</v>
      </c>
      <c r="N595" s="18">
        <f t="shared" si="9"/>
        <v>0</v>
      </c>
      <c r="O595" s="22" t="s">
        <v>563</v>
      </c>
    </row>
    <row r="596" spans="1:15" s="18" customFormat="1" x14ac:dyDescent="0.25">
      <c r="A596" s="18">
        <v>1133</v>
      </c>
      <c r="B596" s="18" t="s">
        <v>444</v>
      </c>
      <c r="C596" s="18" t="s">
        <v>439</v>
      </c>
      <c r="D596" s="18" t="s">
        <v>445</v>
      </c>
      <c r="E596" s="18" t="s">
        <v>441</v>
      </c>
      <c r="F596" s="18" t="s">
        <v>37</v>
      </c>
      <c r="G596" s="18" t="s">
        <v>446</v>
      </c>
      <c r="H596" s="19">
        <v>44337</v>
      </c>
      <c r="I596" s="18">
        <v>1</v>
      </c>
      <c r="J596" s="18">
        <v>100</v>
      </c>
      <c r="K596" s="18">
        <v>0</v>
      </c>
      <c r="L596" s="18" t="s">
        <v>562</v>
      </c>
      <c r="M596" s="18" t="s">
        <v>40</v>
      </c>
      <c r="N596" s="18">
        <f t="shared" si="9"/>
        <v>0</v>
      </c>
      <c r="O596" s="22" t="s">
        <v>563</v>
      </c>
    </row>
    <row r="597" spans="1:15" s="18" customFormat="1" x14ac:dyDescent="0.25">
      <c r="A597" s="18">
        <v>1139</v>
      </c>
      <c r="B597" s="18" t="s">
        <v>444</v>
      </c>
      <c r="C597" s="18" t="s">
        <v>439</v>
      </c>
      <c r="D597" s="18" t="s">
        <v>445</v>
      </c>
      <c r="E597" s="18" t="s">
        <v>441</v>
      </c>
      <c r="F597" s="18" t="s">
        <v>37</v>
      </c>
      <c r="G597" s="18" t="s">
        <v>446</v>
      </c>
      <c r="H597" s="19">
        <v>44337</v>
      </c>
      <c r="I597" s="18">
        <v>1</v>
      </c>
      <c r="J597" s="18">
        <v>100</v>
      </c>
      <c r="K597" s="18">
        <v>0</v>
      </c>
      <c r="L597" s="18" t="s">
        <v>562</v>
      </c>
      <c r="M597" s="18" t="s">
        <v>40</v>
      </c>
      <c r="N597" s="18">
        <f t="shared" si="9"/>
        <v>0</v>
      </c>
      <c r="O597" s="22" t="s">
        <v>563</v>
      </c>
    </row>
    <row r="598" spans="1:15" s="18" customFormat="1" x14ac:dyDescent="0.25">
      <c r="A598" s="18">
        <v>962</v>
      </c>
      <c r="B598" s="18" t="s">
        <v>444</v>
      </c>
      <c r="C598" s="18" t="s">
        <v>439</v>
      </c>
      <c r="D598" s="18" t="s">
        <v>445</v>
      </c>
      <c r="E598" s="18" t="s">
        <v>441</v>
      </c>
      <c r="F598" s="18" t="s">
        <v>37</v>
      </c>
      <c r="G598" s="18" t="s">
        <v>458</v>
      </c>
      <c r="H598" s="19">
        <v>44337</v>
      </c>
      <c r="I598" s="18">
        <v>5</v>
      </c>
      <c r="J598" s="18">
        <v>100</v>
      </c>
      <c r="K598" s="18">
        <v>0</v>
      </c>
      <c r="L598" s="18" t="s">
        <v>562</v>
      </c>
      <c r="M598" s="18" t="s">
        <v>40</v>
      </c>
      <c r="N598" s="18">
        <f t="shared" si="9"/>
        <v>0</v>
      </c>
      <c r="O598" s="22" t="s">
        <v>751</v>
      </c>
    </row>
    <row r="599" spans="1:15" s="18" customFormat="1" x14ac:dyDescent="0.25">
      <c r="A599" s="18">
        <v>967</v>
      </c>
      <c r="B599" s="18" t="s">
        <v>444</v>
      </c>
      <c r="C599" s="18" t="s">
        <v>439</v>
      </c>
      <c r="D599" s="18" t="s">
        <v>445</v>
      </c>
      <c r="E599" s="18" t="s">
        <v>441</v>
      </c>
      <c r="F599" s="18" t="s">
        <v>37</v>
      </c>
      <c r="G599" s="18" t="s">
        <v>458</v>
      </c>
      <c r="H599" s="19">
        <v>44337</v>
      </c>
      <c r="I599" s="18">
        <v>5</v>
      </c>
      <c r="J599" s="18">
        <v>100</v>
      </c>
      <c r="K599" s="18">
        <v>0</v>
      </c>
      <c r="L599" s="18" t="s">
        <v>562</v>
      </c>
      <c r="M599" s="18" t="s">
        <v>40</v>
      </c>
      <c r="N599" s="18">
        <f t="shared" si="9"/>
        <v>0</v>
      </c>
      <c r="O599" s="22" t="s">
        <v>751</v>
      </c>
    </row>
    <row r="600" spans="1:15" s="18" customFormat="1" x14ac:dyDescent="0.25">
      <c r="A600" s="18">
        <v>972</v>
      </c>
      <c r="B600" s="18" t="s">
        <v>444</v>
      </c>
      <c r="C600" s="18" t="s">
        <v>439</v>
      </c>
      <c r="D600" s="18" t="s">
        <v>445</v>
      </c>
      <c r="E600" s="18" t="s">
        <v>441</v>
      </c>
      <c r="F600" s="18" t="s">
        <v>37</v>
      </c>
      <c r="G600" s="18" t="s">
        <v>458</v>
      </c>
      <c r="H600" s="19">
        <v>44337</v>
      </c>
      <c r="I600" s="18">
        <v>5</v>
      </c>
      <c r="J600" s="18">
        <v>100</v>
      </c>
      <c r="K600" s="18">
        <v>0</v>
      </c>
      <c r="L600" s="18" t="s">
        <v>562</v>
      </c>
      <c r="M600" s="18" t="s">
        <v>40</v>
      </c>
      <c r="N600" s="18">
        <f t="shared" si="9"/>
        <v>0</v>
      </c>
      <c r="O600" s="22" t="s">
        <v>751</v>
      </c>
    </row>
    <row r="601" spans="1:15" s="18" customFormat="1" x14ac:dyDescent="0.25">
      <c r="A601" s="18">
        <v>1107</v>
      </c>
      <c r="B601" s="18" t="s">
        <v>444</v>
      </c>
      <c r="C601" s="18" t="s">
        <v>439</v>
      </c>
      <c r="D601" s="18" t="s">
        <v>445</v>
      </c>
      <c r="E601" s="18" t="s">
        <v>441</v>
      </c>
      <c r="F601" s="18" t="s">
        <v>37</v>
      </c>
      <c r="G601" s="18" t="s">
        <v>458</v>
      </c>
      <c r="H601" s="19">
        <v>44337</v>
      </c>
      <c r="I601" s="18">
        <v>1</v>
      </c>
      <c r="J601" s="18">
        <v>100</v>
      </c>
      <c r="K601" s="18">
        <v>0</v>
      </c>
      <c r="L601" s="18" t="s">
        <v>562</v>
      </c>
      <c r="M601" s="18" t="s">
        <v>40</v>
      </c>
      <c r="N601" s="18">
        <f t="shared" si="9"/>
        <v>0</v>
      </c>
      <c r="O601" s="22" t="s">
        <v>563</v>
      </c>
    </row>
    <row r="602" spans="1:15" s="18" customFormat="1" x14ac:dyDescent="0.25">
      <c r="A602" s="18">
        <v>1114</v>
      </c>
      <c r="B602" s="18" t="s">
        <v>444</v>
      </c>
      <c r="C602" s="18" t="s">
        <v>439</v>
      </c>
      <c r="D602" s="18" t="s">
        <v>445</v>
      </c>
      <c r="E602" s="18" t="s">
        <v>441</v>
      </c>
      <c r="F602" s="18" t="s">
        <v>37</v>
      </c>
      <c r="G602" s="18" t="s">
        <v>458</v>
      </c>
      <c r="H602" s="19">
        <v>44337</v>
      </c>
      <c r="I602" s="18">
        <v>1</v>
      </c>
      <c r="J602" s="18">
        <v>100</v>
      </c>
      <c r="K602" s="18">
        <v>0</v>
      </c>
      <c r="L602" s="18" t="s">
        <v>562</v>
      </c>
      <c r="M602" s="18" t="s">
        <v>40</v>
      </c>
      <c r="N602" s="18">
        <f t="shared" si="9"/>
        <v>0</v>
      </c>
      <c r="O602" s="22" t="s">
        <v>563</v>
      </c>
    </row>
    <row r="603" spans="1:15" s="18" customFormat="1" x14ac:dyDescent="0.25">
      <c r="A603" s="18">
        <v>1121</v>
      </c>
      <c r="B603" s="18" t="s">
        <v>444</v>
      </c>
      <c r="C603" s="18" t="s">
        <v>439</v>
      </c>
      <c r="D603" s="18" t="s">
        <v>445</v>
      </c>
      <c r="E603" s="18" t="s">
        <v>441</v>
      </c>
      <c r="F603" s="18" t="s">
        <v>37</v>
      </c>
      <c r="G603" s="18" t="s">
        <v>458</v>
      </c>
      <c r="H603" s="19">
        <v>44337</v>
      </c>
      <c r="I603" s="18">
        <v>1</v>
      </c>
      <c r="J603" s="18">
        <v>100</v>
      </c>
      <c r="K603" s="18">
        <v>0</v>
      </c>
      <c r="L603" s="18" t="s">
        <v>562</v>
      </c>
      <c r="M603" s="18" t="s">
        <v>40</v>
      </c>
      <c r="N603" s="18">
        <f t="shared" si="9"/>
        <v>0</v>
      </c>
      <c r="O603" s="22" t="s">
        <v>563</v>
      </c>
    </row>
    <row r="604" spans="1:15" s="18" customFormat="1" x14ac:dyDescent="0.25">
      <c r="A604" s="18">
        <v>943</v>
      </c>
      <c r="B604" s="18" t="s">
        <v>444</v>
      </c>
      <c r="C604" s="18" t="s">
        <v>439</v>
      </c>
      <c r="D604" s="18" t="s">
        <v>445</v>
      </c>
      <c r="E604" s="18" t="s">
        <v>441</v>
      </c>
      <c r="F604" s="18" t="s">
        <v>37</v>
      </c>
      <c r="G604" s="18" t="s">
        <v>447</v>
      </c>
      <c r="H604" s="19">
        <v>44337</v>
      </c>
      <c r="I604" s="18">
        <v>5</v>
      </c>
      <c r="J604" s="18">
        <v>100</v>
      </c>
      <c r="K604" s="18">
        <v>0</v>
      </c>
      <c r="L604" s="18" t="s">
        <v>562</v>
      </c>
      <c r="M604" s="18" t="s">
        <v>40</v>
      </c>
      <c r="N604" s="18">
        <f t="shared" si="9"/>
        <v>0</v>
      </c>
      <c r="O604" s="22" t="s">
        <v>751</v>
      </c>
    </row>
    <row r="605" spans="1:15" s="18" customFormat="1" x14ac:dyDescent="0.25">
      <c r="A605" s="18">
        <v>950</v>
      </c>
      <c r="B605" s="18" t="s">
        <v>444</v>
      </c>
      <c r="C605" s="18" t="s">
        <v>439</v>
      </c>
      <c r="D605" s="18" t="s">
        <v>445</v>
      </c>
      <c r="E605" s="18" t="s">
        <v>441</v>
      </c>
      <c r="F605" s="18" t="s">
        <v>37</v>
      </c>
      <c r="G605" s="18" t="s">
        <v>447</v>
      </c>
      <c r="H605" s="19">
        <v>44337</v>
      </c>
      <c r="I605" s="18">
        <v>5</v>
      </c>
      <c r="J605" s="18">
        <v>100</v>
      </c>
      <c r="K605" s="18">
        <v>0</v>
      </c>
      <c r="L605" s="18" t="s">
        <v>562</v>
      </c>
      <c r="M605" s="18" t="s">
        <v>40</v>
      </c>
      <c r="N605" s="18">
        <f t="shared" si="9"/>
        <v>0</v>
      </c>
      <c r="O605" s="22" t="s">
        <v>751</v>
      </c>
    </row>
    <row r="606" spans="1:15" s="18" customFormat="1" x14ac:dyDescent="0.25">
      <c r="A606" s="18">
        <v>957</v>
      </c>
      <c r="B606" s="18" t="s">
        <v>444</v>
      </c>
      <c r="C606" s="18" t="s">
        <v>439</v>
      </c>
      <c r="D606" s="18" t="s">
        <v>445</v>
      </c>
      <c r="E606" s="18" t="s">
        <v>441</v>
      </c>
      <c r="F606" s="18" t="s">
        <v>37</v>
      </c>
      <c r="G606" s="18" t="s">
        <v>447</v>
      </c>
      <c r="H606" s="19">
        <v>44337</v>
      </c>
      <c r="I606" s="18">
        <v>5</v>
      </c>
      <c r="J606" s="18">
        <v>100</v>
      </c>
      <c r="K606" s="18">
        <v>0</v>
      </c>
      <c r="L606" s="18" t="s">
        <v>562</v>
      </c>
      <c r="M606" s="18" t="s">
        <v>40</v>
      </c>
      <c r="N606" s="18">
        <f t="shared" si="9"/>
        <v>0</v>
      </c>
      <c r="O606" s="22" t="s">
        <v>751</v>
      </c>
    </row>
    <row r="607" spans="1:15" s="18" customFormat="1" x14ac:dyDescent="0.25">
      <c r="A607" s="18">
        <v>1128</v>
      </c>
      <c r="B607" s="18" t="s">
        <v>444</v>
      </c>
      <c r="C607" s="18" t="s">
        <v>439</v>
      </c>
      <c r="D607" s="18" t="s">
        <v>445</v>
      </c>
      <c r="E607" s="18" t="s">
        <v>441</v>
      </c>
      <c r="F607" s="18" t="s">
        <v>37</v>
      </c>
      <c r="G607" s="18" t="s">
        <v>447</v>
      </c>
      <c r="H607" s="19">
        <v>44337</v>
      </c>
      <c r="I607" s="18">
        <v>1</v>
      </c>
      <c r="J607" s="18">
        <v>100</v>
      </c>
      <c r="K607" s="18">
        <v>0</v>
      </c>
      <c r="L607" s="18" t="s">
        <v>562</v>
      </c>
      <c r="M607" s="18" t="s">
        <v>40</v>
      </c>
      <c r="N607" s="18">
        <f t="shared" si="9"/>
        <v>0</v>
      </c>
      <c r="O607" s="22" t="s">
        <v>563</v>
      </c>
    </row>
    <row r="608" spans="1:15" s="18" customFormat="1" x14ac:dyDescent="0.25">
      <c r="A608" s="18">
        <v>1134</v>
      </c>
      <c r="B608" s="18" t="s">
        <v>444</v>
      </c>
      <c r="C608" s="18" t="s">
        <v>439</v>
      </c>
      <c r="D608" s="18" t="s">
        <v>445</v>
      </c>
      <c r="E608" s="18" t="s">
        <v>441</v>
      </c>
      <c r="F608" s="18" t="s">
        <v>37</v>
      </c>
      <c r="G608" s="18" t="s">
        <v>447</v>
      </c>
      <c r="H608" s="19">
        <v>44337</v>
      </c>
      <c r="I608" s="18">
        <v>1</v>
      </c>
      <c r="J608" s="18">
        <v>100</v>
      </c>
      <c r="K608" s="18">
        <v>0</v>
      </c>
      <c r="L608" s="18" t="s">
        <v>562</v>
      </c>
      <c r="M608" s="18" t="s">
        <v>40</v>
      </c>
      <c r="N608" s="18">
        <f t="shared" si="9"/>
        <v>0</v>
      </c>
      <c r="O608" s="22" t="s">
        <v>563</v>
      </c>
    </row>
    <row r="609" spans="1:15" s="18" customFormat="1" x14ac:dyDescent="0.25">
      <c r="A609" s="18">
        <v>1140</v>
      </c>
      <c r="B609" s="18" t="s">
        <v>444</v>
      </c>
      <c r="C609" s="18" t="s">
        <v>439</v>
      </c>
      <c r="D609" s="18" t="s">
        <v>445</v>
      </c>
      <c r="E609" s="18" t="s">
        <v>441</v>
      </c>
      <c r="F609" s="18" t="s">
        <v>37</v>
      </c>
      <c r="G609" s="18" t="s">
        <v>447</v>
      </c>
      <c r="H609" s="19">
        <v>44337</v>
      </c>
      <c r="I609" s="18">
        <v>1</v>
      </c>
      <c r="J609" s="18">
        <v>100</v>
      </c>
      <c r="K609" s="18">
        <v>0</v>
      </c>
      <c r="L609" s="18" t="s">
        <v>562</v>
      </c>
      <c r="M609" s="18" t="s">
        <v>40</v>
      </c>
      <c r="N609" s="18">
        <f t="shared" si="9"/>
        <v>0</v>
      </c>
      <c r="O609" s="22" t="s">
        <v>563</v>
      </c>
    </row>
    <row r="610" spans="1:15" s="12" customFormat="1" x14ac:dyDescent="0.25">
      <c r="A610" s="12">
        <v>963</v>
      </c>
      <c r="B610" s="12" t="s">
        <v>448</v>
      </c>
      <c r="C610" s="12" t="s">
        <v>439</v>
      </c>
      <c r="D610" s="12" t="s">
        <v>449</v>
      </c>
      <c r="E610" s="12" t="s">
        <v>441</v>
      </c>
      <c r="F610" s="12" t="s">
        <v>37</v>
      </c>
      <c r="G610" s="12" t="s">
        <v>459</v>
      </c>
      <c r="H610" s="13">
        <v>44337</v>
      </c>
      <c r="I610" s="12">
        <v>5</v>
      </c>
      <c r="J610" s="12">
        <v>100</v>
      </c>
      <c r="K610" s="12">
        <v>0</v>
      </c>
      <c r="L610" s="12" t="s">
        <v>562</v>
      </c>
      <c r="M610" s="12" t="s">
        <v>40</v>
      </c>
      <c r="N610" s="12">
        <f t="shared" si="9"/>
        <v>0</v>
      </c>
      <c r="O610" s="20" t="s">
        <v>563</v>
      </c>
    </row>
    <row r="611" spans="1:15" s="12" customFormat="1" x14ac:dyDescent="0.25">
      <c r="A611" s="12">
        <v>968</v>
      </c>
      <c r="B611" s="12" t="s">
        <v>448</v>
      </c>
      <c r="C611" s="12" t="s">
        <v>439</v>
      </c>
      <c r="D611" s="12" t="s">
        <v>449</v>
      </c>
      <c r="E611" s="12" t="s">
        <v>441</v>
      </c>
      <c r="F611" s="12" t="s">
        <v>37</v>
      </c>
      <c r="G611" s="12" t="s">
        <v>459</v>
      </c>
      <c r="H611" s="13">
        <v>44337</v>
      </c>
      <c r="I611" s="12">
        <v>5</v>
      </c>
      <c r="J611" s="12">
        <v>100</v>
      </c>
      <c r="K611" s="12">
        <v>0</v>
      </c>
      <c r="L611" s="12" t="s">
        <v>562</v>
      </c>
      <c r="M611" s="12" t="s">
        <v>40</v>
      </c>
      <c r="N611" s="12">
        <f t="shared" si="9"/>
        <v>0</v>
      </c>
      <c r="O611" s="20" t="s">
        <v>563</v>
      </c>
    </row>
    <row r="612" spans="1:15" s="12" customFormat="1" x14ac:dyDescent="0.25">
      <c r="A612" s="12">
        <v>973</v>
      </c>
      <c r="B612" s="12" t="s">
        <v>448</v>
      </c>
      <c r="C612" s="12" t="s">
        <v>439</v>
      </c>
      <c r="D612" s="12" t="s">
        <v>449</v>
      </c>
      <c r="E612" s="12" t="s">
        <v>441</v>
      </c>
      <c r="F612" s="12" t="s">
        <v>37</v>
      </c>
      <c r="G612" s="12" t="s">
        <v>459</v>
      </c>
      <c r="H612" s="13">
        <v>44337</v>
      </c>
      <c r="I612" s="12">
        <v>5</v>
      </c>
      <c r="J612" s="12">
        <v>100</v>
      </c>
      <c r="K612" s="12">
        <v>0</v>
      </c>
      <c r="L612" s="12" t="s">
        <v>562</v>
      </c>
      <c r="M612" s="12" t="s">
        <v>40</v>
      </c>
      <c r="N612" s="12">
        <f t="shared" si="9"/>
        <v>0</v>
      </c>
      <c r="O612" s="20" t="s">
        <v>563</v>
      </c>
    </row>
    <row r="613" spans="1:15" s="12" customFormat="1" x14ac:dyDescent="0.25">
      <c r="A613" s="12">
        <v>944</v>
      </c>
      <c r="B613" s="12" t="s">
        <v>448</v>
      </c>
      <c r="C613" s="12" t="s">
        <v>439</v>
      </c>
      <c r="D613" s="12" t="s">
        <v>449</v>
      </c>
      <c r="E613" s="12" t="s">
        <v>441</v>
      </c>
      <c r="F613" s="12" t="s">
        <v>37</v>
      </c>
      <c r="G613" s="12" t="s">
        <v>450</v>
      </c>
      <c r="H613" s="13">
        <v>44337</v>
      </c>
      <c r="I613" s="12">
        <v>5</v>
      </c>
      <c r="J613" s="12">
        <v>100</v>
      </c>
      <c r="K613" s="12">
        <v>0</v>
      </c>
      <c r="L613" s="12" t="s">
        <v>562</v>
      </c>
      <c r="M613" s="12" t="s">
        <v>40</v>
      </c>
      <c r="N613" s="12">
        <f t="shared" si="9"/>
        <v>0</v>
      </c>
      <c r="O613" s="20" t="s">
        <v>563</v>
      </c>
    </row>
    <row r="614" spans="1:15" s="12" customFormat="1" x14ac:dyDescent="0.25">
      <c r="A614" s="12">
        <v>951</v>
      </c>
      <c r="B614" s="12" t="s">
        <v>448</v>
      </c>
      <c r="C614" s="12" t="s">
        <v>439</v>
      </c>
      <c r="D614" s="12" t="s">
        <v>449</v>
      </c>
      <c r="E614" s="12" t="s">
        <v>441</v>
      </c>
      <c r="F614" s="12" t="s">
        <v>37</v>
      </c>
      <c r="G614" s="12" t="s">
        <v>450</v>
      </c>
      <c r="H614" s="13">
        <v>44337</v>
      </c>
      <c r="I614" s="12">
        <v>5</v>
      </c>
      <c r="J614" s="12">
        <v>100</v>
      </c>
      <c r="K614" s="12">
        <v>0</v>
      </c>
      <c r="L614" s="12" t="s">
        <v>562</v>
      </c>
      <c r="M614" s="12" t="s">
        <v>40</v>
      </c>
      <c r="N614" s="12">
        <f t="shared" si="9"/>
        <v>0</v>
      </c>
      <c r="O614" s="20" t="s">
        <v>563</v>
      </c>
    </row>
    <row r="615" spans="1:15" s="12" customFormat="1" x14ac:dyDescent="0.25">
      <c r="A615" s="12">
        <v>958</v>
      </c>
      <c r="B615" s="12" t="s">
        <v>448</v>
      </c>
      <c r="C615" s="12" t="s">
        <v>439</v>
      </c>
      <c r="D615" s="12" t="s">
        <v>449</v>
      </c>
      <c r="E615" s="12" t="s">
        <v>441</v>
      </c>
      <c r="F615" s="12" t="s">
        <v>37</v>
      </c>
      <c r="G615" s="12" t="s">
        <v>450</v>
      </c>
      <c r="H615" s="13">
        <v>44337</v>
      </c>
      <c r="I615" s="12">
        <v>5</v>
      </c>
      <c r="J615" s="12">
        <v>100</v>
      </c>
      <c r="K615" s="12">
        <v>0</v>
      </c>
      <c r="L615" s="12" t="s">
        <v>562</v>
      </c>
      <c r="M615" s="12" t="s">
        <v>40</v>
      </c>
      <c r="N615" s="12">
        <f t="shared" si="9"/>
        <v>0</v>
      </c>
      <c r="O615" s="20" t="s">
        <v>563</v>
      </c>
    </row>
    <row r="616" spans="1:15" s="12" customFormat="1" x14ac:dyDescent="0.25">
      <c r="A616" s="12">
        <v>964</v>
      </c>
      <c r="B616" s="12" t="s">
        <v>448</v>
      </c>
      <c r="C616" s="12" t="s">
        <v>439</v>
      </c>
      <c r="D616" s="12" t="s">
        <v>449</v>
      </c>
      <c r="E616" s="12" t="s">
        <v>441</v>
      </c>
      <c r="F616" s="12" t="s">
        <v>37</v>
      </c>
      <c r="G616" s="12" t="s">
        <v>460</v>
      </c>
      <c r="H616" s="13">
        <v>44337</v>
      </c>
      <c r="I616" s="12">
        <v>5</v>
      </c>
      <c r="J616" s="12">
        <v>100</v>
      </c>
      <c r="K616" s="12">
        <v>0</v>
      </c>
      <c r="L616" s="12" t="s">
        <v>562</v>
      </c>
      <c r="M616" s="12" t="s">
        <v>40</v>
      </c>
      <c r="N616" s="12">
        <f t="shared" si="9"/>
        <v>0</v>
      </c>
      <c r="O616" s="20" t="s">
        <v>563</v>
      </c>
    </row>
    <row r="617" spans="1:15" s="12" customFormat="1" x14ac:dyDescent="0.25">
      <c r="A617" s="12">
        <v>969</v>
      </c>
      <c r="B617" s="12" t="s">
        <v>448</v>
      </c>
      <c r="C617" s="12" t="s">
        <v>439</v>
      </c>
      <c r="D617" s="12" t="s">
        <v>449</v>
      </c>
      <c r="E617" s="12" t="s">
        <v>441</v>
      </c>
      <c r="F617" s="12" t="s">
        <v>37</v>
      </c>
      <c r="G617" s="12" t="s">
        <v>460</v>
      </c>
      <c r="H617" s="13">
        <v>44337</v>
      </c>
      <c r="I617" s="12">
        <v>5</v>
      </c>
      <c r="J617" s="12">
        <v>100</v>
      </c>
      <c r="K617" s="12">
        <v>0</v>
      </c>
      <c r="L617" s="12" t="s">
        <v>562</v>
      </c>
      <c r="M617" s="12" t="s">
        <v>40</v>
      </c>
      <c r="N617" s="12">
        <f t="shared" si="9"/>
        <v>0</v>
      </c>
      <c r="O617" s="20" t="s">
        <v>563</v>
      </c>
    </row>
    <row r="618" spans="1:15" s="12" customFormat="1" x14ac:dyDescent="0.25">
      <c r="A618" s="12">
        <v>974</v>
      </c>
      <c r="B618" s="12" t="s">
        <v>448</v>
      </c>
      <c r="C618" s="12" t="s">
        <v>439</v>
      </c>
      <c r="D618" s="12" t="s">
        <v>449</v>
      </c>
      <c r="E618" s="12" t="s">
        <v>441</v>
      </c>
      <c r="F618" s="12" t="s">
        <v>37</v>
      </c>
      <c r="G618" s="12" t="s">
        <v>460</v>
      </c>
      <c r="H618" s="13">
        <v>44337</v>
      </c>
      <c r="I618" s="12">
        <v>5</v>
      </c>
      <c r="J618" s="12">
        <v>100</v>
      </c>
      <c r="K618" s="12">
        <v>0</v>
      </c>
      <c r="L618" s="12" t="s">
        <v>562</v>
      </c>
      <c r="M618" s="12" t="s">
        <v>40</v>
      </c>
      <c r="N618" s="12">
        <f t="shared" si="9"/>
        <v>0</v>
      </c>
      <c r="O618" s="20" t="s">
        <v>563</v>
      </c>
    </row>
    <row r="619" spans="1:15" s="18" customFormat="1" x14ac:dyDescent="0.25">
      <c r="A619" s="18">
        <v>945</v>
      </c>
      <c r="B619" s="18" t="s">
        <v>451</v>
      </c>
      <c r="C619" s="18" t="s">
        <v>452</v>
      </c>
      <c r="D619" s="18" t="s">
        <v>453</v>
      </c>
      <c r="E619" s="18" t="s">
        <v>454</v>
      </c>
      <c r="F619" s="18" t="s">
        <v>37</v>
      </c>
      <c r="G619" s="18" t="s">
        <v>455</v>
      </c>
      <c r="H619" s="19">
        <v>44337</v>
      </c>
      <c r="I619" s="18">
        <v>5</v>
      </c>
      <c r="J619" s="18">
        <v>100</v>
      </c>
      <c r="K619" s="18">
        <v>0</v>
      </c>
      <c r="L619" s="18" t="s">
        <v>562</v>
      </c>
      <c r="M619" s="18" t="s">
        <v>40</v>
      </c>
      <c r="N619" s="18">
        <f t="shared" si="9"/>
        <v>0</v>
      </c>
      <c r="O619" s="22" t="s">
        <v>563</v>
      </c>
    </row>
    <row r="620" spans="1:15" s="18" customFormat="1" x14ac:dyDescent="0.25">
      <c r="A620" s="18">
        <v>952</v>
      </c>
      <c r="B620" s="18" t="s">
        <v>451</v>
      </c>
      <c r="C620" s="18" t="s">
        <v>452</v>
      </c>
      <c r="D620" s="18" t="s">
        <v>453</v>
      </c>
      <c r="E620" s="18" t="s">
        <v>454</v>
      </c>
      <c r="F620" s="18" t="s">
        <v>37</v>
      </c>
      <c r="G620" s="18" t="s">
        <v>455</v>
      </c>
      <c r="H620" s="19">
        <v>44337</v>
      </c>
      <c r="I620" s="18">
        <v>5</v>
      </c>
      <c r="J620" s="18">
        <v>100</v>
      </c>
      <c r="K620" s="18">
        <v>3.1872233247868</v>
      </c>
      <c r="L620" s="18" t="s">
        <v>562</v>
      </c>
      <c r="M620" s="18" t="s">
        <v>40</v>
      </c>
      <c r="N620" s="18">
        <f t="shared" si="9"/>
        <v>159.36116623934001</v>
      </c>
      <c r="O620" s="22" t="s">
        <v>563</v>
      </c>
    </row>
    <row r="621" spans="1:15" s="18" customFormat="1" x14ac:dyDescent="0.25">
      <c r="A621" s="18">
        <v>959</v>
      </c>
      <c r="B621" s="18" t="s">
        <v>451</v>
      </c>
      <c r="C621" s="18" t="s">
        <v>452</v>
      </c>
      <c r="D621" s="18" t="s">
        <v>453</v>
      </c>
      <c r="E621" s="18" t="s">
        <v>454</v>
      </c>
      <c r="F621" s="18" t="s">
        <v>37</v>
      </c>
      <c r="G621" s="18" t="s">
        <v>455</v>
      </c>
      <c r="H621" s="19">
        <v>44337</v>
      </c>
      <c r="I621" s="18">
        <v>5</v>
      </c>
      <c r="J621" s="18">
        <v>100</v>
      </c>
      <c r="K621" s="18">
        <v>0</v>
      </c>
      <c r="L621" s="18" t="s">
        <v>562</v>
      </c>
      <c r="M621" s="18" t="s">
        <v>40</v>
      </c>
      <c r="N621" s="18">
        <f t="shared" si="9"/>
        <v>0</v>
      </c>
      <c r="O621" s="22" t="s">
        <v>563</v>
      </c>
    </row>
    <row r="622" spans="1:15" s="18" customFormat="1" x14ac:dyDescent="0.25">
      <c r="A622" s="18">
        <v>965</v>
      </c>
      <c r="B622" s="18" t="s">
        <v>451</v>
      </c>
      <c r="C622" s="18" t="s">
        <v>452</v>
      </c>
      <c r="D622" s="18" t="s">
        <v>453</v>
      </c>
      <c r="E622" s="18" t="s">
        <v>454</v>
      </c>
      <c r="F622" s="18" t="s">
        <v>37</v>
      </c>
      <c r="G622" s="18" t="s">
        <v>461</v>
      </c>
      <c r="H622" s="19">
        <v>44337</v>
      </c>
      <c r="I622" s="18">
        <v>5</v>
      </c>
      <c r="J622" s="18">
        <v>100</v>
      </c>
      <c r="K622" s="18">
        <v>0</v>
      </c>
      <c r="L622" s="18" t="s">
        <v>562</v>
      </c>
      <c r="M622" s="18" t="s">
        <v>40</v>
      </c>
      <c r="N622" s="18">
        <f t="shared" si="9"/>
        <v>0</v>
      </c>
      <c r="O622" s="22" t="s">
        <v>563</v>
      </c>
    </row>
    <row r="623" spans="1:15" s="18" customFormat="1" x14ac:dyDescent="0.25">
      <c r="A623" s="18">
        <v>970</v>
      </c>
      <c r="B623" s="18" t="s">
        <v>451</v>
      </c>
      <c r="C623" s="18" t="s">
        <v>452</v>
      </c>
      <c r="D623" s="18" t="s">
        <v>453</v>
      </c>
      <c r="E623" s="18" t="s">
        <v>454</v>
      </c>
      <c r="F623" s="18" t="s">
        <v>37</v>
      </c>
      <c r="G623" s="18" t="s">
        <v>461</v>
      </c>
      <c r="H623" s="19">
        <v>44337</v>
      </c>
      <c r="I623" s="18">
        <v>5</v>
      </c>
      <c r="J623" s="18">
        <v>100</v>
      </c>
      <c r="K623" s="18">
        <v>0</v>
      </c>
      <c r="L623" s="18" t="s">
        <v>562</v>
      </c>
      <c r="M623" s="18" t="s">
        <v>40</v>
      </c>
      <c r="N623" s="18">
        <f t="shared" si="9"/>
        <v>0</v>
      </c>
      <c r="O623" s="22" t="s">
        <v>563</v>
      </c>
    </row>
    <row r="624" spans="1:15" s="18" customFormat="1" x14ac:dyDescent="0.25">
      <c r="A624" s="18">
        <v>975</v>
      </c>
      <c r="B624" s="18" t="s">
        <v>451</v>
      </c>
      <c r="C624" s="18" t="s">
        <v>452</v>
      </c>
      <c r="D624" s="18" t="s">
        <v>453</v>
      </c>
      <c r="E624" s="18" t="s">
        <v>454</v>
      </c>
      <c r="F624" s="18" t="s">
        <v>37</v>
      </c>
      <c r="G624" s="18" t="s">
        <v>461</v>
      </c>
      <c r="H624" s="19">
        <v>44337</v>
      </c>
      <c r="I624" s="18">
        <v>5</v>
      </c>
      <c r="J624" s="18">
        <v>100</v>
      </c>
      <c r="K624" s="18">
        <v>2.34281793603544</v>
      </c>
      <c r="L624" s="18" t="s">
        <v>562</v>
      </c>
      <c r="M624" s="18" t="s">
        <v>40</v>
      </c>
      <c r="N624" s="18">
        <f t="shared" si="9"/>
        <v>117.14089680177199</v>
      </c>
      <c r="O624" s="22" t="s">
        <v>563</v>
      </c>
    </row>
    <row r="625" spans="1:15" s="18" customFormat="1" x14ac:dyDescent="0.25">
      <c r="A625" s="18">
        <v>946</v>
      </c>
      <c r="B625" s="18" t="s">
        <v>451</v>
      </c>
      <c r="C625" s="18" t="s">
        <v>452</v>
      </c>
      <c r="D625" s="18" t="s">
        <v>453</v>
      </c>
      <c r="E625" s="18" t="s">
        <v>454</v>
      </c>
      <c r="F625" s="18" t="s">
        <v>37</v>
      </c>
      <c r="G625" s="18" t="s">
        <v>456</v>
      </c>
      <c r="H625" s="19">
        <v>44337</v>
      </c>
      <c r="I625" s="18">
        <v>5</v>
      </c>
      <c r="J625" s="18">
        <v>100</v>
      </c>
      <c r="K625" s="18">
        <v>2.5702845958424598</v>
      </c>
      <c r="L625" s="18" t="s">
        <v>562</v>
      </c>
      <c r="M625" s="18" t="s">
        <v>40</v>
      </c>
      <c r="N625" s="18">
        <f t="shared" si="9"/>
        <v>128.51422979212299</v>
      </c>
      <c r="O625" s="22" t="s">
        <v>563</v>
      </c>
    </row>
    <row r="626" spans="1:15" s="18" customFormat="1" x14ac:dyDescent="0.25">
      <c r="A626" s="18">
        <v>953</v>
      </c>
      <c r="B626" s="18" t="s">
        <v>451</v>
      </c>
      <c r="C626" s="18" t="s">
        <v>452</v>
      </c>
      <c r="D626" s="18" t="s">
        <v>453</v>
      </c>
      <c r="E626" s="18" t="s">
        <v>454</v>
      </c>
      <c r="F626" s="18" t="s">
        <v>37</v>
      </c>
      <c r="G626" s="18" t="s">
        <v>456</v>
      </c>
      <c r="H626" s="19">
        <v>44337</v>
      </c>
      <c r="I626" s="18">
        <v>5</v>
      </c>
      <c r="J626" s="18">
        <v>100</v>
      </c>
      <c r="K626" s="18">
        <v>2.7331433834615999</v>
      </c>
      <c r="L626" s="18" t="s">
        <v>562</v>
      </c>
      <c r="M626" s="18" t="s">
        <v>40</v>
      </c>
      <c r="N626" s="18">
        <f t="shared" si="9"/>
        <v>136.65716917308001</v>
      </c>
      <c r="O626" s="22" t="s">
        <v>563</v>
      </c>
    </row>
    <row r="627" spans="1:15" s="18" customFormat="1" x14ac:dyDescent="0.25">
      <c r="A627" s="18">
        <v>960</v>
      </c>
      <c r="B627" s="18" t="s">
        <v>451</v>
      </c>
      <c r="C627" s="18" t="s">
        <v>452</v>
      </c>
      <c r="D627" s="18" t="s">
        <v>453</v>
      </c>
      <c r="E627" s="18" t="s">
        <v>454</v>
      </c>
      <c r="F627" s="18" t="s">
        <v>37</v>
      </c>
      <c r="G627" s="18" t="s">
        <v>456</v>
      </c>
      <c r="H627" s="19">
        <v>44337</v>
      </c>
      <c r="I627" s="18">
        <v>5</v>
      </c>
      <c r="J627" s="18">
        <v>100</v>
      </c>
      <c r="K627" s="18">
        <v>3.4522462683786999</v>
      </c>
      <c r="L627" s="18" t="s">
        <v>562</v>
      </c>
      <c r="M627" s="18" t="s">
        <v>40</v>
      </c>
      <c r="N627" s="18">
        <f t="shared" si="9"/>
        <v>172.612313418935</v>
      </c>
      <c r="O627" s="22" t="s">
        <v>563</v>
      </c>
    </row>
    <row r="628" spans="1:15" s="12" customFormat="1" x14ac:dyDescent="0.25">
      <c r="A628" s="12">
        <v>976</v>
      </c>
      <c r="B628" s="12" t="s">
        <v>462</v>
      </c>
      <c r="C628" s="12" t="s">
        <v>452</v>
      </c>
      <c r="D628" s="12" t="s">
        <v>463</v>
      </c>
      <c r="E628" s="12" t="s">
        <v>454</v>
      </c>
      <c r="F628" s="12" t="s">
        <v>37</v>
      </c>
      <c r="G628" s="12" t="s">
        <v>464</v>
      </c>
      <c r="H628" s="13">
        <v>44341</v>
      </c>
      <c r="I628" s="12">
        <v>5</v>
      </c>
      <c r="J628" s="12">
        <v>100</v>
      </c>
      <c r="K628" s="12">
        <v>5.4028662316767404</v>
      </c>
      <c r="L628" s="12" t="s">
        <v>562</v>
      </c>
      <c r="M628" s="12" t="s">
        <v>40</v>
      </c>
      <c r="N628" s="12">
        <f t="shared" si="9"/>
        <v>270.14331158383703</v>
      </c>
      <c r="O628" s="20" t="s">
        <v>563</v>
      </c>
    </row>
    <row r="629" spans="1:15" s="12" customFormat="1" x14ac:dyDescent="0.25">
      <c r="A629" s="12">
        <v>983</v>
      </c>
      <c r="B629" s="12" t="s">
        <v>462</v>
      </c>
      <c r="C629" s="12" t="s">
        <v>452</v>
      </c>
      <c r="D629" s="12" t="s">
        <v>463</v>
      </c>
      <c r="E629" s="12" t="s">
        <v>454</v>
      </c>
      <c r="F629" s="12" t="s">
        <v>37</v>
      </c>
      <c r="G629" s="12" t="s">
        <v>464</v>
      </c>
      <c r="H629" s="13">
        <v>44341</v>
      </c>
      <c r="I629" s="12">
        <v>5</v>
      </c>
      <c r="J629" s="12">
        <v>100</v>
      </c>
      <c r="K629" s="12">
        <v>4.9836130975535804</v>
      </c>
      <c r="L629" s="12" t="s">
        <v>562</v>
      </c>
      <c r="M629" s="12" t="s">
        <v>40</v>
      </c>
      <c r="N629" s="12">
        <f t="shared" si="9"/>
        <v>249.18065487767902</v>
      </c>
      <c r="O629" s="20" t="s">
        <v>563</v>
      </c>
    </row>
    <row r="630" spans="1:15" s="12" customFormat="1" x14ac:dyDescent="0.25">
      <c r="A630" s="12">
        <v>990</v>
      </c>
      <c r="B630" s="12" t="s">
        <v>462</v>
      </c>
      <c r="C630" s="12" t="s">
        <v>452</v>
      </c>
      <c r="D630" s="12" t="s">
        <v>463</v>
      </c>
      <c r="E630" s="12" t="s">
        <v>454</v>
      </c>
      <c r="F630" s="12" t="s">
        <v>37</v>
      </c>
      <c r="G630" s="12" t="s">
        <v>464</v>
      </c>
      <c r="H630" s="13">
        <v>44341</v>
      </c>
      <c r="I630" s="12">
        <v>5</v>
      </c>
      <c r="J630" s="12">
        <v>100</v>
      </c>
      <c r="K630" s="12">
        <v>6.6752996524628099</v>
      </c>
      <c r="L630" s="12" t="s">
        <v>562</v>
      </c>
      <c r="M630" s="12" t="s">
        <v>40</v>
      </c>
      <c r="N630" s="12">
        <f t="shared" si="9"/>
        <v>333.7649826231405</v>
      </c>
      <c r="O630" s="20" t="s">
        <v>563</v>
      </c>
    </row>
    <row r="631" spans="1:15" s="12" customFormat="1" x14ac:dyDescent="0.25">
      <c r="A631" s="12">
        <v>997</v>
      </c>
      <c r="B631" s="12" t="s">
        <v>462</v>
      </c>
      <c r="C631" s="12" t="s">
        <v>452</v>
      </c>
      <c r="D631" s="12" t="s">
        <v>463</v>
      </c>
      <c r="E631" s="12" t="s">
        <v>454</v>
      </c>
      <c r="F631" s="12" t="s">
        <v>37</v>
      </c>
      <c r="G631" s="12" t="s">
        <v>485</v>
      </c>
      <c r="H631" s="13">
        <v>44341</v>
      </c>
      <c r="I631" s="12">
        <v>5</v>
      </c>
      <c r="J631" s="12">
        <v>100</v>
      </c>
      <c r="K631" s="12">
        <v>2.5928676201440402</v>
      </c>
      <c r="L631" s="12" t="s">
        <v>562</v>
      </c>
      <c r="M631" s="12" t="s">
        <v>40</v>
      </c>
      <c r="N631" s="12">
        <f t="shared" si="9"/>
        <v>129.64338100720201</v>
      </c>
      <c r="O631" s="20" t="s">
        <v>563</v>
      </c>
    </row>
    <row r="632" spans="1:15" s="12" customFormat="1" x14ac:dyDescent="0.25">
      <c r="A632" s="12">
        <v>1004</v>
      </c>
      <c r="B632" s="12" t="s">
        <v>462</v>
      </c>
      <c r="C632" s="12" t="s">
        <v>452</v>
      </c>
      <c r="D632" s="12" t="s">
        <v>463</v>
      </c>
      <c r="E632" s="12" t="s">
        <v>454</v>
      </c>
      <c r="F632" s="12" t="s">
        <v>37</v>
      </c>
      <c r="G632" s="12" t="s">
        <v>485</v>
      </c>
      <c r="H632" s="13">
        <v>44341</v>
      </c>
      <c r="I632" s="12">
        <v>5</v>
      </c>
      <c r="J632" s="12">
        <v>100</v>
      </c>
      <c r="K632" s="12">
        <v>3.9631227587780198</v>
      </c>
      <c r="L632" s="12" t="s">
        <v>562</v>
      </c>
      <c r="M632" s="12" t="s">
        <v>40</v>
      </c>
      <c r="N632" s="12">
        <f t="shared" si="9"/>
        <v>198.15613793890097</v>
      </c>
      <c r="O632" s="20" t="s">
        <v>563</v>
      </c>
    </row>
    <row r="633" spans="1:15" s="12" customFormat="1" x14ac:dyDescent="0.25">
      <c r="A633" s="12">
        <v>1011</v>
      </c>
      <c r="B633" s="12" t="s">
        <v>462</v>
      </c>
      <c r="C633" s="12" t="s">
        <v>452</v>
      </c>
      <c r="D633" s="12" t="s">
        <v>463</v>
      </c>
      <c r="E633" s="12" t="s">
        <v>454</v>
      </c>
      <c r="F633" s="12" t="s">
        <v>37</v>
      </c>
      <c r="G633" s="12" t="s">
        <v>485</v>
      </c>
      <c r="H633" s="13">
        <v>44341</v>
      </c>
      <c r="I633" s="12">
        <v>5</v>
      </c>
      <c r="J633" s="12">
        <v>100</v>
      </c>
      <c r="K633" s="12">
        <v>6.9650896896237704</v>
      </c>
      <c r="L633" s="12" t="s">
        <v>562</v>
      </c>
      <c r="M633" s="12" t="s">
        <v>40</v>
      </c>
      <c r="N633" s="12">
        <f t="shared" si="9"/>
        <v>348.25448448118846</v>
      </c>
      <c r="O633" s="20" t="s">
        <v>563</v>
      </c>
    </row>
    <row r="634" spans="1:15" s="12" customFormat="1" x14ac:dyDescent="0.25">
      <c r="A634" s="12">
        <v>977</v>
      </c>
      <c r="B634" s="12" t="s">
        <v>462</v>
      </c>
      <c r="C634" s="12" t="s">
        <v>452</v>
      </c>
      <c r="D634" s="12" t="s">
        <v>463</v>
      </c>
      <c r="E634" s="12" t="s">
        <v>454</v>
      </c>
      <c r="F634" s="12" t="s">
        <v>37</v>
      </c>
      <c r="G634" s="12" t="s">
        <v>465</v>
      </c>
      <c r="H634" s="13">
        <v>44341</v>
      </c>
      <c r="I634" s="12">
        <v>5</v>
      </c>
      <c r="J634" s="12">
        <v>100</v>
      </c>
      <c r="K634" s="12">
        <v>5.5698990885828401</v>
      </c>
      <c r="L634" s="12" t="s">
        <v>562</v>
      </c>
      <c r="M634" s="12" t="s">
        <v>40</v>
      </c>
      <c r="N634" s="12">
        <f t="shared" si="9"/>
        <v>278.49495442914201</v>
      </c>
      <c r="O634" s="20" t="s">
        <v>563</v>
      </c>
    </row>
    <row r="635" spans="1:15" s="12" customFormat="1" x14ac:dyDescent="0.25">
      <c r="A635" s="12">
        <v>984</v>
      </c>
      <c r="B635" s="12" t="s">
        <v>462</v>
      </c>
      <c r="C635" s="12" t="s">
        <v>452</v>
      </c>
      <c r="D635" s="12" t="s">
        <v>463</v>
      </c>
      <c r="E635" s="12" t="s">
        <v>454</v>
      </c>
      <c r="F635" s="12" t="s">
        <v>37</v>
      </c>
      <c r="G635" s="12" t="s">
        <v>465</v>
      </c>
      <c r="H635" s="13">
        <v>44341</v>
      </c>
      <c r="I635" s="12">
        <v>5</v>
      </c>
      <c r="J635" s="12">
        <v>100</v>
      </c>
      <c r="K635" s="12">
        <v>6.6090758046739104</v>
      </c>
      <c r="L635" s="12" t="s">
        <v>562</v>
      </c>
      <c r="M635" s="12" t="s">
        <v>40</v>
      </c>
      <c r="N635" s="12">
        <f t="shared" si="9"/>
        <v>330.45379023369549</v>
      </c>
      <c r="O635" s="20" t="s">
        <v>563</v>
      </c>
    </row>
    <row r="636" spans="1:15" s="12" customFormat="1" x14ac:dyDescent="0.25">
      <c r="A636" s="12">
        <v>991</v>
      </c>
      <c r="B636" s="12" t="s">
        <v>462</v>
      </c>
      <c r="C636" s="12" t="s">
        <v>452</v>
      </c>
      <c r="D636" s="12" t="s">
        <v>463</v>
      </c>
      <c r="E636" s="12" t="s">
        <v>454</v>
      </c>
      <c r="F636" s="12" t="s">
        <v>37</v>
      </c>
      <c r="G636" s="12" t="s">
        <v>465</v>
      </c>
      <c r="H636" s="13">
        <v>44341</v>
      </c>
      <c r="I636" s="12">
        <v>5</v>
      </c>
      <c r="J636" s="12">
        <v>100</v>
      </c>
      <c r="K636" s="12">
        <v>4.8036155225338897</v>
      </c>
      <c r="L636" s="12" t="s">
        <v>562</v>
      </c>
      <c r="M636" s="12" t="s">
        <v>40</v>
      </c>
      <c r="N636" s="12">
        <f t="shared" si="9"/>
        <v>240.18077612669447</v>
      </c>
      <c r="O636" s="20" t="s">
        <v>563</v>
      </c>
    </row>
    <row r="637" spans="1:15" s="18" customFormat="1" x14ac:dyDescent="0.25">
      <c r="A637" s="18">
        <v>998</v>
      </c>
      <c r="B637" s="18" t="s">
        <v>466</v>
      </c>
      <c r="C637" s="18" t="s">
        <v>467</v>
      </c>
      <c r="D637" s="18" t="s">
        <v>468</v>
      </c>
      <c r="E637" s="18" t="s">
        <v>469</v>
      </c>
      <c r="F637" s="18" t="s">
        <v>37</v>
      </c>
      <c r="G637" s="18" t="s">
        <v>486</v>
      </c>
      <c r="H637" s="19">
        <v>44341</v>
      </c>
      <c r="I637" s="18">
        <v>5</v>
      </c>
      <c r="J637" s="18">
        <v>100</v>
      </c>
      <c r="K637" s="18">
        <v>4.1880512397890897</v>
      </c>
      <c r="L637" s="18" t="s">
        <v>562</v>
      </c>
      <c r="M637" s="18" t="s">
        <v>40</v>
      </c>
      <c r="N637" s="18">
        <f t="shared" si="9"/>
        <v>209.40256198945448</v>
      </c>
      <c r="O637" s="22" t="s">
        <v>563</v>
      </c>
    </row>
    <row r="638" spans="1:15" s="18" customFormat="1" x14ac:dyDescent="0.25">
      <c r="A638" s="18">
        <v>1005</v>
      </c>
      <c r="B638" s="18" t="s">
        <v>466</v>
      </c>
      <c r="C638" s="18" t="s">
        <v>467</v>
      </c>
      <c r="D638" s="18" t="s">
        <v>468</v>
      </c>
      <c r="E638" s="18" t="s">
        <v>469</v>
      </c>
      <c r="F638" s="18" t="s">
        <v>37</v>
      </c>
      <c r="G638" s="18" t="s">
        <v>486</v>
      </c>
      <c r="H638" s="19">
        <v>44341</v>
      </c>
      <c r="I638" s="18">
        <v>5</v>
      </c>
      <c r="J638" s="18">
        <v>100</v>
      </c>
      <c r="K638" s="18">
        <v>0</v>
      </c>
      <c r="L638" s="18" t="s">
        <v>562</v>
      </c>
      <c r="M638" s="18" t="s">
        <v>40</v>
      </c>
      <c r="N638" s="18">
        <f t="shared" si="9"/>
        <v>0</v>
      </c>
      <c r="O638" s="22" t="s">
        <v>563</v>
      </c>
    </row>
    <row r="639" spans="1:15" s="18" customFormat="1" x14ac:dyDescent="0.25">
      <c r="A639" s="18">
        <v>1012</v>
      </c>
      <c r="B639" s="18" t="s">
        <v>466</v>
      </c>
      <c r="C639" s="18" t="s">
        <v>467</v>
      </c>
      <c r="D639" s="18" t="s">
        <v>468</v>
      </c>
      <c r="E639" s="18" t="s">
        <v>469</v>
      </c>
      <c r="F639" s="18" t="s">
        <v>37</v>
      </c>
      <c r="G639" s="18" t="s">
        <v>486</v>
      </c>
      <c r="H639" s="19">
        <v>44341</v>
      </c>
      <c r="I639" s="18">
        <v>5</v>
      </c>
      <c r="J639" s="18">
        <v>100</v>
      </c>
      <c r="K639" s="18">
        <v>0.79098422217615905</v>
      </c>
      <c r="L639" s="18" t="s">
        <v>562</v>
      </c>
      <c r="M639" s="18" t="s">
        <v>40</v>
      </c>
      <c r="N639" s="18">
        <f t="shared" si="9"/>
        <v>39.549211108807953</v>
      </c>
      <c r="O639" s="22" t="s">
        <v>563</v>
      </c>
    </row>
    <row r="640" spans="1:15" s="18" customFormat="1" x14ac:dyDescent="0.25">
      <c r="A640" s="18">
        <v>978</v>
      </c>
      <c r="B640" s="18" t="s">
        <v>466</v>
      </c>
      <c r="C640" s="18" t="s">
        <v>467</v>
      </c>
      <c r="D640" s="18" t="s">
        <v>468</v>
      </c>
      <c r="E640" s="18" t="s">
        <v>469</v>
      </c>
      <c r="F640" s="18" t="s">
        <v>37</v>
      </c>
      <c r="G640" s="18" t="s">
        <v>470</v>
      </c>
      <c r="H640" s="19">
        <v>44341</v>
      </c>
      <c r="I640" s="18">
        <v>5</v>
      </c>
      <c r="J640" s="18">
        <v>100</v>
      </c>
      <c r="K640" s="18">
        <v>2.1122396895794999</v>
      </c>
      <c r="L640" s="18" t="s">
        <v>562</v>
      </c>
      <c r="M640" s="18" t="s">
        <v>40</v>
      </c>
      <c r="N640" s="18">
        <f t="shared" si="9"/>
        <v>105.61198447897499</v>
      </c>
      <c r="O640" s="22" t="s">
        <v>563</v>
      </c>
    </row>
    <row r="641" spans="1:15" s="18" customFormat="1" x14ac:dyDescent="0.25">
      <c r="A641" s="18">
        <v>985</v>
      </c>
      <c r="B641" s="18" t="s">
        <v>466</v>
      </c>
      <c r="C641" s="18" t="s">
        <v>467</v>
      </c>
      <c r="D641" s="18" t="s">
        <v>468</v>
      </c>
      <c r="E641" s="18" t="s">
        <v>469</v>
      </c>
      <c r="F641" s="18" t="s">
        <v>37</v>
      </c>
      <c r="G641" s="18" t="s">
        <v>470</v>
      </c>
      <c r="H641" s="19">
        <v>44341</v>
      </c>
      <c r="I641" s="18">
        <v>5</v>
      </c>
      <c r="J641" s="18">
        <v>100</v>
      </c>
      <c r="K641" s="18">
        <v>0</v>
      </c>
      <c r="L641" s="18" t="s">
        <v>562</v>
      </c>
      <c r="M641" s="18" t="s">
        <v>40</v>
      </c>
      <c r="N641" s="18">
        <f t="shared" si="9"/>
        <v>0</v>
      </c>
      <c r="O641" s="22" t="s">
        <v>563</v>
      </c>
    </row>
    <row r="642" spans="1:15" s="18" customFormat="1" x14ac:dyDescent="0.25">
      <c r="A642" s="18">
        <v>992</v>
      </c>
      <c r="B642" s="18" t="s">
        <v>466</v>
      </c>
      <c r="C642" s="18" t="s">
        <v>467</v>
      </c>
      <c r="D642" s="18" t="s">
        <v>468</v>
      </c>
      <c r="E642" s="18" t="s">
        <v>469</v>
      </c>
      <c r="F642" s="18" t="s">
        <v>37</v>
      </c>
      <c r="G642" s="18" t="s">
        <v>470</v>
      </c>
      <c r="H642" s="19">
        <v>44341</v>
      </c>
      <c r="I642" s="18">
        <v>5</v>
      </c>
      <c r="J642" s="18">
        <v>100</v>
      </c>
      <c r="K642" s="18">
        <v>0.72243070619084104</v>
      </c>
      <c r="L642" s="18" t="s">
        <v>562</v>
      </c>
      <c r="M642" s="18" t="s">
        <v>40</v>
      </c>
      <c r="N642" s="18">
        <f t="shared" si="9"/>
        <v>36.121535309542054</v>
      </c>
      <c r="O642" s="22" t="s">
        <v>563</v>
      </c>
    </row>
    <row r="643" spans="1:15" s="18" customFormat="1" x14ac:dyDescent="0.25">
      <c r="A643" s="18">
        <v>999</v>
      </c>
      <c r="B643" s="18" t="s">
        <v>466</v>
      </c>
      <c r="C643" s="18" t="s">
        <v>467</v>
      </c>
      <c r="D643" s="18" t="s">
        <v>468</v>
      </c>
      <c r="E643" s="18" t="s">
        <v>469</v>
      </c>
      <c r="F643" s="18" t="s">
        <v>37</v>
      </c>
      <c r="G643" s="18" t="s">
        <v>487</v>
      </c>
      <c r="H643" s="19">
        <v>44341</v>
      </c>
      <c r="I643" s="18">
        <v>5</v>
      </c>
      <c r="J643" s="18">
        <v>100</v>
      </c>
      <c r="K643" s="18">
        <v>0</v>
      </c>
      <c r="L643" s="18" t="s">
        <v>562</v>
      </c>
      <c r="M643" s="18" t="s">
        <v>40</v>
      </c>
      <c r="N643" s="18">
        <f t="shared" si="9"/>
        <v>0</v>
      </c>
      <c r="O643" s="22" t="s">
        <v>563</v>
      </c>
    </row>
    <row r="644" spans="1:15" s="18" customFormat="1" x14ac:dyDescent="0.25">
      <c r="A644" s="18">
        <v>1006</v>
      </c>
      <c r="B644" s="18" t="s">
        <v>466</v>
      </c>
      <c r="C644" s="18" t="s">
        <v>467</v>
      </c>
      <c r="D644" s="18" t="s">
        <v>468</v>
      </c>
      <c r="E644" s="18" t="s">
        <v>469</v>
      </c>
      <c r="F644" s="18" t="s">
        <v>37</v>
      </c>
      <c r="G644" s="18" t="s">
        <v>487</v>
      </c>
      <c r="H644" s="19">
        <v>44341</v>
      </c>
      <c r="I644" s="18">
        <v>5</v>
      </c>
      <c r="J644" s="18">
        <v>100</v>
      </c>
      <c r="K644" s="18">
        <v>0.60900603597640302</v>
      </c>
      <c r="L644" s="18" t="s">
        <v>562</v>
      </c>
      <c r="M644" s="18" t="s">
        <v>40</v>
      </c>
      <c r="N644" s="18">
        <f t="shared" ref="N644:N672" si="10">K644*I644*(1000/J644)</f>
        <v>30.450301798820153</v>
      </c>
      <c r="O644" s="22" t="s">
        <v>563</v>
      </c>
    </row>
    <row r="645" spans="1:15" s="18" customFormat="1" x14ac:dyDescent="0.25">
      <c r="A645" s="18">
        <v>1013</v>
      </c>
      <c r="B645" s="18" t="s">
        <v>466</v>
      </c>
      <c r="C645" s="18" t="s">
        <v>467</v>
      </c>
      <c r="D645" s="18" t="s">
        <v>468</v>
      </c>
      <c r="E645" s="18" t="s">
        <v>469</v>
      </c>
      <c r="F645" s="18" t="s">
        <v>37</v>
      </c>
      <c r="G645" s="18" t="s">
        <v>487</v>
      </c>
      <c r="H645" s="19">
        <v>44341</v>
      </c>
      <c r="I645" s="18">
        <v>5</v>
      </c>
      <c r="J645" s="18">
        <v>100</v>
      </c>
      <c r="K645" s="18">
        <v>0</v>
      </c>
      <c r="L645" s="18" t="s">
        <v>562</v>
      </c>
      <c r="M645" s="18" t="s">
        <v>40</v>
      </c>
      <c r="N645" s="18">
        <f t="shared" si="10"/>
        <v>0</v>
      </c>
      <c r="O645" s="22" t="s">
        <v>563</v>
      </c>
    </row>
    <row r="646" spans="1:15" s="12" customFormat="1" x14ac:dyDescent="0.25">
      <c r="A646" s="12">
        <v>979</v>
      </c>
      <c r="B646" s="12" t="s">
        <v>471</v>
      </c>
      <c r="C646" s="12" t="s">
        <v>472</v>
      </c>
      <c r="D646" s="12" t="s">
        <v>473</v>
      </c>
      <c r="E646" s="12" t="s">
        <v>474</v>
      </c>
      <c r="F646" s="12" t="s">
        <v>37</v>
      </c>
      <c r="G646" s="12" t="s">
        <v>475</v>
      </c>
      <c r="H646" s="13">
        <v>44341</v>
      </c>
      <c r="I646" s="12">
        <v>5</v>
      </c>
      <c r="J646" s="12">
        <v>100</v>
      </c>
      <c r="K646" s="12">
        <v>0</v>
      </c>
      <c r="L646" s="12" t="s">
        <v>562</v>
      </c>
      <c r="M646" s="12" t="s">
        <v>40</v>
      </c>
      <c r="N646" s="12">
        <f t="shared" si="10"/>
        <v>0</v>
      </c>
      <c r="O646" s="20" t="s">
        <v>563</v>
      </c>
    </row>
    <row r="647" spans="1:15" s="12" customFormat="1" x14ac:dyDescent="0.25">
      <c r="A647" s="12">
        <v>986</v>
      </c>
      <c r="B647" s="12" t="s">
        <v>471</v>
      </c>
      <c r="C647" s="12" t="s">
        <v>472</v>
      </c>
      <c r="D647" s="12" t="s">
        <v>473</v>
      </c>
      <c r="E647" s="12" t="s">
        <v>474</v>
      </c>
      <c r="F647" s="12" t="s">
        <v>37</v>
      </c>
      <c r="G647" s="12" t="s">
        <v>475</v>
      </c>
      <c r="H647" s="13">
        <v>44341</v>
      </c>
      <c r="I647" s="12">
        <v>5</v>
      </c>
      <c r="J647" s="12">
        <v>100</v>
      </c>
      <c r="K647" s="12">
        <v>0</v>
      </c>
      <c r="L647" s="12" t="s">
        <v>562</v>
      </c>
      <c r="M647" s="12" t="s">
        <v>40</v>
      </c>
      <c r="N647" s="12">
        <f t="shared" si="10"/>
        <v>0</v>
      </c>
      <c r="O647" s="20" t="s">
        <v>563</v>
      </c>
    </row>
    <row r="648" spans="1:15" s="12" customFormat="1" x14ac:dyDescent="0.25">
      <c r="A648" s="12">
        <v>993</v>
      </c>
      <c r="B648" s="12" t="s">
        <v>471</v>
      </c>
      <c r="C648" s="12" t="s">
        <v>472</v>
      </c>
      <c r="D648" s="12" t="s">
        <v>473</v>
      </c>
      <c r="E648" s="12" t="s">
        <v>474</v>
      </c>
      <c r="F648" s="12" t="s">
        <v>37</v>
      </c>
      <c r="G648" s="12" t="s">
        <v>475</v>
      </c>
      <c r="H648" s="13">
        <v>44341</v>
      </c>
      <c r="I648" s="12">
        <v>5</v>
      </c>
      <c r="J648" s="12">
        <v>100</v>
      </c>
      <c r="K648" s="12">
        <v>0</v>
      </c>
      <c r="L648" s="12" t="s">
        <v>562</v>
      </c>
      <c r="M648" s="12" t="s">
        <v>40</v>
      </c>
      <c r="N648" s="12">
        <f t="shared" si="10"/>
        <v>0</v>
      </c>
      <c r="O648" s="20" t="s">
        <v>563</v>
      </c>
    </row>
    <row r="649" spans="1:15" s="12" customFormat="1" x14ac:dyDescent="0.25">
      <c r="A649" s="12">
        <v>1000</v>
      </c>
      <c r="B649" s="12" t="s">
        <v>471</v>
      </c>
      <c r="C649" s="12" t="s">
        <v>472</v>
      </c>
      <c r="D649" s="12" t="s">
        <v>473</v>
      </c>
      <c r="E649" s="12" t="s">
        <v>474</v>
      </c>
      <c r="F649" s="12" t="s">
        <v>37</v>
      </c>
      <c r="G649" s="12" t="s">
        <v>488</v>
      </c>
      <c r="H649" s="13">
        <v>44341</v>
      </c>
      <c r="I649" s="12">
        <v>5</v>
      </c>
      <c r="J649" s="12">
        <v>100</v>
      </c>
      <c r="K649" s="12">
        <v>0</v>
      </c>
      <c r="L649" s="12" t="s">
        <v>562</v>
      </c>
      <c r="M649" s="12" t="s">
        <v>40</v>
      </c>
      <c r="N649" s="12">
        <f t="shared" si="10"/>
        <v>0</v>
      </c>
      <c r="O649" s="20" t="s">
        <v>563</v>
      </c>
    </row>
    <row r="650" spans="1:15" s="12" customFormat="1" x14ac:dyDescent="0.25">
      <c r="A650" s="12">
        <v>1007</v>
      </c>
      <c r="B650" s="12" t="s">
        <v>471</v>
      </c>
      <c r="C650" s="12" t="s">
        <v>472</v>
      </c>
      <c r="D650" s="12" t="s">
        <v>473</v>
      </c>
      <c r="E650" s="12" t="s">
        <v>474</v>
      </c>
      <c r="F650" s="12" t="s">
        <v>37</v>
      </c>
      <c r="G650" s="12" t="s">
        <v>488</v>
      </c>
      <c r="H650" s="13">
        <v>44341</v>
      </c>
      <c r="I650" s="12">
        <v>5</v>
      </c>
      <c r="J650" s="12">
        <v>100</v>
      </c>
      <c r="K650" s="12">
        <v>0</v>
      </c>
      <c r="L650" s="12" t="s">
        <v>562</v>
      </c>
      <c r="M650" s="12" t="s">
        <v>40</v>
      </c>
      <c r="N650" s="12">
        <f t="shared" si="10"/>
        <v>0</v>
      </c>
      <c r="O650" s="20" t="s">
        <v>563</v>
      </c>
    </row>
    <row r="651" spans="1:15" s="12" customFormat="1" x14ac:dyDescent="0.25">
      <c r="A651" s="12">
        <v>1014</v>
      </c>
      <c r="B651" s="12" t="s">
        <v>471</v>
      </c>
      <c r="C651" s="12" t="s">
        <v>472</v>
      </c>
      <c r="D651" s="12" t="s">
        <v>473</v>
      </c>
      <c r="E651" s="12" t="s">
        <v>474</v>
      </c>
      <c r="F651" s="12" t="s">
        <v>37</v>
      </c>
      <c r="G651" s="12" t="s">
        <v>488</v>
      </c>
      <c r="H651" s="13">
        <v>44341</v>
      </c>
      <c r="I651" s="12">
        <v>5</v>
      </c>
      <c r="J651" s="12">
        <v>100</v>
      </c>
      <c r="K651" s="12">
        <v>0</v>
      </c>
      <c r="L651" s="12" t="s">
        <v>562</v>
      </c>
      <c r="M651" s="12" t="s">
        <v>40</v>
      </c>
      <c r="N651" s="12">
        <f t="shared" si="10"/>
        <v>0</v>
      </c>
      <c r="O651" s="20" t="s">
        <v>563</v>
      </c>
    </row>
    <row r="652" spans="1:15" s="12" customFormat="1" x14ac:dyDescent="0.25">
      <c r="A652" s="12">
        <v>980</v>
      </c>
      <c r="B652" s="12" t="s">
        <v>471</v>
      </c>
      <c r="C652" s="12" t="s">
        <v>472</v>
      </c>
      <c r="D652" s="12" t="s">
        <v>473</v>
      </c>
      <c r="E652" s="12" t="s">
        <v>474</v>
      </c>
      <c r="F652" s="12" t="s">
        <v>37</v>
      </c>
      <c r="G652" s="12" t="s">
        <v>476</v>
      </c>
      <c r="H652" s="13">
        <v>44341</v>
      </c>
      <c r="I652" s="12">
        <v>5</v>
      </c>
      <c r="J652" s="12">
        <v>100</v>
      </c>
      <c r="K652" s="12">
        <v>0</v>
      </c>
      <c r="L652" s="12" t="s">
        <v>562</v>
      </c>
      <c r="M652" s="12" t="s">
        <v>40</v>
      </c>
      <c r="N652" s="12">
        <f t="shared" si="10"/>
        <v>0</v>
      </c>
      <c r="O652" s="20" t="s">
        <v>563</v>
      </c>
    </row>
    <row r="653" spans="1:15" s="12" customFormat="1" x14ac:dyDescent="0.25">
      <c r="A653" s="12">
        <v>987</v>
      </c>
      <c r="B653" s="12" t="s">
        <v>471</v>
      </c>
      <c r="C653" s="12" t="s">
        <v>472</v>
      </c>
      <c r="D653" s="12" t="s">
        <v>473</v>
      </c>
      <c r="E653" s="12" t="s">
        <v>474</v>
      </c>
      <c r="F653" s="12" t="s">
        <v>37</v>
      </c>
      <c r="G653" s="12" t="s">
        <v>476</v>
      </c>
      <c r="H653" s="13">
        <v>44341</v>
      </c>
      <c r="I653" s="12">
        <v>5</v>
      </c>
      <c r="J653" s="12">
        <v>100</v>
      </c>
      <c r="K653" s="12">
        <v>0</v>
      </c>
      <c r="L653" s="12" t="s">
        <v>562</v>
      </c>
      <c r="M653" s="12" t="s">
        <v>40</v>
      </c>
      <c r="N653" s="12">
        <f t="shared" si="10"/>
        <v>0</v>
      </c>
      <c r="O653" s="20" t="s">
        <v>563</v>
      </c>
    </row>
    <row r="654" spans="1:15" s="12" customFormat="1" x14ac:dyDescent="0.25">
      <c r="A654" s="12">
        <v>994</v>
      </c>
      <c r="B654" s="12" t="s">
        <v>471</v>
      </c>
      <c r="C654" s="12" t="s">
        <v>472</v>
      </c>
      <c r="D654" s="12" t="s">
        <v>473</v>
      </c>
      <c r="E654" s="12" t="s">
        <v>474</v>
      </c>
      <c r="F654" s="12" t="s">
        <v>37</v>
      </c>
      <c r="G654" s="12" t="s">
        <v>476</v>
      </c>
      <c r="H654" s="13">
        <v>44341</v>
      </c>
      <c r="I654" s="12">
        <v>5</v>
      </c>
      <c r="J654" s="12">
        <v>100</v>
      </c>
      <c r="K654" s="12">
        <v>0</v>
      </c>
      <c r="L654" s="12" t="s">
        <v>562</v>
      </c>
      <c r="M654" s="12" t="s">
        <v>40</v>
      </c>
      <c r="N654" s="12">
        <f t="shared" si="10"/>
        <v>0</v>
      </c>
      <c r="O654" s="20" t="s">
        <v>563</v>
      </c>
    </row>
    <row r="655" spans="1:15" s="18" customFormat="1" x14ac:dyDescent="0.25">
      <c r="A655" s="18">
        <v>1001</v>
      </c>
      <c r="B655" s="18" t="s">
        <v>477</v>
      </c>
      <c r="C655" s="18" t="s">
        <v>478</v>
      </c>
      <c r="D655" s="18" t="s">
        <v>479</v>
      </c>
      <c r="E655" s="18" t="s">
        <v>480</v>
      </c>
      <c r="F655" s="18" t="s">
        <v>37</v>
      </c>
      <c r="G655" s="18" t="s">
        <v>489</v>
      </c>
      <c r="H655" s="19">
        <v>44341</v>
      </c>
      <c r="I655" s="18">
        <v>5</v>
      </c>
      <c r="J655" s="18">
        <v>100</v>
      </c>
      <c r="K655" s="18">
        <v>0</v>
      </c>
      <c r="L655" s="18" t="s">
        <v>562</v>
      </c>
      <c r="M655" s="18" t="s">
        <v>40</v>
      </c>
      <c r="N655" s="18">
        <f t="shared" si="10"/>
        <v>0</v>
      </c>
      <c r="O655" s="22" t="s">
        <v>563</v>
      </c>
    </row>
    <row r="656" spans="1:15" s="18" customFormat="1" x14ac:dyDescent="0.25">
      <c r="A656" s="18">
        <v>1008</v>
      </c>
      <c r="B656" s="18" t="s">
        <v>477</v>
      </c>
      <c r="C656" s="18" t="s">
        <v>478</v>
      </c>
      <c r="D656" s="18" t="s">
        <v>479</v>
      </c>
      <c r="E656" s="18" t="s">
        <v>480</v>
      </c>
      <c r="F656" s="18" t="s">
        <v>37</v>
      </c>
      <c r="G656" s="18" t="s">
        <v>489</v>
      </c>
      <c r="H656" s="19">
        <v>44341</v>
      </c>
      <c r="I656" s="18">
        <v>5</v>
      </c>
      <c r="J656" s="18">
        <v>100</v>
      </c>
      <c r="K656" s="18">
        <v>0</v>
      </c>
      <c r="L656" s="18" t="s">
        <v>562</v>
      </c>
      <c r="M656" s="18" t="s">
        <v>40</v>
      </c>
      <c r="N656" s="18">
        <f t="shared" si="10"/>
        <v>0</v>
      </c>
      <c r="O656" s="22" t="s">
        <v>563</v>
      </c>
    </row>
    <row r="657" spans="1:15" s="18" customFormat="1" x14ac:dyDescent="0.25">
      <c r="A657" s="18">
        <v>1015</v>
      </c>
      <c r="B657" s="18" t="s">
        <v>477</v>
      </c>
      <c r="C657" s="18" t="s">
        <v>478</v>
      </c>
      <c r="D657" s="18" t="s">
        <v>479</v>
      </c>
      <c r="E657" s="18" t="s">
        <v>480</v>
      </c>
      <c r="F657" s="18" t="s">
        <v>37</v>
      </c>
      <c r="G657" s="18" t="s">
        <v>489</v>
      </c>
      <c r="H657" s="19">
        <v>44341</v>
      </c>
      <c r="I657" s="18">
        <v>5</v>
      </c>
      <c r="J657" s="18">
        <v>100</v>
      </c>
      <c r="K657" s="18">
        <v>0</v>
      </c>
      <c r="L657" s="18" t="s">
        <v>562</v>
      </c>
      <c r="M657" s="18" t="s">
        <v>40</v>
      </c>
      <c r="N657" s="18">
        <f t="shared" si="10"/>
        <v>0</v>
      </c>
      <c r="O657" s="22" t="s">
        <v>563</v>
      </c>
    </row>
    <row r="658" spans="1:15" s="18" customFormat="1" x14ac:dyDescent="0.25">
      <c r="A658" s="18">
        <v>981</v>
      </c>
      <c r="B658" s="18" t="s">
        <v>477</v>
      </c>
      <c r="C658" s="18" t="s">
        <v>478</v>
      </c>
      <c r="D658" s="18" t="s">
        <v>479</v>
      </c>
      <c r="E658" s="18" t="s">
        <v>480</v>
      </c>
      <c r="F658" s="18" t="s">
        <v>37</v>
      </c>
      <c r="G658" s="18" t="s">
        <v>481</v>
      </c>
      <c r="H658" s="19">
        <v>44341</v>
      </c>
      <c r="I658" s="18">
        <v>5</v>
      </c>
      <c r="J658" s="18">
        <v>100</v>
      </c>
      <c r="K658" s="18">
        <v>0</v>
      </c>
      <c r="L658" s="18" t="s">
        <v>562</v>
      </c>
      <c r="M658" s="18" t="s">
        <v>40</v>
      </c>
      <c r="N658" s="18">
        <f t="shared" si="10"/>
        <v>0</v>
      </c>
      <c r="O658" s="22" t="s">
        <v>563</v>
      </c>
    </row>
    <row r="659" spans="1:15" s="18" customFormat="1" x14ac:dyDescent="0.25">
      <c r="A659" s="18">
        <v>988</v>
      </c>
      <c r="B659" s="18" t="s">
        <v>477</v>
      </c>
      <c r="C659" s="18" t="s">
        <v>478</v>
      </c>
      <c r="D659" s="18" t="s">
        <v>479</v>
      </c>
      <c r="E659" s="18" t="s">
        <v>480</v>
      </c>
      <c r="F659" s="18" t="s">
        <v>37</v>
      </c>
      <c r="G659" s="18" t="s">
        <v>481</v>
      </c>
      <c r="H659" s="19">
        <v>44341</v>
      </c>
      <c r="I659" s="18">
        <v>5</v>
      </c>
      <c r="J659" s="18">
        <v>100</v>
      </c>
      <c r="K659" s="18">
        <v>0</v>
      </c>
      <c r="L659" s="18" t="s">
        <v>562</v>
      </c>
      <c r="M659" s="18" t="s">
        <v>40</v>
      </c>
      <c r="N659" s="18">
        <f t="shared" si="10"/>
        <v>0</v>
      </c>
      <c r="O659" s="22" t="s">
        <v>563</v>
      </c>
    </row>
    <row r="660" spans="1:15" s="18" customFormat="1" x14ac:dyDescent="0.25">
      <c r="A660" s="18">
        <v>995</v>
      </c>
      <c r="B660" s="18" t="s">
        <v>477</v>
      </c>
      <c r="C660" s="18" t="s">
        <v>478</v>
      </c>
      <c r="D660" s="18" t="s">
        <v>479</v>
      </c>
      <c r="E660" s="18" t="s">
        <v>480</v>
      </c>
      <c r="F660" s="18" t="s">
        <v>37</v>
      </c>
      <c r="G660" s="18" t="s">
        <v>481</v>
      </c>
      <c r="H660" s="19">
        <v>44341</v>
      </c>
      <c r="I660" s="18">
        <v>5</v>
      </c>
      <c r="J660" s="18">
        <v>100</v>
      </c>
      <c r="K660" s="18">
        <v>0</v>
      </c>
      <c r="L660" s="18" t="s">
        <v>562</v>
      </c>
      <c r="M660" s="18" t="s">
        <v>40</v>
      </c>
      <c r="N660" s="18">
        <f t="shared" si="10"/>
        <v>0</v>
      </c>
      <c r="O660" s="22" t="s">
        <v>563</v>
      </c>
    </row>
    <row r="661" spans="1:15" s="18" customFormat="1" x14ac:dyDescent="0.25">
      <c r="A661" s="18">
        <v>1002</v>
      </c>
      <c r="B661" s="18" t="s">
        <v>477</v>
      </c>
      <c r="C661" s="18" t="s">
        <v>478</v>
      </c>
      <c r="D661" s="18" t="s">
        <v>479</v>
      </c>
      <c r="E661" s="18" t="s">
        <v>480</v>
      </c>
      <c r="F661" s="18" t="s">
        <v>37</v>
      </c>
      <c r="G661" s="18" t="s">
        <v>490</v>
      </c>
      <c r="H661" s="19">
        <v>44341</v>
      </c>
      <c r="I661" s="18">
        <v>5</v>
      </c>
      <c r="J661" s="18">
        <v>100</v>
      </c>
      <c r="K661" s="18">
        <v>0</v>
      </c>
      <c r="L661" s="18" t="s">
        <v>562</v>
      </c>
      <c r="M661" s="18" t="s">
        <v>40</v>
      </c>
      <c r="N661" s="18">
        <f t="shared" si="10"/>
        <v>0</v>
      </c>
      <c r="O661" s="22" t="s">
        <v>563</v>
      </c>
    </row>
    <row r="662" spans="1:15" s="18" customFormat="1" x14ac:dyDescent="0.25">
      <c r="A662" s="18">
        <v>1009</v>
      </c>
      <c r="B662" s="18" t="s">
        <v>477</v>
      </c>
      <c r="C662" s="18" t="s">
        <v>478</v>
      </c>
      <c r="D662" s="18" t="s">
        <v>479</v>
      </c>
      <c r="E662" s="18" t="s">
        <v>480</v>
      </c>
      <c r="F662" s="18" t="s">
        <v>37</v>
      </c>
      <c r="G662" s="18" t="s">
        <v>490</v>
      </c>
      <c r="H662" s="19">
        <v>44341</v>
      </c>
      <c r="I662" s="18">
        <v>5</v>
      </c>
      <c r="J662" s="18">
        <v>100</v>
      </c>
      <c r="K662" s="18">
        <v>0</v>
      </c>
      <c r="L662" s="18" t="s">
        <v>562</v>
      </c>
      <c r="M662" s="18" t="s">
        <v>40</v>
      </c>
      <c r="N662" s="18">
        <f t="shared" si="10"/>
        <v>0</v>
      </c>
      <c r="O662" s="22" t="s">
        <v>563</v>
      </c>
    </row>
    <row r="663" spans="1:15" s="18" customFormat="1" x14ac:dyDescent="0.25">
      <c r="A663" s="18">
        <v>1016</v>
      </c>
      <c r="B663" s="18" t="s">
        <v>477</v>
      </c>
      <c r="C663" s="18" t="s">
        <v>478</v>
      </c>
      <c r="D663" s="18" t="s">
        <v>479</v>
      </c>
      <c r="E663" s="18" t="s">
        <v>480</v>
      </c>
      <c r="F663" s="18" t="s">
        <v>37</v>
      </c>
      <c r="G663" s="18" t="s">
        <v>490</v>
      </c>
      <c r="H663" s="19">
        <v>44341</v>
      </c>
      <c r="I663" s="18">
        <v>5</v>
      </c>
      <c r="J663" s="18">
        <v>100</v>
      </c>
      <c r="K663" s="18">
        <v>0</v>
      </c>
      <c r="L663" s="18" t="s">
        <v>562</v>
      </c>
      <c r="M663" s="18" t="s">
        <v>40</v>
      </c>
      <c r="N663" s="18">
        <f t="shared" si="10"/>
        <v>0</v>
      </c>
      <c r="O663" s="22" t="s">
        <v>563</v>
      </c>
    </row>
    <row r="664" spans="1:15" s="12" customFormat="1" x14ac:dyDescent="0.25">
      <c r="A664" s="12">
        <v>982</v>
      </c>
      <c r="B664" s="12" t="s">
        <v>482</v>
      </c>
      <c r="C664" s="12" t="s">
        <v>478</v>
      </c>
      <c r="D664" s="12" t="s">
        <v>483</v>
      </c>
      <c r="E664" s="12" t="s">
        <v>480</v>
      </c>
      <c r="F664" s="12" t="s">
        <v>37</v>
      </c>
      <c r="G664" s="12" t="s">
        <v>484</v>
      </c>
      <c r="H664" s="13">
        <v>44341</v>
      </c>
      <c r="I664" s="12">
        <v>5</v>
      </c>
      <c r="J664" s="12">
        <v>100</v>
      </c>
      <c r="K664" s="12">
        <v>0</v>
      </c>
      <c r="L664" s="12" t="s">
        <v>562</v>
      </c>
      <c r="M664" s="12" t="s">
        <v>40</v>
      </c>
      <c r="N664" s="12">
        <f t="shared" si="10"/>
        <v>0</v>
      </c>
      <c r="O664" s="20" t="s">
        <v>563</v>
      </c>
    </row>
    <row r="665" spans="1:15" s="12" customFormat="1" x14ac:dyDescent="0.25">
      <c r="A665" s="12">
        <v>989</v>
      </c>
      <c r="B665" s="12" t="s">
        <v>482</v>
      </c>
      <c r="C665" s="12" t="s">
        <v>478</v>
      </c>
      <c r="D665" s="12" t="s">
        <v>483</v>
      </c>
      <c r="E665" s="12" t="s">
        <v>480</v>
      </c>
      <c r="F665" s="12" t="s">
        <v>37</v>
      </c>
      <c r="G665" s="12" t="s">
        <v>484</v>
      </c>
      <c r="H665" s="13">
        <v>44341</v>
      </c>
      <c r="I665" s="12">
        <v>5</v>
      </c>
      <c r="J665" s="12">
        <v>100</v>
      </c>
      <c r="K665" s="12">
        <v>0</v>
      </c>
      <c r="L665" s="12" t="s">
        <v>562</v>
      </c>
      <c r="M665" s="12" t="s">
        <v>40</v>
      </c>
      <c r="N665" s="12">
        <f t="shared" si="10"/>
        <v>0</v>
      </c>
      <c r="O665" s="20" t="s">
        <v>563</v>
      </c>
    </row>
    <row r="666" spans="1:15" s="12" customFormat="1" x14ac:dyDescent="0.25">
      <c r="A666" s="12">
        <v>996</v>
      </c>
      <c r="B666" s="12" t="s">
        <v>482</v>
      </c>
      <c r="C666" s="12" t="s">
        <v>478</v>
      </c>
      <c r="D666" s="12" t="s">
        <v>483</v>
      </c>
      <c r="E666" s="12" t="s">
        <v>480</v>
      </c>
      <c r="F666" s="12" t="s">
        <v>37</v>
      </c>
      <c r="G666" s="12" t="s">
        <v>484</v>
      </c>
      <c r="H666" s="13">
        <v>44341</v>
      </c>
      <c r="I666" s="12">
        <v>5</v>
      </c>
      <c r="J666" s="12">
        <v>100</v>
      </c>
      <c r="K666" s="12">
        <v>0</v>
      </c>
      <c r="L666" s="12" t="s">
        <v>562</v>
      </c>
      <c r="M666" s="12" t="s">
        <v>40</v>
      </c>
      <c r="N666" s="12">
        <f t="shared" si="10"/>
        <v>0</v>
      </c>
      <c r="O666" s="20" t="s">
        <v>563</v>
      </c>
    </row>
    <row r="667" spans="1:15" s="12" customFormat="1" x14ac:dyDescent="0.25">
      <c r="A667" s="12">
        <v>1003</v>
      </c>
      <c r="B667" s="12" t="s">
        <v>482</v>
      </c>
      <c r="C667" s="12" t="s">
        <v>478</v>
      </c>
      <c r="D667" s="12" t="s">
        <v>483</v>
      </c>
      <c r="E667" s="12" t="s">
        <v>480</v>
      </c>
      <c r="F667" s="12" t="s">
        <v>37</v>
      </c>
      <c r="G667" s="12" t="s">
        <v>491</v>
      </c>
      <c r="H667" s="13">
        <v>44341</v>
      </c>
      <c r="I667" s="12">
        <v>5</v>
      </c>
      <c r="J667" s="12">
        <v>100</v>
      </c>
      <c r="K667" s="12">
        <v>1.8660395775030001</v>
      </c>
      <c r="L667" s="12" t="s">
        <v>562</v>
      </c>
      <c r="M667" s="12" t="s">
        <v>40</v>
      </c>
      <c r="N667" s="12">
        <f t="shared" si="10"/>
        <v>93.301978875149999</v>
      </c>
      <c r="O667" s="20" t="s">
        <v>563</v>
      </c>
    </row>
    <row r="668" spans="1:15" s="12" customFormat="1" x14ac:dyDescent="0.25">
      <c r="A668" s="12">
        <v>1010</v>
      </c>
      <c r="B668" s="12" t="s">
        <v>482</v>
      </c>
      <c r="C668" s="12" t="s">
        <v>478</v>
      </c>
      <c r="D668" s="12" t="s">
        <v>483</v>
      </c>
      <c r="E668" s="12" t="s">
        <v>480</v>
      </c>
      <c r="F668" s="12" t="s">
        <v>37</v>
      </c>
      <c r="G668" s="12" t="s">
        <v>491</v>
      </c>
      <c r="H668" s="13">
        <v>44341</v>
      </c>
      <c r="I668" s="12">
        <v>5</v>
      </c>
      <c r="J668" s="12">
        <v>100</v>
      </c>
      <c r="K668" s="12">
        <v>0</v>
      </c>
      <c r="L668" s="12" t="s">
        <v>562</v>
      </c>
      <c r="M668" s="12" t="s">
        <v>40</v>
      </c>
      <c r="N668" s="12">
        <f t="shared" si="10"/>
        <v>0</v>
      </c>
      <c r="O668" s="20" t="s">
        <v>563</v>
      </c>
    </row>
    <row r="669" spans="1:15" s="12" customFormat="1" x14ac:dyDescent="0.25">
      <c r="A669" s="12">
        <v>1017</v>
      </c>
      <c r="B669" s="12" t="s">
        <v>482</v>
      </c>
      <c r="C669" s="12" t="s">
        <v>478</v>
      </c>
      <c r="D669" s="12" t="s">
        <v>483</v>
      </c>
      <c r="E669" s="12" t="s">
        <v>480</v>
      </c>
      <c r="F669" s="12" t="s">
        <v>37</v>
      </c>
      <c r="G669" s="12" t="s">
        <v>491</v>
      </c>
      <c r="H669" s="13">
        <v>44341</v>
      </c>
      <c r="I669" s="12">
        <v>5</v>
      </c>
      <c r="J669" s="12">
        <v>100</v>
      </c>
      <c r="K669" s="12">
        <v>0</v>
      </c>
      <c r="L669" s="12" t="s">
        <v>562</v>
      </c>
      <c r="M669" s="12" t="s">
        <v>40</v>
      </c>
      <c r="N669" s="12">
        <f t="shared" si="10"/>
        <v>0</v>
      </c>
      <c r="O669" s="20" t="s">
        <v>563</v>
      </c>
    </row>
    <row r="670" spans="1:15" s="12" customFormat="1" x14ac:dyDescent="0.25">
      <c r="A670" s="12">
        <v>1108</v>
      </c>
      <c r="B670" s="12" t="s">
        <v>482</v>
      </c>
      <c r="C670" s="12" t="s">
        <v>478</v>
      </c>
      <c r="D670" s="12" t="s">
        <v>483</v>
      </c>
      <c r="E670" s="12" t="s">
        <v>480</v>
      </c>
      <c r="F670" s="12" t="s">
        <v>37</v>
      </c>
      <c r="G670" s="12" t="s">
        <v>517</v>
      </c>
      <c r="H670" s="13">
        <v>44341</v>
      </c>
      <c r="I670" s="12">
        <v>5</v>
      </c>
      <c r="J670" s="12">
        <v>100</v>
      </c>
      <c r="K670" s="12">
        <v>0</v>
      </c>
      <c r="L670" s="12" t="s">
        <v>562</v>
      </c>
      <c r="M670" s="12" t="s">
        <v>40</v>
      </c>
      <c r="N670" s="12">
        <f t="shared" si="10"/>
        <v>0</v>
      </c>
      <c r="O670" s="20" t="s">
        <v>563</v>
      </c>
    </row>
    <row r="671" spans="1:15" s="12" customFormat="1" x14ac:dyDescent="0.25">
      <c r="A671" s="12">
        <v>1115</v>
      </c>
      <c r="B671" s="12" t="s">
        <v>482</v>
      </c>
      <c r="C671" s="12" t="s">
        <v>478</v>
      </c>
      <c r="D671" s="12" t="s">
        <v>483</v>
      </c>
      <c r="E671" s="12" t="s">
        <v>480</v>
      </c>
      <c r="F671" s="12" t="s">
        <v>37</v>
      </c>
      <c r="G671" s="12" t="s">
        <v>517</v>
      </c>
      <c r="H671" s="13">
        <v>44341</v>
      </c>
      <c r="I671" s="12">
        <v>5</v>
      </c>
      <c r="J671" s="12">
        <v>100</v>
      </c>
      <c r="K671" s="12">
        <v>0</v>
      </c>
      <c r="L671" s="12" t="s">
        <v>562</v>
      </c>
      <c r="M671" s="12" t="s">
        <v>40</v>
      </c>
      <c r="N671" s="12">
        <f t="shared" si="10"/>
        <v>0</v>
      </c>
      <c r="O671" s="20" t="s">
        <v>563</v>
      </c>
    </row>
    <row r="672" spans="1:15" s="12" customFormat="1" x14ac:dyDescent="0.25">
      <c r="A672" s="12">
        <v>1122</v>
      </c>
      <c r="B672" s="12" t="s">
        <v>482</v>
      </c>
      <c r="C672" s="12" t="s">
        <v>478</v>
      </c>
      <c r="D672" s="12" t="s">
        <v>483</v>
      </c>
      <c r="E672" s="12" t="s">
        <v>480</v>
      </c>
      <c r="F672" s="12" t="s">
        <v>37</v>
      </c>
      <c r="G672" s="12" t="s">
        <v>517</v>
      </c>
      <c r="H672" s="13">
        <v>44341</v>
      </c>
      <c r="I672" s="12">
        <v>5</v>
      </c>
      <c r="J672" s="12">
        <v>100</v>
      </c>
      <c r="K672" s="12">
        <v>0</v>
      </c>
      <c r="L672" s="12" t="s">
        <v>562</v>
      </c>
      <c r="M672" s="12" t="s">
        <v>40</v>
      </c>
      <c r="N672" s="12">
        <f t="shared" si="10"/>
        <v>0</v>
      </c>
      <c r="O672" s="20" t="s">
        <v>563</v>
      </c>
    </row>
    <row r="673" spans="8:8" x14ac:dyDescent="0.25">
      <c r="H673" s="11"/>
    </row>
    <row r="674" spans="8:8" x14ac:dyDescent="0.25">
      <c r="H674" s="11"/>
    </row>
    <row r="675" spans="8:8" x14ac:dyDescent="0.25">
      <c r="H675" s="11"/>
    </row>
    <row r="676" spans="8:8" x14ac:dyDescent="0.25">
      <c r="H676" s="11"/>
    </row>
    <row r="677" spans="8:8" x14ac:dyDescent="0.25">
      <c r="H677" s="11"/>
    </row>
    <row r="678" spans="8:8" x14ac:dyDescent="0.25">
      <c r="H678" s="11"/>
    </row>
    <row r="679" spans="8:8" x14ac:dyDescent="0.25">
      <c r="H679" s="11"/>
    </row>
    <row r="680" spans="8:8" x14ac:dyDescent="0.25">
      <c r="H680" s="11"/>
    </row>
    <row r="681" spans="8:8" x14ac:dyDescent="0.25">
      <c r="H681" s="11"/>
    </row>
    <row r="682" spans="8:8" x14ac:dyDescent="0.25">
      <c r="H682" s="11"/>
    </row>
    <row r="683" spans="8:8" x14ac:dyDescent="0.25">
      <c r="H683" s="11"/>
    </row>
    <row r="684" spans="8:8" x14ac:dyDescent="0.25">
      <c r="H684" s="11"/>
    </row>
    <row r="685" spans="8:8" x14ac:dyDescent="0.25">
      <c r="H685" s="11"/>
    </row>
    <row r="686" spans="8:8" x14ac:dyDescent="0.25">
      <c r="H686" s="11"/>
    </row>
    <row r="687" spans="8:8" x14ac:dyDescent="0.25">
      <c r="H687" s="11"/>
    </row>
    <row r="688" spans="8:8" x14ac:dyDescent="0.25">
      <c r="H688" s="11"/>
    </row>
    <row r="689" spans="8:8" x14ac:dyDescent="0.25">
      <c r="H689" s="11"/>
    </row>
    <row r="690" spans="8:8" x14ac:dyDescent="0.25">
      <c r="H690" s="11"/>
    </row>
    <row r="691" spans="8:8" x14ac:dyDescent="0.25">
      <c r="H691" s="11"/>
    </row>
    <row r="692" spans="8:8" x14ac:dyDescent="0.25">
      <c r="H692" s="11"/>
    </row>
    <row r="693" spans="8:8" x14ac:dyDescent="0.25">
      <c r="H693" s="11"/>
    </row>
    <row r="694" spans="8:8" x14ac:dyDescent="0.25">
      <c r="H694" s="11"/>
    </row>
    <row r="695" spans="8:8" x14ac:dyDescent="0.25">
      <c r="H695" s="11"/>
    </row>
    <row r="696" spans="8:8" x14ac:dyDescent="0.25">
      <c r="H696" s="11"/>
    </row>
    <row r="697" spans="8:8" x14ac:dyDescent="0.25">
      <c r="H697" s="11"/>
    </row>
    <row r="698" spans="8:8" x14ac:dyDescent="0.25">
      <c r="H698" s="11"/>
    </row>
    <row r="699" spans="8:8" x14ac:dyDescent="0.25">
      <c r="H699" s="11"/>
    </row>
    <row r="700" spans="8:8" x14ac:dyDescent="0.25">
      <c r="H700" s="11"/>
    </row>
    <row r="701" spans="8:8" x14ac:dyDescent="0.25">
      <c r="H701" s="11"/>
    </row>
    <row r="702" spans="8:8" x14ac:dyDescent="0.25">
      <c r="H702" s="11"/>
    </row>
    <row r="703" spans="8:8" x14ac:dyDescent="0.25">
      <c r="H703" s="11"/>
    </row>
    <row r="704" spans="8:8" x14ac:dyDescent="0.25">
      <c r="H704" s="11"/>
    </row>
    <row r="705" spans="8:8" x14ac:dyDescent="0.25">
      <c r="H705" s="11"/>
    </row>
    <row r="706" spans="8:8" x14ac:dyDescent="0.25">
      <c r="H706" s="11"/>
    </row>
    <row r="707" spans="8:8" x14ac:dyDescent="0.25">
      <c r="H707" s="11"/>
    </row>
    <row r="708" spans="8:8" x14ac:dyDescent="0.25">
      <c r="H708" s="11"/>
    </row>
    <row r="709" spans="8:8" x14ac:dyDescent="0.25">
      <c r="H709" s="11"/>
    </row>
    <row r="710" spans="8:8" x14ac:dyDescent="0.25">
      <c r="H710" s="11"/>
    </row>
    <row r="711" spans="8:8" x14ac:dyDescent="0.25">
      <c r="H711" s="11"/>
    </row>
    <row r="712" spans="8:8" x14ac:dyDescent="0.25">
      <c r="H712" s="11"/>
    </row>
    <row r="713" spans="8:8" x14ac:dyDescent="0.25">
      <c r="H713" s="11"/>
    </row>
    <row r="714" spans="8:8" x14ac:dyDescent="0.25">
      <c r="H714" s="11"/>
    </row>
    <row r="715" spans="8:8" x14ac:dyDescent="0.25">
      <c r="H715" s="11"/>
    </row>
    <row r="716" spans="8:8" x14ac:dyDescent="0.25">
      <c r="H716" s="11"/>
    </row>
    <row r="717" spans="8:8" x14ac:dyDescent="0.25">
      <c r="H717" s="11"/>
    </row>
    <row r="718" spans="8:8" x14ac:dyDescent="0.25">
      <c r="H718" s="11"/>
    </row>
    <row r="719" spans="8:8" x14ac:dyDescent="0.25">
      <c r="H719" s="11"/>
    </row>
    <row r="720" spans="8:8" x14ac:dyDescent="0.25">
      <c r="H720" s="11"/>
    </row>
    <row r="721" spans="8:8" x14ac:dyDescent="0.25">
      <c r="H721" s="11"/>
    </row>
    <row r="722" spans="8:8" x14ac:dyDescent="0.25">
      <c r="H722" s="11"/>
    </row>
    <row r="723" spans="8:8" x14ac:dyDescent="0.25">
      <c r="H723" s="11"/>
    </row>
    <row r="724" spans="8:8" x14ac:dyDescent="0.25">
      <c r="H724" s="11"/>
    </row>
    <row r="725" spans="8:8" x14ac:dyDescent="0.25">
      <c r="H725" s="11"/>
    </row>
    <row r="726" spans="8:8" x14ac:dyDescent="0.25">
      <c r="H726" s="11"/>
    </row>
    <row r="727" spans="8:8" x14ac:dyDescent="0.25">
      <c r="H727" s="11"/>
    </row>
    <row r="728" spans="8:8" x14ac:dyDescent="0.25">
      <c r="H728" s="11"/>
    </row>
    <row r="729" spans="8:8" x14ac:dyDescent="0.25">
      <c r="H729" s="11"/>
    </row>
    <row r="730" spans="8:8" x14ac:dyDescent="0.25">
      <c r="H730" s="11"/>
    </row>
    <row r="731" spans="8:8" x14ac:dyDescent="0.25">
      <c r="H731" s="11"/>
    </row>
    <row r="732" spans="8:8" x14ac:dyDescent="0.25">
      <c r="H732" s="11"/>
    </row>
    <row r="733" spans="8:8" x14ac:dyDescent="0.25">
      <c r="H733" s="11"/>
    </row>
    <row r="734" spans="8:8" x14ac:dyDescent="0.25">
      <c r="H734" s="11"/>
    </row>
    <row r="735" spans="8:8" x14ac:dyDescent="0.25">
      <c r="H735" s="11"/>
    </row>
    <row r="736" spans="8:8" x14ac:dyDescent="0.25">
      <c r="H736" s="11"/>
    </row>
    <row r="737" spans="8:8" x14ac:dyDescent="0.25">
      <c r="H737" s="11"/>
    </row>
    <row r="738" spans="8:8" x14ac:dyDescent="0.25">
      <c r="H738" s="11"/>
    </row>
    <row r="739" spans="8:8" x14ac:dyDescent="0.25">
      <c r="H739" s="11"/>
    </row>
    <row r="740" spans="8:8" x14ac:dyDescent="0.25">
      <c r="H740" s="11"/>
    </row>
    <row r="741" spans="8:8" x14ac:dyDescent="0.25">
      <c r="H741" s="11"/>
    </row>
    <row r="742" spans="8:8" x14ac:dyDescent="0.25">
      <c r="H742" s="11"/>
    </row>
    <row r="743" spans="8:8" x14ac:dyDescent="0.25">
      <c r="H743" s="11"/>
    </row>
    <row r="744" spans="8:8" x14ac:dyDescent="0.25">
      <c r="H744" s="11"/>
    </row>
    <row r="745" spans="8:8" x14ac:dyDescent="0.25">
      <c r="H745" s="11"/>
    </row>
    <row r="746" spans="8:8" x14ac:dyDescent="0.25">
      <c r="H746" s="11"/>
    </row>
    <row r="747" spans="8:8" x14ac:dyDescent="0.25">
      <c r="H747" s="11"/>
    </row>
    <row r="748" spans="8:8" x14ac:dyDescent="0.25">
      <c r="H748" s="11"/>
    </row>
    <row r="749" spans="8:8" x14ac:dyDescent="0.25">
      <c r="H749" s="11"/>
    </row>
    <row r="750" spans="8:8" x14ac:dyDescent="0.25">
      <c r="H750" s="11"/>
    </row>
    <row r="751" spans="8:8" x14ac:dyDescent="0.25">
      <c r="H751" s="11"/>
    </row>
    <row r="752" spans="8:8" x14ac:dyDescent="0.25">
      <c r="H752" s="11"/>
    </row>
    <row r="753" spans="8:8" x14ac:dyDescent="0.25">
      <c r="H753" s="11"/>
    </row>
    <row r="754" spans="8:8" x14ac:dyDescent="0.25">
      <c r="H754" s="11"/>
    </row>
    <row r="755" spans="8:8" x14ac:dyDescent="0.25">
      <c r="H755" s="11"/>
    </row>
    <row r="756" spans="8:8" x14ac:dyDescent="0.25">
      <c r="H756" s="11"/>
    </row>
    <row r="757" spans="8:8" x14ac:dyDescent="0.25">
      <c r="H757" s="11"/>
    </row>
    <row r="758" spans="8:8" x14ac:dyDescent="0.25">
      <c r="H758" s="11"/>
    </row>
    <row r="759" spans="8:8" x14ac:dyDescent="0.25">
      <c r="H759" s="11"/>
    </row>
    <row r="760" spans="8:8" x14ac:dyDescent="0.25">
      <c r="H760" s="11"/>
    </row>
    <row r="761" spans="8:8" x14ac:dyDescent="0.25">
      <c r="H761" s="11"/>
    </row>
    <row r="762" spans="8:8" x14ac:dyDescent="0.25">
      <c r="H762" s="11"/>
    </row>
    <row r="763" spans="8:8" x14ac:dyDescent="0.25">
      <c r="H763" s="11"/>
    </row>
    <row r="764" spans="8:8" x14ac:dyDescent="0.25">
      <c r="H764" s="11"/>
    </row>
    <row r="765" spans="8:8" x14ac:dyDescent="0.25">
      <c r="H765" s="11"/>
    </row>
    <row r="766" spans="8:8" x14ac:dyDescent="0.25">
      <c r="H766" s="11"/>
    </row>
    <row r="767" spans="8:8" x14ac:dyDescent="0.25">
      <c r="H767" s="11"/>
    </row>
    <row r="768" spans="8:8" x14ac:dyDescent="0.25">
      <c r="H768" s="11"/>
    </row>
    <row r="769" spans="8:8" x14ac:dyDescent="0.25">
      <c r="H769" s="11"/>
    </row>
    <row r="770" spans="8:8" x14ac:dyDescent="0.25">
      <c r="H770" s="11"/>
    </row>
    <row r="771" spans="8:8" x14ac:dyDescent="0.25">
      <c r="H771" s="11"/>
    </row>
    <row r="772" spans="8:8" x14ac:dyDescent="0.25">
      <c r="H772" s="11"/>
    </row>
    <row r="773" spans="8:8" x14ac:dyDescent="0.25">
      <c r="H773" s="11"/>
    </row>
    <row r="774" spans="8:8" x14ac:dyDescent="0.25">
      <c r="H774" s="11"/>
    </row>
    <row r="775" spans="8:8" x14ac:dyDescent="0.25">
      <c r="H775" s="11"/>
    </row>
    <row r="776" spans="8:8" x14ac:dyDescent="0.25">
      <c r="H776" s="11"/>
    </row>
    <row r="777" spans="8:8" x14ac:dyDescent="0.25">
      <c r="H777" s="11"/>
    </row>
    <row r="778" spans="8:8" x14ac:dyDescent="0.25">
      <c r="H778" s="11"/>
    </row>
    <row r="779" spans="8:8" x14ac:dyDescent="0.25">
      <c r="H779" s="11"/>
    </row>
    <row r="780" spans="8:8" x14ac:dyDescent="0.25">
      <c r="H780" s="11"/>
    </row>
    <row r="781" spans="8:8" x14ac:dyDescent="0.25">
      <c r="H781" s="11"/>
    </row>
    <row r="782" spans="8:8" x14ac:dyDescent="0.25">
      <c r="H782" s="11"/>
    </row>
    <row r="783" spans="8:8" x14ac:dyDescent="0.25">
      <c r="H783" s="11"/>
    </row>
    <row r="784" spans="8:8" x14ac:dyDescent="0.25">
      <c r="H784" s="11"/>
    </row>
    <row r="785" spans="8:8" x14ac:dyDescent="0.25">
      <c r="H785" s="11"/>
    </row>
    <row r="786" spans="8:8" x14ac:dyDescent="0.25">
      <c r="H786" s="11"/>
    </row>
    <row r="787" spans="8:8" x14ac:dyDescent="0.25">
      <c r="H787" s="11"/>
    </row>
    <row r="788" spans="8:8" x14ac:dyDescent="0.25">
      <c r="H788" s="11"/>
    </row>
    <row r="789" spans="8:8" x14ac:dyDescent="0.25">
      <c r="H789" s="11"/>
    </row>
    <row r="790" spans="8:8" x14ac:dyDescent="0.25">
      <c r="H790" s="11"/>
    </row>
    <row r="791" spans="8:8" x14ac:dyDescent="0.25">
      <c r="H791" s="11"/>
    </row>
    <row r="792" spans="8:8" x14ac:dyDescent="0.25">
      <c r="H792" s="11"/>
    </row>
    <row r="793" spans="8:8" x14ac:dyDescent="0.25">
      <c r="H793" s="11"/>
    </row>
    <row r="794" spans="8:8" x14ac:dyDescent="0.25">
      <c r="H794" s="11"/>
    </row>
    <row r="795" spans="8:8" x14ac:dyDescent="0.25">
      <c r="H795" s="11"/>
    </row>
    <row r="796" spans="8:8" x14ac:dyDescent="0.25">
      <c r="H796" s="11"/>
    </row>
    <row r="797" spans="8:8" x14ac:dyDescent="0.25">
      <c r="H797" s="11"/>
    </row>
    <row r="798" spans="8:8" x14ac:dyDescent="0.25">
      <c r="H798" s="11"/>
    </row>
    <row r="799" spans="8:8" x14ac:dyDescent="0.25">
      <c r="H799" s="11"/>
    </row>
    <row r="800" spans="8:8" x14ac:dyDescent="0.25">
      <c r="H800" s="11"/>
    </row>
    <row r="801" spans="8:8" x14ac:dyDescent="0.25">
      <c r="H801" s="11"/>
    </row>
    <row r="802" spans="8:8" x14ac:dyDescent="0.25">
      <c r="H802" s="11"/>
    </row>
    <row r="803" spans="8:8" x14ac:dyDescent="0.25">
      <c r="H803" s="11"/>
    </row>
    <row r="804" spans="8:8" x14ac:dyDescent="0.25">
      <c r="H804" s="11"/>
    </row>
    <row r="805" spans="8:8" x14ac:dyDescent="0.25">
      <c r="H805" s="11"/>
    </row>
    <row r="806" spans="8:8" x14ac:dyDescent="0.25">
      <c r="H806" s="11"/>
    </row>
    <row r="807" spans="8:8" x14ac:dyDescent="0.25">
      <c r="H807" s="11"/>
    </row>
    <row r="808" spans="8:8" x14ac:dyDescent="0.25">
      <c r="H808" s="11"/>
    </row>
    <row r="809" spans="8:8" x14ac:dyDescent="0.25">
      <c r="H809" s="11"/>
    </row>
    <row r="810" spans="8:8" x14ac:dyDescent="0.25">
      <c r="H810" s="11"/>
    </row>
    <row r="811" spans="8:8" x14ac:dyDescent="0.25">
      <c r="H811" s="11"/>
    </row>
    <row r="812" spans="8:8" x14ac:dyDescent="0.25">
      <c r="H812" s="11"/>
    </row>
    <row r="813" spans="8:8" x14ac:dyDescent="0.25">
      <c r="H813" s="11"/>
    </row>
    <row r="814" spans="8:8" x14ac:dyDescent="0.25">
      <c r="H814" s="11"/>
    </row>
    <row r="815" spans="8:8" x14ac:dyDescent="0.25">
      <c r="H815" s="11"/>
    </row>
    <row r="816" spans="8:8" x14ac:dyDescent="0.25">
      <c r="H816" s="11"/>
    </row>
    <row r="817" spans="8:8" x14ac:dyDescent="0.25">
      <c r="H817" s="11"/>
    </row>
    <row r="818" spans="8:8" x14ac:dyDescent="0.25">
      <c r="H818" s="11"/>
    </row>
    <row r="819" spans="8:8" x14ac:dyDescent="0.25">
      <c r="H819" s="11"/>
    </row>
    <row r="820" spans="8:8" x14ac:dyDescent="0.25">
      <c r="H820" s="11"/>
    </row>
    <row r="821" spans="8:8" x14ac:dyDescent="0.25">
      <c r="H821" s="11"/>
    </row>
    <row r="822" spans="8:8" x14ac:dyDescent="0.25">
      <c r="H822" s="11"/>
    </row>
    <row r="823" spans="8:8" x14ac:dyDescent="0.25">
      <c r="H823" s="11"/>
    </row>
    <row r="824" spans="8:8" x14ac:dyDescent="0.25">
      <c r="H824" s="11"/>
    </row>
    <row r="825" spans="8:8" x14ac:dyDescent="0.25">
      <c r="H825" s="11"/>
    </row>
    <row r="826" spans="8:8" x14ac:dyDescent="0.25">
      <c r="H826" s="11"/>
    </row>
    <row r="827" spans="8:8" x14ac:dyDescent="0.25">
      <c r="H827" s="11"/>
    </row>
    <row r="828" spans="8:8" x14ac:dyDescent="0.25">
      <c r="H828" s="11"/>
    </row>
    <row r="829" spans="8:8" x14ac:dyDescent="0.25">
      <c r="H829" s="11"/>
    </row>
    <row r="830" spans="8:8" x14ac:dyDescent="0.25">
      <c r="H830" s="11"/>
    </row>
    <row r="831" spans="8:8" x14ac:dyDescent="0.25">
      <c r="H831" s="11"/>
    </row>
    <row r="832" spans="8:8" x14ac:dyDescent="0.25">
      <c r="H832" s="11"/>
    </row>
    <row r="833" spans="8:8" x14ac:dyDescent="0.25">
      <c r="H833" s="11"/>
    </row>
    <row r="834" spans="8:8" x14ac:dyDescent="0.25">
      <c r="H834" s="11"/>
    </row>
    <row r="835" spans="8:8" x14ac:dyDescent="0.25">
      <c r="H835" s="11"/>
    </row>
    <row r="836" spans="8:8" x14ac:dyDescent="0.25">
      <c r="H836" s="11"/>
    </row>
    <row r="837" spans="8:8" x14ac:dyDescent="0.25">
      <c r="H837" s="11"/>
    </row>
    <row r="838" spans="8:8" x14ac:dyDescent="0.25">
      <c r="H838" s="11"/>
    </row>
    <row r="839" spans="8:8" x14ac:dyDescent="0.25">
      <c r="H839" s="11"/>
    </row>
    <row r="840" spans="8:8" x14ac:dyDescent="0.25">
      <c r="H840" s="11"/>
    </row>
    <row r="841" spans="8:8" x14ac:dyDescent="0.25">
      <c r="H841" s="11"/>
    </row>
    <row r="842" spans="8:8" x14ac:dyDescent="0.25">
      <c r="H842" s="11"/>
    </row>
    <row r="843" spans="8:8" x14ac:dyDescent="0.25">
      <c r="H843" s="11"/>
    </row>
    <row r="844" spans="8:8" x14ac:dyDescent="0.25">
      <c r="H844" s="11"/>
    </row>
    <row r="845" spans="8:8" x14ac:dyDescent="0.25">
      <c r="H845" s="11"/>
    </row>
    <row r="846" spans="8:8" x14ac:dyDescent="0.25">
      <c r="H846" s="11"/>
    </row>
    <row r="847" spans="8:8" x14ac:dyDescent="0.25">
      <c r="H847" s="11"/>
    </row>
    <row r="848" spans="8:8" x14ac:dyDescent="0.25">
      <c r="H848" s="11"/>
    </row>
    <row r="849" spans="8:8" x14ac:dyDescent="0.25">
      <c r="H849" s="11"/>
    </row>
    <row r="850" spans="8:8" x14ac:dyDescent="0.25">
      <c r="H850" s="11"/>
    </row>
    <row r="851" spans="8:8" x14ac:dyDescent="0.25">
      <c r="H851" s="11"/>
    </row>
    <row r="852" spans="8:8" x14ac:dyDescent="0.25">
      <c r="H852" s="11"/>
    </row>
    <row r="853" spans="8:8" x14ac:dyDescent="0.25">
      <c r="H853" s="11"/>
    </row>
    <row r="854" spans="8:8" x14ac:dyDescent="0.25">
      <c r="H854" s="11"/>
    </row>
    <row r="855" spans="8:8" x14ac:dyDescent="0.25">
      <c r="H855" s="11"/>
    </row>
    <row r="856" spans="8:8" x14ac:dyDescent="0.25">
      <c r="H856" s="11"/>
    </row>
    <row r="857" spans="8:8" x14ac:dyDescent="0.25">
      <c r="H857" s="11"/>
    </row>
    <row r="858" spans="8:8" x14ac:dyDescent="0.25">
      <c r="H858" s="11"/>
    </row>
    <row r="859" spans="8:8" x14ac:dyDescent="0.25">
      <c r="H859" s="11"/>
    </row>
    <row r="860" spans="8:8" x14ac:dyDescent="0.25">
      <c r="H860" s="11"/>
    </row>
    <row r="861" spans="8:8" x14ac:dyDescent="0.25">
      <c r="H861" s="11"/>
    </row>
    <row r="862" spans="8:8" x14ac:dyDescent="0.25">
      <c r="H862" s="11"/>
    </row>
    <row r="863" spans="8:8" x14ac:dyDescent="0.25">
      <c r="H863" s="11"/>
    </row>
    <row r="864" spans="8:8" x14ac:dyDescent="0.25">
      <c r="H864" s="11"/>
    </row>
    <row r="865" spans="8:8" x14ac:dyDescent="0.25">
      <c r="H865" s="11"/>
    </row>
    <row r="866" spans="8:8" x14ac:dyDescent="0.25">
      <c r="H866" s="11"/>
    </row>
    <row r="867" spans="8:8" x14ac:dyDescent="0.25">
      <c r="H867" s="11"/>
    </row>
    <row r="868" spans="8:8" x14ac:dyDescent="0.25">
      <c r="H868" s="11"/>
    </row>
    <row r="869" spans="8:8" x14ac:dyDescent="0.25">
      <c r="H869" s="11"/>
    </row>
    <row r="870" spans="8:8" x14ac:dyDescent="0.25">
      <c r="H870" s="11"/>
    </row>
    <row r="871" spans="8:8" x14ac:dyDescent="0.25">
      <c r="H871" s="11"/>
    </row>
    <row r="872" spans="8:8" x14ac:dyDescent="0.25">
      <c r="H872" s="11"/>
    </row>
    <row r="873" spans="8:8" x14ac:dyDescent="0.25">
      <c r="H873" s="11"/>
    </row>
    <row r="874" spans="8:8" x14ac:dyDescent="0.25">
      <c r="H874" s="11"/>
    </row>
    <row r="875" spans="8:8" x14ac:dyDescent="0.25">
      <c r="H875" s="11"/>
    </row>
    <row r="876" spans="8:8" x14ac:dyDescent="0.25">
      <c r="H876" s="11"/>
    </row>
    <row r="877" spans="8:8" x14ac:dyDescent="0.25">
      <c r="H877" s="11"/>
    </row>
    <row r="878" spans="8:8" x14ac:dyDescent="0.25">
      <c r="H878" s="11"/>
    </row>
    <row r="879" spans="8:8" x14ac:dyDescent="0.25">
      <c r="H879" s="11"/>
    </row>
    <row r="880" spans="8:8" x14ac:dyDescent="0.25">
      <c r="H880" s="11"/>
    </row>
    <row r="881" spans="8:8" x14ac:dyDescent="0.25">
      <c r="H881" s="11"/>
    </row>
    <row r="882" spans="8:8" x14ac:dyDescent="0.25">
      <c r="H882" s="11"/>
    </row>
    <row r="883" spans="8:8" x14ac:dyDescent="0.25">
      <c r="H883" s="11"/>
    </row>
    <row r="884" spans="8:8" x14ac:dyDescent="0.25">
      <c r="H884" s="11"/>
    </row>
    <row r="885" spans="8:8" x14ac:dyDescent="0.25">
      <c r="H885" s="11"/>
    </row>
    <row r="886" spans="8:8" x14ac:dyDescent="0.25">
      <c r="H886" s="11"/>
    </row>
    <row r="887" spans="8:8" x14ac:dyDescent="0.25">
      <c r="H887" s="11"/>
    </row>
    <row r="888" spans="8:8" x14ac:dyDescent="0.25">
      <c r="H888" s="11"/>
    </row>
    <row r="889" spans="8:8" x14ac:dyDescent="0.25">
      <c r="H889" s="11"/>
    </row>
    <row r="890" spans="8:8" x14ac:dyDescent="0.25">
      <c r="H890" s="11"/>
    </row>
    <row r="891" spans="8:8" x14ac:dyDescent="0.25">
      <c r="H891" s="11"/>
    </row>
    <row r="892" spans="8:8" x14ac:dyDescent="0.25">
      <c r="H892" s="11"/>
    </row>
    <row r="893" spans="8:8" x14ac:dyDescent="0.25">
      <c r="H893" s="11"/>
    </row>
    <row r="894" spans="8:8" x14ac:dyDescent="0.25">
      <c r="H894" s="11"/>
    </row>
    <row r="895" spans="8:8" x14ac:dyDescent="0.25">
      <c r="H895" s="11"/>
    </row>
    <row r="896" spans="8:8" x14ac:dyDescent="0.25">
      <c r="H896" s="11"/>
    </row>
    <row r="897" spans="8:8" x14ac:dyDescent="0.25">
      <c r="H897" s="11"/>
    </row>
    <row r="898" spans="8:8" x14ac:dyDescent="0.25">
      <c r="H898" s="11"/>
    </row>
    <row r="899" spans="8:8" x14ac:dyDescent="0.25">
      <c r="H899" s="11"/>
    </row>
    <row r="900" spans="8:8" x14ac:dyDescent="0.25">
      <c r="H900" s="11"/>
    </row>
    <row r="901" spans="8:8" x14ac:dyDescent="0.25">
      <c r="H901" s="11"/>
    </row>
    <row r="902" spans="8:8" x14ac:dyDescent="0.25">
      <c r="H902" s="11"/>
    </row>
    <row r="903" spans="8:8" x14ac:dyDescent="0.25">
      <c r="H903" s="11"/>
    </row>
    <row r="904" spans="8:8" x14ac:dyDescent="0.25">
      <c r="H904" s="11"/>
    </row>
    <row r="905" spans="8:8" x14ac:dyDescent="0.25">
      <c r="H905" s="11"/>
    </row>
    <row r="906" spans="8:8" x14ac:dyDescent="0.25">
      <c r="H906" s="11"/>
    </row>
    <row r="907" spans="8:8" x14ac:dyDescent="0.25">
      <c r="H907" s="11"/>
    </row>
    <row r="908" spans="8:8" x14ac:dyDescent="0.25">
      <c r="H908" s="11"/>
    </row>
    <row r="909" spans="8:8" x14ac:dyDescent="0.25">
      <c r="H909" s="11"/>
    </row>
    <row r="910" spans="8:8" x14ac:dyDescent="0.25">
      <c r="H910" s="11"/>
    </row>
    <row r="911" spans="8:8" x14ac:dyDescent="0.25">
      <c r="H911" s="11"/>
    </row>
    <row r="912" spans="8:8" x14ac:dyDescent="0.25">
      <c r="H912" s="11"/>
    </row>
    <row r="913" spans="8:8" x14ac:dyDescent="0.25">
      <c r="H913" s="11"/>
    </row>
    <row r="914" spans="8:8" x14ac:dyDescent="0.25">
      <c r="H914" s="11"/>
    </row>
    <row r="915" spans="8:8" x14ac:dyDescent="0.25">
      <c r="H915" s="11"/>
    </row>
    <row r="916" spans="8:8" x14ac:dyDescent="0.25">
      <c r="H916" s="11"/>
    </row>
    <row r="917" spans="8:8" x14ac:dyDescent="0.25">
      <c r="H917" s="11"/>
    </row>
    <row r="918" spans="8:8" x14ac:dyDescent="0.25">
      <c r="H918" s="11"/>
    </row>
    <row r="919" spans="8:8" x14ac:dyDescent="0.25">
      <c r="H919" s="11"/>
    </row>
    <row r="920" spans="8:8" x14ac:dyDescent="0.25">
      <c r="H920" s="11"/>
    </row>
    <row r="921" spans="8:8" x14ac:dyDescent="0.25">
      <c r="H921" s="11"/>
    </row>
    <row r="922" spans="8:8" x14ac:dyDescent="0.25">
      <c r="H922" s="11"/>
    </row>
    <row r="923" spans="8:8" x14ac:dyDescent="0.25">
      <c r="H923" s="11"/>
    </row>
    <row r="924" spans="8:8" x14ac:dyDescent="0.25">
      <c r="H924" s="11"/>
    </row>
    <row r="925" spans="8:8" x14ac:dyDescent="0.25">
      <c r="H925" s="11"/>
    </row>
    <row r="926" spans="8:8" x14ac:dyDescent="0.25">
      <c r="H926" s="11"/>
    </row>
    <row r="927" spans="8:8" x14ac:dyDescent="0.25">
      <c r="H927" s="11"/>
    </row>
    <row r="928" spans="8:8" x14ac:dyDescent="0.25">
      <c r="H928" s="11"/>
    </row>
    <row r="929" spans="8:8" x14ac:dyDescent="0.25">
      <c r="H929" s="11"/>
    </row>
    <row r="930" spans="8:8" x14ac:dyDescent="0.25">
      <c r="H930" s="11"/>
    </row>
    <row r="931" spans="8:8" x14ac:dyDescent="0.25">
      <c r="H931" s="11"/>
    </row>
    <row r="932" spans="8:8" x14ac:dyDescent="0.25">
      <c r="H932" s="11"/>
    </row>
    <row r="933" spans="8:8" x14ac:dyDescent="0.25">
      <c r="H933" s="11"/>
    </row>
    <row r="934" spans="8:8" x14ac:dyDescent="0.25">
      <c r="H934" s="11"/>
    </row>
    <row r="935" spans="8:8" x14ac:dyDescent="0.25">
      <c r="H935" s="11"/>
    </row>
    <row r="936" spans="8:8" x14ac:dyDescent="0.25">
      <c r="H936" s="11"/>
    </row>
    <row r="937" spans="8:8" x14ac:dyDescent="0.25">
      <c r="H937" s="11"/>
    </row>
    <row r="938" spans="8:8" x14ac:dyDescent="0.25">
      <c r="H938" s="11"/>
    </row>
    <row r="939" spans="8:8" x14ac:dyDescent="0.25">
      <c r="H939" s="11"/>
    </row>
    <row r="940" spans="8:8" x14ac:dyDescent="0.25">
      <c r="H940" s="11"/>
    </row>
    <row r="941" spans="8:8" x14ac:dyDescent="0.25">
      <c r="H941" s="11"/>
    </row>
    <row r="942" spans="8:8" x14ac:dyDescent="0.25">
      <c r="H942" s="11"/>
    </row>
    <row r="943" spans="8:8" x14ac:dyDescent="0.25">
      <c r="H943" s="11"/>
    </row>
    <row r="944" spans="8:8" x14ac:dyDescent="0.25">
      <c r="H944" s="11"/>
    </row>
    <row r="945" spans="8:8" x14ac:dyDescent="0.25">
      <c r="H945" s="11"/>
    </row>
    <row r="946" spans="8:8" x14ac:dyDescent="0.25">
      <c r="H946" s="11"/>
    </row>
    <row r="947" spans="8:8" x14ac:dyDescent="0.25">
      <c r="H947" s="11"/>
    </row>
    <row r="948" spans="8:8" x14ac:dyDescent="0.25">
      <c r="H948" s="11"/>
    </row>
    <row r="949" spans="8:8" x14ac:dyDescent="0.25">
      <c r="H949" s="11"/>
    </row>
    <row r="950" spans="8:8" x14ac:dyDescent="0.25">
      <c r="H950" s="11"/>
    </row>
    <row r="951" spans="8:8" x14ac:dyDescent="0.25">
      <c r="H951" s="11"/>
    </row>
    <row r="952" spans="8:8" x14ac:dyDescent="0.25">
      <c r="H952" s="11"/>
    </row>
    <row r="953" spans="8:8" x14ac:dyDescent="0.25">
      <c r="H953" s="11"/>
    </row>
    <row r="954" spans="8:8" x14ac:dyDescent="0.25">
      <c r="H954" s="11"/>
    </row>
    <row r="955" spans="8:8" x14ac:dyDescent="0.25">
      <c r="H955" s="11"/>
    </row>
    <row r="956" spans="8:8" x14ac:dyDescent="0.25">
      <c r="H956" s="11"/>
    </row>
    <row r="957" spans="8:8" x14ac:dyDescent="0.25">
      <c r="H957" s="11"/>
    </row>
    <row r="958" spans="8:8" x14ac:dyDescent="0.25">
      <c r="H958" s="11"/>
    </row>
    <row r="959" spans="8:8" x14ac:dyDescent="0.25">
      <c r="H959" s="11"/>
    </row>
    <row r="960" spans="8:8" x14ac:dyDescent="0.25">
      <c r="H960" s="11"/>
    </row>
    <row r="961" spans="8:8" x14ac:dyDescent="0.25">
      <c r="H961" s="11"/>
    </row>
    <row r="962" spans="8:8" x14ac:dyDescent="0.25">
      <c r="H962" s="11"/>
    </row>
    <row r="963" spans="8:8" x14ac:dyDescent="0.25">
      <c r="H963" s="11"/>
    </row>
    <row r="964" spans="8:8" x14ac:dyDescent="0.25">
      <c r="H964" s="11"/>
    </row>
    <row r="965" spans="8:8" x14ac:dyDescent="0.25">
      <c r="H965" s="11"/>
    </row>
    <row r="966" spans="8:8" x14ac:dyDescent="0.25">
      <c r="H966" s="11"/>
    </row>
    <row r="967" spans="8:8" x14ac:dyDescent="0.25">
      <c r="H967" s="11"/>
    </row>
    <row r="968" spans="8:8" x14ac:dyDescent="0.25">
      <c r="H968" s="11"/>
    </row>
    <row r="969" spans="8:8" x14ac:dyDescent="0.25">
      <c r="H969" s="11"/>
    </row>
    <row r="970" spans="8:8" x14ac:dyDescent="0.25">
      <c r="H970" s="11"/>
    </row>
    <row r="971" spans="8:8" x14ac:dyDescent="0.25">
      <c r="H971" s="11"/>
    </row>
    <row r="972" spans="8:8" x14ac:dyDescent="0.25">
      <c r="H972" s="11"/>
    </row>
    <row r="973" spans="8:8" x14ac:dyDescent="0.25">
      <c r="H973" s="11"/>
    </row>
    <row r="974" spans="8:8" x14ac:dyDescent="0.25">
      <c r="H974" s="11"/>
    </row>
    <row r="975" spans="8:8" x14ac:dyDescent="0.25">
      <c r="H975" s="11"/>
    </row>
    <row r="976" spans="8:8" x14ac:dyDescent="0.25">
      <c r="H976" s="11"/>
    </row>
    <row r="977" spans="8:8" x14ac:dyDescent="0.25">
      <c r="H977" s="11"/>
    </row>
    <row r="978" spans="8:8" x14ac:dyDescent="0.25">
      <c r="H978" s="11"/>
    </row>
    <row r="979" spans="8:8" x14ac:dyDescent="0.25">
      <c r="H979" s="11"/>
    </row>
    <row r="980" spans="8:8" x14ac:dyDescent="0.25">
      <c r="H980" s="11"/>
    </row>
    <row r="981" spans="8:8" x14ac:dyDescent="0.25">
      <c r="H981" s="11"/>
    </row>
    <row r="982" spans="8:8" x14ac:dyDescent="0.25">
      <c r="H982" s="11"/>
    </row>
    <row r="983" spans="8:8" x14ac:dyDescent="0.25">
      <c r="H983" s="11"/>
    </row>
    <row r="984" spans="8:8" x14ac:dyDescent="0.25">
      <c r="H984" s="11"/>
    </row>
    <row r="985" spans="8:8" x14ac:dyDescent="0.25">
      <c r="H985" s="11"/>
    </row>
    <row r="986" spans="8:8" x14ac:dyDescent="0.25">
      <c r="H986" s="11"/>
    </row>
    <row r="987" spans="8:8" x14ac:dyDescent="0.25">
      <c r="H987" s="11"/>
    </row>
    <row r="988" spans="8:8" x14ac:dyDescent="0.25">
      <c r="H988" s="11"/>
    </row>
    <row r="989" spans="8:8" x14ac:dyDescent="0.25">
      <c r="H989" s="11"/>
    </row>
    <row r="990" spans="8:8" x14ac:dyDescent="0.25">
      <c r="H990" s="11"/>
    </row>
    <row r="991" spans="8:8" x14ac:dyDescent="0.25">
      <c r="H991" s="11"/>
    </row>
    <row r="992" spans="8:8" x14ac:dyDescent="0.25">
      <c r="H992" s="11"/>
    </row>
    <row r="993" spans="8:8" x14ac:dyDescent="0.25">
      <c r="H993" s="11"/>
    </row>
    <row r="994" spans="8:8" x14ac:dyDescent="0.25">
      <c r="H994" s="11"/>
    </row>
    <row r="995" spans="8:8" x14ac:dyDescent="0.25">
      <c r="H995" s="11"/>
    </row>
    <row r="996" spans="8:8" x14ac:dyDescent="0.25">
      <c r="H996" s="11"/>
    </row>
    <row r="997" spans="8:8" x14ac:dyDescent="0.25">
      <c r="H997" s="11"/>
    </row>
    <row r="998" spans="8:8" x14ac:dyDescent="0.25">
      <c r="H998" s="11"/>
    </row>
    <row r="999" spans="8:8" x14ac:dyDescent="0.25">
      <c r="H999" s="11"/>
    </row>
    <row r="1000" spans="8:8" x14ac:dyDescent="0.25">
      <c r="H1000" s="11"/>
    </row>
    <row r="1001" spans="8:8" x14ac:dyDescent="0.25">
      <c r="H1001" s="11"/>
    </row>
    <row r="1002" spans="8:8" x14ac:dyDescent="0.25">
      <c r="H1002" s="11"/>
    </row>
    <row r="1003" spans="8:8" x14ac:dyDescent="0.25">
      <c r="H1003" s="11"/>
    </row>
    <row r="1004" spans="8:8" x14ac:dyDescent="0.25">
      <c r="H1004" s="11"/>
    </row>
    <row r="1005" spans="8:8" x14ac:dyDescent="0.25">
      <c r="H1005" s="11"/>
    </row>
    <row r="1006" spans="8:8" x14ac:dyDescent="0.25">
      <c r="H1006" s="11"/>
    </row>
    <row r="1007" spans="8:8" x14ac:dyDescent="0.25">
      <c r="H1007" s="11"/>
    </row>
    <row r="1008" spans="8:8" x14ac:dyDescent="0.25">
      <c r="H1008" s="11"/>
    </row>
    <row r="1009" spans="8:8" x14ac:dyDescent="0.25">
      <c r="H1009" s="11"/>
    </row>
    <row r="1010" spans="8:8" x14ac:dyDescent="0.25">
      <c r="H1010" s="11"/>
    </row>
    <row r="1011" spans="8:8" x14ac:dyDescent="0.25">
      <c r="H1011" s="11"/>
    </row>
    <row r="1012" spans="8:8" x14ac:dyDescent="0.25">
      <c r="H1012" s="11"/>
    </row>
    <row r="1013" spans="8:8" x14ac:dyDescent="0.25">
      <c r="H1013" s="11"/>
    </row>
    <row r="1014" spans="8:8" x14ac:dyDescent="0.25">
      <c r="H1014" s="11"/>
    </row>
    <row r="1015" spans="8:8" x14ac:dyDescent="0.25">
      <c r="H1015" s="11"/>
    </row>
    <row r="1016" spans="8:8" x14ac:dyDescent="0.25">
      <c r="H1016" s="11"/>
    </row>
    <row r="1017" spans="8:8" x14ac:dyDescent="0.25">
      <c r="H1017" s="11"/>
    </row>
    <row r="1018" spans="8:8" x14ac:dyDescent="0.25">
      <c r="H1018" s="11"/>
    </row>
    <row r="1019" spans="8:8" x14ac:dyDescent="0.25">
      <c r="H1019" s="11"/>
    </row>
    <row r="1020" spans="8:8" x14ac:dyDescent="0.25">
      <c r="H1020" s="11"/>
    </row>
    <row r="1021" spans="8:8" x14ac:dyDescent="0.25">
      <c r="H1021" s="11"/>
    </row>
    <row r="1022" spans="8:8" x14ac:dyDescent="0.25">
      <c r="H1022" s="11"/>
    </row>
    <row r="1023" spans="8:8" x14ac:dyDescent="0.25">
      <c r="H1023" s="11"/>
    </row>
    <row r="1024" spans="8:8" x14ac:dyDescent="0.25">
      <c r="H1024" s="11"/>
    </row>
    <row r="1025" spans="8:8" x14ac:dyDescent="0.25">
      <c r="H1025" s="11"/>
    </row>
    <row r="1026" spans="8:8" x14ac:dyDescent="0.25">
      <c r="H1026" s="11"/>
    </row>
    <row r="1027" spans="8:8" x14ac:dyDescent="0.25">
      <c r="H1027" s="11"/>
    </row>
    <row r="1028" spans="8:8" x14ac:dyDescent="0.25">
      <c r="H1028" s="11"/>
    </row>
    <row r="1029" spans="8:8" x14ac:dyDescent="0.25">
      <c r="H1029" s="11"/>
    </row>
    <row r="1030" spans="8:8" x14ac:dyDescent="0.25">
      <c r="H1030" s="11"/>
    </row>
    <row r="1031" spans="8:8" x14ac:dyDescent="0.25">
      <c r="H1031" s="11"/>
    </row>
    <row r="1032" spans="8:8" x14ac:dyDescent="0.25">
      <c r="H1032" s="11"/>
    </row>
    <row r="1033" spans="8:8" x14ac:dyDescent="0.25">
      <c r="H1033" s="11"/>
    </row>
    <row r="1034" spans="8:8" x14ac:dyDescent="0.25">
      <c r="H1034" s="11"/>
    </row>
    <row r="1035" spans="8:8" x14ac:dyDescent="0.25">
      <c r="H1035" s="11"/>
    </row>
    <row r="1036" spans="8:8" x14ac:dyDescent="0.25">
      <c r="H1036" s="11"/>
    </row>
    <row r="1037" spans="8:8" x14ac:dyDescent="0.25">
      <c r="H1037" s="11"/>
    </row>
    <row r="1038" spans="8:8" x14ac:dyDescent="0.25">
      <c r="H1038" s="11"/>
    </row>
    <row r="1039" spans="8:8" x14ac:dyDescent="0.25">
      <c r="H1039" s="11"/>
    </row>
    <row r="1040" spans="8:8" x14ac:dyDescent="0.25">
      <c r="H1040" s="11"/>
    </row>
    <row r="1041" spans="8:8" x14ac:dyDescent="0.25">
      <c r="H1041" s="11"/>
    </row>
    <row r="1042" spans="8:8" x14ac:dyDescent="0.25">
      <c r="H1042" s="11"/>
    </row>
    <row r="1043" spans="8:8" x14ac:dyDescent="0.25">
      <c r="H1043" s="11"/>
    </row>
    <row r="1044" spans="8:8" x14ac:dyDescent="0.25">
      <c r="H1044" s="11"/>
    </row>
    <row r="1045" spans="8:8" x14ac:dyDescent="0.25">
      <c r="H1045" s="11"/>
    </row>
    <row r="1046" spans="8:8" x14ac:dyDescent="0.25">
      <c r="H1046" s="11"/>
    </row>
    <row r="1047" spans="8:8" x14ac:dyDescent="0.25">
      <c r="H1047" s="11"/>
    </row>
    <row r="1048" spans="8:8" x14ac:dyDescent="0.25">
      <c r="H1048" s="11"/>
    </row>
    <row r="1049" spans="8:8" x14ac:dyDescent="0.25">
      <c r="H1049" s="11"/>
    </row>
    <row r="1050" spans="8:8" x14ac:dyDescent="0.25">
      <c r="H1050" s="11"/>
    </row>
    <row r="1051" spans="8:8" x14ac:dyDescent="0.25">
      <c r="H1051" s="11"/>
    </row>
    <row r="1052" spans="8:8" x14ac:dyDescent="0.25">
      <c r="H1052" s="11"/>
    </row>
    <row r="1053" spans="8:8" x14ac:dyDescent="0.25">
      <c r="H1053" s="11"/>
    </row>
    <row r="1054" spans="8:8" x14ac:dyDescent="0.25">
      <c r="H1054" s="11"/>
    </row>
    <row r="1055" spans="8:8" x14ac:dyDescent="0.25">
      <c r="H1055" s="11"/>
    </row>
    <row r="1056" spans="8:8" x14ac:dyDescent="0.25">
      <c r="H1056" s="11"/>
    </row>
    <row r="1057" spans="8:8" x14ac:dyDescent="0.25">
      <c r="H1057" s="11"/>
    </row>
    <row r="1058" spans="8:8" x14ac:dyDescent="0.25">
      <c r="H1058" s="11"/>
    </row>
    <row r="1059" spans="8:8" x14ac:dyDescent="0.25">
      <c r="H1059" s="11"/>
    </row>
    <row r="1060" spans="8:8" x14ac:dyDescent="0.25">
      <c r="H1060" s="11"/>
    </row>
    <row r="1061" spans="8:8" x14ac:dyDescent="0.25">
      <c r="H1061" s="11"/>
    </row>
    <row r="1062" spans="8:8" x14ac:dyDescent="0.25">
      <c r="H1062" s="11"/>
    </row>
    <row r="1063" spans="8:8" x14ac:dyDescent="0.25">
      <c r="H1063" s="11"/>
    </row>
    <row r="1064" spans="8:8" x14ac:dyDescent="0.25">
      <c r="H1064" s="11"/>
    </row>
    <row r="1065" spans="8:8" x14ac:dyDescent="0.25">
      <c r="H1065" s="11"/>
    </row>
    <row r="1066" spans="8:8" x14ac:dyDescent="0.25">
      <c r="H1066" s="11"/>
    </row>
    <row r="1067" spans="8:8" x14ac:dyDescent="0.25">
      <c r="H1067" s="11"/>
    </row>
    <row r="1068" spans="8:8" x14ac:dyDescent="0.25">
      <c r="H1068" s="11"/>
    </row>
    <row r="1069" spans="8:8" x14ac:dyDescent="0.25">
      <c r="H1069" s="11"/>
    </row>
    <row r="1070" spans="8:8" x14ac:dyDescent="0.25">
      <c r="H1070" s="11"/>
    </row>
    <row r="1071" spans="8:8" x14ac:dyDescent="0.25">
      <c r="H1071" s="11"/>
    </row>
    <row r="1072" spans="8:8" x14ac:dyDescent="0.25">
      <c r="H1072" s="11"/>
    </row>
    <row r="1073" spans="8:8" x14ac:dyDescent="0.25">
      <c r="H1073" s="11"/>
    </row>
    <row r="1074" spans="8:8" x14ac:dyDescent="0.25">
      <c r="H1074" s="11"/>
    </row>
    <row r="1075" spans="8:8" x14ac:dyDescent="0.25">
      <c r="H1075" s="11"/>
    </row>
    <row r="1076" spans="8:8" x14ac:dyDescent="0.25">
      <c r="H1076" s="11"/>
    </row>
    <row r="1077" spans="8:8" x14ac:dyDescent="0.25">
      <c r="H1077" s="11"/>
    </row>
    <row r="1078" spans="8:8" x14ac:dyDescent="0.25">
      <c r="H1078" s="11"/>
    </row>
    <row r="1079" spans="8:8" x14ac:dyDescent="0.25">
      <c r="H1079" s="11"/>
    </row>
    <row r="1080" spans="8:8" x14ac:dyDescent="0.25">
      <c r="H1080" s="11"/>
    </row>
    <row r="1081" spans="8:8" x14ac:dyDescent="0.25">
      <c r="H1081" s="11"/>
    </row>
    <row r="1082" spans="8:8" x14ac:dyDescent="0.25">
      <c r="H1082" s="11"/>
    </row>
    <row r="1083" spans="8:8" x14ac:dyDescent="0.25">
      <c r="H1083" s="11"/>
    </row>
    <row r="1084" spans="8:8" x14ac:dyDescent="0.25">
      <c r="H1084" s="11"/>
    </row>
    <row r="1085" spans="8:8" x14ac:dyDescent="0.25">
      <c r="H1085" s="11"/>
    </row>
    <row r="1086" spans="8:8" x14ac:dyDescent="0.25">
      <c r="H1086" s="11"/>
    </row>
    <row r="1087" spans="8:8" x14ac:dyDescent="0.25">
      <c r="H1087" s="11"/>
    </row>
    <row r="1088" spans="8:8" x14ac:dyDescent="0.25">
      <c r="H1088" s="11"/>
    </row>
    <row r="1089" spans="8:8" x14ac:dyDescent="0.25">
      <c r="H1089" s="11"/>
    </row>
    <row r="1090" spans="8:8" x14ac:dyDescent="0.25">
      <c r="H1090" s="11"/>
    </row>
    <row r="1091" spans="8:8" x14ac:dyDescent="0.25">
      <c r="H1091" s="11"/>
    </row>
    <row r="1092" spans="8:8" x14ac:dyDescent="0.25">
      <c r="H1092" s="11"/>
    </row>
    <row r="1093" spans="8:8" x14ac:dyDescent="0.25">
      <c r="H1093" s="11"/>
    </row>
    <row r="1094" spans="8:8" x14ac:dyDescent="0.25">
      <c r="H1094" s="11"/>
    </row>
    <row r="1095" spans="8:8" x14ac:dyDescent="0.25">
      <c r="H1095" s="11"/>
    </row>
    <row r="1096" spans="8:8" x14ac:dyDescent="0.25">
      <c r="H1096" s="11"/>
    </row>
    <row r="1097" spans="8:8" x14ac:dyDescent="0.25">
      <c r="H1097" s="11"/>
    </row>
    <row r="1098" spans="8:8" x14ac:dyDescent="0.25">
      <c r="H1098" s="11"/>
    </row>
    <row r="1099" spans="8:8" x14ac:dyDescent="0.25">
      <c r="H1099" s="11"/>
    </row>
    <row r="1100" spans="8:8" x14ac:dyDescent="0.25">
      <c r="H1100" s="11"/>
    </row>
    <row r="1101" spans="8:8" x14ac:dyDescent="0.25">
      <c r="H1101" s="11"/>
    </row>
    <row r="1102" spans="8:8" x14ac:dyDescent="0.25">
      <c r="H1102" s="11"/>
    </row>
    <row r="1103" spans="8:8" x14ac:dyDescent="0.25">
      <c r="H1103" s="11"/>
    </row>
    <row r="1104" spans="8:8" x14ac:dyDescent="0.25">
      <c r="H1104" s="11"/>
    </row>
    <row r="1105" spans="8:8" x14ac:dyDescent="0.25">
      <c r="H1105" s="11"/>
    </row>
    <row r="1106" spans="8:8" x14ac:dyDescent="0.25">
      <c r="H1106" s="11"/>
    </row>
    <row r="1107" spans="8:8" x14ac:dyDescent="0.25">
      <c r="H1107" s="11"/>
    </row>
    <row r="1108" spans="8:8" x14ac:dyDescent="0.25">
      <c r="H1108" s="11"/>
    </row>
    <row r="1109" spans="8:8" x14ac:dyDescent="0.25">
      <c r="H1109" s="11"/>
    </row>
    <row r="1110" spans="8:8" x14ac:dyDescent="0.25">
      <c r="H1110" s="11"/>
    </row>
    <row r="1111" spans="8:8" x14ac:dyDescent="0.25">
      <c r="H1111" s="11"/>
    </row>
    <row r="1112" spans="8:8" x14ac:dyDescent="0.25">
      <c r="H1112" s="11"/>
    </row>
    <row r="1113" spans="8:8" x14ac:dyDescent="0.25">
      <c r="H1113" s="11"/>
    </row>
    <row r="1114" spans="8:8" x14ac:dyDescent="0.25">
      <c r="H1114" s="11"/>
    </row>
    <row r="1115" spans="8:8" x14ac:dyDescent="0.25">
      <c r="H1115" s="11"/>
    </row>
    <row r="1116" spans="8:8" x14ac:dyDescent="0.25">
      <c r="H1116" s="11"/>
    </row>
    <row r="1117" spans="8:8" x14ac:dyDescent="0.25">
      <c r="H1117" s="11"/>
    </row>
    <row r="1118" spans="8:8" x14ac:dyDescent="0.25">
      <c r="H1118" s="11"/>
    </row>
    <row r="1119" spans="8:8" x14ac:dyDescent="0.25">
      <c r="H1119" s="11"/>
    </row>
    <row r="1120" spans="8:8" x14ac:dyDescent="0.25">
      <c r="H1120" s="11"/>
    </row>
    <row r="1121" spans="8:8" x14ac:dyDescent="0.25">
      <c r="H1121" s="11"/>
    </row>
    <row r="1122" spans="8:8" x14ac:dyDescent="0.25">
      <c r="H1122" s="11"/>
    </row>
    <row r="1123" spans="8:8" x14ac:dyDescent="0.25">
      <c r="H1123" s="11"/>
    </row>
    <row r="1124" spans="8:8" x14ac:dyDescent="0.25">
      <c r="H1124" s="11"/>
    </row>
    <row r="1125" spans="8:8" x14ac:dyDescent="0.25">
      <c r="H1125" s="11"/>
    </row>
    <row r="1126" spans="8:8" x14ac:dyDescent="0.25">
      <c r="H1126" s="11"/>
    </row>
    <row r="1127" spans="8:8" x14ac:dyDescent="0.25">
      <c r="H1127" s="11"/>
    </row>
    <row r="1128" spans="8:8" x14ac:dyDescent="0.25">
      <c r="H1128" s="11"/>
    </row>
    <row r="1129" spans="8:8" x14ac:dyDescent="0.25">
      <c r="H1129" s="11"/>
    </row>
    <row r="1130" spans="8:8" x14ac:dyDescent="0.25">
      <c r="H1130" s="11"/>
    </row>
    <row r="1131" spans="8:8" x14ac:dyDescent="0.25">
      <c r="H1131" s="11"/>
    </row>
    <row r="1132" spans="8:8" x14ac:dyDescent="0.25">
      <c r="H1132" s="11"/>
    </row>
    <row r="1133" spans="8:8" x14ac:dyDescent="0.25">
      <c r="H1133" s="11"/>
    </row>
    <row r="1134" spans="8:8" x14ac:dyDescent="0.25">
      <c r="H1134" s="11"/>
    </row>
    <row r="1135" spans="8:8" x14ac:dyDescent="0.25">
      <c r="H1135" s="11"/>
    </row>
    <row r="1136" spans="8:8" x14ac:dyDescent="0.25">
      <c r="H1136" s="11"/>
    </row>
    <row r="1137" spans="8:8" x14ac:dyDescent="0.25">
      <c r="H1137" s="11"/>
    </row>
    <row r="1138" spans="8:8" x14ac:dyDescent="0.25">
      <c r="H1138" s="11"/>
    </row>
    <row r="1139" spans="8:8" x14ac:dyDescent="0.25">
      <c r="H1139" s="11"/>
    </row>
    <row r="1140" spans="8:8" x14ac:dyDescent="0.25">
      <c r="H1140" s="11"/>
    </row>
    <row r="1141" spans="8:8" x14ac:dyDescent="0.25">
      <c r="H1141" s="11"/>
    </row>
    <row r="1142" spans="8:8" x14ac:dyDescent="0.25">
      <c r="H1142" s="11"/>
    </row>
    <row r="1143" spans="8:8" x14ac:dyDescent="0.25">
      <c r="H1143" s="11"/>
    </row>
    <row r="1144" spans="8:8" x14ac:dyDescent="0.25">
      <c r="H1144" s="11"/>
    </row>
    <row r="1145" spans="8:8" x14ac:dyDescent="0.25">
      <c r="H1145" s="11"/>
    </row>
    <row r="1146" spans="8:8" x14ac:dyDescent="0.25">
      <c r="H1146" s="11"/>
    </row>
    <row r="1147" spans="8:8" x14ac:dyDescent="0.25">
      <c r="H1147" s="11"/>
    </row>
    <row r="1148" spans="8:8" x14ac:dyDescent="0.25">
      <c r="H1148" s="11"/>
    </row>
    <row r="1149" spans="8:8" x14ac:dyDescent="0.25">
      <c r="H1149" s="11"/>
    </row>
    <row r="1150" spans="8:8" x14ac:dyDescent="0.25">
      <c r="H1150" s="11"/>
    </row>
    <row r="1151" spans="8:8" x14ac:dyDescent="0.25">
      <c r="H1151" s="11"/>
    </row>
    <row r="1152" spans="8:8" x14ac:dyDescent="0.25">
      <c r="H1152" s="11"/>
    </row>
    <row r="1153" spans="8:8" x14ac:dyDescent="0.25">
      <c r="H1153" s="11"/>
    </row>
    <row r="1154" spans="8:8" x14ac:dyDescent="0.25">
      <c r="H1154" s="11"/>
    </row>
    <row r="1155" spans="8:8" x14ac:dyDescent="0.25">
      <c r="H1155" s="11"/>
    </row>
    <row r="1156" spans="8:8" x14ac:dyDescent="0.25">
      <c r="H1156" s="11"/>
    </row>
    <row r="1157" spans="8:8" x14ac:dyDescent="0.25">
      <c r="H1157" s="11"/>
    </row>
    <row r="1158" spans="8:8" x14ac:dyDescent="0.25">
      <c r="H1158" s="11"/>
    </row>
    <row r="1159" spans="8:8" x14ac:dyDescent="0.25">
      <c r="H1159" s="11"/>
    </row>
    <row r="1160" spans="8:8" x14ac:dyDescent="0.25">
      <c r="H1160" s="11"/>
    </row>
    <row r="1161" spans="8:8" x14ac:dyDescent="0.25">
      <c r="H1161" s="11"/>
    </row>
    <row r="1162" spans="8:8" x14ac:dyDescent="0.25">
      <c r="H1162" s="11"/>
    </row>
    <row r="1163" spans="8:8" x14ac:dyDescent="0.25">
      <c r="H1163" s="11"/>
    </row>
    <row r="1164" spans="8:8" x14ac:dyDescent="0.25">
      <c r="H1164" s="11"/>
    </row>
    <row r="1165" spans="8:8" x14ac:dyDescent="0.25">
      <c r="H1165" s="11"/>
    </row>
    <row r="1166" spans="8:8" x14ac:dyDescent="0.25">
      <c r="H1166" s="11"/>
    </row>
    <row r="1167" spans="8:8" x14ac:dyDescent="0.25">
      <c r="H1167" s="11"/>
    </row>
    <row r="1168" spans="8:8" x14ac:dyDescent="0.25">
      <c r="H1168" s="11"/>
    </row>
    <row r="1169" spans="8:8" x14ac:dyDescent="0.25">
      <c r="H1169" s="11"/>
    </row>
    <row r="1170" spans="8:8" x14ac:dyDescent="0.25">
      <c r="H1170" s="11"/>
    </row>
    <row r="1171" spans="8:8" x14ac:dyDescent="0.25">
      <c r="H1171" s="11"/>
    </row>
    <row r="1172" spans="8:8" x14ac:dyDescent="0.25">
      <c r="H1172" s="11"/>
    </row>
    <row r="1173" spans="8:8" x14ac:dyDescent="0.25">
      <c r="H1173" s="11"/>
    </row>
    <row r="1174" spans="8:8" x14ac:dyDescent="0.25">
      <c r="H1174" s="11"/>
    </row>
    <row r="1175" spans="8:8" x14ac:dyDescent="0.25">
      <c r="H1175" s="11"/>
    </row>
    <row r="1176" spans="8:8" x14ac:dyDescent="0.25">
      <c r="H1176" s="11"/>
    </row>
    <row r="1177" spans="8:8" x14ac:dyDescent="0.25">
      <c r="H1177" s="11"/>
    </row>
    <row r="1178" spans="8:8" x14ac:dyDescent="0.25">
      <c r="H1178" s="11"/>
    </row>
    <row r="1179" spans="8:8" x14ac:dyDescent="0.25">
      <c r="H1179" s="11"/>
    </row>
    <row r="1180" spans="8:8" x14ac:dyDescent="0.25">
      <c r="H1180" s="11"/>
    </row>
    <row r="1181" spans="8:8" x14ac:dyDescent="0.25">
      <c r="H1181" s="11"/>
    </row>
    <row r="1182" spans="8:8" x14ac:dyDescent="0.25">
      <c r="H1182" s="11"/>
    </row>
    <row r="1183" spans="8:8" x14ac:dyDescent="0.25">
      <c r="H1183" s="11"/>
    </row>
    <row r="1184" spans="8:8" x14ac:dyDescent="0.25">
      <c r="H1184" s="11"/>
    </row>
    <row r="1185" spans="8:8" x14ac:dyDescent="0.25">
      <c r="H1185" s="11"/>
    </row>
    <row r="1186" spans="8:8" x14ac:dyDescent="0.25">
      <c r="H1186" s="11"/>
    </row>
    <row r="1187" spans="8:8" x14ac:dyDescent="0.25">
      <c r="H1187" s="11"/>
    </row>
    <row r="1188" spans="8:8" x14ac:dyDescent="0.25">
      <c r="H1188" s="11"/>
    </row>
    <row r="1189" spans="8:8" x14ac:dyDescent="0.25">
      <c r="H1189" s="11"/>
    </row>
    <row r="1190" spans="8:8" x14ac:dyDescent="0.25">
      <c r="H1190" s="11"/>
    </row>
    <row r="1191" spans="8:8" x14ac:dyDescent="0.25">
      <c r="H1191" s="11"/>
    </row>
    <row r="1192" spans="8:8" x14ac:dyDescent="0.25">
      <c r="H1192" s="11"/>
    </row>
    <row r="1193" spans="8:8" x14ac:dyDescent="0.25">
      <c r="H1193" s="11"/>
    </row>
    <row r="1194" spans="8:8" x14ac:dyDescent="0.25">
      <c r="H1194" s="11"/>
    </row>
    <row r="1195" spans="8:8" x14ac:dyDescent="0.25">
      <c r="H1195" s="11"/>
    </row>
    <row r="1196" spans="8:8" x14ac:dyDescent="0.25">
      <c r="H1196" s="11"/>
    </row>
    <row r="1197" spans="8:8" x14ac:dyDescent="0.25">
      <c r="H1197" s="11"/>
    </row>
    <row r="1198" spans="8:8" x14ac:dyDescent="0.25">
      <c r="H1198" s="11"/>
    </row>
    <row r="1199" spans="8:8" x14ac:dyDescent="0.25">
      <c r="H1199" s="11"/>
    </row>
    <row r="1200" spans="8:8" x14ac:dyDescent="0.25">
      <c r="H1200" s="11"/>
    </row>
    <row r="1201" spans="8:8" x14ac:dyDescent="0.25">
      <c r="H1201" s="11"/>
    </row>
    <row r="1202" spans="8:8" x14ac:dyDescent="0.25">
      <c r="H1202" s="11"/>
    </row>
    <row r="1203" spans="8:8" x14ac:dyDescent="0.25">
      <c r="H1203" s="11"/>
    </row>
    <row r="1204" spans="8:8" x14ac:dyDescent="0.25">
      <c r="H1204" s="11"/>
    </row>
    <row r="1205" spans="8:8" x14ac:dyDescent="0.25">
      <c r="H1205" s="11"/>
    </row>
    <row r="1206" spans="8:8" x14ac:dyDescent="0.25">
      <c r="H1206" s="11"/>
    </row>
    <row r="1207" spans="8:8" x14ac:dyDescent="0.25">
      <c r="H1207" s="11"/>
    </row>
    <row r="1208" spans="8:8" x14ac:dyDescent="0.25">
      <c r="H1208" s="11"/>
    </row>
    <row r="1209" spans="8:8" x14ac:dyDescent="0.25">
      <c r="H1209" s="11"/>
    </row>
    <row r="1210" spans="8:8" x14ac:dyDescent="0.25">
      <c r="H1210" s="11"/>
    </row>
    <row r="1211" spans="8:8" x14ac:dyDescent="0.25">
      <c r="H1211" s="11"/>
    </row>
    <row r="1212" spans="8:8" x14ac:dyDescent="0.25">
      <c r="H1212" s="11"/>
    </row>
    <row r="1213" spans="8:8" x14ac:dyDescent="0.25">
      <c r="H1213" s="11"/>
    </row>
    <row r="1214" spans="8:8" x14ac:dyDescent="0.25">
      <c r="H1214" s="11"/>
    </row>
    <row r="1215" spans="8:8" x14ac:dyDescent="0.25">
      <c r="H1215" s="11"/>
    </row>
    <row r="1216" spans="8:8" x14ac:dyDescent="0.25">
      <c r="H1216" s="11"/>
    </row>
    <row r="1217" spans="8:8" x14ac:dyDescent="0.25">
      <c r="H1217" s="11"/>
    </row>
    <row r="1218" spans="8:8" x14ac:dyDescent="0.25">
      <c r="H1218" s="11"/>
    </row>
    <row r="1219" spans="8:8" x14ac:dyDescent="0.25">
      <c r="H1219" s="11"/>
    </row>
    <row r="1220" spans="8:8" x14ac:dyDescent="0.25">
      <c r="H1220" s="11"/>
    </row>
    <row r="1221" spans="8:8" x14ac:dyDescent="0.25">
      <c r="H1221" s="11"/>
    </row>
    <row r="1222" spans="8:8" x14ac:dyDescent="0.25">
      <c r="H1222" s="11"/>
    </row>
    <row r="1223" spans="8:8" x14ac:dyDescent="0.25">
      <c r="H1223" s="11"/>
    </row>
    <row r="1224" spans="8:8" x14ac:dyDescent="0.25">
      <c r="H1224" s="11"/>
    </row>
    <row r="1225" spans="8:8" x14ac:dyDescent="0.25">
      <c r="H1225" s="11"/>
    </row>
    <row r="1226" spans="8:8" x14ac:dyDescent="0.25">
      <c r="H1226" s="11"/>
    </row>
    <row r="1227" spans="8:8" x14ac:dyDescent="0.25">
      <c r="H1227" s="11"/>
    </row>
    <row r="1228" spans="8:8" x14ac:dyDescent="0.25">
      <c r="H1228" s="11"/>
    </row>
    <row r="1229" spans="8:8" x14ac:dyDescent="0.25">
      <c r="H1229" s="11"/>
    </row>
    <row r="1230" spans="8:8" x14ac:dyDescent="0.25">
      <c r="H1230" s="11"/>
    </row>
    <row r="1231" spans="8:8" x14ac:dyDescent="0.25">
      <c r="H1231" s="11"/>
    </row>
    <row r="1232" spans="8:8" x14ac:dyDescent="0.25">
      <c r="H1232" s="11"/>
    </row>
    <row r="1233" spans="8:8" x14ac:dyDescent="0.25">
      <c r="H1233" s="11"/>
    </row>
    <row r="1234" spans="8:8" x14ac:dyDescent="0.25">
      <c r="H1234" s="11"/>
    </row>
    <row r="1235" spans="8:8" x14ac:dyDescent="0.25">
      <c r="H1235" s="11"/>
    </row>
    <row r="1236" spans="8:8" x14ac:dyDescent="0.25">
      <c r="H1236" s="11"/>
    </row>
    <row r="1237" spans="8:8" x14ac:dyDescent="0.25">
      <c r="H1237" s="11"/>
    </row>
    <row r="1238" spans="8:8" x14ac:dyDescent="0.25">
      <c r="H1238" s="11"/>
    </row>
    <row r="1239" spans="8:8" x14ac:dyDescent="0.25">
      <c r="H1239" s="11"/>
    </row>
    <row r="1240" spans="8:8" x14ac:dyDescent="0.25">
      <c r="H1240" s="11"/>
    </row>
    <row r="1241" spans="8:8" x14ac:dyDescent="0.25">
      <c r="H1241" s="11"/>
    </row>
    <row r="1242" spans="8:8" x14ac:dyDescent="0.25">
      <c r="H1242" s="11"/>
    </row>
    <row r="1243" spans="8:8" x14ac:dyDescent="0.25">
      <c r="H1243" s="11"/>
    </row>
    <row r="1244" spans="8:8" x14ac:dyDescent="0.25">
      <c r="H1244" s="11"/>
    </row>
    <row r="1245" spans="8:8" x14ac:dyDescent="0.25">
      <c r="H1245" s="11"/>
    </row>
    <row r="1246" spans="8:8" x14ac:dyDescent="0.25">
      <c r="H1246" s="11"/>
    </row>
    <row r="1247" spans="8:8" x14ac:dyDescent="0.25">
      <c r="H1247" s="11"/>
    </row>
    <row r="1248" spans="8:8" x14ac:dyDescent="0.25">
      <c r="H1248" s="11"/>
    </row>
    <row r="1249" spans="8:8" x14ac:dyDescent="0.25">
      <c r="H1249" s="11"/>
    </row>
    <row r="1250" spans="8:8" x14ac:dyDescent="0.25">
      <c r="H1250" s="11"/>
    </row>
    <row r="1251" spans="8:8" x14ac:dyDescent="0.25">
      <c r="H1251" s="11"/>
    </row>
    <row r="1252" spans="8:8" x14ac:dyDescent="0.25">
      <c r="H1252" s="11"/>
    </row>
    <row r="1253" spans="8:8" x14ac:dyDescent="0.25">
      <c r="H1253" s="11"/>
    </row>
    <row r="1254" spans="8:8" x14ac:dyDescent="0.25">
      <c r="H1254" s="11"/>
    </row>
    <row r="1255" spans="8:8" x14ac:dyDescent="0.25">
      <c r="H1255" s="11"/>
    </row>
    <row r="1256" spans="8:8" x14ac:dyDescent="0.25">
      <c r="H1256" s="11"/>
    </row>
    <row r="1257" spans="8:8" x14ac:dyDescent="0.25">
      <c r="H1257" s="11"/>
    </row>
    <row r="1258" spans="8:8" x14ac:dyDescent="0.25">
      <c r="H1258" s="11"/>
    </row>
    <row r="1259" spans="8:8" x14ac:dyDescent="0.25">
      <c r="H1259" s="11"/>
    </row>
    <row r="1260" spans="8:8" x14ac:dyDescent="0.25">
      <c r="H1260" s="11"/>
    </row>
    <row r="1261" spans="8:8" x14ac:dyDescent="0.25">
      <c r="H1261" s="11"/>
    </row>
    <row r="1262" spans="8:8" x14ac:dyDescent="0.25">
      <c r="H1262" s="11"/>
    </row>
    <row r="1263" spans="8:8" x14ac:dyDescent="0.25">
      <c r="H1263" s="11"/>
    </row>
    <row r="1264" spans="8:8" x14ac:dyDescent="0.25">
      <c r="H1264" s="11"/>
    </row>
    <row r="1265" spans="8:8" x14ac:dyDescent="0.25">
      <c r="H1265" s="11"/>
    </row>
    <row r="1266" spans="8:8" x14ac:dyDescent="0.25">
      <c r="H1266" s="11"/>
    </row>
    <row r="1267" spans="8:8" x14ac:dyDescent="0.25">
      <c r="H1267" s="11"/>
    </row>
    <row r="1268" spans="8:8" x14ac:dyDescent="0.25">
      <c r="H1268" s="11"/>
    </row>
    <row r="1269" spans="8:8" x14ac:dyDescent="0.25">
      <c r="H1269" s="11"/>
    </row>
    <row r="1270" spans="8:8" x14ac:dyDescent="0.25">
      <c r="H1270" s="11"/>
    </row>
    <row r="1271" spans="8:8" x14ac:dyDescent="0.25">
      <c r="H1271" s="11"/>
    </row>
    <row r="1272" spans="8:8" x14ac:dyDescent="0.25">
      <c r="H1272" s="11"/>
    </row>
    <row r="1273" spans="8:8" x14ac:dyDescent="0.25">
      <c r="H1273" s="11"/>
    </row>
    <row r="1274" spans="8:8" x14ac:dyDescent="0.25">
      <c r="H1274" s="11"/>
    </row>
    <row r="1275" spans="8:8" x14ac:dyDescent="0.25">
      <c r="H1275" s="11"/>
    </row>
    <row r="1276" spans="8:8" x14ac:dyDescent="0.25">
      <c r="H1276" s="11"/>
    </row>
    <row r="1277" spans="8:8" x14ac:dyDescent="0.25">
      <c r="H1277" s="11"/>
    </row>
    <row r="1278" spans="8:8" x14ac:dyDescent="0.25">
      <c r="H1278" s="11"/>
    </row>
    <row r="1279" spans="8:8" x14ac:dyDescent="0.25">
      <c r="H1279" s="11"/>
    </row>
    <row r="1280" spans="8:8" x14ac:dyDescent="0.25">
      <c r="H1280" s="11"/>
    </row>
    <row r="1281" spans="8:8" x14ac:dyDescent="0.25">
      <c r="H1281" s="11"/>
    </row>
    <row r="1282" spans="8:8" x14ac:dyDescent="0.25">
      <c r="H1282" s="11"/>
    </row>
    <row r="1283" spans="8:8" x14ac:dyDescent="0.25">
      <c r="H1283" s="11"/>
    </row>
    <row r="1284" spans="8:8" x14ac:dyDescent="0.25">
      <c r="H1284" s="11"/>
    </row>
    <row r="1285" spans="8:8" x14ac:dyDescent="0.25">
      <c r="H1285" s="11"/>
    </row>
    <row r="1286" spans="8:8" x14ac:dyDescent="0.25">
      <c r="H1286" s="11"/>
    </row>
    <row r="1287" spans="8:8" x14ac:dyDescent="0.25">
      <c r="H1287" s="11"/>
    </row>
    <row r="1288" spans="8:8" x14ac:dyDescent="0.25">
      <c r="H1288" s="11"/>
    </row>
    <row r="1289" spans="8:8" x14ac:dyDescent="0.25">
      <c r="H1289" s="11"/>
    </row>
    <row r="1290" spans="8:8" x14ac:dyDescent="0.25">
      <c r="H1290" s="11"/>
    </row>
    <row r="1291" spans="8:8" x14ac:dyDescent="0.25">
      <c r="H1291" s="11"/>
    </row>
    <row r="1292" spans="8:8" x14ac:dyDescent="0.25">
      <c r="H1292" s="11"/>
    </row>
    <row r="1293" spans="8:8" x14ac:dyDescent="0.25">
      <c r="H1293" s="11"/>
    </row>
    <row r="1294" spans="8:8" x14ac:dyDescent="0.25">
      <c r="H1294" s="11"/>
    </row>
    <row r="1295" spans="8:8" x14ac:dyDescent="0.25">
      <c r="H1295" s="11"/>
    </row>
    <row r="1296" spans="8:8" x14ac:dyDescent="0.25">
      <c r="H1296" s="11"/>
    </row>
    <row r="1297" spans="8:8" x14ac:dyDescent="0.25">
      <c r="H1297" s="11"/>
    </row>
    <row r="1298" spans="8:8" x14ac:dyDescent="0.25">
      <c r="H1298" s="11"/>
    </row>
    <row r="1299" spans="8:8" x14ac:dyDescent="0.25">
      <c r="H1299" s="11"/>
    </row>
    <row r="1300" spans="8:8" x14ac:dyDescent="0.25">
      <c r="H1300" s="11"/>
    </row>
    <row r="1301" spans="8:8" x14ac:dyDescent="0.25">
      <c r="H1301" s="11"/>
    </row>
    <row r="1302" spans="8:8" x14ac:dyDescent="0.25">
      <c r="H1302" s="11"/>
    </row>
    <row r="1303" spans="8:8" x14ac:dyDescent="0.25">
      <c r="H1303" s="11"/>
    </row>
    <row r="1304" spans="8:8" x14ac:dyDescent="0.25">
      <c r="H1304" s="11"/>
    </row>
    <row r="1305" spans="8:8" x14ac:dyDescent="0.25">
      <c r="H1305" s="11"/>
    </row>
    <row r="1306" spans="8:8" x14ac:dyDescent="0.25">
      <c r="H1306" s="11"/>
    </row>
    <row r="1307" spans="8:8" x14ac:dyDescent="0.25">
      <c r="H1307" s="11"/>
    </row>
    <row r="1308" spans="8:8" x14ac:dyDescent="0.25">
      <c r="H1308" s="11"/>
    </row>
    <row r="1309" spans="8:8" x14ac:dyDescent="0.25">
      <c r="H1309" s="11"/>
    </row>
    <row r="1310" spans="8:8" x14ac:dyDescent="0.25">
      <c r="H1310" s="11"/>
    </row>
    <row r="1311" spans="8:8" x14ac:dyDescent="0.25">
      <c r="H1311" s="11"/>
    </row>
    <row r="1312" spans="8:8" x14ac:dyDescent="0.25">
      <c r="H1312" s="11"/>
    </row>
    <row r="1313" spans="8:8" x14ac:dyDescent="0.25">
      <c r="H1313" s="11"/>
    </row>
    <row r="1314" spans="8:8" x14ac:dyDescent="0.25">
      <c r="H1314" s="11"/>
    </row>
    <row r="1315" spans="8:8" x14ac:dyDescent="0.25">
      <c r="H1315" s="11"/>
    </row>
    <row r="1316" spans="8:8" x14ac:dyDescent="0.25">
      <c r="H1316" s="11"/>
    </row>
    <row r="1317" spans="8:8" x14ac:dyDescent="0.25">
      <c r="H1317" s="11"/>
    </row>
    <row r="1318" spans="8:8" x14ac:dyDescent="0.25">
      <c r="H1318" s="11"/>
    </row>
    <row r="1319" spans="8:8" x14ac:dyDescent="0.25">
      <c r="H1319" s="11"/>
    </row>
    <row r="1320" spans="8:8" x14ac:dyDescent="0.25">
      <c r="H1320" s="11"/>
    </row>
    <row r="1321" spans="8:8" x14ac:dyDescent="0.25">
      <c r="H1321" s="11"/>
    </row>
    <row r="1322" spans="8:8" x14ac:dyDescent="0.25">
      <c r="H1322" s="11"/>
    </row>
    <row r="1323" spans="8:8" x14ac:dyDescent="0.25">
      <c r="H1323" s="11"/>
    </row>
    <row r="1324" spans="8:8" x14ac:dyDescent="0.25">
      <c r="H1324" s="11"/>
    </row>
    <row r="1325" spans="8:8" x14ac:dyDescent="0.25">
      <c r="H1325" s="11"/>
    </row>
    <row r="1326" spans="8:8" x14ac:dyDescent="0.25">
      <c r="H1326" s="11"/>
    </row>
    <row r="1327" spans="8:8" x14ac:dyDescent="0.25">
      <c r="H1327" s="11"/>
    </row>
    <row r="1328" spans="8:8" x14ac:dyDescent="0.25">
      <c r="H1328" s="11"/>
    </row>
    <row r="1329" spans="8:8" x14ac:dyDescent="0.25">
      <c r="H1329" s="11"/>
    </row>
    <row r="1330" spans="8:8" x14ac:dyDescent="0.25">
      <c r="H1330" s="11"/>
    </row>
    <row r="1331" spans="8:8" x14ac:dyDescent="0.25">
      <c r="H1331" s="11"/>
    </row>
    <row r="1332" spans="8:8" x14ac:dyDescent="0.25">
      <c r="H1332" s="11"/>
    </row>
    <row r="1333" spans="8:8" x14ac:dyDescent="0.25">
      <c r="H1333" s="11"/>
    </row>
    <row r="1334" spans="8:8" x14ac:dyDescent="0.25">
      <c r="H1334" s="11"/>
    </row>
    <row r="1335" spans="8:8" x14ac:dyDescent="0.25">
      <c r="H1335" s="11"/>
    </row>
    <row r="1336" spans="8:8" x14ac:dyDescent="0.25">
      <c r="H1336" s="11"/>
    </row>
    <row r="1337" spans="8:8" x14ac:dyDescent="0.25">
      <c r="H1337" s="11"/>
    </row>
    <row r="1338" spans="8:8" x14ac:dyDescent="0.25">
      <c r="H1338" s="11"/>
    </row>
    <row r="1339" spans="8:8" x14ac:dyDescent="0.25">
      <c r="H1339" s="11"/>
    </row>
    <row r="1340" spans="8:8" x14ac:dyDescent="0.25">
      <c r="H1340" s="11"/>
    </row>
    <row r="1341" spans="8:8" x14ac:dyDescent="0.25">
      <c r="H1341" s="11"/>
    </row>
  </sheetData>
  <sortState xmlns:xlrd2="http://schemas.microsoft.com/office/spreadsheetml/2017/richdata2" ref="A4:P672">
    <sortCondition ref="B4:B672"/>
    <sortCondition ref="G4:G672"/>
    <sortCondition ref="A4:A67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70D6E-6F47-0349-8118-E6597709ACAF}">
  <dimension ref="A1:H50"/>
  <sheetViews>
    <sheetView workbookViewId="0">
      <selection activeCell="B7" sqref="B7"/>
    </sheetView>
  </sheetViews>
  <sheetFormatPr defaultColWidth="10.875" defaultRowHeight="15.75" x14ac:dyDescent="0.25"/>
  <cols>
    <col min="1" max="7" width="25.875" style="4" customWidth="1"/>
    <col min="8" max="8" width="24.625" style="4" customWidth="1"/>
    <col min="9" max="9" width="23.625" style="4" bestFit="1" customWidth="1"/>
    <col min="10" max="16384" width="10.875" style="4"/>
  </cols>
  <sheetData>
    <row r="1" spans="1:8" x14ac:dyDescent="0.25">
      <c r="A1" s="8" t="s">
        <v>747</v>
      </c>
    </row>
    <row r="3" spans="1:8" x14ac:dyDescent="0.25">
      <c r="A3" s="16" t="s">
        <v>748</v>
      </c>
      <c r="B3" s="16" t="s">
        <v>565</v>
      </c>
      <c r="C3" s="16" t="s">
        <v>567</v>
      </c>
      <c r="D3" s="16" t="s">
        <v>568</v>
      </c>
      <c r="E3" s="16" t="s">
        <v>569</v>
      </c>
      <c r="F3" s="16" t="s">
        <v>566</v>
      </c>
      <c r="G3" s="16" t="s">
        <v>579</v>
      </c>
      <c r="H3" s="16"/>
    </row>
    <row r="4" spans="1:8" x14ac:dyDescent="0.25">
      <c r="A4" s="4" t="s">
        <v>754</v>
      </c>
      <c r="B4" s="4" t="s">
        <v>60</v>
      </c>
      <c r="C4" s="4">
        <v>3</v>
      </c>
      <c r="D4" s="4">
        <v>3</v>
      </c>
      <c r="E4" s="4">
        <v>3</v>
      </c>
      <c r="F4" s="4">
        <v>1</v>
      </c>
      <c r="G4" s="18">
        <v>1</v>
      </c>
    </row>
    <row r="5" spans="1:8" x14ac:dyDescent="0.25">
      <c r="A5" s="4" t="s">
        <v>754</v>
      </c>
      <c r="B5" s="4" t="s">
        <v>85</v>
      </c>
      <c r="C5" s="4">
        <v>2</v>
      </c>
      <c r="D5" s="4">
        <v>0</v>
      </c>
      <c r="E5" s="4">
        <v>3</v>
      </c>
      <c r="F5" s="4">
        <v>1</v>
      </c>
      <c r="G5" s="18">
        <v>1</v>
      </c>
    </row>
    <row r="6" spans="1:8" x14ac:dyDescent="0.25">
      <c r="A6" s="4" t="s">
        <v>754</v>
      </c>
      <c r="B6" s="4" t="s">
        <v>102</v>
      </c>
      <c r="C6" s="4">
        <v>3</v>
      </c>
      <c r="D6" s="4">
        <v>2</v>
      </c>
      <c r="E6" s="4">
        <v>3</v>
      </c>
      <c r="F6" s="4">
        <v>1</v>
      </c>
      <c r="G6" s="18">
        <v>1</v>
      </c>
    </row>
    <row r="7" spans="1:8" x14ac:dyDescent="0.25">
      <c r="A7" s="4" t="s">
        <v>754</v>
      </c>
      <c r="B7" s="4" t="s">
        <v>122</v>
      </c>
      <c r="C7" s="4">
        <v>3</v>
      </c>
      <c r="D7" s="4">
        <v>3</v>
      </c>
      <c r="E7" s="4">
        <v>3</v>
      </c>
      <c r="F7" s="4">
        <v>1</v>
      </c>
      <c r="G7" s="18">
        <v>1</v>
      </c>
    </row>
    <row r="8" spans="1:8" x14ac:dyDescent="0.25">
      <c r="A8" s="4" t="s">
        <v>754</v>
      </c>
      <c r="B8" s="4" t="s">
        <v>132</v>
      </c>
      <c r="C8" s="4">
        <v>0</v>
      </c>
      <c r="D8" s="4">
        <v>0</v>
      </c>
      <c r="E8" s="4">
        <v>0</v>
      </c>
      <c r="F8" s="4">
        <v>0</v>
      </c>
      <c r="G8" s="4">
        <v>1.5E-3</v>
      </c>
    </row>
    <row r="9" spans="1:8" x14ac:dyDescent="0.25">
      <c r="A9" s="4" t="s">
        <v>754</v>
      </c>
      <c r="B9" s="4" t="s">
        <v>143</v>
      </c>
      <c r="C9" s="4">
        <v>3</v>
      </c>
      <c r="D9" s="4">
        <v>3</v>
      </c>
      <c r="E9" s="4">
        <v>3</v>
      </c>
      <c r="F9" s="4">
        <v>1</v>
      </c>
      <c r="G9" s="18">
        <v>1</v>
      </c>
    </row>
    <row r="10" spans="1:8" x14ac:dyDescent="0.25">
      <c r="A10" s="4" t="s">
        <v>754</v>
      </c>
      <c r="B10" s="4" t="s">
        <v>154</v>
      </c>
      <c r="C10" s="4">
        <v>3</v>
      </c>
      <c r="D10" s="4">
        <v>3</v>
      </c>
      <c r="E10" s="4">
        <v>3</v>
      </c>
      <c r="F10" s="4">
        <v>1</v>
      </c>
      <c r="G10" s="18">
        <v>1</v>
      </c>
    </row>
    <row r="11" spans="1:8" x14ac:dyDescent="0.25">
      <c r="A11" s="4" t="s">
        <v>754</v>
      </c>
      <c r="B11" s="4" t="s">
        <v>543</v>
      </c>
      <c r="C11" s="4">
        <v>3</v>
      </c>
      <c r="D11" s="4">
        <v>3</v>
      </c>
      <c r="E11" s="4">
        <v>3</v>
      </c>
      <c r="F11" s="4">
        <v>0</v>
      </c>
      <c r="G11" s="18">
        <v>0.99987499999999996</v>
      </c>
    </row>
    <row r="12" spans="1:8" x14ac:dyDescent="0.25">
      <c r="A12" s="4" t="s">
        <v>754</v>
      </c>
      <c r="B12" s="4" t="s">
        <v>164</v>
      </c>
      <c r="C12" s="4">
        <v>3</v>
      </c>
      <c r="D12" s="4">
        <v>3</v>
      </c>
      <c r="E12" s="4">
        <v>3</v>
      </c>
      <c r="F12" s="4">
        <v>1</v>
      </c>
      <c r="G12" s="18">
        <v>1</v>
      </c>
    </row>
    <row r="13" spans="1:8" x14ac:dyDescent="0.25">
      <c r="A13" s="4" t="s">
        <v>754</v>
      </c>
      <c r="B13" s="4" t="s">
        <v>172</v>
      </c>
      <c r="C13" s="4">
        <v>3</v>
      </c>
      <c r="D13" s="4">
        <v>3</v>
      </c>
      <c r="E13" s="4">
        <v>3</v>
      </c>
      <c r="F13" s="4">
        <v>1</v>
      </c>
      <c r="G13" s="18">
        <v>1</v>
      </c>
    </row>
    <row r="14" spans="1:8" x14ac:dyDescent="0.25">
      <c r="A14" s="4" t="s">
        <v>754</v>
      </c>
      <c r="B14" s="4" t="s">
        <v>183</v>
      </c>
      <c r="C14" s="4">
        <v>0</v>
      </c>
      <c r="D14" s="4">
        <v>0</v>
      </c>
      <c r="E14" s="4">
        <v>0</v>
      </c>
      <c r="F14" s="4">
        <v>0</v>
      </c>
      <c r="G14" s="4">
        <v>1.3749999999999999E-3</v>
      </c>
    </row>
    <row r="15" spans="1:8" x14ac:dyDescent="0.25">
      <c r="A15" s="4" t="s">
        <v>754</v>
      </c>
      <c r="B15" s="4" t="s">
        <v>192</v>
      </c>
      <c r="C15" s="4">
        <v>3</v>
      </c>
      <c r="D15" s="4">
        <v>3</v>
      </c>
      <c r="E15" s="4">
        <v>3</v>
      </c>
      <c r="F15" s="4">
        <v>1</v>
      </c>
      <c r="G15" s="18">
        <v>1</v>
      </c>
    </row>
    <row r="16" spans="1:8" x14ac:dyDescent="0.25">
      <c r="A16" s="4" t="s">
        <v>754</v>
      </c>
      <c r="B16" s="4" t="s">
        <v>210</v>
      </c>
      <c r="C16" s="4">
        <v>0</v>
      </c>
      <c r="D16" s="4">
        <v>0</v>
      </c>
      <c r="E16" s="4">
        <v>0</v>
      </c>
      <c r="F16" s="4">
        <v>0</v>
      </c>
      <c r="G16" s="4">
        <v>1.5E-3</v>
      </c>
    </row>
    <row r="17" spans="1:7" x14ac:dyDescent="0.25">
      <c r="A17" s="4" t="s">
        <v>754</v>
      </c>
      <c r="B17" s="4" t="s">
        <v>217</v>
      </c>
      <c r="C17" s="4">
        <v>0</v>
      </c>
      <c r="D17" s="4">
        <v>0</v>
      </c>
      <c r="E17" s="4">
        <v>0</v>
      </c>
      <c r="F17" s="4">
        <v>0</v>
      </c>
      <c r="G17" s="4">
        <v>7.5000000000000002E-4</v>
      </c>
    </row>
    <row r="18" spans="1:7" x14ac:dyDescent="0.25">
      <c r="A18" s="4" t="s">
        <v>754</v>
      </c>
      <c r="B18" s="4" t="s">
        <v>221</v>
      </c>
      <c r="C18" s="4">
        <v>2</v>
      </c>
      <c r="D18" s="4">
        <v>3</v>
      </c>
      <c r="E18" s="4">
        <v>0</v>
      </c>
      <c r="F18" s="4">
        <v>1</v>
      </c>
      <c r="G18" s="18">
        <v>1</v>
      </c>
    </row>
    <row r="19" spans="1:7" x14ac:dyDescent="0.25">
      <c r="A19" s="4" t="s">
        <v>754</v>
      </c>
      <c r="B19" s="4" t="s">
        <v>275</v>
      </c>
      <c r="C19" s="4">
        <v>2</v>
      </c>
      <c r="D19" s="4">
        <v>0</v>
      </c>
      <c r="E19" s="4">
        <v>3</v>
      </c>
      <c r="F19" s="4">
        <v>0</v>
      </c>
      <c r="G19" s="18">
        <v>0.96787500000000004</v>
      </c>
    </row>
    <row r="20" spans="1:7" x14ac:dyDescent="0.25">
      <c r="A20" s="4" t="s">
        <v>754</v>
      </c>
      <c r="B20" s="4" t="s">
        <v>281</v>
      </c>
      <c r="C20" s="4">
        <v>0</v>
      </c>
      <c r="D20" s="4">
        <v>0</v>
      </c>
      <c r="E20" s="4">
        <v>0</v>
      </c>
      <c r="F20" s="4">
        <v>0</v>
      </c>
      <c r="G20" s="4">
        <v>1.3749999999999999E-3</v>
      </c>
    </row>
    <row r="21" spans="1:7" x14ac:dyDescent="0.25">
      <c r="A21" s="4" t="s">
        <v>754</v>
      </c>
      <c r="B21" s="4" t="s">
        <v>286</v>
      </c>
      <c r="C21" s="4">
        <v>0</v>
      </c>
      <c r="D21" s="4">
        <v>0</v>
      </c>
      <c r="E21" s="4">
        <v>0</v>
      </c>
      <c r="F21" s="4">
        <v>0</v>
      </c>
      <c r="G21" s="4">
        <v>1E-3</v>
      </c>
    </row>
    <row r="22" spans="1:7" x14ac:dyDescent="0.25">
      <c r="A22" s="4" t="s">
        <v>754</v>
      </c>
      <c r="B22" s="4" t="s">
        <v>298</v>
      </c>
      <c r="C22" s="4">
        <v>3</v>
      </c>
      <c r="D22" s="4">
        <v>3</v>
      </c>
      <c r="E22" s="4">
        <v>3</v>
      </c>
      <c r="F22" s="4">
        <v>0</v>
      </c>
      <c r="G22" s="18">
        <v>0.99987499999999996</v>
      </c>
    </row>
    <row r="23" spans="1:7" x14ac:dyDescent="0.25">
      <c r="A23" s="4" t="s">
        <v>754</v>
      </c>
      <c r="B23" s="4" t="s">
        <v>304</v>
      </c>
      <c r="C23" s="4">
        <v>0</v>
      </c>
      <c r="D23" s="4">
        <v>0</v>
      </c>
      <c r="E23" s="4">
        <v>3</v>
      </c>
      <c r="F23" s="4">
        <v>0</v>
      </c>
      <c r="G23" s="4">
        <v>0.36737500000000001</v>
      </c>
    </row>
    <row r="24" spans="1:7" x14ac:dyDescent="0.25">
      <c r="A24" s="4" t="s">
        <v>754</v>
      </c>
      <c r="B24" s="4" t="s">
        <v>309</v>
      </c>
      <c r="C24" s="4">
        <v>3</v>
      </c>
      <c r="D24" s="4">
        <v>3</v>
      </c>
      <c r="E24" s="4">
        <v>3</v>
      </c>
      <c r="F24" s="4">
        <v>0</v>
      </c>
      <c r="G24" s="18">
        <v>1</v>
      </c>
    </row>
    <row r="25" spans="1:7" x14ac:dyDescent="0.25">
      <c r="A25" s="4" t="s">
        <v>754</v>
      </c>
      <c r="B25" s="4" t="s">
        <v>315</v>
      </c>
      <c r="C25" s="4">
        <v>3</v>
      </c>
      <c r="D25" s="4">
        <v>3</v>
      </c>
      <c r="E25" s="4">
        <v>3</v>
      </c>
      <c r="F25" s="4">
        <v>0</v>
      </c>
      <c r="G25" s="18">
        <v>0.99975000000000003</v>
      </c>
    </row>
    <row r="26" spans="1:7" x14ac:dyDescent="0.25">
      <c r="A26" s="4" t="s">
        <v>754</v>
      </c>
      <c r="B26" s="4" t="s">
        <v>320</v>
      </c>
      <c r="C26" s="4">
        <v>3</v>
      </c>
      <c r="D26" s="4">
        <v>2</v>
      </c>
      <c r="E26" s="4">
        <v>3</v>
      </c>
      <c r="F26" s="4">
        <v>0</v>
      </c>
      <c r="G26" s="18">
        <v>0.99950000000000006</v>
      </c>
    </row>
    <row r="27" spans="1:7" x14ac:dyDescent="0.25">
      <c r="A27" s="4" t="s">
        <v>754</v>
      </c>
      <c r="B27" s="4" t="s">
        <v>338</v>
      </c>
      <c r="C27" s="4">
        <v>0</v>
      </c>
      <c r="D27" s="4">
        <v>0</v>
      </c>
      <c r="E27" s="4">
        <v>0</v>
      </c>
      <c r="F27" s="4">
        <v>0</v>
      </c>
      <c r="G27" s="4">
        <v>8.7500000000000002E-4</v>
      </c>
    </row>
    <row r="28" spans="1:7" x14ac:dyDescent="0.25">
      <c r="A28" s="4" t="s">
        <v>754</v>
      </c>
      <c r="B28" s="4" t="s">
        <v>358</v>
      </c>
      <c r="C28" s="4">
        <v>3</v>
      </c>
      <c r="D28" s="4">
        <v>3</v>
      </c>
      <c r="E28" s="4">
        <v>3</v>
      </c>
      <c r="F28" s="4">
        <v>0</v>
      </c>
      <c r="G28" s="18">
        <v>0.99962499999999999</v>
      </c>
    </row>
    <row r="29" spans="1:7" x14ac:dyDescent="0.25">
      <c r="A29" s="4" t="s">
        <v>754</v>
      </c>
      <c r="B29" s="4" t="s">
        <v>363</v>
      </c>
      <c r="C29" s="4">
        <v>3</v>
      </c>
      <c r="D29" s="4">
        <v>3</v>
      </c>
      <c r="E29" s="4">
        <v>1</v>
      </c>
      <c r="F29" s="4">
        <v>0</v>
      </c>
      <c r="G29" s="18">
        <v>0.99187499999999995</v>
      </c>
    </row>
    <row r="30" spans="1:7" x14ac:dyDescent="0.25">
      <c r="A30" s="4" t="s">
        <v>754</v>
      </c>
      <c r="B30" s="4" t="s">
        <v>343</v>
      </c>
      <c r="C30" s="4">
        <v>3</v>
      </c>
      <c r="D30" s="4">
        <v>3</v>
      </c>
      <c r="E30" s="4">
        <v>3</v>
      </c>
      <c r="F30" s="4">
        <v>0</v>
      </c>
      <c r="G30" s="18">
        <v>0.99962499999999999</v>
      </c>
    </row>
    <row r="31" spans="1:7" x14ac:dyDescent="0.25">
      <c r="A31" s="4" t="s">
        <v>754</v>
      </c>
      <c r="B31" s="4" t="s">
        <v>349</v>
      </c>
      <c r="C31" s="4">
        <v>3</v>
      </c>
      <c r="D31" s="4">
        <v>0</v>
      </c>
      <c r="E31" s="4">
        <v>3</v>
      </c>
      <c r="F31" s="4">
        <v>0</v>
      </c>
      <c r="G31" s="18">
        <v>0.97212500000000002</v>
      </c>
    </row>
    <row r="32" spans="1:7" x14ac:dyDescent="0.25">
      <c r="A32" s="4" t="s">
        <v>754</v>
      </c>
      <c r="B32" s="4" t="s">
        <v>367</v>
      </c>
      <c r="C32" s="4">
        <v>3</v>
      </c>
      <c r="D32" s="4">
        <v>3</v>
      </c>
      <c r="E32" s="4">
        <v>3</v>
      </c>
      <c r="F32" s="4">
        <v>0</v>
      </c>
      <c r="G32" s="18">
        <v>0.99987499999999996</v>
      </c>
    </row>
    <row r="33" spans="1:7" x14ac:dyDescent="0.25">
      <c r="A33" s="4" t="s">
        <v>754</v>
      </c>
      <c r="B33" s="4" t="s">
        <v>390</v>
      </c>
      <c r="C33" s="4">
        <v>3</v>
      </c>
      <c r="D33" s="4">
        <v>3</v>
      </c>
      <c r="E33" s="4">
        <v>3</v>
      </c>
      <c r="F33" s="4">
        <v>0</v>
      </c>
      <c r="G33" s="18">
        <v>0.99975000000000003</v>
      </c>
    </row>
    <row r="34" spans="1:7" x14ac:dyDescent="0.25">
      <c r="A34" s="4" t="s">
        <v>754</v>
      </c>
      <c r="B34" s="4" t="s">
        <v>375</v>
      </c>
      <c r="C34" s="4">
        <v>3</v>
      </c>
      <c r="D34" s="4">
        <v>3</v>
      </c>
      <c r="E34" s="4">
        <v>3</v>
      </c>
      <c r="F34" s="4">
        <v>0</v>
      </c>
      <c r="G34" s="18">
        <v>0.99975000000000003</v>
      </c>
    </row>
    <row r="35" spans="1:7" x14ac:dyDescent="0.25">
      <c r="A35" s="4" t="s">
        <v>754</v>
      </c>
      <c r="B35" s="4" t="s">
        <v>394</v>
      </c>
      <c r="C35" s="4">
        <v>3</v>
      </c>
      <c r="D35" s="4">
        <v>3</v>
      </c>
      <c r="E35" s="4">
        <v>3</v>
      </c>
      <c r="F35" s="4">
        <v>0</v>
      </c>
      <c r="G35" s="18">
        <v>1</v>
      </c>
    </row>
    <row r="36" spans="1:7" x14ac:dyDescent="0.25">
      <c r="A36" s="4" t="s">
        <v>754</v>
      </c>
      <c r="B36" s="4" t="s">
        <v>399</v>
      </c>
      <c r="C36" s="4">
        <v>3</v>
      </c>
      <c r="D36" s="4">
        <v>3</v>
      </c>
      <c r="E36" s="4">
        <v>3</v>
      </c>
      <c r="F36" s="4">
        <v>0</v>
      </c>
      <c r="G36" s="18">
        <v>1</v>
      </c>
    </row>
    <row r="37" spans="1:7" x14ac:dyDescent="0.25">
      <c r="A37" s="4" t="s">
        <v>754</v>
      </c>
      <c r="B37" s="4" t="s">
        <v>403</v>
      </c>
      <c r="C37" s="4">
        <v>3</v>
      </c>
      <c r="D37" s="4">
        <v>3</v>
      </c>
      <c r="E37" s="4">
        <v>3</v>
      </c>
      <c r="F37" s="4">
        <v>0</v>
      </c>
      <c r="G37" s="18">
        <v>1</v>
      </c>
    </row>
    <row r="38" spans="1:7" x14ac:dyDescent="0.25">
      <c r="A38" s="4" t="s">
        <v>754</v>
      </c>
      <c r="B38" s="4" t="s">
        <v>414</v>
      </c>
      <c r="C38" s="4">
        <v>2</v>
      </c>
      <c r="D38" s="4">
        <v>3</v>
      </c>
      <c r="E38" s="4">
        <v>3</v>
      </c>
      <c r="F38" s="4">
        <v>0</v>
      </c>
      <c r="G38" s="18">
        <v>1</v>
      </c>
    </row>
    <row r="39" spans="1:7" x14ac:dyDescent="0.25">
      <c r="A39" s="4" t="s">
        <v>754</v>
      </c>
      <c r="B39" s="4" t="s">
        <v>418</v>
      </c>
      <c r="C39" s="4">
        <v>3</v>
      </c>
      <c r="D39" s="4">
        <v>3</v>
      </c>
      <c r="E39" s="4">
        <v>3</v>
      </c>
      <c r="F39" s="4">
        <v>0</v>
      </c>
      <c r="G39" s="18">
        <v>0.99987499999999996</v>
      </c>
    </row>
    <row r="40" spans="1:7" x14ac:dyDescent="0.25">
      <c r="A40" s="4" t="s">
        <v>754</v>
      </c>
      <c r="B40" s="4" t="s">
        <v>423</v>
      </c>
      <c r="C40" s="4">
        <v>3</v>
      </c>
      <c r="D40" s="4">
        <v>3</v>
      </c>
      <c r="E40" s="4">
        <v>3</v>
      </c>
      <c r="F40" s="4">
        <v>0</v>
      </c>
      <c r="G40" s="18">
        <v>0.99975000000000003</v>
      </c>
    </row>
    <row r="41" spans="1:7" x14ac:dyDescent="0.25">
      <c r="A41" s="4" t="s">
        <v>754</v>
      </c>
      <c r="B41" s="4" t="s">
        <v>427</v>
      </c>
      <c r="C41" s="4">
        <v>3</v>
      </c>
      <c r="D41" s="4">
        <v>3</v>
      </c>
      <c r="E41" s="4">
        <v>3</v>
      </c>
      <c r="F41" s="4">
        <v>0</v>
      </c>
      <c r="G41" s="18">
        <v>1</v>
      </c>
    </row>
    <row r="42" spans="1:7" x14ac:dyDescent="0.25">
      <c r="A42" s="4" t="s">
        <v>754</v>
      </c>
      <c r="B42" s="4" t="s">
        <v>438</v>
      </c>
      <c r="C42" s="4">
        <v>3</v>
      </c>
      <c r="D42" s="4">
        <v>2</v>
      </c>
      <c r="E42" s="4">
        <v>3</v>
      </c>
      <c r="F42" s="4">
        <v>0</v>
      </c>
      <c r="G42" s="18">
        <v>0.99975000000000003</v>
      </c>
    </row>
    <row r="43" spans="1:7" x14ac:dyDescent="0.25">
      <c r="A43" s="4" t="s">
        <v>754</v>
      </c>
      <c r="B43" s="4" t="s">
        <v>444</v>
      </c>
      <c r="C43" s="4">
        <v>3</v>
      </c>
      <c r="D43" s="4">
        <v>3</v>
      </c>
      <c r="E43" s="4">
        <v>3</v>
      </c>
      <c r="F43" s="4">
        <v>0</v>
      </c>
      <c r="G43" s="18">
        <v>0.99924999999999997</v>
      </c>
    </row>
    <row r="44" spans="1:7" x14ac:dyDescent="0.25">
      <c r="A44" s="4" t="s">
        <v>754</v>
      </c>
      <c r="B44" s="4" t="s">
        <v>448</v>
      </c>
      <c r="C44" s="4">
        <v>3</v>
      </c>
      <c r="D44" s="4">
        <v>3</v>
      </c>
      <c r="E44" s="4">
        <v>0</v>
      </c>
      <c r="F44" s="4">
        <v>0</v>
      </c>
      <c r="G44" s="18">
        <v>0.97262499999999996</v>
      </c>
    </row>
    <row r="45" spans="1:7" x14ac:dyDescent="0.25">
      <c r="A45" s="4" t="s">
        <v>754</v>
      </c>
      <c r="B45" s="4" t="s">
        <v>451</v>
      </c>
      <c r="C45" s="4">
        <v>3</v>
      </c>
      <c r="D45" s="4">
        <v>3</v>
      </c>
      <c r="E45" s="4">
        <v>3</v>
      </c>
      <c r="F45" s="4">
        <v>0</v>
      </c>
      <c r="G45" s="18">
        <v>1</v>
      </c>
    </row>
    <row r="46" spans="1:7" x14ac:dyDescent="0.25">
      <c r="A46" s="4" t="s">
        <v>754</v>
      </c>
      <c r="B46" s="4" t="s">
        <v>462</v>
      </c>
      <c r="C46" s="4">
        <v>3</v>
      </c>
      <c r="D46" s="4">
        <v>3</v>
      </c>
      <c r="E46" s="4">
        <v>3</v>
      </c>
      <c r="F46" s="4">
        <v>0</v>
      </c>
      <c r="G46" s="18">
        <v>0.99987499999999996</v>
      </c>
    </row>
    <row r="47" spans="1:7" x14ac:dyDescent="0.25">
      <c r="A47" s="4" t="s">
        <v>754</v>
      </c>
      <c r="B47" s="4" t="s">
        <v>466</v>
      </c>
      <c r="C47" s="4">
        <v>3</v>
      </c>
      <c r="D47" s="4">
        <v>3</v>
      </c>
      <c r="E47" s="4">
        <v>3</v>
      </c>
      <c r="F47" s="4">
        <v>0</v>
      </c>
      <c r="G47" s="18">
        <v>0.99987499999999996</v>
      </c>
    </row>
    <row r="48" spans="1:7" x14ac:dyDescent="0.25">
      <c r="A48" s="4" t="s">
        <v>754</v>
      </c>
      <c r="B48" s="4" t="s">
        <v>471</v>
      </c>
      <c r="C48" s="4">
        <v>3</v>
      </c>
      <c r="D48" s="4">
        <v>3</v>
      </c>
      <c r="E48" s="4">
        <v>3</v>
      </c>
      <c r="F48" s="4">
        <v>0</v>
      </c>
      <c r="G48" s="18">
        <v>0.99975000000000003</v>
      </c>
    </row>
    <row r="49" spans="1:7" x14ac:dyDescent="0.25">
      <c r="A49" s="4" t="s">
        <v>754</v>
      </c>
      <c r="B49" s="4" t="s">
        <v>477</v>
      </c>
      <c r="C49" s="4">
        <v>3</v>
      </c>
      <c r="D49" s="4">
        <v>3</v>
      </c>
      <c r="E49" s="4">
        <v>3</v>
      </c>
      <c r="F49" s="4">
        <v>0</v>
      </c>
      <c r="G49" s="18">
        <v>0.99924999999999997</v>
      </c>
    </row>
    <row r="50" spans="1:7" x14ac:dyDescent="0.25">
      <c r="A50" s="4" t="s">
        <v>754</v>
      </c>
      <c r="B50" s="4" t="s">
        <v>482</v>
      </c>
      <c r="C50" s="4">
        <v>3</v>
      </c>
      <c r="D50" s="4">
        <v>3</v>
      </c>
      <c r="E50" s="4">
        <v>3</v>
      </c>
      <c r="F50" s="4">
        <v>0</v>
      </c>
      <c r="G50" s="18">
        <v>0.99987499999999996</v>
      </c>
    </row>
  </sheetData>
  <sortState xmlns:xlrd2="http://schemas.microsoft.com/office/spreadsheetml/2017/richdata2" ref="A4:G50">
    <sortCondition ref="B4:B50"/>
  </sortState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Table S1</vt:lpstr>
      <vt:lpstr>Table S2</vt:lpstr>
      <vt:lpstr>Table S3</vt:lpstr>
      <vt:lpstr>Table S4</vt:lpstr>
      <vt:lpstr>Table S5</vt:lpstr>
      <vt:lpstr>Table S6</vt:lpstr>
      <vt:lpstr>Table S7</vt:lpstr>
      <vt:lpstr>Table S8</vt:lpstr>
      <vt:lpstr>Table S9</vt:lpstr>
      <vt:lpstr>Table S9a</vt:lpstr>
      <vt:lpstr>Table S10</vt:lpstr>
      <vt:lpstr>Table S11</vt:lpstr>
      <vt:lpstr>Table S12</vt:lpstr>
      <vt:lpstr>Table S13</vt:lpstr>
      <vt:lpstr>Table S14</vt:lpstr>
      <vt:lpstr>Table S15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Genner</dc:creator>
  <cp:lastModifiedBy>Rupert Collins</cp:lastModifiedBy>
  <dcterms:created xsi:type="dcterms:W3CDTF">2024-08-21T17:24:25Z</dcterms:created>
  <dcterms:modified xsi:type="dcterms:W3CDTF">2025-05-20T15:16:59Z</dcterms:modified>
</cp:coreProperties>
</file>