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TL\FordImported\"/>
    </mc:Choice>
  </mc:AlternateContent>
  <bookViews>
    <workbookView xWindow="0" yWindow="0" windowWidth="17256" windowHeight="5700"/>
  </bookViews>
  <sheets>
    <sheet name="Data" sheetId="1" r:id="rId1"/>
    <sheet name="format" sheetId="3" r:id="rId2"/>
    <sheet name="Data (2)" sheetId="2" r:id="rId3"/>
  </sheets>
  <externalReferences>
    <externalReference r:id="rId4"/>
  </externalReferences>
  <definedNames>
    <definedName name="_xlnm._FilterDatabase" localSheetId="0" hidden="1">Data!$A$1:$AI$49</definedName>
    <definedName name="_xlnm._FilterDatabase" localSheetId="2" hidden="1">'Data (2)'!$A$2:$AJ$97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</calcChain>
</file>

<file path=xl/sharedStrings.xml><?xml version="1.0" encoding="utf-8"?>
<sst xmlns="http://schemas.openxmlformats.org/spreadsheetml/2006/main" count="2066" uniqueCount="346">
  <si>
    <t>Req. Element</t>
  </si>
  <si>
    <t>Order Doc. No.</t>
  </si>
  <si>
    <t>Item No.</t>
  </si>
  <si>
    <t>SL No.</t>
  </si>
  <si>
    <t>Product</t>
  </si>
  <si>
    <t>Customer Loc.</t>
  </si>
  <si>
    <t>Ship-From Loc.</t>
  </si>
  <si>
    <t>Ship-To Loc.</t>
  </si>
  <si>
    <t>Goods Recipient</t>
  </si>
  <si>
    <t>Ship. Date</t>
  </si>
  <si>
    <t>Ship. Time</t>
  </si>
  <si>
    <t>Ship. TZ</t>
  </si>
  <si>
    <t>Del. Date</t>
  </si>
  <si>
    <t>Deliv. Time</t>
  </si>
  <si>
    <t>Deliv. TZ</t>
  </si>
  <si>
    <t>Quantity</t>
  </si>
  <si>
    <t>Unit of Measure</t>
  </si>
  <si>
    <t>Prod. Chg. No.</t>
  </si>
  <si>
    <t>My Cust. Loc. No.</t>
  </si>
  <si>
    <t>My ST Loc. Desc.</t>
  </si>
  <si>
    <t>My Product No.</t>
  </si>
  <si>
    <t>My Product Desc.</t>
  </si>
  <si>
    <t>My SF Loc. No.</t>
  </si>
  <si>
    <t>My SF Loc. Desc.</t>
  </si>
  <si>
    <t>Header State</t>
  </si>
  <si>
    <t>Item State</t>
  </si>
  <si>
    <t>Sched. Line State</t>
  </si>
  <si>
    <t>My Cust. Loc. Desc.</t>
  </si>
  <si>
    <t>Reference Type</t>
  </si>
  <si>
    <t>Reference Doc.</t>
  </si>
  <si>
    <t>Ref. Item ID</t>
  </si>
  <si>
    <t>Customer Batch No.</t>
  </si>
  <si>
    <t>Supplier Batch No.</t>
  </si>
  <si>
    <t>Mfr. Part No.</t>
  </si>
  <si>
    <t>Mfr.</t>
  </si>
  <si>
    <t>JIT Delivery Schedule</t>
  </si>
  <si>
    <t>5100005010</t>
  </si>
  <si>
    <t>00010</t>
  </si>
  <si>
    <t>1</t>
  </si>
  <si>
    <t>GN1Z5500A</t>
  </si>
  <si>
    <t>PL155D</t>
  </si>
  <si>
    <t>SUGUEUB</t>
  </si>
  <si>
    <t>FORD</t>
  </si>
  <si>
    <t>UTC+7</t>
  </si>
  <si>
    <t>UTC+7</t>
  </si>
  <si>
    <t>EA</t>
  </si>
  <si>
    <t>00010/6</t>
  </si>
  <si>
    <t>JIT Delivery Schedule</t>
  </si>
  <si>
    <t>5100012124</t>
  </si>
  <si>
    <t>JB3Z17A954C</t>
  </si>
  <si>
    <t>UTC+7</t>
  </si>
  <si>
    <t>UTC+7</t>
  </si>
  <si>
    <t>00010/12</t>
  </si>
  <si>
    <t>JIT Delivery Schedule</t>
  </si>
  <si>
    <t>2</t>
  </si>
  <si>
    <t>UTC+7</t>
  </si>
  <si>
    <t>UTC+7</t>
  </si>
  <si>
    <t>00010/12</t>
  </si>
  <si>
    <t>JIT Delivery Schedule</t>
  </si>
  <si>
    <t>5100014444</t>
  </si>
  <si>
    <t>MB3Z6G079G</t>
  </si>
  <si>
    <t>UTC+7</t>
  </si>
  <si>
    <t>UTC+7</t>
  </si>
  <si>
    <t>00010/10</t>
  </si>
  <si>
    <t>JIT Delivery Schedule</t>
  </si>
  <si>
    <t>5100029711</t>
  </si>
  <si>
    <t>00001</t>
  </si>
  <si>
    <t>GN1Z5500D</t>
  </si>
  <si>
    <t>UTC+7</t>
  </si>
  <si>
    <t>UTC+7</t>
  </si>
  <si>
    <t>00001/5</t>
  </si>
  <si>
    <t>JIT Delivery Schedule</t>
  </si>
  <si>
    <t>5100013489</t>
  </si>
  <si>
    <t>MB3Z17A954L</t>
  </si>
  <si>
    <t>UTC+7</t>
  </si>
  <si>
    <t>UTC+7</t>
  </si>
  <si>
    <t>00010/16</t>
  </si>
  <si>
    <t>JIT Delivery Schedule</t>
  </si>
  <si>
    <t>5100013495</t>
  </si>
  <si>
    <t>MB3Z17A955J</t>
  </si>
  <si>
    <t>UTC+7</t>
  </si>
  <si>
    <t>UTC+7</t>
  </si>
  <si>
    <t>00010/10</t>
  </si>
  <si>
    <t>JIT Delivery Schedule</t>
  </si>
  <si>
    <t>UTC+7</t>
  </si>
  <si>
    <t>UTC+7</t>
  </si>
  <si>
    <t>00010/10</t>
  </si>
  <si>
    <t>JIT Delivery Schedule</t>
  </si>
  <si>
    <t>5100015355</t>
  </si>
  <si>
    <t>MB3Z17A954M</t>
  </si>
  <si>
    <t>UTC+7</t>
  </si>
  <si>
    <t>UTC+7</t>
  </si>
  <si>
    <t>00010/16</t>
  </si>
  <si>
    <t>JIT Delivery Schedule</t>
  </si>
  <si>
    <t>UTC+7</t>
  </si>
  <si>
    <t>UTC+7</t>
  </si>
  <si>
    <t>00010/16</t>
  </si>
  <si>
    <t>JIT Delivery Schedule</t>
  </si>
  <si>
    <t>3</t>
  </si>
  <si>
    <t>UTC+7</t>
  </si>
  <si>
    <t>UTC+7</t>
  </si>
  <si>
    <t>00010/10</t>
  </si>
  <si>
    <t>JIT Delivery Schedule</t>
  </si>
  <si>
    <t>UTC+7</t>
  </si>
  <si>
    <t>UTC+7</t>
  </si>
  <si>
    <t>00010/16</t>
  </si>
  <si>
    <t>JIT Delivery Schedule</t>
  </si>
  <si>
    <t>UTC+7</t>
  </si>
  <si>
    <t>UTC+7</t>
  </si>
  <si>
    <t>00001/5</t>
  </si>
  <si>
    <t>JIT Delivery Schedule</t>
  </si>
  <si>
    <t>UTC+7</t>
  </si>
  <si>
    <t>UTC+7</t>
  </si>
  <si>
    <t>00010/16</t>
  </si>
  <si>
    <t>JIT Delivery Schedule</t>
  </si>
  <si>
    <t>UTC+7</t>
  </si>
  <si>
    <t>UTC+7</t>
  </si>
  <si>
    <t>00010/16</t>
  </si>
  <si>
    <t>JIT Delivery Schedule</t>
  </si>
  <si>
    <t>4</t>
  </si>
  <si>
    <t>UTC+7</t>
  </si>
  <si>
    <t>UTC+7</t>
  </si>
  <si>
    <t>00010/16</t>
  </si>
  <si>
    <t>JIT Delivery Schedule</t>
  </si>
  <si>
    <t>5</t>
  </si>
  <si>
    <t>UTC+7</t>
  </si>
  <si>
    <t>UTC+7</t>
  </si>
  <si>
    <t>00010/16</t>
  </si>
  <si>
    <t>JIT Delivery Schedule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</si>
  <si>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</si>
  <si>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</si>
  <si>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</si>
  <si>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</si>
  <si>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</si>
  <si>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</si>
  <si>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</si>
  <si>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</si>
  <si>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6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</si>
  <si>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</si>
  <si>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</si>
  <si>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</si>
  <si>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</si>
  <si>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</si>
  <si>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</si>
  <si>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</si>
  <si>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</si>
  <si>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7</t>
  </si>
  <si>
    <t>UTC+7</t>
  </si>
  <si>
    <t>UTC+7</t>
  </si>
  <si>
    <t>00010/16</t>
  </si>
  <si>
    <t>JIT Delivery Schedule</t>
  </si>
  <si>
    <t>UTC+7</t>
  </si>
  <si>
    <t>UTC+7</t>
  </si>
  <si>
    <t>00010/16</t>
  </si>
  <si>
    <t>JIT Delivery Schedule</t>
  </si>
  <si>
    <t>8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</si>
  <si>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</si>
  <si>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</si>
  <si>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</si>
  <si>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</si>
  <si>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</si>
  <si>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</si>
  <si>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</si>
  <si>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</si>
  <si>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UTC+7</t>
  </si>
  <si>
    <t>UTC+7</t>
  </si>
  <si>
    <t>00010/12</t>
  </si>
  <si>
    <t>JIT Delivery Schedule</t>
  </si>
  <si>
    <t>9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</si>
  <si>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</si>
  <si>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</si>
  <si>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</si>
  <si>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</si>
  <si>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</si>
  <si>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</si>
  <si>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</si>
  <si>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</si>
  <si>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UTC+7</t>
  </si>
  <si>
    <t>UTC+7</t>
  </si>
  <si>
    <t>00010/16</t>
  </si>
  <si>
    <t>JIT Delivery Schedule</t>
  </si>
  <si>
    <t>10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</si>
  <si>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</si>
  <si>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</si>
  <si>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</si>
  <si>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</si>
  <si>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</si>
  <si>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</si>
  <si>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</si>
  <si>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</si>
  <si>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UTC+7</t>
  </si>
  <si>
    <t>UTC+7</t>
  </si>
  <si>
    <t>00010/12</t>
  </si>
  <si>
    <t>JIT Delivery Schedule</t>
  </si>
  <si>
    <t>UTC+7</t>
  </si>
  <si>
    <t>UTC+7</t>
  </si>
  <si>
    <t>00010/16</t>
  </si>
  <si>
    <t>JIT Delivery Schedule</t>
  </si>
  <si>
    <t>11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</si>
  <si>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</si>
  <si>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</si>
  <si>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</si>
  <si>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</si>
  <si>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</si>
  <si>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</si>
  <si>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</si>
  <si>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</si>
  <si>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5100008170</t>
  </si>
  <si>
    <t>JB3Z17A954B</t>
  </si>
  <si>
    <t>UTC+7</t>
  </si>
  <si>
    <t>UTC+7</t>
  </si>
  <si>
    <t>00010/7</t>
  </si>
  <si>
    <t>JIT Delivery Schedule</t>
  </si>
  <si>
    <t>UTC+7</t>
  </si>
  <si>
    <t>UTC+7</t>
  </si>
  <si>
    <t>00010/16</t>
  </si>
  <si>
    <t>JIT Delivery Schedule</t>
  </si>
  <si>
    <t>UTC+7</t>
  </si>
  <si>
    <t>UTC+7</t>
  </si>
  <si>
    <t>00010/12</t>
  </si>
  <si>
    <t>JIT Delivery Schedule</t>
  </si>
  <si>
    <t>12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</si>
  <si>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</si>
  <si>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</si>
  <si>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</si>
  <si>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</si>
  <si>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</si>
  <si>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</si>
  <si>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</si>
  <si>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</si>
  <si>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13</t>
  </si>
  <si>
    <t>UTC+7</t>
  </si>
  <si>
    <t>UTC+7</t>
  </si>
  <si>
    <t>00010/16</t>
  </si>
  <si>
    <t>JIT Delivery Schedule</t>
  </si>
  <si>
    <t>UTC+7</t>
  </si>
  <si>
    <t>UTC+7</t>
  </si>
  <si>
    <t>00010/16</t>
  </si>
  <si>
    <t>JIT Delivery Schedule</t>
  </si>
  <si>
    <t>UTC+7</t>
  </si>
  <si>
    <t>UTC+7</t>
  </si>
  <si>
    <t>00010/12</t>
  </si>
  <si>
    <t>JIT Delivery Schedule</t>
  </si>
  <si>
    <t>UTC+7</t>
  </si>
  <si>
    <t>UTC+7</t>
  </si>
  <si>
    <t>00010/10</t>
  </si>
  <si>
    <t>JIT Delivery Schedule</t>
  </si>
  <si>
    <t>14</t>
  </si>
  <si>
    <t>UTC+7</t>
  </si>
  <si>
    <t>UTC+7</t>
  </si>
  <si>
    <t>00010/16</t>
  </si>
  <si>
    <t>JIT Delivery Schedule</t>
  </si>
  <si>
    <t>UTC+7</t>
  </si>
  <si>
    <t>UTC+7</t>
  </si>
  <si>
    <t>00010/10</t>
  </si>
  <si>
    <t>JIT Delivery Schedule</t>
  </si>
  <si>
    <t>UTC+7</t>
  </si>
  <si>
    <t>UTC+7</t>
  </si>
  <si>
    <t>00010/12</t>
  </si>
  <si>
    <t>JIT Delivery Schedule</t>
  </si>
  <si>
    <t>15</t>
  </si>
  <si>
    <t>UTC+7</t>
  </si>
  <si>
    <t>UTC+7</t>
  </si>
  <si>
    <t>00010/16</t>
  </si>
  <si>
    <t>16</t>
  </si>
  <si>
    <t>17</t>
  </si>
  <si>
    <t>18</t>
  </si>
  <si>
    <t>19</t>
  </si>
  <si>
    <t>20</t>
  </si>
  <si>
    <t>21</t>
  </si>
  <si>
    <t>5100009007</t>
  </si>
  <si>
    <t>MB3Z17A955K</t>
  </si>
  <si>
    <t>00010/17</t>
  </si>
  <si>
    <t>22</t>
  </si>
  <si>
    <t>23</t>
  </si>
  <si>
    <t>24</t>
  </si>
  <si>
    <t>25</t>
  </si>
  <si>
    <t>26</t>
  </si>
  <si>
    <t>Part no.</t>
  </si>
  <si>
    <t>ASN</t>
  </si>
  <si>
    <t>25040007</t>
  </si>
  <si>
    <t>000010</t>
  </si>
  <si>
    <t>GN1Z5500C</t>
  </si>
  <si>
    <t>PLF31A</t>
  </si>
  <si>
    <t>GUEUB</t>
  </si>
  <si>
    <t>MRF201D-F31A</t>
  </si>
  <si>
    <t>F201D-F31A</t>
  </si>
  <si>
    <t>EST</t>
  </si>
  <si>
    <t>Published</t>
  </si>
  <si>
    <t>Scheduling Agreement</t>
  </si>
  <si>
    <t>7500366770</t>
  </si>
  <si>
    <t>00030</t>
  </si>
  <si>
    <t>Column</t>
  </si>
  <si>
    <t>Description</t>
  </si>
  <si>
    <t>Sample</t>
  </si>
  <si>
    <t>Format</t>
  </si>
  <si>
    <t>ReqEliment</t>
  </si>
  <si>
    <t>OrderDocNo</t>
  </si>
  <si>
    <t>ItemNo</t>
  </si>
  <si>
    <t>SLNo</t>
  </si>
  <si>
    <t>ShipDate</t>
  </si>
  <si>
    <t>ShipTime</t>
  </si>
  <si>
    <t>ShipTZ</t>
  </si>
  <si>
    <t>DelDate</t>
  </si>
  <si>
    <t>ReferenceDoc</t>
  </si>
  <si>
    <t>RefItemID</t>
  </si>
  <si>
    <t>CustLoc</t>
  </si>
  <si>
    <t>ShipFromLoc</t>
  </si>
  <si>
    <t>ShipToLoc</t>
  </si>
  <si>
    <t>GoodRecipient</t>
  </si>
  <si>
    <t>ItemState</t>
  </si>
  <si>
    <t>RefeType</t>
  </si>
  <si>
    <t>ProdChgNo</t>
  </si>
  <si>
    <t>MyCustLocNo</t>
  </si>
  <si>
    <t>MySTLocDesc</t>
  </si>
  <si>
    <t>MyProductNo</t>
  </si>
  <si>
    <t>MyProductDesc</t>
  </si>
  <si>
    <t>MySFLocNo</t>
  </si>
  <si>
    <t>MySFLocDesc</t>
  </si>
  <si>
    <t>SchedLineState</t>
  </si>
  <si>
    <t>MyCustLocDesc</t>
  </si>
  <si>
    <t>CustomerBatchNo</t>
  </si>
  <si>
    <t>SupplierBatchNo</t>
  </si>
  <si>
    <t>MfrPartNo</t>
  </si>
  <si>
    <t>DelTime</t>
  </si>
  <si>
    <t>DelTZ</t>
  </si>
  <si>
    <t>UOM</t>
  </si>
  <si>
    <t>HeaderState</t>
  </si>
  <si>
    <t>Mfr</t>
  </si>
  <si>
    <t>Nvarchar(20)</t>
  </si>
  <si>
    <t>Nvarchar(15)</t>
  </si>
  <si>
    <t>Nvarchar(30)</t>
  </si>
  <si>
    <t>Nvarchar(5)</t>
  </si>
  <si>
    <t>Date</t>
  </si>
  <si>
    <t>Time</t>
  </si>
  <si>
    <t>Nvarchar(10)</t>
  </si>
  <si>
    <t>int</t>
  </si>
  <si>
    <t>Nvarchar(40)</t>
  </si>
  <si>
    <t>ProductNo</t>
  </si>
  <si>
    <t>ShipToCode</t>
  </si>
  <si>
    <t>Ship to Plant Code</t>
  </si>
  <si>
    <t>FileName</t>
  </si>
  <si>
    <t>CreateDate</t>
  </si>
  <si>
    <t>CreateDateTime</t>
  </si>
  <si>
    <t>Nvarchar(50)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</si>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</sst>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2_Department\08_Business%20Management\01_Customer%20Service\02_Order%20From%20Customer\Export\FORD\_B_Deliver%20Plan\2025\00.Format%20&#3626;&#3635;&#3627;&#3619;&#3633;&#3610;&#3623;&#3634;&#3591;%20Forecast%20manual%20GBL9A%20&#3649;&#3621;&#3632;%20GRBNA\Master%20Week%2023-JUN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ster Apr GBL9A GRBNA AUG 23"/>
      <sheetName val="Master GBL9A GRBNA - Dec 23"/>
      <sheetName val="Master GBL9A GRBNA - Feb 24"/>
      <sheetName val="Master GBL9A GRBNA - Mar 24"/>
      <sheetName val="Master GBL9A GRBNA - Apr 24"/>
      <sheetName val="Master GBL9A GRBNA - May 24"/>
      <sheetName val="Master GBL9A GRBNA - SEP 24"/>
      <sheetName val="Master GBL9A GRBNA - JUL 24"/>
      <sheetName val="Master GBL9A GRBNA - OCT 24"/>
      <sheetName val="Master GBL9A GRBNA - NOV 24"/>
      <sheetName val="Master GBL9A GRBNA - Dec 24"/>
      <sheetName val="Master GBL9A GRBNA - Jan 25"/>
      <sheetName val="Master GBL9A GRBNA - Feb 25"/>
      <sheetName val="Master GBL9A GRBNA - Mar 25"/>
      <sheetName val="Master GBL9A GRBNA - Apr 25"/>
      <sheetName val="Master GBL9A GRBNA - May 25"/>
      <sheetName val="Master GBL9A GRBNA - Jun 25"/>
      <sheetName val="Master GBL9A GRBNA - Jul 25"/>
      <sheetName val="GRBNA"/>
      <sheetName val="HUPDA"/>
      <sheetName val="GBL9A"/>
      <sheetName val="830 All Apr"/>
      <sheetName val="origi SNC"/>
      <sheetName val="Part list SNC"/>
      <sheetName val="Order FSST SAP"/>
      <sheetName val="Part list FSST"/>
      <sheetName val="Part list SNC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GN1Z5500F</v>
          </cell>
        </row>
      </sheetData>
      <sheetData sheetId="25"/>
      <sheetData sheetId="26">
        <row r="1">
          <cell r="A1" t="str">
            <v>Product</v>
          </cell>
          <cell r="B1" t="str">
            <v>Part No.</v>
          </cell>
        </row>
        <row r="2">
          <cell r="A2" t="str">
            <v>MB3Z6G079G</v>
          </cell>
          <cell r="B2" t="str">
            <v>MB3C 6G079 CD</v>
          </cell>
        </row>
        <row r="3">
          <cell r="A3" t="str">
            <v>MB3Z17A954L</v>
          </cell>
          <cell r="B3" t="str">
            <v>MB3C 17B804 CD</v>
          </cell>
        </row>
        <row r="4">
          <cell r="A4" t="str">
            <v>MB3Z17A954M</v>
          </cell>
          <cell r="B4" t="str">
            <v>MB3C 17B804 DD</v>
          </cell>
        </row>
        <row r="5">
          <cell r="A5" t="str">
            <v>MB3Z17A955J</v>
          </cell>
          <cell r="B5" t="str">
            <v>MB3C 17B805 CE</v>
          </cell>
        </row>
        <row r="6">
          <cell r="A6" t="str">
            <v>MB3Z17A955K</v>
          </cell>
          <cell r="B6" t="str">
            <v>MB3C 17B805 DE</v>
          </cell>
        </row>
        <row r="7">
          <cell r="A7" t="str">
            <v>JB3Z17A954C</v>
          </cell>
          <cell r="B7" t="str">
            <v>JB3C 17B804 AB</v>
          </cell>
        </row>
        <row r="8">
          <cell r="A8" t="str">
            <v>JB3Z17A954B</v>
          </cell>
          <cell r="B8" t="str">
            <v>JB3J 17B804 AB</v>
          </cell>
        </row>
        <row r="9">
          <cell r="A9" t="str">
            <v>GN1Z5500B</v>
          </cell>
          <cell r="B9" t="str">
            <v>GN15 5B674 AB</v>
          </cell>
        </row>
        <row r="10">
          <cell r="A10" t="str">
            <v>GN1Z5500A</v>
          </cell>
          <cell r="B10" t="str">
            <v>GN15 5B675 AB</v>
          </cell>
        </row>
        <row r="11">
          <cell r="A11" t="str">
            <v>GN1Z5A758A</v>
          </cell>
          <cell r="B11" t="str">
            <v>GN15 5597 A1B</v>
          </cell>
        </row>
        <row r="12">
          <cell r="A12" t="str">
            <v>GN1Z5500D</v>
          </cell>
          <cell r="B12" t="str">
            <v>GN15 5B672 AC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zoomScale="85" zoomScaleNormal="85" workbookViewId="0">
      <pane ySplit="1" topLeftCell="A2" activePane="bottomLeft" state="frozen"/>
      <selection pane="bottomLeft" activeCell="E32" sqref="E32"/>
    </sheetView>
  </sheetViews>
  <sheetFormatPr defaultRowHeight="13.8"/>
  <cols>
    <col min="1" max="1" width="22" bestFit="1" customWidth="1"/>
    <col min="2" max="2" width="16" bestFit="1" customWidth="1"/>
    <col min="3" max="3" width="14.296875" customWidth="1"/>
    <col min="4" max="4" width="8" bestFit="1" customWidth="1"/>
    <col min="5" max="5" width="12" bestFit="1" customWidth="1"/>
    <col min="6" max="6" width="15" bestFit="1" customWidth="1"/>
    <col min="7" max="7" width="16" bestFit="1" customWidth="1"/>
    <col min="8" max="8" width="14" bestFit="1" customWidth="1"/>
    <col min="9" max="9" width="17" bestFit="1" customWidth="1"/>
    <col min="10" max="11" width="12" bestFit="1" customWidth="1"/>
    <col min="12" max="12" width="10" bestFit="1" customWidth="1"/>
    <col min="13" max="13" width="11" bestFit="1" customWidth="1"/>
    <col min="14" max="14" width="13" bestFit="1" customWidth="1"/>
    <col min="15" max="15" width="11" bestFit="1" customWidth="1"/>
    <col min="16" max="16" width="10" bestFit="1" customWidth="1"/>
    <col min="17" max="17" width="17" bestFit="1" customWidth="1"/>
    <col min="18" max="18" width="16" bestFit="1" customWidth="1"/>
    <col min="19" max="19" width="19" bestFit="1" customWidth="1"/>
    <col min="20" max="20" width="18" bestFit="1" customWidth="1"/>
    <col min="21" max="21" width="16" bestFit="1" customWidth="1"/>
    <col min="22" max="22" width="18" bestFit="1" customWidth="1"/>
    <col min="23" max="23" width="16" bestFit="1" customWidth="1"/>
    <col min="24" max="24" width="18" bestFit="1" customWidth="1"/>
    <col min="25" max="25" width="14" bestFit="1" customWidth="1"/>
    <col min="26" max="26" width="12" bestFit="1" customWidth="1"/>
    <col min="27" max="27" width="19" bestFit="1" customWidth="1"/>
    <col min="28" max="28" width="21" bestFit="1" customWidth="1"/>
    <col min="29" max="30" width="16" bestFit="1" customWidth="1"/>
    <col min="31" max="31" width="14" bestFit="1" customWidth="1"/>
    <col min="32" max="33" width="20" bestFit="1" customWidth="1"/>
    <col min="34" max="34" width="15" bestFit="1" customWidth="1"/>
    <col min="35" max="35" width="6" bestFit="1" customWidth="1"/>
  </cols>
  <sheetData>
    <row r="1" spans="1:3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40</v>
      </c>
      <c r="I2" t="s">
        <v>42</v>
      </c>
      <c r="J2" s="2">
        <v>45823</v>
      </c>
      <c r="K2" s="3">
        <v>0.99930555555556</v>
      </c>
      <c r="L2" t="s">
        <v>43</v>
      </c>
      <c r="M2" s="2">
        <v>45824</v>
      </c>
      <c r="N2" s="3">
        <v>0.99930555555556</v>
      </c>
      <c r="O2" t="s">
        <v>44</v>
      </c>
      <c r="P2" s="4">
        <v>13</v>
      </c>
      <c r="Q2" t="s">
        <v>45</v>
      </c>
      <c r="AE2" t="s">
        <v>46</v>
      </c>
    </row>
    <row r="3" spans="1:35">
      <c r="A3" t="s">
        <v>47</v>
      </c>
      <c r="B3" t="s">
        <v>48</v>
      </c>
      <c r="C3" t="s">
        <v>37</v>
      </c>
      <c r="D3" t="s">
        <v>38</v>
      </c>
      <c r="E3" t="s">
        <v>49</v>
      </c>
      <c r="F3" t="s">
        <v>40</v>
      </c>
      <c r="G3" t="s">
        <v>41</v>
      </c>
      <c r="H3" t="s">
        <v>40</v>
      </c>
      <c r="I3" t="s">
        <v>42</v>
      </c>
      <c r="J3" s="2">
        <v>45823</v>
      </c>
      <c r="K3" s="3">
        <v>0.99930555555556</v>
      </c>
      <c r="L3" t="s">
        <v>50</v>
      </c>
      <c r="M3" s="2">
        <v>45824</v>
      </c>
      <c r="N3" s="3">
        <v>0.99930555555556</v>
      </c>
      <c r="O3" t="s">
        <v>51</v>
      </c>
      <c r="P3" s="4">
        <v>8</v>
      </c>
      <c r="Q3" t="s">
        <v>45</v>
      </c>
      <c r="AE3" t="s">
        <v>52</v>
      </c>
    </row>
    <row r="4" spans="1:35">
      <c r="A4" t="s">
        <v>53</v>
      </c>
      <c r="B4" t="s">
        <v>48</v>
      </c>
      <c r="C4" t="s">
        <v>37</v>
      </c>
      <c r="D4" t="s">
        <v>54</v>
      </c>
      <c r="E4" t="s">
        <v>49</v>
      </c>
      <c r="F4" t="s">
        <v>40</v>
      </c>
      <c r="G4" t="s">
        <v>41</v>
      </c>
      <c r="H4" t="s">
        <v>40</v>
      </c>
      <c r="I4" t="s">
        <v>42</v>
      </c>
      <c r="J4" s="2">
        <v>45826</v>
      </c>
      <c r="K4" s="3">
        <v>0.99930555555556</v>
      </c>
      <c r="L4" t="s">
        <v>55</v>
      </c>
      <c r="M4" s="2">
        <v>45827</v>
      </c>
      <c r="N4" s="3">
        <v>0.99930555555556</v>
      </c>
      <c r="O4" t="s">
        <v>56</v>
      </c>
      <c r="P4" s="4">
        <v>3</v>
      </c>
      <c r="Q4" t="s">
        <v>45</v>
      </c>
      <c r="AE4" t="s">
        <v>57</v>
      </c>
    </row>
    <row r="5" spans="1:35">
      <c r="A5" t="s">
        <v>58</v>
      </c>
      <c r="B5" t="s">
        <v>59</v>
      </c>
      <c r="C5" t="s">
        <v>37</v>
      </c>
      <c r="D5" t="s">
        <v>38</v>
      </c>
      <c r="E5" t="s">
        <v>60</v>
      </c>
      <c r="F5" t="s">
        <v>40</v>
      </c>
      <c r="G5" t="s">
        <v>41</v>
      </c>
      <c r="H5" t="s">
        <v>40</v>
      </c>
      <c r="I5" t="s">
        <v>42</v>
      </c>
      <c r="J5" s="2">
        <v>45841</v>
      </c>
      <c r="K5" s="3">
        <v>0.99930555555556</v>
      </c>
      <c r="L5" t="s">
        <v>61</v>
      </c>
      <c r="M5" s="2">
        <v>45842</v>
      </c>
      <c r="N5" s="3">
        <v>0.99930555555556</v>
      </c>
      <c r="O5" t="s">
        <v>62</v>
      </c>
      <c r="P5" s="4">
        <v>2</v>
      </c>
      <c r="Q5" t="s">
        <v>45</v>
      </c>
      <c r="AE5" t="s">
        <v>63</v>
      </c>
    </row>
    <row r="6" spans="1:35">
      <c r="A6" t="s">
        <v>64</v>
      </c>
      <c r="B6" t="s">
        <v>65</v>
      </c>
      <c r="C6" t="s">
        <v>66</v>
      </c>
      <c r="D6" t="s">
        <v>38</v>
      </c>
      <c r="E6" t="s">
        <v>67</v>
      </c>
      <c r="F6" t="s">
        <v>40</v>
      </c>
      <c r="G6" t="s">
        <v>41</v>
      </c>
      <c r="H6" t="s">
        <v>40</v>
      </c>
      <c r="I6" t="s">
        <v>42</v>
      </c>
      <c r="J6" s="2">
        <v>45844</v>
      </c>
      <c r="K6" s="3">
        <v>0.99930555555556</v>
      </c>
      <c r="L6" t="s">
        <v>68</v>
      </c>
      <c r="M6" s="2">
        <v>45845</v>
      </c>
      <c r="N6" s="3">
        <v>0.99930555555556</v>
      </c>
      <c r="O6" t="s">
        <v>69</v>
      </c>
      <c r="P6" s="4">
        <v>4</v>
      </c>
      <c r="Q6" t="s">
        <v>45</v>
      </c>
      <c r="AE6" t="s">
        <v>70</v>
      </c>
    </row>
    <row r="7" spans="1:35">
      <c r="A7" t="s">
        <v>71</v>
      </c>
      <c r="B7" t="s">
        <v>72</v>
      </c>
      <c r="C7" t="s">
        <v>37</v>
      </c>
      <c r="D7" t="s">
        <v>38</v>
      </c>
      <c r="E7" t="s">
        <v>73</v>
      </c>
      <c r="F7" t="s">
        <v>40</v>
      </c>
      <c r="G7" t="s">
        <v>41</v>
      </c>
      <c r="H7" t="s">
        <v>40</v>
      </c>
      <c r="I7" t="s">
        <v>42</v>
      </c>
      <c r="J7" s="2">
        <v>45844</v>
      </c>
      <c r="K7" s="3">
        <v>0.99930555555556</v>
      </c>
      <c r="L7" t="s">
        <v>74</v>
      </c>
      <c r="M7" s="2">
        <v>45845</v>
      </c>
      <c r="N7" s="3">
        <v>0.99930555555556</v>
      </c>
      <c r="O7" t="s">
        <v>75</v>
      </c>
      <c r="P7" s="4">
        <v>3</v>
      </c>
      <c r="Q7" t="s">
        <v>45</v>
      </c>
      <c r="AE7" t="s">
        <v>76</v>
      </c>
    </row>
    <row r="8" spans="1:35">
      <c r="A8" t="s">
        <v>77</v>
      </c>
      <c r="B8" t="s">
        <v>78</v>
      </c>
      <c r="C8" t="s">
        <v>37</v>
      </c>
      <c r="D8" t="s">
        <v>38</v>
      </c>
      <c r="E8" t="s">
        <v>79</v>
      </c>
      <c r="F8" t="s">
        <v>40</v>
      </c>
      <c r="G8" t="s">
        <v>41</v>
      </c>
      <c r="H8" t="s">
        <v>40</v>
      </c>
      <c r="I8" t="s">
        <v>42</v>
      </c>
      <c r="J8" s="2">
        <v>45844</v>
      </c>
      <c r="K8" s="3">
        <v>0.99930555555556</v>
      </c>
      <c r="L8" t="s">
        <v>80</v>
      </c>
      <c r="M8" s="2">
        <v>45845</v>
      </c>
      <c r="N8" s="3">
        <v>0.99930555555556</v>
      </c>
      <c r="O8" t="s">
        <v>81</v>
      </c>
      <c r="P8" s="4">
        <v>28</v>
      </c>
      <c r="Q8" t="s">
        <v>45</v>
      </c>
      <c r="AE8" t="s">
        <v>82</v>
      </c>
    </row>
    <row r="9" spans="1:35">
      <c r="A9" t="s">
        <v>83</v>
      </c>
      <c r="B9" t="s">
        <v>78</v>
      </c>
      <c r="C9" t="s">
        <v>37</v>
      </c>
      <c r="D9" t="s">
        <v>54</v>
      </c>
      <c r="E9" t="s">
        <v>79</v>
      </c>
      <c r="F9" t="s">
        <v>40</v>
      </c>
      <c r="G9" t="s">
        <v>41</v>
      </c>
      <c r="H9" t="s">
        <v>40</v>
      </c>
      <c r="I9" t="s">
        <v>42</v>
      </c>
      <c r="J9" s="2">
        <v>45848</v>
      </c>
      <c r="K9" s="3">
        <v>0.99930555555556</v>
      </c>
      <c r="L9" t="s">
        <v>84</v>
      </c>
      <c r="M9" s="2">
        <v>45849</v>
      </c>
      <c r="N9" s="3">
        <v>0.99930555555556</v>
      </c>
      <c r="O9" t="s">
        <v>85</v>
      </c>
      <c r="P9" s="4">
        <v>5</v>
      </c>
      <c r="Q9" t="s">
        <v>45</v>
      </c>
      <c r="AE9" t="s">
        <v>86</v>
      </c>
    </row>
    <row r="10" spans="1:35">
      <c r="A10" t="s">
        <v>87</v>
      </c>
      <c r="B10" t="s">
        <v>88</v>
      </c>
      <c r="C10" t="s">
        <v>37</v>
      </c>
      <c r="D10" t="s">
        <v>38</v>
      </c>
      <c r="E10" t="s">
        <v>89</v>
      </c>
      <c r="F10" t="s">
        <v>40</v>
      </c>
      <c r="G10" t="s">
        <v>41</v>
      </c>
      <c r="H10" t="s">
        <v>40</v>
      </c>
      <c r="I10" t="s">
        <v>42</v>
      </c>
      <c r="J10" s="2">
        <v>45851</v>
      </c>
      <c r="K10" s="3">
        <v>0.99930555555556</v>
      </c>
      <c r="L10" t="s">
        <v>90</v>
      </c>
      <c r="M10" s="2">
        <v>45852</v>
      </c>
      <c r="N10" s="3">
        <v>0.99930555555556</v>
      </c>
      <c r="O10" t="s">
        <v>91</v>
      </c>
      <c r="P10" s="4">
        <v>8</v>
      </c>
      <c r="Q10" t="s">
        <v>45</v>
      </c>
      <c r="AE10" t="s">
        <v>92</v>
      </c>
    </row>
    <row r="11" spans="1:35">
      <c r="A11" t="s">
        <v>93</v>
      </c>
      <c r="B11" t="s">
        <v>72</v>
      </c>
      <c r="C11" t="s">
        <v>37</v>
      </c>
      <c r="D11" t="s">
        <v>54</v>
      </c>
      <c r="E11" t="s">
        <v>73</v>
      </c>
      <c r="F11" t="s">
        <v>40</v>
      </c>
      <c r="G11" t="s">
        <v>41</v>
      </c>
      <c r="H11" t="s">
        <v>40</v>
      </c>
      <c r="I11" t="s">
        <v>42</v>
      </c>
      <c r="J11" s="2">
        <v>45851</v>
      </c>
      <c r="K11" s="3">
        <v>0.99930555555556</v>
      </c>
      <c r="L11" t="s">
        <v>94</v>
      </c>
      <c r="M11" s="2">
        <v>45852</v>
      </c>
      <c r="N11" s="3">
        <v>0.99930555555556</v>
      </c>
      <c r="O11" t="s">
        <v>95</v>
      </c>
      <c r="P11" s="4">
        <v>5</v>
      </c>
      <c r="Q11" t="s">
        <v>45</v>
      </c>
      <c r="AE11" t="s">
        <v>96</v>
      </c>
    </row>
    <row r="12" spans="1:35">
      <c r="A12" t="s">
        <v>97</v>
      </c>
      <c r="B12" t="s">
        <v>78</v>
      </c>
      <c r="C12" t="s">
        <v>37</v>
      </c>
      <c r="D12" t="s">
        <v>98</v>
      </c>
      <c r="E12" t="s">
        <v>79</v>
      </c>
      <c r="F12" t="s">
        <v>40</v>
      </c>
      <c r="G12" t="s">
        <v>41</v>
      </c>
      <c r="H12" t="s">
        <v>40</v>
      </c>
      <c r="I12" t="s">
        <v>42</v>
      </c>
      <c r="J12" s="2">
        <v>45851</v>
      </c>
      <c r="K12" s="3">
        <v>0.99930555555556</v>
      </c>
      <c r="L12" t="s">
        <v>99</v>
      </c>
      <c r="M12" s="2">
        <v>45852</v>
      </c>
      <c r="N12" s="3">
        <v>0.99930555555556</v>
      </c>
      <c r="O12" t="s">
        <v>100</v>
      </c>
      <c r="P12" s="4">
        <v>2</v>
      </c>
      <c r="Q12" t="s">
        <v>45</v>
      </c>
      <c r="AE12" t="s">
        <v>101</v>
      </c>
    </row>
    <row r="13" spans="1:35">
      <c r="A13" t="s">
        <v>102</v>
      </c>
      <c r="B13" t="s">
        <v>88</v>
      </c>
      <c r="C13" t="s">
        <v>37</v>
      </c>
      <c r="D13" t="s">
        <v>54</v>
      </c>
      <c r="E13" t="s">
        <v>89</v>
      </c>
      <c r="F13" t="s">
        <v>40</v>
      </c>
      <c r="G13" t="s">
        <v>41</v>
      </c>
      <c r="H13" t="s">
        <v>40</v>
      </c>
      <c r="I13" t="s">
        <v>42</v>
      </c>
      <c r="J13" s="2">
        <v>45853</v>
      </c>
      <c r="K13" s="3">
        <v>0.99930555555556</v>
      </c>
      <c r="L13" t="s">
        <v>103</v>
      </c>
      <c r="M13" s="2">
        <v>45854</v>
      </c>
      <c r="N13" s="3">
        <v>0.99930555555556</v>
      </c>
      <c r="O13" t="s">
        <v>104</v>
      </c>
      <c r="P13" s="4">
        <v>4</v>
      </c>
      <c r="Q13" t="s">
        <v>45</v>
      </c>
      <c r="AE13" t="s">
        <v>105</v>
      </c>
    </row>
    <row r="14" spans="1:35">
      <c r="A14" t="s">
        <v>106</v>
      </c>
      <c r="B14" t="s">
        <v>65</v>
      </c>
      <c r="C14" t="s">
        <v>66</v>
      </c>
      <c r="D14" t="s">
        <v>54</v>
      </c>
      <c r="E14" t="s">
        <v>67</v>
      </c>
      <c r="F14" t="s">
        <v>40</v>
      </c>
      <c r="G14" t="s">
        <v>41</v>
      </c>
      <c r="H14" t="s">
        <v>40</v>
      </c>
      <c r="I14" t="s">
        <v>42</v>
      </c>
      <c r="J14" s="2">
        <v>45858</v>
      </c>
      <c r="K14" s="3">
        <v>0.99930555555556</v>
      </c>
      <c r="L14" t="s">
        <v>107</v>
      </c>
      <c r="M14" s="2">
        <v>45859</v>
      </c>
      <c r="N14" s="3">
        <v>0.99930555555556</v>
      </c>
      <c r="O14" t="s">
        <v>108</v>
      </c>
      <c r="P14" s="4">
        <v>2</v>
      </c>
      <c r="Q14" t="s">
        <v>45</v>
      </c>
      <c r="AE14" t="s">
        <v>109</v>
      </c>
    </row>
    <row r="15" spans="1:35">
      <c r="A15" t="s">
        <v>110</v>
      </c>
      <c r="B15" t="s">
        <v>88</v>
      </c>
      <c r="C15" t="s">
        <v>37</v>
      </c>
      <c r="D15" t="s">
        <v>98</v>
      </c>
      <c r="E15" t="s">
        <v>89</v>
      </c>
      <c r="F15" t="s">
        <v>40</v>
      </c>
      <c r="G15" t="s">
        <v>41</v>
      </c>
      <c r="H15" t="s">
        <v>40</v>
      </c>
      <c r="I15" t="s">
        <v>42</v>
      </c>
      <c r="J15" s="2">
        <v>45858</v>
      </c>
      <c r="K15" s="3">
        <v>0.99930555555556</v>
      </c>
      <c r="L15" t="s">
        <v>111</v>
      </c>
      <c r="M15" s="2">
        <v>45859</v>
      </c>
      <c r="N15" s="3">
        <v>0.99930555555556</v>
      </c>
      <c r="O15" t="s">
        <v>112</v>
      </c>
      <c r="P15" s="4">
        <v>15</v>
      </c>
      <c r="Q15" t="s">
        <v>45</v>
      </c>
      <c r="AE15" t="s">
        <v>113</v>
      </c>
    </row>
    <row r="16" spans="1:35">
      <c r="A16" t="s">
        <v>114</v>
      </c>
      <c r="B16" t="s">
        <v>72</v>
      </c>
      <c r="C16" t="s">
        <v>37</v>
      </c>
      <c r="D16" t="s">
        <v>98</v>
      </c>
      <c r="E16" t="s">
        <v>73</v>
      </c>
      <c r="F16" t="s">
        <v>40</v>
      </c>
      <c r="G16" t="s">
        <v>41</v>
      </c>
      <c r="H16" t="s">
        <v>40</v>
      </c>
      <c r="I16" t="s">
        <v>42</v>
      </c>
      <c r="J16" s="2">
        <v>45859</v>
      </c>
      <c r="K16" s="3">
        <v>0.99930555555556</v>
      </c>
      <c r="L16" t="s">
        <v>115</v>
      </c>
      <c r="M16" s="2">
        <v>45860</v>
      </c>
      <c r="N16" s="3">
        <v>0.99930555555556</v>
      </c>
      <c r="O16" t="s">
        <v>116</v>
      </c>
      <c r="P16" s="4">
        <v>3</v>
      </c>
      <c r="Q16" t="s">
        <v>45</v>
      </c>
      <c r="AE16" t="s">
        <v>117</v>
      </c>
    </row>
    <row r="17" spans="1:31">
      <c r="A17" t="s">
        <v>118</v>
      </c>
      <c r="B17" t="s">
        <v>88</v>
      </c>
      <c r="C17" t="s">
        <v>37</v>
      </c>
      <c r="D17" t="s">
        <v>119</v>
      </c>
      <c r="E17" t="s">
        <v>89</v>
      </c>
      <c r="F17" t="s">
        <v>40</v>
      </c>
      <c r="G17" t="s">
        <v>41</v>
      </c>
      <c r="H17" t="s">
        <v>40</v>
      </c>
      <c r="I17" t="s">
        <v>42</v>
      </c>
      <c r="J17" s="2">
        <v>45860</v>
      </c>
      <c r="K17" s="3">
        <v>0.99930555555556</v>
      </c>
      <c r="L17" t="s">
        <v>120</v>
      </c>
      <c r="M17" s="2">
        <v>45861</v>
      </c>
      <c r="N17" s="3">
        <v>0.99930555555556</v>
      </c>
      <c r="O17" t="s">
        <v>121</v>
      </c>
      <c r="P17" s="4">
        <v>4</v>
      </c>
      <c r="Q17" t="s">
        <v>45</v>
      </c>
      <c r="AE17" t="s">
        <v>122</v>
      </c>
    </row>
    <row r="18" spans="1:31">
      <c r="A18" t="s">
        <v>123</v>
      </c>
      <c r="B18" t="s">
        <v>88</v>
      </c>
      <c r="C18" t="s">
        <v>37</v>
      </c>
      <c r="D18" t="s">
        <v>124</v>
      </c>
      <c r="E18" t="s">
        <v>89</v>
      </c>
      <c r="F18" t="s">
        <v>40</v>
      </c>
      <c r="G18" t="s">
        <v>41</v>
      </c>
      <c r="H18" t="s">
        <v>40</v>
      </c>
      <c r="I18" t="s">
        <v>42</v>
      </c>
      <c r="J18" s="2">
        <v>45867</v>
      </c>
      <c r="K18" s="3">
        <v>0.99930555555556</v>
      </c>
      <c r="L18" t="s">
        <v>125</v>
      </c>
      <c r="M18" s="2">
        <v>45868</v>
      </c>
      <c r="N18" s="3">
        <v>0.99930555555556</v>
      </c>
      <c r="O18" t="s">
        <v>126</v>
      </c>
      <c r="P18" s="4">
        <v>4</v>
      </c>
      <c r="Q18" t="s">
        <v>45</v>
      </c>
      <c r="AE18" t="s">
        <v>127</v>
      </c>
    </row>
    <row r="19" spans="1:31">
      <c r="A19" t="s">
        <v>128</v>
      </c>
      <c r="B19" t="s">
        <v>72</v>
      </c>
      <c r="C19" t="s">
        <v>37</v>
      </c>
      <c r="D19" t="s">
        <v>119</v>
      </c>
      <c r="E19" t="s">
        <v>73</v>
      </c>
      <c r="F19" t="s">
        <v>40</v>
      </c>
      <c r="G19" t="s">
        <v>41</v>
      </c>
      <c r="H19" t="s">
        <v>40</v>
      </c>
      <c r="I19" t="s">
        <v>42</v>
      </c>
      <c r="J19" s="2">
        <v>45869</v>
      </c>
      <c r="K19" s="3">
        <v>0.99930555555556</v>
      </c>
      <c r="L19" t="s">
        <v>129</v>
      </c>
      <c r="M19" s="2">
        <v>45870</v>
      </c>
      <c r="N19" s="3">
        <v>0.99930555555556</v>
      </c>
      <c r="O19" t="s">
        <v>130</v>
      </c>
      <c r="P19" s="4">
        <v>3</v>
      </c>
      <c r="Q19" t="s">
        <v>45</v>
      </c>
      <c r="AE19" t="s">
        <v>131</v>
      </c>
    </row>
    <row r="20" spans="1:31">
      <c r="A20" t="s">
        <v>132</v>
      </c>
      <c r="B20" t="s">
        <v>78</v>
      </c>
      <c r="C20" t="s">
        <v>37</v>
      </c>
      <c r="D20" t="s">
        <v>119</v>
      </c>
      <c r="E20" t="s">
        <v>79</v>
      </c>
      <c r="F20" t="s">
        <v>40</v>
      </c>
      <c r="G20" t="s">
        <v>41</v>
      </c>
      <c r="H20" t="s">
        <v>40</v>
      </c>
      <c r="I20" t="s">
        <v>42</v>
      </c>
      <c r="J20" s="2">
        <v>45873</v>
      </c>
      <c r="K20" s="3">
        <v>0.99930555555556</v>
      </c>
      <c r="L20" t="s">
        <v>133</v>
      </c>
      <c r="M20" s="2">
        <v>45874</v>
      </c>
      <c r="N20" s="3">
        <v>0.99930555555556</v>
      </c>
      <c r="O20" t="s">
        <v>134</v>
      </c>
      <c r="P20" s="4">
        <v>5</v>
      </c>
      <c r="Q20" t="s">
        <v>45</v>
      </c>
      <c r="AE20" t="s">
        <v>135</v>
      </c>
    </row>
    <row r="21" spans="1:31">
      <c r="A21" t="s">
        <v>136</v>
      </c>
      <c r="B21" t="s">
        <v>88</v>
      </c>
      <c r="C21" t="s">
        <v>37</v>
      </c>
      <c r="D21" t="s">
        <v>137</v>
      </c>
      <c r="E21" t="s">
        <v>89</v>
      </c>
      <c r="F21" t="s">
        <v>40</v>
      </c>
      <c r="G21" t="s">
        <v>41</v>
      </c>
      <c r="H21" t="s">
        <v>40</v>
      </c>
      <c r="I21" t="s">
        <v>42</v>
      </c>
      <c r="J21" s="2">
        <v>45874</v>
      </c>
      <c r="K21" s="3">
        <v>0.99930555555556</v>
      </c>
      <c r="L21" t="s">
        <v>138</v>
      </c>
      <c r="M21" s="2">
        <v>45875</v>
      </c>
      <c r="N21" s="3">
        <v>0.99930555555556</v>
      </c>
      <c r="O21" t="s">
        <v>139</v>
      </c>
      <c r="P21" s="4">
        <v>4</v>
      </c>
      <c r="Q21" t="s">
        <v>45</v>
      </c>
      <c r="AE21" t="s">
        <v>140</v>
      </c>
    </row>
    <row r="22" spans="1:31">
      <c r="A22" t="s">
        <v>141</v>
      </c>
      <c r="B22" t="s">
        <v>78</v>
      </c>
      <c r="C22" t="s">
        <v>37</v>
      </c>
      <c r="D22" t="s">
        <v>124</v>
      </c>
      <c r="E22" t="s">
        <v>79</v>
      </c>
      <c r="F22" t="s">
        <v>40</v>
      </c>
      <c r="G22" t="s">
        <v>41</v>
      </c>
      <c r="H22" t="s">
        <v>40</v>
      </c>
      <c r="I22" t="s">
        <v>42</v>
      </c>
      <c r="J22" s="2">
        <v>45882</v>
      </c>
      <c r="K22" s="3">
        <v>0.99930555555556</v>
      </c>
      <c r="L22" t="s">
        <v>142</v>
      </c>
      <c r="M22" s="2">
        <v>45883</v>
      </c>
      <c r="N22" s="3">
        <v>0.99930555555556</v>
      </c>
      <c r="O22" t="s">
        <v>143</v>
      </c>
      <c r="P22" s="4">
        <v>5</v>
      </c>
      <c r="Q22" t="s">
        <v>45</v>
      </c>
      <c r="AE22" t="s">
        <v>144</v>
      </c>
    </row>
    <row r="23" spans="1:31">
      <c r="A23" t="s">
        <v>145</v>
      </c>
      <c r="B23" t="s">
        <v>88</v>
      </c>
      <c r="C23" t="s">
        <v>37</v>
      </c>
      <c r="D23" t="s">
        <v>146</v>
      </c>
      <c r="E23" t="s">
        <v>89</v>
      </c>
      <c r="F23" t="s">
        <v>40</v>
      </c>
      <c r="G23" t="s">
        <v>41</v>
      </c>
      <c r="H23" t="s">
        <v>40</v>
      </c>
      <c r="I23" t="s">
        <v>42</v>
      </c>
      <c r="J23" s="2">
        <v>45883</v>
      </c>
      <c r="K23" s="3">
        <v>0.99930555555556</v>
      </c>
      <c r="L23" t="s">
        <v>147</v>
      </c>
      <c r="M23" s="2">
        <v>45884</v>
      </c>
      <c r="N23" s="3">
        <v>0.99930555555556</v>
      </c>
      <c r="O23" t="s">
        <v>148</v>
      </c>
      <c r="P23" s="4">
        <v>4</v>
      </c>
      <c r="Q23" t="s">
        <v>45</v>
      </c>
      <c r="AE23" t="s">
        <v>149</v>
      </c>
    </row>
    <row r="24" spans="1:31">
      <c r="A24" t="s">
        <v>150</v>
      </c>
      <c r="B24" t="s">
        <v>72</v>
      </c>
      <c r="C24" t="s">
        <v>37</v>
      </c>
      <c r="D24" t="s">
        <v>124</v>
      </c>
      <c r="E24" t="s">
        <v>73</v>
      </c>
      <c r="F24" t="s">
        <v>40</v>
      </c>
      <c r="G24" t="s">
        <v>41</v>
      </c>
      <c r="H24" t="s">
        <v>40</v>
      </c>
      <c r="I24" t="s">
        <v>42</v>
      </c>
      <c r="J24" s="2">
        <v>45889</v>
      </c>
      <c r="K24" s="3">
        <v>0.99930555555556</v>
      </c>
      <c r="L24" t="s">
        <v>151</v>
      </c>
      <c r="M24" s="2">
        <v>45890</v>
      </c>
      <c r="N24" s="3">
        <v>0.99930555555556</v>
      </c>
      <c r="O24" t="s">
        <v>152</v>
      </c>
      <c r="P24" s="4">
        <v>3</v>
      </c>
      <c r="Q24" t="s">
        <v>45</v>
      </c>
      <c r="AE24" t="s">
        <v>153</v>
      </c>
    </row>
    <row r="25" spans="1:31">
      <c r="A25" t="s">
        <v>154</v>
      </c>
      <c r="B25" t="s">
        <v>88</v>
      </c>
      <c r="C25" t="s">
        <v>37</v>
      </c>
      <c r="D25" t="s">
        <v>155</v>
      </c>
      <c r="E25" t="s">
        <v>89</v>
      </c>
      <c r="F25" t="s">
        <v>40</v>
      </c>
      <c r="G25" t="s">
        <v>41</v>
      </c>
      <c r="H25" t="s">
        <v>40</v>
      </c>
      <c r="I25" t="s">
        <v>42</v>
      </c>
      <c r="J25" s="2">
        <v>45890</v>
      </c>
      <c r="K25" s="3">
        <v>0.99930555555556</v>
      </c>
      <c r="L25" t="s">
        <v>156</v>
      </c>
      <c r="M25" s="2">
        <v>45891</v>
      </c>
      <c r="N25" s="3">
        <v>0.99930555555556</v>
      </c>
      <c r="O25" t="s">
        <v>157</v>
      </c>
      <c r="P25" s="4">
        <v>4</v>
      </c>
      <c r="Q25" t="s">
        <v>45</v>
      </c>
      <c r="AE25" t="s">
        <v>158</v>
      </c>
    </row>
    <row r="26" spans="1:31">
      <c r="A26" t="s">
        <v>159</v>
      </c>
      <c r="B26" t="s">
        <v>78</v>
      </c>
      <c r="C26" t="s">
        <v>37</v>
      </c>
      <c r="D26" t="s">
        <v>137</v>
      </c>
      <c r="E26" t="s">
        <v>79</v>
      </c>
      <c r="F26" t="s">
        <v>40</v>
      </c>
      <c r="G26" t="s">
        <v>41</v>
      </c>
      <c r="H26" t="s">
        <v>40</v>
      </c>
      <c r="I26" t="s">
        <v>42</v>
      </c>
      <c r="J26" s="2">
        <v>45890</v>
      </c>
      <c r="K26" s="3">
        <v>0.99930555555556</v>
      </c>
      <c r="L26" t="s">
        <v>160</v>
      </c>
      <c r="M26" s="2">
        <v>45891</v>
      </c>
      <c r="N26" s="3">
        <v>0.99930555555556</v>
      </c>
      <c r="O26" t="s">
        <v>161</v>
      </c>
      <c r="P26" s="4">
        <v>5</v>
      </c>
      <c r="Q26" t="s">
        <v>45</v>
      </c>
      <c r="AE26" t="s">
        <v>162</v>
      </c>
    </row>
    <row r="27" spans="1:31">
      <c r="A27" t="s">
        <v>163</v>
      </c>
      <c r="B27" t="s">
        <v>48</v>
      </c>
      <c r="C27" t="s">
        <v>37</v>
      </c>
      <c r="D27" t="s">
        <v>98</v>
      </c>
      <c r="E27" t="s">
        <v>49</v>
      </c>
      <c r="F27" t="s">
        <v>40</v>
      </c>
      <c r="G27" t="s">
        <v>41</v>
      </c>
      <c r="H27" t="s">
        <v>40</v>
      </c>
      <c r="I27" t="s">
        <v>42</v>
      </c>
      <c r="J27" s="2">
        <v>45896</v>
      </c>
      <c r="K27" s="3">
        <v>0.99930555555556</v>
      </c>
      <c r="L27" t="s">
        <v>164</v>
      </c>
      <c r="M27" s="2">
        <v>45897</v>
      </c>
      <c r="N27" s="3">
        <v>0.99930555555556</v>
      </c>
      <c r="O27" t="s">
        <v>165</v>
      </c>
      <c r="P27" s="4">
        <v>3</v>
      </c>
      <c r="Q27" t="s">
        <v>45</v>
      </c>
      <c r="AE27" t="s">
        <v>166</v>
      </c>
    </row>
    <row r="28" spans="1:31">
      <c r="A28" t="s">
        <v>167</v>
      </c>
      <c r="B28" t="s">
        <v>88</v>
      </c>
      <c r="C28" t="s">
        <v>37</v>
      </c>
      <c r="D28" t="s">
        <v>168</v>
      </c>
      <c r="E28" t="s">
        <v>89</v>
      </c>
      <c r="F28" t="s">
        <v>40</v>
      </c>
      <c r="G28" t="s">
        <v>41</v>
      </c>
      <c r="H28" t="s">
        <v>40</v>
      </c>
      <c r="I28" t="s">
        <v>42</v>
      </c>
      <c r="J28" s="2">
        <v>45900</v>
      </c>
      <c r="K28" s="3">
        <v>0.99930555555556</v>
      </c>
      <c r="L28" t="s">
        <v>169</v>
      </c>
      <c r="M28" s="2">
        <v>45901</v>
      </c>
      <c r="N28" s="3">
        <v>0.99930555555556</v>
      </c>
      <c r="O28" t="s">
        <v>170</v>
      </c>
      <c r="P28" s="4">
        <v>4</v>
      </c>
      <c r="Q28" t="s">
        <v>45</v>
      </c>
      <c r="AE28" t="s">
        <v>171</v>
      </c>
    </row>
    <row r="29" spans="1:31">
      <c r="A29" t="s">
        <v>172</v>
      </c>
      <c r="B29" t="s">
        <v>78</v>
      </c>
      <c r="C29" t="s">
        <v>37</v>
      </c>
      <c r="D29" t="s">
        <v>146</v>
      </c>
      <c r="E29" t="s">
        <v>79</v>
      </c>
      <c r="F29" t="s">
        <v>40</v>
      </c>
      <c r="G29" t="s">
        <v>41</v>
      </c>
      <c r="H29" t="s">
        <v>40</v>
      </c>
      <c r="I29" t="s">
        <v>42</v>
      </c>
      <c r="J29" s="2">
        <v>45900</v>
      </c>
      <c r="K29" s="3">
        <v>0.99930555555556</v>
      </c>
      <c r="L29" t="s">
        <v>173</v>
      </c>
      <c r="M29" s="2">
        <v>45901</v>
      </c>
      <c r="N29" s="3">
        <v>0.99930555555556</v>
      </c>
      <c r="O29" t="s">
        <v>174</v>
      </c>
      <c r="P29" s="4">
        <v>5</v>
      </c>
      <c r="Q29" t="s">
        <v>45</v>
      </c>
      <c r="AE29" t="s">
        <v>175</v>
      </c>
    </row>
    <row r="30" spans="1:31">
      <c r="A30" t="s">
        <v>176</v>
      </c>
      <c r="B30" t="s">
        <v>72</v>
      </c>
      <c r="C30" t="s">
        <v>37</v>
      </c>
      <c r="D30" t="s">
        <v>137</v>
      </c>
      <c r="E30" t="s">
        <v>73</v>
      </c>
      <c r="F30" t="s">
        <v>40</v>
      </c>
      <c r="G30" t="s">
        <v>41</v>
      </c>
      <c r="H30" t="s">
        <v>40</v>
      </c>
      <c r="I30" t="s">
        <v>42</v>
      </c>
      <c r="J30" s="2">
        <v>45902</v>
      </c>
      <c r="K30" s="3">
        <v>0.99930555555556</v>
      </c>
      <c r="L30" t="s">
        <v>177</v>
      </c>
      <c r="M30" s="2">
        <v>45903</v>
      </c>
      <c r="N30" s="3">
        <v>0.99930555555556</v>
      </c>
      <c r="O30" t="s">
        <v>178</v>
      </c>
      <c r="P30" s="4">
        <v>3</v>
      </c>
      <c r="Q30" t="s">
        <v>45</v>
      </c>
      <c r="AE30" t="s">
        <v>179</v>
      </c>
    </row>
    <row r="31" spans="1:31">
      <c r="A31" t="s">
        <v>180</v>
      </c>
      <c r="B31" t="s">
        <v>88</v>
      </c>
      <c r="C31" t="s">
        <v>37</v>
      </c>
      <c r="D31" t="s">
        <v>181</v>
      </c>
      <c r="E31" t="s">
        <v>89</v>
      </c>
      <c r="F31" t="s">
        <v>40</v>
      </c>
      <c r="G31" t="s">
        <v>41</v>
      </c>
      <c r="H31" t="s">
        <v>40</v>
      </c>
      <c r="I31" t="s">
        <v>42</v>
      </c>
      <c r="J31" s="2">
        <v>45907</v>
      </c>
      <c r="K31" s="3">
        <v>0.99930555555556</v>
      </c>
      <c r="L31" t="s">
        <v>182</v>
      </c>
      <c r="M31" s="2">
        <v>45908</v>
      </c>
      <c r="N31" s="3">
        <v>0.99930555555556</v>
      </c>
      <c r="O31" t="s">
        <v>183</v>
      </c>
      <c r="P31" s="4">
        <v>4</v>
      </c>
      <c r="Q31" t="s">
        <v>45</v>
      </c>
      <c r="AE31" t="s">
        <v>184</v>
      </c>
    </row>
    <row r="32" spans="1:31">
      <c r="A32" t="s">
        <v>185</v>
      </c>
      <c r="B32" t="s">
        <v>78</v>
      </c>
      <c r="C32" t="s">
        <v>37</v>
      </c>
      <c r="D32" t="s">
        <v>155</v>
      </c>
      <c r="E32" t="s">
        <v>79</v>
      </c>
      <c r="F32" t="s">
        <v>40</v>
      </c>
      <c r="G32" t="s">
        <v>41</v>
      </c>
      <c r="H32" t="s">
        <v>40</v>
      </c>
      <c r="I32" t="s">
        <v>42</v>
      </c>
      <c r="J32" s="2">
        <v>45908</v>
      </c>
      <c r="K32" s="3">
        <v>0.99930555555556</v>
      </c>
      <c r="L32" t="s">
        <v>186</v>
      </c>
      <c r="M32" s="2">
        <v>45909</v>
      </c>
      <c r="N32" s="3">
        <v>0.99930555555556</v>
      </c>
      <c r="O32" t="s">
        <v>187</v>
      </c>
      <c r="P32" s="4">
        <v>5</v>
      </c>
      <c r="Q32" t="s">
        <v>45</v>
      </c>
      <c r="AE32" t="s">
        <v>188</v>
      </c>
    </row>
    <row r="33" spans="1:31">
      <c r="A33" t="s">
        <v>189</v>
      </c>
      <c r="B33" t="s">
        <v>48</v>
      </c>
      <c r="C33" t="s">
        <v>37</v>
      </c>
      <c r="D33" t="s">
        <v>119</v>
      </c>
      <c r="E33" t="s">
        <v>49</v>
      </c>
      <c r="F33" t="s">
        <v>40</v>
      </c>
      <c r="G33" t="s">
        <v>41</v>
      </c>
      <c r="H33" t="s">
        <v>40</v>
      </c>
      <c r="I33" t="s">
        <v>42</v>
      </c>
      <c r="J33" s="2">
        <v>45909</v>
      </c>
      <c r="K33" s="3">
        <v>0.99930555555556</v>
      </c>
      <c r="L33" t="s">
        <v>190</v>
      </c>
      <c r="M33" s="2">
        <v>45910</v>
      </c>
      <c r="N33" s="3">
        <v>0.99930555555556</v>
      </c>
      <c r="O33" t="s">
        <v>191</v>
      </c>
      <c r="P33" s="4">
        <v>3</v>
      </c>
      <c r="Q33" t="s">
        <v>45</v>
      </c>
      <c r="AE33" t="s">
        <v>192</v>
      </c>
    </row>
    <row r="34" spans="1:31">
      <c r="A34" t="s">
        <v>193</v>
      </c>
      <c r="B34" t="s">
        <v>72</v>
      </c>
      <c r="C34" t="s">
        <v>37</v>
      </c>
      <c r="D34" t="s">
        <v>146</v>
      </c>
      <c r="E34" t="s">
        <v>73</v>
      </c>
      <c r="F34" t="s">
        <v>40</v>
      </c>
      <c r="G34" t="s">
        <v>41</v>
      </c>
      <c r="H34" t="s">
        <v>40</v>
      </c>
      <c r="I34" t="s">
        <v>42</v>
      </c>
      <c r="J34" s="2">
        <v>45910</v>
      </c>
      <c r="K34" s="3">
        <v>0.99930555555556</v>
      </c>
      <c r="L34" t="s">
        <v>194</v>
      </c>
      <c r="M34" s="2">
        <v>45911</v>
      </c>
      <c r="N34" s="3">
        <v>0.99930555555556</v>
      </c>
      <c r="O34" t="s">
        <v>195</v>
      </c>
      <c r="P34" s="4">
        <v>3</v>
      </c>
      <c r="Q34" t="s">
        <v>45</v>
      </c>
      <c r="AE34" t="s">
        <v>196</v>
      </c>
    </row>
    <row r="35" spans="1:31">
      <c r="A35" t="s">
        <v>197</v>
      </c>
      <c r="B35" t="s">
        <v>88</v>
      </c>
      <c r="C35" t="s">
        <v>37</v>
      </c>
      <c r="D35" t="s">
        <v>198</v>
      </c>
      <c r="E35" t="s">
        <v>89</v>
      </c>
      <c r="F35" t="s">
        <v>40</v>
      </c>
      <c r="G35" t="s">
        <v>41</v>
      </c>
      <c r="H35" t="s">
        <v>40</v>
      </c>
      <c r="I35" t="s">
        <v>42</v>
      </c>
      <c r="J35" s="2">
        <v>45914</v>
      </c>
      <c r="K35" s="3">
        <v>0.99930555555556</v>
      </c>
      <c r="L35" t="s">
        <v>199</v>
      </c>
      <c r="M35" s="2">
        <v>45915</v>
      </c>
      <c r="N35" s="3">
        <v>0.99930555555556</v>
      </c>
      <c r="O35" t="s">
        <v>200</v>
      </c>
      <c r="P35" s="4">
        <v>4</v>
      </c>
      <c r="Q35" t="s">
        <v>45</v>
      </c>
      <c r="AE35" t="s">
        <v>201</v>
      </c>
    </row>
    <row r="36" spans="1:31">
      <c r="A36" t="s">
        <v>202</v>
      </c>
      <c r="B36" t="s">
        <v>78</v>
      </c>
      <c r="C36" t="s">
        <v>37</v>
      </c>
      <c r="D36" t="s">
        <v>168</v>
      </c>
      <c r="E36" t="s">
        <v>79</v>
      </c>
      <c r="F36" t="s">
        <v>40</v>
      </c>
      <c r="G36" t="s">
        <v>41</v>
      </c>
      <c r="H36" t="s">
        <v>40</v>
      </c>
      <c r="I36" t="s">
        <v>42</v>
      </c>
      <c r="J36" s="2">
        <v>45916</v>
      </c>
      <c r="K36" s="3">
        <v>0.99930555555556</v>
      </c>
      <c r="L36" t="s">
        <v>203</v>
      </c>
      <c r="M36" s="2">
        <v>45917</v>
      </c>
      <c r="N36" s="3">
        <v>0.99930555555556</v>
      </c>
      <c r="O36" t="s">
        <v>204</v>
      </c>
      <c r="P36" s="4">
        <v>5</v>
      </c>
      <c r="Q36" t="s">
        <v>45</v>
      </c>
      <c r="AE36" t="s">
        <v>205</v>
      </c>
    </row>
    <row r="37" spans="1:31">
      <c r="A37" t="s">
        <v>206</v>
      </c>
      <c r="B37" t="s">
        <v>207</v>
      </c>
      <c r="C37" t="s">
        <v>37</v>
      </c>
      <c r="D37" t="s">
        <v>38</v>
      </c>
      <c r="E37" t="s">
        <v>208</v>
      </c>
      <c r="F37" t="s">
        <v>40</v>
      </c>
      <c r="G37" t="s">
        <v>41</v>
      </c>
      <c r="H37" t="s">
        <v>40</v>
      </c>
      <c r="I37" t="s">
        <v>42</v>
      </c>
      <c r="J37" s="2">
        <v>45919</v>
      </c>
      <c r="K37" s="3">
        <v>0.29097222222222002</v>
      </c>
      <c r="L37" t="s">
        <v>209</v>
      </c>
      <c r="M37" s="2">
        <v>45918</v>
      </c>
      <c r="N37" s="3">
        <v>0.99930555555556</v>
      </c>
      <c r="O37" t="s">
        <v>210</v>
      </c>
      <c r="P37" s="4">
        <v>2</v>
      </c>
      <c r="Q37" t="s">
        <v>45</v>
      </c>
      <c r="AE37" t="s">
        <v>211</v>
      </c>
    </row>
    <row r="38" spans="1:31">
      <c r="A38" t="s">
        <v>212</v>
      </c>
      <c r="B38" t="s">
        <v>72</v>
      </c>
      <c r="C38" t="s">
        <v>37</v>
      </c>
      <c r="D38" t="s">
        <v>155</v>
      </c>
      <c r="E38" t="s">
        <v>73</v>
      </c>
      <c r="F38" t="s">
        <v>40</v>
      </c>
      <c r="G38" t="s">
        <v>41</v>
      </c>
      <c r="H38" t="s">
        <v>40</v>
      </c>
      <c r="I38" t="s">
        <v>42</v>
      </c>
      <c r="J38" s="2">
        <v>45918</v>
      </c>
      <c r="K38" s="3">
        <v>0.99930555555556</v>
      </c>
      <c r="L38" t="s">
        <v>213</v>
      </c>
      <c r="M38" s="2">
        <v>45919</v>
      </c>
      <c r="N38" s="3">
        <v>0.99930555555556</v>
      </c>
      <c r="O38" t="s">
        <v>214</v>
      </c>
      <c r="P38" s="4">
        <v>3</v>
      </c>
      <c r="Q38" t="s">
        <v>45</v>
      </c>
      <c r="AE38" t="s">
        <v>215</v>
      </c>
    </row>
    <row r="39" spans="1:31">
      <c r="A39" t="s">
        <v>216</v>
      </c>
      <c r="B39" t="s">
        <v>48</v>
      </c>
      <c r="C39" t="s">
        <v>37</v>
      </c>
      <c r="D39" t="s">
        <v>124</v>
      </c>
      <c r="E39" t="s">
        <v>49</v>
      </c>
      <c r="F39" t="s">
        <v>40</v>
      </c>
      <c r="G39" t="s">
        <v>41</v>
      </c>
      <c r="H39" t="s">
        <v>40</v>
      </c>
      <c r="I39" t="s">
        <v>42</v>
      </c>
      <c r="J39" s="2">
        <v>45921</v>
      </c>
      <c r="K39" s="3">
        <v>0.99930555555556</v>
      </c>
      <c r="L39" t="s">
        <v>217</v>
      </c>
      <c r="M39" s="2">
        <v>45922</v>
      </c>
      <c r="N39" s="3">
        <v>0.99930555555556</v>
      </c>
      <c r="O39" t="s">
        <v>218</v>
      </c>
      <c r="P39" s="4">
        <v>3</v>
      </c>
      <c r="Q39" t="s">
        <v>45</v>
      </c>
      <c r="AE39" t="s">
        <v>219</v>
      </c>
    </row>
    <row r="40" spans="1:31">
      <c r="A40" t="s">
        <v>220</v>
      </c>
      <c r="B40" t="s">
        <v>88</v>
      </c>
      <c r="C40" t="s">
        <v>37</v>
      </c>
      <c r="D40" t="s">
        <v>221</v>
      </c>
      <c r="E40" t="s">
        <v>89</v>
      </c>
      <c r="F40" t="s">
        <v>40</v>
      </c>
      <c r="G40" t="s">
        <v>41</v>
      </c>
      <c r="H40" t="s">
        <v>40</v>
      </c>
      <c r="I40" t="s">
        <v>42</v>
      </c>
      <c r="J40" s="2">
        <v>45922</v>
      </c>
      <c r="K40" s="3">
        <v>0.99930555555556</v>
      </c>
      <c r="L40" t="s">
        <v>222</v>
      </c>
      <c r="M40" s="2">
        <v>45923</v>
      </c>
      <c r="N40" s="3">
        <v>0.99930555555556</v>
      </c>
      <c r="O40" t="s">
        <v>223</v>
      </c>
      <c r="P40" s="4">
        <v>4</v>
      </c>
      <c r="Q40" t="s">
        <v>45</v>
      </c>
      <c r="AE40" t="s">
        <v>224</v>
      </c>
    </row>
    <row r="41" spans="1:31">
      <c r="A41" t="s">
        <v>225</v>
      </c>
      <c r="B41" t="s">
        <v>78</v>
      </c>
      <c r="C41" t="s">
        <v>37</v>
      </c>
      <c r="D41" t="s">
        <v>181</v>
      </c>
      <c r="E41" t="s">
        <v>79</v>
      </c>
      <c r="F41" t="s">
        <v>40</v>
      </c>
      <c r="G41" t="s">
        <v>41</v>
      </c>
      <c r="H41" t="s">
        <v>40</v>
      </c>
      <c r="I41" t="s">
        <v>42</v>
      </c>
      <c r="J41" s="2">
        <v>45924</v>
      </c>
      <c r="K41" s="3">
        <v>0.99930555555556</v>
      </c>
      <c r="L41" t="s">
        <v>226</v>
      </c>
      <c r="M41" s="2">
        <v>45925</v>
      </c>
      <c r="N41" s="3">
        <v>0.99930555555556</v>
      </c>
      <c r="O41" t="s">
        <v>227</v>
      </c>
      <c r="P41" s="4">
        <v>5</v>
      </c>
      <c r="Q41" t="s">
        <v>45</v>
      </c>
      <c r="AE41" t="s">
        <v>228</v>
      </c>
    </row>
    <row r="42" spans="1:31">
      <c r="A42" t="s">
        <v>229</v>
      </c>
      <c r="B42" t="s">
        <v>88</v>
      </c>
      <c r="C42" t="s">
        <v>37</v>
      </c>
      <c r="D42" t="s">
        <v>230</v>
      </c>
      <c r="E42" t="s">
        <v>89</v>
      </c>
      <c r="F42" t="s">
        <v>40</v>
      </c>
      <c r="G42" t="s">
        <v>41</v>
      </c>
      <c r="H42" t="s">
        <v>40</v>
      </c>
      <c r="I42" t="s">
        <v>42</v>
      </c>
      <c r="J42" s="2">
        <v>45929</v>
      </c>
      <c r="K42" s="3">
        <v>0.99930555555556</v>
      </c>
      <c r="L42" t="s">
        <v>231</v>
      </c>
      <c r="M42" s="2">
        <v>45930</v>
      </c>
      <c r="N42" s="3">
        <v>0.99930555555556</v>
      </c>
      <c r="O42" t="s">
        <v>232</v>
      </c>
      <c r="P42" s="4">
        <v>4</v>
      </c>
      <c r="Q42" t="s">
        <v>45</v>
      </c>
      <c r="AE42" t="s">
        <v>233</v>
      </c>
    </row>
    <row r="43" spans="1:31">
      <c r="A43" t="s">
        <v>234</v>
      </c>
      <c r="B43" t="s">
        <v>72</v>
      </c>
      <c r="C43" t="s">
        <v>37</v>
      </c>
      <c r="D43" t="s">
        <v>168</v>
      </c>
      <c r="E43" t="s">
        <v>73</v>
      </c>
      <c r="F43" t="s">
        <v>40</v>
      </c>
      <c r="G43" t="s">
        <v>41</v>
      </c>
      <c r="H43" t="s">
        <v>40</v>
      </c>
      <c r="I43" t="s">
        <v>42</v>
      </c>
      <c r="J43" s="2">
        <v>45929</v>
      </c>
      <c r="K43" s="3">
        <v>0.99930555555556</v>
      </c>
      <c r="L43" t="s">
        <v>235</v>
      </c>
      <c r="M43" s="2">
        <v>45930</v>
      </c>
      <c r="N43" s="3">
        <v>0.99930555555556</v>
      </c>
      <c r="O43" t="s">
        <v>236</v>
      </c>
      <c r="P43" s="4">
        <v>3</v>
      </c>
      <c r="Q43" t="s">
        <v>45</v>
      </c>
      <c r="AE43" t="s">
        <v>237</v>
      </c>
    </row>
    <row r="44" spans="1:31">
      <c r="A44" t="s">
        <v>238</v>
      </c>
      <c r="B44" t="s">
        <v>48</v>
      </c>
      <c r="C44" t="s">
        <v>37</v>
      </c>
      <c r="D44" t="s">
        <v>137</v>
      </c>
      <c r="E44" t="s">
        <v>49</v>
      </c>
      <c r="F44" t="s">
        <v>40</v>
      </c>
      <c r="G44" t="s">
        <v>41</v>
      </c>
      <c r="H44" t="s">
        <v>40</v>
      </c>
      <c r="I44" t="s">
        <v>42</v>
      </c>
      <c r="J44" s="2">
        <v>45932</v>
      </c>
      <c r="K44" s="3">
        <v>0.99930555555556</v>
      </c>
      <c r="L44" t="s">
        <v>239</v>
      </c>
      <c r="M44" s="2">
        <v>45933</v>
      </c>
      <c r="N44" s="3">
        <v>0.99930555555556</v>
      </c>
      <c r="O44" t="s">
        <v>240</v>
      </c>
      <c r="P44" s="4">
        <v>3</v>
      </c>
      <c r="Q44" t="s">
        <v>45</v>
      </c>
      <c r="AE44" t="s">
        <v>241</v>
      </c>
    </row>
    <row r="45" spans="1:31">
      <c r="A45" t="s">
        <v>242</v>
      </c>
      <c r="B45" t="s">
        <v>78</v>
      </c>
      <c r="C45" t="s">
        <v>37</v>
      </c>
      <c r="D45" t="s">
        <v>198</v>
      </c>
      <c r="E45" t="s">
        <v>79</v>
      </c>
      <c r="F45" t="s">
        <v>40</v>
      </c>
      <c r="G45" t="s">
        <v>41</v>
      </c>
      <c r="H45" t="s">
        <v>40</v>
      </c>
      <c r="I45" t="s">
        <v>42</v>
      </c>
      <c r="J45" s="2">
        <v>45932</v>
      </c>
      <c r="K45" s="3">
        <v>0.99930555555556</v>
      </c>
      <c r="L45" t="s">
        <v>243</v>
      </c>
      <c r="M45" s="2">
        <v>45933</v>
      </c>
      <c r="N45" s="3">
        <v>0.99930555555556</v>
      </c>
      <c r="O45" t="s">
        <v>244</v>
      </c>
      <c r="P45" s="4">
        <v>5</v>
      </c>
      <c r="Q45" t="s">
        <v>45</v>
      </c>
      <c r="AE45" t="s">
        <v>245</v>
      </c>
    </row>
    <row r="46" spans="1:31">
      <c r="A46" t="s">
        <v>246</v>
      </c>
      <c r="B46" t="s">
        <v>88</v>
      </c>
      <c r="C46" t="s">
        <v>37</v>
      </c>
      <c r="D46" t="s">
        <v>247</v>
      </c>
      <c r="E46" t="s">
        <v>89</v>
      </c>
      <c r="F46" t="s">
        <v>40</v>
      </c>
      <c r="G46" t="s">
        <v>41</v>
      </c>
      <c r="H46" t="s">
        <v>40</v>
      </c>
      <c r="I46" t="s">
        <v>42</v>
      </c>
      <c r="J46" s="2">
        <v>45936</v>
      </c>
      <c r="K46" s="3">
        <v>0.99930555555556</v>
      </c>
      <c r="L46" t="s">
        <v>248</v>
      </c>
      <c r="M46" s="2">
        <v>45937</v>
      </c>
      <c r="N46" s="3">
        <v>0.99930555555556</v>
      </c>
      <c r="O46" t="s">
        <v>249</v>
      </c>
      <c r="P46" s="4">
        <v>4</v>
      </c>
      <c r="Q46" t="s">
        <v>45</v>
      </c>
      <c r="AE46" t="s">
        <v>250</v>
      </c>
    </row>
    <row r="47" spans="1:31">
      <c r="A47" t="s">
        <v>251</v>
      </c>
      <c r="B47" t="s">
        <v>78</v>
      </c>
      <c r="C47" t="s">
        <v>37</v>
      </c>
      <c r="D47" t="s">
        <v>221</v>
      </c>
      <c r="E47" t="s">
        <v>79</v>
      </c>
      <c r="F47" t="s">
        <v>40</v>
      </c>
      <c r="G47" t="s">
        <v>41</v>
      </c>
      <c r="H47" t="s">
        <v>40</v>
      </c>
      <c r="I47" t="s">
        <v>42</v>
      </c>
      <c r="J47" s="2">
        <v>45939</v>
      </c>
      <c r="K47" s="3">
        <v>0.99930555555556</v>
      </c>
      <c r="L47" t="s">
        <v>252</v>
      </c>
      <c r="M47" s="2">
        <v>45940</v>
      </c>
      <c r="N47" s="3">
        <v>0.99930555555556</v>
      </c>
      <c r="O47" t="s">
        <v>253</v>
      </c>
      <c r="P47" s="4">
        <v>5</v>
      </c>
      <c r="Q47" t="s">
        <v>45</v>
      </c>
      <c r="AE47" t="s">
        <v>254</v>
      </c>
    </row>
    <row r="48" spans="1:31">
      <c r="A48" t="s">
        <v>255</v>
      </c>
      <c r="B48" t="s">
        <v>48</v>
      </c>
      <c r="C48" t="s">
        <v>37</v>
      </c>
      <c r="D48" t="s">
        <v>146</v>
      </c>
      <c r="E48" t="s">
        <v>49</v>
      </c>
      <c r="F48" t="s">
        <v>40</v>
      </c>
      <c r="G48" t="s">
        <v>41</v>
      </c>
      <c r="H48" t="s">
        <v>40</v>
      </c>
      <c r="I48" t="s">
        <v>42</v>
      </c>
      <c r="J48" s="2">
        <v>45944</v>
      </c>
      <c r="K48" s="3">
        <v>0.99930555555556</v>
      </c>
      <c r="L48" t="s">
        <v>256</v>
      </c>
      <c r="M48" s="2">
        <v>45945</v>
      </c>
      <c r="N48" s="3">
        <v>0.99930555555556</v>
      </c>
      <c r="O48" t="s">
        <v>257</v>
      </c>
      <c r="P48" s="4">
        <v>3</v>
      </c>
      <c r="Q48" t="s">
        <v>45</v>
      </c>
      <c r="AE48" t="s">
        <v>258</v>
      </c>
    </row>
    <row r="49" spans="1:31">
      <c r="A49" t="s">
        <v>259</v>
      </c>
      <c r="B49" t="s">
        <v>88</v>
      </c>
      <c r="C49" t="s">
        <v>37</v>
      </c>
      <c r="D49" t="s">
        <v>260</v>
      </c>
      <c r="E49" t="s">
        <v>89</v>
      </c>
      <c r="F49" t="s">
        <v>40</v>
      </c>
      <c r="G49" t="s">
        <v>41</v>
      </c>
      <c r="H49" t="s">
        <v>40</v>
      </c>
      <c r="I49" t="s">
        <v>42</v>
      </c>
      <c r="J49" s="2">
        <v>45944</v>
      </c>
      <c r="K49" s="3">
        <v>0.99930555555556</v>
      </c>
      <c r="L49" t="s">
        <v>261</v>
      </c>
      <c r="M49" s="2">
        <v>45945</v>
      </c>
      <c r="N49" s="3">
        <v>0.99930555555556</v>
      </c>
      <c r="O49" t="s">
        <v>262</v>
      </c>
      <c r="P49" s="4">
        <v>4</v>
      </c>
      <c r="Q49" t="s">
        <v>45</v>
      </c>
      <c r="AE49" t="s">
        <v>263</v>
      </c>
    </row>
  </sheetData>
  <autoFilter ref="A1:AI49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2"/>
  <sheetViews>
    <sheetView topLeftCell="A16" workbookViewId="0">
      <selection activeCell="C3" sqref="C3:G42"/>
    </sheetView>
  </sheetViews>
  <sheetFormatPr defaultRowHeight="13.8"/>
  <cols>
    <col min="3" max="3" width="8.8984375" style="7"/>
    <col min="4" max="4" width="21.3984375" style="8" customWidth="1"/>
    <col min="5" max="5" width="17.296875" bestFit="1" customWidth="1"/>
    <col min="6" max="6" width="15.09765625" customWidth="1"/>
    <col min="7" max="7" width="15.69921875" customWidth="1"/>
  </cols>
  <sheetData>
    <row r="2" spans="3:7">
      <c r="D2" s="8" t="s">
        <v>292</v>
      </c>
      <c r="E2" t="s">
        <v>293</v>
      </c>
      <c r="F2" t="s">
        <v>295</v>
      </c>
      <c r="G2" t="s">
        <v>294</v>
      </c>
    </row>
    <row r="3" spans="3:7">
      <c r="C3" s="7">
        <v>1</v>
      </c>
      <c r="D3" s="8" t="s">
        <v>296</v>
      </c>
      <c r="E3" t="s">
        <v>0</v>
      </c>
      <c r="F3" t="s">
        <v>337</v>
      </c>
      <c r="G3" t="s">
        <v>279</v>
      </c>
    </row>
    <row r="4" spans="3:7">
      <c r="C4" s="7">
        <v>2</v>
      </c>
      <c r="D4" s="8" t="s">
        <v>297</v>
      </c>
      <c r="E4" t="s">
        <v>1</v>
      </c>
      <c r="F4" t="s">
        <v>330</v>
      </c>
      <c r="G4" t="s">
        <v>280</v>
      </c>
    </row>
    <row r="5" spans="3:7">
      <c r="C5" s="7">
        <v>3</v>
      </c>
      <c r="D5" s="8" t="s">
        <v>298</v>
      </c>
      <c r="E5" t="s">
        <v>2</v>
      </c>
      <c r="F5" t="s">
        <v>330</v>
      </c>
      <c r="G5" t="s">
        <v>281</v>
      </c>
    </row>
    <row r="6" spans="3:7">
      <c r="C6" s="7">
        <v>4</v>
      </c>
      <c r="D6" s="8" t="s">
        <v>299</v>
      </c>
      <c r="E6" t="s">
        <v>3</v>
      </c>
      <c r="F6" t="s">
        <v>332</v>
      </c>
    </row>
    <row r="7" spans="3:7">
      <c r="C7" s="7">
        <v>5</v>
      </c>
      <c r="D7" s="8" t="s">
        <v>4</v>
      </c>
      <c r="E7" t="s">
        <v>4</v>
      </c>
      <c r="F7" t="s">
        <v>337</v>
      </c>
      <c r="G7" t="s">
        <v>282</v>
      </c>
    </row>
    <row r="8" spans="3:7">
      <c r="C8" s="7">
        <v>6</v>
      </c>
      <c r="D8" s="8" t="s">
        <v>306</v>
      </c>
      <c r="E8" t="s">
        <v>5</v>
      </c>
      <c r="F8" t="s">
        <v>330</v>
      </c>
      <c r="G8" t="s">
        <v>283</v>
      </c>
    </row>
    <row r="9" spans="3:7">
      <c r="C9" s="7">
        <v>7</v>
      </c>
      <c r="D9" s="8" t="s">
        <v>307</v>
      </c>
      <c r="E9" t="s">
        <v>6</v>
      </c>
      <c r="F9" t="s">
        <v>330</v>
      </c>
      <c r="G9" t="s">
        <v>284</v>
      </c>
    </row>
    <row r="10" spans="3:7">
      <c r="C10" s="7">
        <v>8</v>
      </c>
      <c r="D10" s="8" t="s">
        <v>308</v>
      </c>
      <c r="E10" t="s">
        <v>7</v>
      </c>
      <c r="F10" t="s">
        <v>331</v>
      </c>
      <c r="G10" t="s">
        <v>285</v>
      </c>
    </row>
    <row r="11" spans="3:7">
      <c r="C11" s="7">
        <v>9</v>
      </c>
      <c r="D11" s="8" t="s">
        <v>309</v>
      </c>
      <c r="E11" t="s">
        <v>8</v>
      </c>
      <c r="F11" t="s">
        <v>331</v>
      </c>
      <c r="G11" t="s">
        <v>286</v>
      </c>
    </row>
    <row r="12" spans="3:7">
      <c r="C12" s="7">
        <v>10</v>
      </c>
      <c r="D12" s="8" t="s">
        <v>300</v>
      </c>
      <c r="E12" t="s">
        <v>9</v>
      </c>
      <c r="F12" t="s">
        <v>333</v>
      </c>
      <c r="G12" s="2">
        <v>45749</v>
      </c>
    </row>
    <row r="13" spans="3:7">
      <c r="C13" s="7">
        <v>11</v>
      </c>
      <c r="D13" s="8" t="s">
        <v>301</v>
      </c>
      <c r="E13" t="s">
        <v>10</v>
      </c>
      <c r="F13" t="s">
        <v>334</v>
      </c>
      <c r="G13" s="3">
        <v>0.95902777777778003</v>
      </c>
    </row>
    <row r="14" spans="3:7">
      <c r="C14" s="7">
        <v>12</v>
      </c>
      <c r="D14" s="8" t="s">
        <v>302</v>
      </c>
      <c r="E14" t="s">
        <v>11</v>
      </c>
      <c r="F14" t="s">
        <v>335</v>
      </c>
      <c r="G14" t="s">
        <v>43</v>
      </c>
    </row>
    <row r="15" spans="3:7">
      <c r="C15" s="7">
        <v>13</v>
      </c>
      <c r="D15" s="8" t="s">
        <v>303</v>
      </c>
      <c r="E15" t="s">
        <v>12</v>
      </c>
      <c r="F15" t="s">
        <v>333</v>
      </c>
      <c r="G15" s="2">
        <v>45822</v>
      </c>
    </row>
    <row r="16" spans="3:7">
      <c r="C16" s="7">
        <v>14</v>
      </c>
      <c r="D16" s="8" t="s">
        <v>324</v>
      </c>
      <c r="E16" t="s">
        <v>13</v>
      </c>
      <c r="F16" t="s">
        <v>334</v>
      </c>
      <c r="G16" s="3">
        <v>0.95902777777778003</v>
      </c>
    </row>
    <row r="17" spans="3:7">
      <c r="C17" s="7">
        <v>15</v>
      </c>
      <c r="D17" s="8" t="s">
        <v>325</v>
      </c>
      <c r="E17" t="s">
        <v>14</v>
      </c>
      <c r="F17" t="s">
        <v>335</v>
      </c>
      <c r="G17" t="s">
        <v>287</v>
      </c>
    </row>
    <row r="18" spans="3:7">
      <c r="C18" s="7">
        <v>16</v>
      </c>
      <c r="D18" s="8" t="s">
        <v>15</v>
      </c>
      <c r="E18" t="s">
        <v>15</v>
      </c>
      <c r="F18" t="s">
        <v>336</v>
      </c>
      <c r="G18">
        <v>17</v>
      </c>
    </row>
    <row r="19" spans="3:7">
      <c r="C19" s="7">
        <v>17</v>
      </c>
      <c r="D19" s="8" t="s">
        <v>326</v>
      </c>
      <c r="E19" t="s">
        <v>16</v>
      </c>
      <c r="F19" t="s">
        <v>332</v>
      </c>
      <c r="G19" t="s">
        <v>45</v>
      </c>
    </row>
    <row r="20" spans="3:7">
      <c r="C20" s="7">
        <v>18</v>
      </c>
      <c r="D20" s="8" t="s">
        <v>312</v>
      </c>
      <c r="E20" t="s">
        <v>17</v>
      </c>
      <c r="F20" t="s">
        <v>329</v>
      </c>
    </row>
    <row r="21" spans="3:7">
      <c r="C21" s="7">
        <v>19</v>
      </c>
      <c r="D21" s="8" t="s">
        <v>313</v>
      </c>
      <c r="E21" t="s">
        <v>18</v>
      </c>
      <c r="F21" t="s">
        <v>329</v>
      </c>
    </row>
    <row r="22" spans="3:7">
      <c r="C22" s="7">
        <v>20</v>
      </c>
      <c r="D22" s="8" t="s">
        <v>314</v>
      </c>
      <c r="E22" t="s">
        <v>19</v>
      </c>
      <c r="F22" t="s">
        <v>329</v>
      </c>
    </row>
    <row r="23" spans="3:7">
      <c r="C23" s="7">
        <v>21</v>
      </c>
      <c r="D23" s="8" t="s">
        <v>315</v>
      </c>
      <c r="E23" t="s">
        <v>20</v>
      </c>
      <c r="F23" t="s">
        <v>329</v>
      </c>
    </row>
    <row r="24" spans="3:7">
      <c r="C24" s="7">
        <v>22</v>
      </c>
      <c r="D24" s="8" t="s">
        <v>316</v>
      </c>
      <c r="E24" t="s">
        <v>21</v>
      </c>
      <c r="F24" t="s">
        <v>329</v>
      </c>
    </row>
    <row r="25" spans="3:7">
      <c r="C25" s="7">
        <v>23</v>
      </c>
      <c r="D25" s="8" t="s">
        <v>317</v>
      </c>
      <c r="E25" t="s">
        <v>22</v>
      </c>
      <c r="F25" t="s">
        <v>329</v>
      </c>
    </row>
    <row r="26" spans="3:7">
      <c r="C26" s="7">
        <v>24</v>
      </c>
      <c r="D26" s="8" t="s">
        <v>318</v>
      </c>
      <c r="E26" t="s">
        <v>23</v>
      </c>
      <c r="F26" t="s">
        <v>329</v>
      </c>
    </row>
    <row r="27" spans="3:7">
      <c r="C27" s="7">
        <v>25</v>
      </c>
      <c r="D27" s="8" t="s">
        <v>327</v>
      </c>
      <c r="E27" t="s">
        <v>24</v>
      </c>
      <c r="F27" t="s">
        <v>329</v>
      </c>
      <c r="G27" t="s">
        <v>288</v>
      </c>
    </row>
    <row r="28" spans="3:7">
      <c r="C28" s="7">
        <v>26</v>
      </c>
      <c r="D28" s="8" t="s">
        <v>310</v>
      </c>
      <c r="E28" t="s">
        <v>25</v>
      </c>
      <c r="F28" t="s">
        <v>329</v>
      </c>
      <c r="G28" t="s">
        <v>288</v>
      </c>
    </row>
    <row r="29" spans="3:7">
      <c r="C29" s="7">
        <v>27</v>
      </c>
      <c r="D29" s="8" t="s">
        <v>319</v>
      </c>
      <c r="E29" t="s">
        <v>26</v>
      </c>
      <c r="F29" t="s">
        <v>329</v>
      </c>
    </row>
    <row r="30" spans="3:7">
      <c r="C30" s="7">
        <v>28</v>
      </c>
      <c r="D30" s="8" t="s">
        <v>320</v>
      </c>
      <c r="E30" t="s">
        <v>27</v>
      </c>
      <c r="F30" t="s">
        <v>329</v>
      </c>
    </row>
    <row r="31" spans="3:7">
      <c r="C31" s="7">
        <v>29</v>
      </c>
      <c r="D31" s="8" t="s">
        <v>311</v>
      </c>
      <c r="E31" t="s">
        <v>28</v>
      </c>
      <c r="F31" t="s">
        <v>329</v>
      </c>
      <c r="G31" t="s">
        <v>289</v>
      </c>
    </row>
    <row r="32" spans="3:7">
      <c r="C32" s="7">
        <v>30</v>
      </c>
      <c r="D32" s="8" t="s">
        <v>304</v>
      </c>
      <c r="E32" t="s">
        <v>29</v>
      </c>
      <c r="F32" t="s">
        <v>329</v>
      </c>
      <c r="G32" t="s">
        <v>290</v>
      </c>
    </row>
    <row r="33" spans="3:7">
      <c r="C33" s="7">
        <v>31</v>
      </c>
      <c r="D33" s="8" t="s">
        <v>305</v>
      </c>
      <c r="E33" t="s">
        <v>30</v>
      </c>
      <c r="F33" t="s">
        <v>329</v>
      </c>
      <c r="G33" t="s">
        <v>291</v>
      </c>
    </row>
    <row r="34" spans="3:7">
      <c r="C34" s="7">
        <v>32</v>
      </c>
      <c r="D34" s="8" t="s">
        <v>321</v>
      </c>
      <c r="E34" t="s">
        <v>31</v>
      </c>
      <c r="F34" t="s">
        <v>329</v>
      </c>
    </row>
    <row r="35" spans="3:7">
      <c r="C35" s="7">
        <v>33</v>
      </c>
      <c r="D35" s="8" t="s">
        <v>322</v>
      </c>
      <c r="E35" t="s">
        <v>32</v>
      </c>
      <c r="F35" t="s">
        <v>329</v>
      </c>
    </row>
    <row r="36" spans="3:7">
      <c r="C36" s="7">
        <v>34</v>
      </c>
      <c r="D36" s="8" t="s">
        <v>323</v>
      </c>
      <c r="E36" t="s">
        <v>33</v>
      </c>
      <c r="F36" t="s">
        <v>329</v>
      </c>
    </row>
    <row r="37" spans="3:7">
      <c r="C37" s="7">
        <v>35</v>
      </c>
      <c r="D37" s="8" t="s">
        <v>328</v>
      </c>
      <c r="E37" t="s">
        <v>34</v>
      </c>
      <c r="F37" t="s">
        <v>329</v>
      </c>
    </row>
    <row r="38" spans="3:7">
      <c r="C38" s="7">
        <v>36</v>
      </c>
      <c r="D38" s="8" t="s">
        <v>338</v>
      </c>
      <c r="F38" t="s">
        <v>337</v>
      </c>
    </row>
    <row r="39" spans="3:7">
      <c r="C39" s="7">
        <v>37</v>
      </c>
      <c r="D39" s="8" t="s">
        <v>339</v>
      </c>
      <c r="E39" t="s">
        <v>340</v>
      </c>
      <c r="F39" t="s">
        <v>330</v>
      </c>
    </row>
    <row r="40" spans="3:7">
      <c r="C40" s="7">
        <v>38</v>
      </c>
      <c r="D40" s="8" t="s">
        <v>341</v>
      </c>
      <c r="F40" t="s">
        <v>344</v>
      </c>
    </row>
    <row r="41" spans="3:7">
      <c r="C41" s="7">
        <v>39</v>
      </c>
      <c r="D41" s="8" t="s">
        <v>342</v>
      </c>
      <c r="F41" t="s">
        <v>333</v>
      </c>
    </row>
    <row r="42" spans="3:7">
      <c r="C42" s="7">
        <v>40</v>
      </c>
      <c r="D42" s="8" t="s">
        <v>343</v>
      </c>
      <c r="F42" t="s">
        <v>345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J97"/>
  <sheetViews>
    <sheetView workbookViewId="0">
      <pane ySplit="2" topLeftCell="A11" activePane="bottomLeft" state="frozen"/>
      <selection pane="bottomLeft" activeCell="G107" sqref="G107"/>
    </sheetView>
  </sheetViews>
  <sheetFormatPr defaultRowHeight="13.8"/>
  <cols>
    <col min="1" max="1" width="22" bestFit="1" customWidth="1"/>
    <col min="2" max="2" width="16" bestFit="1" customWidth="1"/>
    <col min="3" max="3" width="10" bestFit="1" customWidth="1"/>
    <col min="4" max="4" width="8" bestFit="1" customWidth="1"/>
    <col min="5" max="5" width="14.69921875" customWidth="1"/>
    <col min="6" max="6" width="16.69921875" style="6" customWidth="1"/>
    <col min="7" max="7" width="15" bestFit="1" customWidth="1"/>
    <col min="8" max="8" width="16" bestFit="1" customWidth="1"/>
    <col min="9" max="9" width="14" bestFit="1" customWidth="1"/>
    <col min="10" max="10" width="17" bestFit="1" customWidth="1"/>
    <col min="11" max="12" width="12" bestFit="1" customWidth="1"/>
    <col min="13" max="13" width="10" bestFit="1" customWidth="1"/>
    <col min="14" max="14" width="11" bestFit="1" customWidth="1"/>
    <col min="15" max="15" width="13" bestFit="1" customWidth="1"/>
    <col min="16" max="16" width="11" bestFit="1" customWidth="1"/>
    <col min="17" max="17" width="10" bestFit="1" customWidth="1"/>
    <col min="18" max="18" width="17" bestFit="1" customWidth="1"/>
    <col min="19" max="19" width="16" bestFit="1" customWidth="1"/>
    <col min="20" max="20" width="19" bestFit="1" customWidth="1"/>
    <col min="21" max="21" width="18" bestFit="1" customWidth="1"/>
    <col min="22" max="22" width="16" bestFit="1" customWidth="1"/>
    <col min="23" max="23" width="18" bestFit="1" customWidth="1"/>
    <col min="24" max="24" width="16" bestFit="1" customWidth="1"/>
    <col min="25" max="25" width="18" bestFit="1" customWidth="1"/>
    <col min="26" max="26" width="14" bestFit="1" customWidth="1"/>
    <col min="27" max="27" width="12" bestFit="1" customWidth="1"/>
    <col min="28" max="28" width="19" bestFit="1" customWidth="1"/>
    <col min="29" max="29" width="21" bestFit="1" customWidth="1"/>
    <col min="30" max="31" width="16" bestFit="1" customWidth="1"/>
    <col min="32" max="32" width="14" bestFit="1" customWidth="1"/>
    <col min="33" max="34" width="20" bestFit="1" customWidth="1"/>
    <col min="35" max="35" width="15" bestFit="1" customWidth="1"/>
    <col min="36" max="36" width="6" bestFit="1" customWidth="1"/>
  </cols>
  <sheetData>
    <row r="2" spans="1:36" ht="14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278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</row>
    <row r="3" spans="1:36" hidden="1">
      <c r="A3" t="s">
        <v>35</v>
      </c>
      <c r="B3" t="s">
        <v>36</v>
      </c>
      <c r="C3" t="s">
        <v>37</v>
      </c>
      <c r="D3" t="s">
        <v>38</v>
      </c>
      <c r="E3" t="s">
        <v>39</v>
      </c>
      <c r="F3" s="6" t="str">
        <f>VLOOKUP(E3,'[1]Part list FSST'!$A:$B,2,0)</f>
        <v>GN15 5B675 AB</v>
      </c>
      <c r="G3" t="s">
        <v>40</v>
      </c>
      <c r="H3" t="s">
        <v>41</v>
      </c>
      <c r="I3" t="s">
        <v>40</v>
      </c>
      <c r="J3" t="s">
        <v>42</v>
      </c>
      <c r="K3" s="2">
        <v>45823</v>
      </c>
      <c r="L3" s="3">
        <v>0.99930555555556</v>
      </c>
      <c r="M3" t="s">
        <v>43</v>
      </c>
      <c r="N3" s="2">
        <v>45824</v>
      </c>
      <c r="O3" s="3">
        <v>0.99930555555556</v>
      </c>
      <c r="P3" t="s">
        <v>43</v>
      </c>
      <c r="Q3" s="4">
        <v>13</v>
      </c>
      <c r="R3" t="s">
        <v>45</v>
      </c>
      <c r="AF3" t="s">
        <v>46</v>
      </c>
    </row>
    <row r="4" spans="1:36" hidden="1">
      <c r="A4" t="s">
        <v>35</v>
      </c>
      <c r="B4" t="s">
        <v>48</v>
      </c>
      <c r="C4" t="s">
        <v>37</v>
      </c>
      <c r="D4" t="s">
        <v>38</v>
      </c>
      <c r="E4" t="s">
        <v>49</v>
      </c>
      <c r="F4" s="6" t="str">
        <f>VLOOKUP(E4,'[1]Part list FSST'!$A:$B,2,0)</f>
        <v>JB3C 17B804 AB</v>
      </c>
      <c r="G4" t="s">
        <v>40</v>
      </c>
      <c r="H4" t="s">
        <v>41</v>
      </c>
      <c r="I4" t="s">
        <v>40</v>
      </c>
      <c r="J4" t="s">
        <v>42</v>
      </c>
      <c r="K4" s="2">
        <v>45823</v>
      </c>
      <c r="L4" s="3">
        <v>0.99930555555556</v>
      </c>
      <c r="M4" t="s">
        <v>43</v>
      </c>
      <c r="N4" s="2">
        <v>45824</v>
      </c>
      <c r="O4" s="3">
        <v>0.99930555555556</v>
      </c>
      <c r="P4" t="s">
        <v>43</v>
      </c>
      <c r="Q4" s="4">
        <v>8</v>
      </c>
      <c r="R4" t="s">
        <v>45</v>
      </c>
      <c r="AF4" t="s">
        <v>52</v>
      </c>
    </row>
    <row r="5" spans="1:36" hidden="1">
      <c r="A5" t="s">
        <v>35</v>
      </c>
      <c r="B5" t="s">
        <v>48</v>
      </c>
      <c r="C5" t="s">
        <v>37</v>
      </c>
      <c r="D5" t="s">
        <v>54</v>
      </c>
      <c r="E5" t="s">
        <v>49</v>
      </c>
      <c r="F5" s="6" t="str">
        <f>VLOOKUP(E5,'[1]Part list FSST'!$A:$B,2,0)</f>
        <v>JB3C 17B804 AB</v>
      </c>
      <c r="G5" t="s">
        <v>40</v>
      </c>
      <c r="H5" t="s">
        <v>41</v>
      </c>
      <c r="I5" t="s">
        <v>40</v>
      </c>
      <c r="J5" t="s">
        <v>42</v>
      </c>
      <c r="K5" s="2">
        <v>45826</v>
      </c>
      <c r="L5" s="3">
        <v>0.99930555555556</v>
      </c>
      <c r="M5" t="s">
        <v>43</v>
      </c>
      <c r="N5" s="2">
        <v>45827</v>
      </c>
      <c r="O5" s="3">
        <v>0.99930555555556</v>
      </c>
      <c r="P5" t="s">
        <v>43</v>
      </c>
      <c r="Q5" s="4">
        <v>3</v>
      </c>
      <c r="R5" t="s">
        <v>45</v>
      </c>
      <c r="AF5" t="s">
        <v>52</v>
      </c>
    </row>
    <row r="6" spans="1:36" hidden="1">
      <c r="A6" t="s">
        <v>35</v>
      </c>
      <c r="B6" t="s">
        <v>59</v>
      </c>
      <c r="C6" t="s">
        <v>37</v>
      </c>
      <c r="D6" t="s">
        <v>38</v>
      </c>
      <c r="E6" t="s">
        <v>60</v>
      </c>
      <c r="F6" s="6" t="str">
        <f>VLOOKUP(E6,'[1]Part list FSST'!$A:$B,2,0)</f>
        <v>MB3C 6G079 CD</v>
      </c>
      <c r="G6" t="s">
        <v>40</v>
      </c>
      <c r="H6" t="s">
        <v>41</v>
      </c>
      <c r="I6" t="s">
        <v>40</v>
      </c>
      <c r="J6" t="s">
        <v>42</v>
      </c>
      <c r="K6" s="2">
        <v>45841</v>
      </c>
      <c r="L6" s="3">
        <v>0.99930555555556</v>
      </c>
      <c r="M6" t="s">
        <v>43</v>
      </c>
      <c r="N6" s="2">
        <v>45842</v>
      </c>
      <c r="O6" s="3">
        <v>0.99930555555556</v>
      </c>
      <c r="P6" t="s">
        <v>43</v>
      </c>
      <c r="Q6" s="4">
        <v>2</v>
      </c>
      <c r="R6" t="s">
        <v>45</v>
      </c>
      <c r="AF6" t="s">
        <v>63</v>
      </c>
    </row>
    <row r="7" spans="1:36" hidden="1">
      <c r="A7" t="s">
        <v>35</v>
      </c>
      <c r="B7" t="s">
        <v>65</v>
      </c>
      <c r="C7" t="s">
        <v>66</v>
      </c>
      <c r="D7" t="s">
        <v>38</v>
      </c>
      <c r="E7" t="s">
        <v>67</v>
      </c>
      <c r="F7" s="6" t="str">
        <f>VLOOKUP(E7,'[1]Part list FSST'!$A:$B,2,0)</f>
        <v>GN15 5B672 AC</v>
      </c>
      <c r="G7" t="s">
        <v>40</v>
      </c>
      <c r="H7" t="s">
        <v>41</v>
      </c>
      <c r="I7" t="s">
        <v>40</v>
      </c>
      <c r="J7" t="s">
        <v>42</v>
      </c>
      <c r="K7" s="2">
        <v>45844</v>
      </c>
      <c r="L7" s="3">
        <v>0.99930555555556</v>
      </c>
      <c r="M7" t="s">
        <v>43</v>
      </c>
      <c r="N7" s="2">
        <v>45845</v>
      </c>
      <c r="O7" s="3">
        <v>0.99930555555556</v>
      </c>
      <c r="P7" t="s">
        <v>43</v>
      </c>
      <c r="Q7" s="4">
        <v>4</v>
      </c>
      <c r="R7" t="s">
        <v>45</v>
      </c>
      <c r="AF7" t="s">
        <v>70</v>
      </c>
    </row>
    <row r="8" spans="1:36" hidden="1">
      <c r="A8" t="s">
        <v>35</v>
      </c>
      <c r="B8" t="s">
        <v>72</v>
      </c>
      <c r="C8" t="s">
        <v>37</v>
      </c>
      <c r="D8" t="s">
        <v>38</v>
      </c>
      <c r="E8" t="s">
        <v>73</v>
      </c>
      <c r="F8" s="6" t="str">
        <f>VLOOKUP(E8,'[1]Part list FSST'!$A:$B,2,0)</f>
        <v>MB3C 17B804 CD</v>
      </c>
      <c r="G8" t="s">
        <v>40</v>
      </c>
      <c r="H8" t="s">
        <v>41</v>
      </c>
      <c r="I8" t="s">
        <v>40</v>
      </c>
      <c r="J8" t="s">
        <v>42</v>
      </c>
      <c r="K8" s="2">
        <v>45844</v>
      </c>
      <c r="L8" s="3">
        <v>0.99930555555556</v>
      </c>
      <c r="M8" t="s">
        <v>43</v>
      </c>
      <c r="N8" s="2">
        <v>45845</v>
      </c>
      <c r="O8" s="3">
        <v>0.99930555555556</v>
      </c>
      <c r="P8" t="s">
        <v>43</v>
      </c>
      <c r="Q8" s="4">
        <v>3</v>
      </c>
      <c r="R8" t="s">
        <v>45</v>
      </c>
      <c r="AF8" t="s">
        <v>76</v>
      </c>
    </row>
    <row r="9" spans="1:36" hidden="1">
      <c r="A9" t="s">
        <v>35</v>
      </c>
      <c r="B9" t="s">
        <v>78</v>
      </c>
      <c r="C9" t="s">
        <v>37</v>
      </c>
      <c r="D9" t="s">
        <v>38</v>
      </c>
      <c r="E9" t="s">
        <v>79</v>
      </c>
      <c r="F9" s="6" t="str">
        <f>VLOOKUP(E9,'[1]Part list FSST'!$A:$B,2,0)</f>
        <v>MB3C 17B805 CE</v>
      </c>
      <c r="G9" t="s">
        <v>40</v>
      </c>
      <c r="H9" t="s">
        <v>41</v>
      </c>
      <c r="I9" t="s">
        <v>40</v>
      </c>
      <c r="J9" t="s">
        <v>42</v>
      </c>
      <c r="K9" s="2">
        <v>45844</v>
      </c>
      <c r="L9" s="3">
        <v>0.99930555555556</v>
      </c>
      <c r="M9" t="s">
        <v>43</v>
      </c>
      <c r="N9" s="2">
        <v>45845</v>
      </c>
      <c r="O9" s="3">
        <v>0.99930555555556</v>
      </c>
      <c r="P9" t="s">
        <v>43</v>
      </c>
      <c r="Q9" s="4">
        <v>28</v>
      </c>
      <c r="R9" t="s">
        <v>45</v>
      </c>
      <c r="AF9" t="s">
        <v>63</v>
      </c>
    </row>
    <row r="10" spans="1:36" hidden="1">
      <c r="A10" t="s">
        <v>35</v>
      </c>
      <c r="B10" t="s">
        <v>78</v>
      </c>
      <c r="C10" t="s">
        <v>37</v>
      </c>
      <c r="D10" t="s">
        <v>54</v>
      </c>
      <c r="E10" t="s">
        <v>79</v>
      </c>
      <c r="F10" s="6" t="str">
        <f>VLOOKUP(E10,'[1]Part list FSST'!$A:$B,2,0)</f>
        <v>MB3C 17B805 CE</v>
      </c>
      <c r="G10" t="s">
        <v>40</v>
      </c>
      <c r="H10" t="s">
        <v>41</v>
      </c>
      <c r="I10" t="s">
        <v>40</v>
      </c>
      <c r="J10" t="s">
        <v>42</v>
      </c>
      <c r="K10" s="2">
        <v>45848</v>
      </c>
      <c r="L10" s="3">
        <v>0.99930555555556</v>
      </c>
      <c r="M10" t="s">
        <v>43</v>
      </c>
      <c r="N10" s="2">
        <v>45849</v>
      </c>
      <c r="O10" s="3">
        <v>0.99930555555556</v>
      </c>
      <c r="P10" t="s">
        <v>43</v>
      </c>
      <c r="Q10" s="4">
        <v>5</v>
      </c>
      <c r="R10" t="s">
        <v>45</v>
      </c>
      <c r="AF10" t="s">
        <v>63</v>
      </c>
    </row>
    <row r="11" spans="1:36">
      <c r="A11" t="s">
        <v>35</v>
      </c>
      <c r="B11" t="s">
        <v>88</v>
      </c>
      <c r="C11" t="s">
        <v>37</v>
      </c>
      <c r="D11" t="s">
        <v>38</v>
      </c>
      <c r="E11" t="s">
        <v>89</v>
      </c>
      <c r="F11" s="6" t="str">
        <f>VLOOKUP(E11,'[1]Part list FSST'!$A:$B,2,0)</f>
        <v>MB3C 17B804 DD</v>
      </c>
      <c r="G11" t="s">
        <v>40</v>
      </c>
      <c r="H11" t="s">
        <v>41</v>
      </c>
      <c r="I11" t="s">
        <v>40</v>
      </c>
      <c r="J11" t="s">
        <v>42</v>
      </c>
      <c r="K11" s="2">
        <v>45851</v>
      </c>
      <c r="L11" s="3">
        <v>0.99930555555556</v>
      </c>
      <c r="M11" t="s">
        <v>43</v>
      </c>
      <c r="N11" s="2">
        <v>45852</v>
      </c>
      <c r="O11" s="3">
        <v>0.99930555555556</v>
      </c>
      <c r="P11" t="s">
        <v>43</v>
      </c>
      <c r="Q11" s="4">
        <v>8</v>
      </c>
      <c r="R11" t="s">
        <v>45</v>
      </c>
      <c r="AF11" t="s">
        <v>76</v>
      </c>
    </row>
    <row r="12" spans="1:36" hidden="1">
      <c r="A12" t="s">
        <v>35</v>
      </c>
      <c r="B12" t="s">
        <v>72</v>
      </c>
      <c r="C12" t="s">
        <v>37</v>
      </c>
      <c r="D12" t="s">
        <v>54</v>
      </c>
      <c r="E12" t="s">
        <v>73</v>
      </c>
      <c r="F12" s="6" t="str">
        <f>VLOOKUP(E12,'[1]Part list FSST'!$A:$B,2,0)</f>
        <v>MB3C 17B804 CD</v>
      </c>
      <c r="G12" t="s">
        <v>40</v>
      </c>
      <c r="H12" t="s">
        <v>41</v>
      </c>
      <c r="I12" t="s">
        <v>40</v>
      </c>
      <c r="J12" t="s">
        <v>42</v>
      </c>
      <c r="K12" s="2">
        <v>45851</v>
      </c>
      <c r="L12" s="3">
        <v>0.99930555555556</v>
      </c>
      <c r="M12" t="s">
        <v>43</v>
      </c>
      <c r="N12" s="2">
        <v>45852</v>
      </c>
      <c r="O12" s="3">
        <v>0.99930555555556</v>
      </c>
      <c r="P12" t="s">
        <v>43</v>
      </c>
      <c r="Q12" s="4">
        <v>5</v>
      </c>
      <c r="R12" t="s">
        <v>45</v>
      </c>
      <c r="AF12" t="s">
        <v>76</v>
      </c>
    </row>
    <row r="13" spans="1:36" hidden="1">
      <c r="A13" t="s">
        <v>35</v>
      </c>
      <c r="B13" t="s">
        <v>78</v>
      </c>
      <c r="C13" t="s">
        <v>37</v>
      </c>
      <c r="D13" t="s">
        <v>98</v>
      </c>
      <c r="E13" t="s">
        <v>79</v>
      </c>
      <c r="F13" s="6" t="str">
        <f>VLOOKUP(E13,'[1]Part list FSST'!$A:$B,2,0)</f>
        <v>MB3C 17B805 CE</v>
      </c>
      <c r="G13" t="s">
        <v>40</v>
      </c>
      <c r="H13" t="s">
        <v>41</v>
      </c>
      <c r="I13" t="s">
        <v>40</v>
      </c>
      <c r="J13" t="s">
        <v>42</v>
      </c>
      <c r="K13" s="2">
        <v>45851</v>
      </c>
      <c r="L13" s="3">
        <v>0.99930555555556</v>
      </c>
      <c r="M13" t="s">
        <v>43</v>
      </c>
      <c r="N13" s="2">
        <v>45852</v>
      </c>
      <c r="O13" s="3">
        <v>0.99930555555556</v>
      </c>
      <c r="P13" t="s">
        <v>43</v>
      </c>
      <c r="Q13" s="4">
        <v>2</v>
      </c>
      <c r="R13" t="s">
        <v>45</v>
      </c>
      <c r="AF13" t="s">
        <v>63</v>
      </c>
    </row>
    <row r="14" spans="1:36">
      <c r="A14" t="s">
        <v>35</v>
      </c>
      <c r="B14" t="s">
        <v>88</v>
      </c>
      <c r="C14" t="s">
        <v>37</v>
      </c>
      <c r="D14" t="s">
        <v>54</v>
      </c>
      <c r="E14" t="s">
        <v>89</v>
      </c>
      <c r="F14" s="6" t="str">
        <f>VLOOKUP(E14,'[1]Part list FSST'!$A:$B,2,0)</f>
        <v>MB3C 17B804 DD</v>
      </c>
      <c r="G14" t="s">
        <v>40</v>
      </c>
      <c r="H14" t="s">
        <v>41</v>
      </c>
      <c r="I14" t="s">
        <v>40</v>
      </c>
      <c r="J14" t="s">
        <v>42</v>
      </c>
      <c r="K14" s="2">
        <v>45853</v>
      </c>
      <c r="L14" s="3">
        <v>0.99930555555556</v>
      </c>
      <c r="M14" t="s">
        <v>43</v>
      </c>
      <c r="N14" s="2">
        <v>45854</v>
      </c>
      <c r="O14" s="3">
        <v>0.99930555555556</v>
      </c>
      <c r="P14" t="s">
        <v>43</v>
      </c>
      <c r="Q14" s="4">
        <v>4</v>
      </c>
      <c r="R14" t="s">
        <v>45</v>
      </c>
      <c r="AF14" t="s">
        <v>76</v>
      </c>
    </row>
    <row r="15" spans="1:36" hidden="1">
      <c r="A15" t="s">
        <v>35</v>
      </c>
      <c r="B15" t="s">
        <v>65</v>
      </c>
      <c r="C15" t="s">
        <v>66</v>
      </c>
      <c r="D15" t="s">
        <v>54</v>
      </c>
      <c r="E15" t="s">
        <v>67</v>
      </c>
      <c r="F15" s="6" t="str">
        <f>VLOOKUP(E15,'[1]Part list FSST'!$A:$B,2,0)</f>
        <v>GN15 5B672 AC</v>
      </c>
      <c r="G15" t="s">
        <v>40</v>
      </c>
      <c r="H15" t="s">
        <v>41</v>
      </c>
      <c r="I15" t="s">
        <v>40</v>
      </c>
      <c r="J15" t="s">
        <v>42</v>
      </c>
      <c r="K15" s="2">
        <v>45858</v>
      </c>
      <c r="L15" s="3">
        <v>0.99930555555556</v>
      </c>
      <c r="M15" t="s">
        <v>43</v>
      </c>
      <c r="N15" s="2">
        <v>45859</v>
      </c>
      <c r="O15" s="3">
        <v>0.99930555555556</v>
      </c>
      <c r="P15" t="s">
        <v>43</v>
      </c>
      <c r="Q15" s="4">
        <v>2</v>
      </c>
      <c r="R15" t="s">
        <v>45</v>
      </c>
      <c r="AF15" t="s">
        <v>70</v>
      </c>
    </row>
    <row r="16" spans="1:36">
      <c r="A16" t="s">
        <v>35</v>
      </c>
      <c r="B16" t="s">
        <v>88</v>
      </c>
      <c r="C16" t="s">
        <v>37</v>
      </c>
      <c r="D16" t="s">
        <v>98</v>
      </c>
      <c r="E16" t="s">
        <v>89</v>
      </c>
      <c r="F16" s="6" t="str">
        <f>VLOOKUP(E16,'[1]Part list FSST'!$A:$B,2,0)</f>
        <v>MB3C 17B804 DD</v>
      </c>
      <c r="G16" t="s">
        <v>40</v>
      </c>
      <c r="H16" t="s">
        <v>41</v>
      </c>
      <c r="I16" t="s">
        <v>40</v>
      </c>
      <c r="J16" t="s">
        <v>42</v>
      </c>
      <c r="K16" s="2">
        <v>45858</v>
      </c>
      <c r="L16" s="3">
        <v>0.99930555555556</v>
      </c>
      <c r="M16" t="s">
        <v>43</v>
      </c>
      <c r="N16" s="2">
        <v>45859</v>
      </c>
      <c r="O16" s="3">
        <v>0.99930555555556</v>
      </c>
      <c r="P16" t="s">
        <v>43</v>
      </c>
      <c r="Q16" s="4">
        <v>15</v>
      </c>
      <c r="R16" t="s">
        <v>45</v>
      </c>
      <c r="AF16" t="s">
        <v>76</v>
      </c>
    </row>
    <row r="17" spans="1:32" hidden="1">
      <c r="A17" t="s">
        <v>35</v>
      </c>
      <c r="B17" t="s">
        <v>72</v>
      </c>
      <c r="C17" t="s">
        <v>37</v>
      </c>
      <c r="D17" t="s">
        <v>98</v>
      </c>
      <c r="E17" t="s">
        <v>73</v>
      </c>
      <c r="F17" s="6" t="str">
        <f>VLOOKUP(E17,'[1]Part list FSST'!$A:$B,2,0)</f>
        <v>MB3C 17B804 CD</v>
      </c>
      <c r="G17" t="s">
        <v>40</v>
      </c>
      <c r="H17" t="s">
        <v>41</v>
      </c>
      <c r="I17" t="s">
        <v>40</v>
      </c>
      <c r="J17" t="s">
        <v>42</v>
      </c>
      <c r="K17" s="2">
        <v>45859</v>
      </c>
      <c r="L17" s="3">
        <v>0.99930555555556</v>
      </c>
      <c r="M17" t="s">
        <v>43</v>
      </c>
      <c r="N17" s="2">
        <v>45860</v>
      </c>
      <c r="O17" s="3">
        <v>0.99930555555556</v>
      </c>
      <c r="P17" t="s">
        <v>43</v>
      </c>
      <c r="Q17" s="4">
        <v>3</v>
      </c>
      <c r="R17" t="s">
        <v>45</v>
      </c>
      <c r="AF17" t="s">
        <v>76</v>
      </c>
    </row>
    <row r="18" spans="1:32">
      <c r="A18" t="s">
        <v>35</v>
      </c>
      <c r="B18" t="s">
        <v>88</v>
      </c>
      <c r="C18" t="s">
        <v>37</v>
      </c>
      <c r="D18" t="s">
        <v>119</v>
      </c>
      <c r="E18" t="s">
        <v>89</v>
      </c>
      <c r="F18" s="6" t="str">
        <f>VLOOKUP(E18,'[1]Part list FSST'!$A:$B,2,0)</f>
        <v>MB3C 17B804 DD</v>
      </c>
      <c r="G18" t="s">
        <v>40</v>
      </c>
      <c r="H18" t="s">
        <v>41</v>
      </c>
      <c r="I18" t="s">
        <v>40</v>
      </c>
      <c r="J18" t="s">
        <v>42</v>
      </c>
      <c r="K18" s="2">
        <v>45860</v>
      </c>
      <c r="L18" s="3">
        <v>0.99930555555556</v>
      </c>
      <c r="M18" t="s">
        <v>43</v>
      </c>
      <c r="N18" s="2">
        <v>45861</v>
      </c>
      <c r="O18" s="3">
        <v>0.99930555555556</v>
      </c>
      <c r="P18" t="s">
        <v>43</v>
      </c>
      <c r="Q18" s="4">
        <v>4</v>
      </c>
      <c r="R18" t="s">
        <v>45</v>
      </c>
      <c r="AF18" t="s">
        <v>76</v>
      </c>
    </row>
    <row r="19" spans="1:32">
      <c r="A19" t="s">
        <v>35</v>
      </c>
      <c r="B19" t="s">
        <v>88</v>
      </c>
      <c r="C19" t="s">
        <v>37</v>
      </c>
      <c r="D19" t="s">
        <v>124</v>
      </c>
      <c r="E19" t="s">
        <v>89</v>
      </c>
      <c r="F19" s="6" t="str">
        <f>VLOOKUP(E19,'[1]Part list FSST'!$A:$B,2,0)</f>
        <v>MB3C 17B804 DD</v>
      </c>
      <c r="G19" t="s">
        <v>40</v>
      </c>
      <c r="H19" t="s">
        <v>41</v>
      </c>
      <c r="I19" t="s">
        <v>40</v>
      </c>
      <c r="J19" t="s">
        <v>42</v>
      </c>
      <c r="K19" s="2">
        <v>45867</v>
      </c>
      <c r="L19" s="3">
        <v>0.99930555555556</v>
      </c>
      <c r="M19" t="s">
        <v>43</v>
      </c>
      <c r="N19" s="2">
        <v>45868</v>
      </c>
      <c r="O19" s="3">
        <v>0.99930555555556</v>
      </c>
      <c r="P19" t="s">
        <v>43</v>
      </c>
      <c r="Q19" s="4">
        <v>4</v>
      </c>
      <c r="R19" t="s">
        <v>45</v>
      </c>
      <c r="AF19" t="s">
        <v>76</v>
      </c>
    </row>
    <row r="20" spans="1:32" hidden="1">
      <c r="A20" t="s">
        <v>35</v>
      </c>
      <c r="B20" t="s">
        <v>72</v>
      </c>
      <c r="C20" t="s">
        <v>37</v>
      </c>
      <c r="D20" t="s">
        <v>119</v>
      </c>
      <c r="E20" t="s">
        <v>73</v>
      </c>
      <c r="F20" s="6" t="str">
        <f>VLOOKUP(E20,'[1]Part list FSST'!$A:$B,2,0)</f>
        <v>MB3C 17B804 CD</v>
      </c>
      <c r="G20" t="s">
        <v>40</v>
      </c>
      <c r="H20" t="s">
        <v>41</v>
      </c>
      <c r="I20" t="s">
        <v>40</v>
      </c>
      <c r="J20" t="s">
        <v>42</v>
      </c>
      <c r="K20" s="2">
        <v>45869</v>
      </c>
      <c r="L20" s="3">
        <v>0.99930555555556</v>
      </c>
      <c r="M20" t="s">
        <v>43</v>
      </c>
      <c r="N20" s="2">
        <v>45870</v>
      </c>
      <c r="O20" s="3">
        <v>0.99930555555556</v>
      </c>
      <c r="P20" t="s">
        <v>43</v>
      </c>
      <c r="Q20" s="4">
        <v>3</v>
      </c>
      <c r="R20" t="s">
        <v>45</v>
      </c>
      <c r="AF20" t="s">
        <v>76</v>
      </c>
    </row>
    <row r="21" spans="1:32" hidden="1">
      <c r="A21" t="s">
        <v>35</v>
      </c>
      <c r="B21" t="s">
        <v>78</v>
      </c>
      <c r="C21" t="s">
        <v>37</v>
      </c>
      <c r="D21" t="s">
        <v>119</v>
      </c>
      <c r="E21" t="s">
        <v>79</v>
      </c>
      <c r="F21" s="6" t="str">
        <f>VLOOKUP(E21,'[1]Part list FSST'!$A:$B,2,0)</f>
        <v>MB3C 17B805 CE</v>
      </c>
      <c r="G21" t="s">
        <v>40</v>
      </c>
      <c r="H21" t="s">
        <v>41</v>
      </c>
      <c r="I21" t="s">
        <v>40</v>
      </c>
      <c r="J21" t="s">
        <v>42</v>
      </c>
      <c r="K21" s="2">
        <v>45873</v>
      </c>
      <c r="L21" s="3">
        <v>0.99930555555556</v>
      </c>
      <c r="M21" t="s">
        <v>43</v>
      </c>
      <c r="N21" s="2">
        <v>45874</v>
      </c>
      <c r="O21" s="3">
        <v>0.99930555555556</v>
      </c>
      <c r="P21" t="s">
        <v>43</v>
      </c>
      <c r="Q21" s="4">
        <v>5</v>
      </c>
      <c r="R21" t="s">
        <v>45</v>
      </c>
      <c r="AF21" t="s">
        <v>63</v>
      </c>
    </row>
    <row r="22" spans="1:32">
      <c r="A22" t="s">
        <v>35</v>
      </c>
      <c r="B22" t="s">
        <v>88</v>
      </c>
      <c r="C22" t="s">
        <v>37</v>
      </c>
      <c r="D22" t="s">
        <v>137</v>
      </c>
      <c r="E22" t="s">
        <v>89</v>
      </c>
      <c r="F22" s="6" t="str">
        <f>VLOOKUP(E22,'[1]Part list FSST'!$A:$B,2,0)</f>
        <v>MB3C 17B804 DD</v>
      </c>
      <c r="G22" t="s">
        <v>40</v>
      </c>
      <c r="H22" t="s">
        <v>41</v>
      </c>
      <c r="I22" t="s">
        <v>40</v>
      </c>
      <c r="J22" t="s">
        <v>42</v>
      </c>
      <c r="K22" s="2">
        <v>45874</v>
      </c>
      <c r="L22" s="3">
        <v>0.99930555555556</v>
      </c>
      <c r="M22" t="s">
        <v>43</v>
      </c>
      <c r="N22" s="2">
        <v>45875</v>
      </c>
      <c r="O22" s="3">
        <v>0.99930555555556</v>
      </c>
      <c r="P22" t="s">
        <v>43</v>
      </c>
      <c r="Q22" s="4">
        <v>4</v>
      </c>
      <c r="R22" t="s">
        <v>45</v>
      </c>
      <c r="AF22" t="s">
        <v>76</v>
      </c>
    </row>
    <row r="23" spans="1:32" hidden="1">
      <c r="A23" t="s">
        <v>35</v>
      </c>
      <c r="B23" t="s">
        <v>78</v>
      </c>
      <c r="C23" t="s">
        <v>37</v>
      </c>
      <c r="D23" t="s">
        <v>124</v>
      </c>
      <c r="E23" t="s">
        <v>79</v>
      </c>
      <c r="F23" s="6" t="str">
        <f>VLOOKUP(E23,'[1]Part list FSST'!$A:$B,2,0)</f>
        <v>MB3C 17B805 CE</v>
      </c>
      <c r="G23" t="s">
        <v>40</v>
      </c>
      <c r="H23" t="s">
        <v>41</v>
      </c>
      <c r="I23" t="s">
        <v>40</v>
      </c>
      <c r="J23" t="s">
        <v>42</v>
      </c>
      <c r="K23" s="2">
        <v>45882</v>
      </c>
      <c r="L23" s="3">
        <v>0.99930555555556</v>
      </c>
      <c r="M23" t="s">
        <v>43</v>
      </c>
      <c r="N23" s="2">
        <v>45883</v>
      </c>
      <c r="O23" s="3">
        <v>0.99930555555556</v>
      </c>
      <c r="P23" t="s">
        <v>43</v>
      </c>
      <c r="Q23" s="4">
        <v>5</v>
      </c>
      <c r="R23" t="s">
        <v>45</v>
      </c>
      <c r="AF23" t="s">
        <v>63</v>
      </c>
    </row>
    <row r="24" spans="1:32">
      <c r="A24" t="s">
        <v>35</v>
      </c>
      <c r="B24" t="s">
        <v>88</v>
      </c>
      <c r="C24" t="s">
        <v>37</v>
      </c>
      <c r="D24" t="s">
        <v>146</v>
      </c>
      <c r="E24" t="s">
        <v>89</v>
      </c>
      <c r="F24" s="6" t="str">
        <f>VLOOKUP(E24,'[1]Part list FSST'!$A:$B,2,0)</f>
        <v>MB3C 17B804 DD</v>
      </c>
      <c r="G24" t="s">
        <v>40</v>
      </c>
      <c r="H24" t="s">
        <v>41</v>
      </c>
      <c r="I24" t="s">
        <v>40</v>
      </c>
      <c r="J24" t="s">
        <v>42</v>
      </c>
      <c r="K24" s="2">
        <v>45883</v>
      </c>
      <c r="L24" s="3">
        <v>0.99930555555556</v>
      </c>
      <c r="M24" t="s">
        <v>43</v>
      </c>
      <c r="N24" s="2">
        <v>45884</v>
      </c>
      <c r="O24" s="3">
        <v>0.99930555555556</v>
      </c>
      <c r="P24" t="s">
        <v>43</v>
      </c>
      <c r="Q24" s="4">
        <v>4</v>
      </c>
      <c r="R24" t="s">
        <v>45</v>
      </c>
      <c r="AF24" t="s">
        <v>76</v>
      </c>
    </row>
    <row r="25" spans="1:32" hidden="1">
      <c r="A25" t="s">
        <v>35</v>
      </c>
      <c r="B25" t="s">
        <v>72</v>
      </c>
      <c r="C25" t="s">
        <v>37</v>
      </c>
      <c r="D25" t="s">
        <v>124</v>
      </c>
      <c r="E25" t="s">
        <v>73</v>
      </c>
      <c r="F25" s="6" t="str">
        <f>VLOOKUP(E25,'[1]Part list FSST'!$A:$B,2,0)</f>
        <v>MB3C 17B804 CD</v>
      </c>
      <c r="G25" t="s">
        <v>40</v>
      </c>
      <c r="H25" t="s">
        <v>41</v>
      </c>
      <c r="I25" t="s">
        <v>40</v>
      </c>
      <c r="J25" t="s">
        <v>42</v>
      </c>
      <c r="K25" s="2">
        <v>45889</v>
      </c>
      <c r="L25" s="3">
        <v>0.99930555555556</v>
      </c>
      <c r="M25" t="s">
        <v>43</v>
      </c>
      <c r="N25" s="2">
        <v>45890</v>
      </c>
      <c r="O25" s="3">
        <v>0.99930555555556</v>
      </c>
      <c r="P25" t="s">
        <v>43</v>
      </c>
      <c r="Q25" s="4">
        <v>3</v>
      </c>
      <c r="R25" t="s">
        <v>45</v>
      </c>
      <c r="AF25" t="s">
        <v>76</v>
      </c>
    </row>
    <row r="26" spans="1:32">
      <c r="A26" t="s">
        <v>35</v>
      </c>
      <c r="B26" t="s">
        <v>88</v>
      </c>
      <c r="C26" t="s">
        <v>37</v>
      </c>
      <c r="D26" t="s">
        <v>155</v>
      </c>
      <c r="E26" t="s">
        <v>89</v>
      </c>
      <c r="F26" s="6" t="str">
        <f>VLOOKUP(E26,'[1]Part list FSST'!$A:$B,2,0)</f>
        <v>MB3C 17B804 DD</v>
      </c>
      <c r="G26" t="s">
        <v>40</v>
      </c>
      <c r="H26" t="s">
        <v>41</v>
      </c>
      <c r="I26" t="s">
        <v>40</v>
      </c>
      <c r="J26" t="s">
        <v>42</v>
      </c>
      <c r="K26" s="2">
        <v>45890</v>
      </c>
      <c r="L26" s="3">
        <v>0.99930555555556</v>
      </c>
      <c r="M26" t="s">
        <v>43</v>
      </c>
      <c r="N26" s="2">
        <v>45891</v>
      </c>
      <c r="O26" s="3">
        <v>0.99930555555556</v>
      </c>
      <c r="P26" t="s">
        <v>43</v>
      </c>
      <c r="Q26" s="4">
        <v>4</v>
      </c>
      <c r="R26" t="s">
        <v>45</v>
      </c>
      <c r="AF26" t="s">
        <v>76</v>
      </c>
    </row>
    <row r="27" spans="1:32" hidden="1">
      <c r="A27" t="s">
        <v>35</v>
      </c>
      <c r="B27" t="s">
        <v>78</v>
      </c>
      <c r="C27" t="s">
        <v>37</v>
      </c>
      <c r="D27" t="s">
        <v>137</v>
      </c>
      <c r="E27" t="s">
        <v>79</v>
      </c>
      <c r="F27" s="6" t="str">
        <f>VLOOKUP(E27,'[1]Part list FSST'!$A:$B,2,0)</f>
        <v>MB3C 17B805 CE</v>
      </c>
      <c r="G27" t="s">
        <v>40</v>
      </c>
      <c r="H27" t="s">
        <v>41</v>
      </c>
      <c r="I27" t="s">
        <v>40</v>
      </c>
      <c r="J27" t="s">
        <v>42</v>
      </c>
      <c r="K27" s="2">
        <v>45890</v>
      </c>
      <c r="L27" s="3">
        <v>0.99930555555556</v>
      </c>
      <c r="M27" t="s">
        <v>43</v>
      </c>
      <c r="N27" s="2">
        <v>45891</v>
      </c>
      <c r="O27" s="3">
        <v>0.99930555555556</v>
      </c>
      <c r="P27" t="s">
        <v>43</v>
      </c>
      <c r="Q27" s="4">
        <v>5</v>
      </c>
      <c r="R27" t="s">
        <v>45</v>
      </c>
      <c r="AF27" t="s">
        <v>63</v>
      </c>
    </row>
    <row r="28" spans="1:32" hidden="1">
      <c r="A28" t="s">
        <v>35</v>
      </c>
      <c r="B28" t="s">
        <v>48</v>
      </c>
      <c r="C28" t="s">
        <v>37</v>
      </c>
      <c r="D28" t="s">
        <v>98</v>
      </c>
      <c r="E28" t="s">
        <v>49</v>
      </c>
      <c r="F28" s="6" t="str">
        <f>VLOOKUP(E28,'[1]Part list FSST'!$A:$B,2,0)</f>
        <v>JB3C 17B804 AB</v>
      </c>
      <c r="G28" t="s">
        <v>40</v>
      </c>
      <c r="H28" t="s">
        <v>41</v>
      </c>
      <c r="I28" t="s">
        <v>40</v>
      </c>
      <c r="J28" t="s">
        <v>42</v>
      </c>
      <c r="K28" s="2">
        <v>45896</v>
      </c>
      <c r="L28" s="3">
        <v>0.99930555555556</v>
      </c>
      <c r="M28" t="s">
        <v>43</v>
      </c>
      <c r="N28" s="2">
        <v>45897</v>
      </c>
      <c r="O28" s="3">
        <v>0.99930555555556</v>
      </c>
      <c r="P28" t="s">
        <v>43</v>
      </c>
      <c r="Q28" s="4">
        <v>3</v>
      </c>
      <c r="R28" t="s">
        <v>45</v>
      </c>
      <c r="AF28" t="s">
        <v>52</v>
      </c>
    </row>
    <row r="29" spans="1:32">
      <c r="A29" t="s">
        <v>35</v>
      </c>
      <c r="B29" t="s">
        <v>88</v>
      </c>
      <c r="C29" t="s">
        <v>37</v>
      </c>
      <c r="D29" t="s">
        <v>168</v>
      </c>
      <c r="E29" t="s">
        <v>89</v>
      </c>
      <c r="F29" s="6" t="str">
        <f>VLOOKUP(E29,'[1]Part list FSST'!$A:$B,2,0)</f>
        <v>MB3C 17B804 DD</v>
      </c>
      <c r="G29" t="s">
        <v>40</v>
      </c>
      <c r="H29" t="s">
        <v>41</v>
      </c>
      <c r="I29" t="s">
        <v>40</v>
      </c>
      <c r="J29" t="s">
        <v>42</v>
      </c>
      <c r="K29" s="2">
        <v>45900</v>
      </c>
      <c r="L29" s="3">
        <v>0.99930555555556</v>
      </c>
      <c r="M29" t="s">
        <v>43</v>
      </c>
      <c r="N29" s="2">
        <v>45901</v>
      </c>
      <c r="O29" s="3">
        <v>0.99930555555556</v>
      </c>
      <c r="P29" t="s">
        <v>43</v>
      </c>
      <c r="Q29" s="4">
        <v>4</v>
      </c>
      <c r="R29" t="s">
        <v>45</v>
      </c>
      <c r="AF29" t="s">
        <v>76</v>
      </c>
    </row>
    <row r="30" spans="1:32" hidden="1">
      <c r="A30" t="s">
        <v>35</v>
      </c>
      <c r="B30" t="s">
        <v>78</v>
      </c>
      <c r="C30" t="s">
        <v>37</v>
      </c>
      <c r="D30" t="s">
        <v>146</v>
      </c>
      <c r="E30" t="s">
        <v>79</v>
      </c>
      <c r="F30" s="6" t="str">
        <f>VLOOKUP(E30,'[1]Part list FSST'!$A:$B,2,0)</f>
        <v>MB3C 17B805 CE</v>
      </c>
      <c r="G30" t="s">
        <v>40</v>
      </c>
      <c r="H30" t="s">
        <v>41</v>
      </c>
      <c r="I30" t="s">
        <v>40</v>
      </c>
      <c r="J30" t="s">
        <v>42</v>
      </c>
      <c r="K30" s="2">
        <v>45900</v>
      </c>
      <c r="L30" s="3">
        <v>0.99930555555556</v>
      </c>
      <c r="M30" t="s">
        <v>43</v>
      </c>
      <c r="N30" s="2">
        <v>45901</v>
      </c>
      <c r="O30" s="3">
        <v>0.99930555555556</v>
      </c>
      <c r="P30" t="s">
        <v>43</v>
      </c>
      <c r="Q30" s="4">
        <v>5</v>
      </c>
      <c r="R30" t="s">
        <v>45</v>
      </c>
      <c r="AF30" t="s">
        <v>63</v>
      </c>
    </row>
    <row r="31" spans="1:32" hidden="1">
      <c r="A31" t="s">
        <v>35</v>
      </c>
      <c r="B31" t="s">
        <v>72</v>
      </c>
      <c r="C31" t="s">
        <v>37</v>
      </c>
      <c r="D31" t="s">
        <v>137</v>
      </c>
      <c r="E31" t="s">
        <v>73</v>
      </c>
      <c r="F31" s="6" t="str">
        <f>VLOOKUP(E31,'[1]Part list FSST'!$A:$B,2,0)</f>
        <v>MB3C 17B804 CD</v>
      </c>
      <c r="G31" t="s">
        <v>40</v>
      </c>
      <c r="H31" t="s">
        <v>41</v>
      </c>
      <c r="I31" t="s">
        <v>40</v>
      </c>
      <c r="J31" t="s">
        <v>42</v>
      </c>
      <c r="K31" s="2">
        <v>45902</v>
      </c>
      <c r="L31" s="3">
        <v>0.99930555555556</v>
      </c>
      <c r="M31" t="s">
        <v>43</v>
      </c>
      <c r="N31" s="2">
        <v>45903</v>
      </c>
      <c r="O31" s="3">
        <v>0.99930555555556</v>
      </c>
      <c r="P31" t="s">
        <v>43</v>
      </c>
      <c r="Q31" s="4">
        <v>3</v>
      </c>
      <c r="R31" t="s">
        <v>45</v>
      </c>
      <c r="AF31" t="s">
        <v>76</v>
      </c>
    </row>
    <row r="32" spans="1:32">
      <c r="A32" t="s">
        <v>35</v>
      </c>
      <c r="B32" t="s">
        <v>88</v>
      </c>
      <c r="C32" t="s">
        <v>37</v>
      </c>
      <c r="D32" t="s">
        <v>181</v>
      </c>
      <c r="E32" t="s">
        <v>89</v>
      </c>
      <c r="F32" s="6" t="str">
        <f>VLOOKUP(E32,'[1]Part list FSST'!$A:$B,2,0)</f>
        <v>MB3C 17B804 DD</v>
      </c>
      <c r="G32" t="s">
        <v>40</v>
      </c>
      <c r="H32" t="s">
        <v>41</v>
      </c>
      <c r="I32" t="s">
        <v>40</v>
      </c>
      <c r="J32" t="s">
        <v>42</v>
      </c>
      <c r="K32" s="2">
        <v>45907</v>
      </c>
      <c r="L32" s="3">
        <v>0.99930555555556</v>
      </c>
      <c r="M32" t="s">
        <v>43</v>
      </c>
      <c r="N32" s="2">
        <v>45908</v>
      </c>
      <c r="O32" s="3">
        <v>0.99930555555556</v>
      </c>
      <c r="P32" t="s">
        <v>43</v>
      </c>
      <c r="Q32" s="4">
        <v>4</v>
      </c>
      <c r="R32" t="s">
        <v>45</v>
      </c>
      <c r="AF32" t="s">
        <v>76</v>
      </c>
    </row>
    <row r="33" spans="1:32" hidden="1">
      <c r="A33" t="s">
        <v>35</v>
      </c>
      <c r="B33" t="s">
        <v>78</v>
      </c>
      <c r="C33" t="s">
        <v>37</v>
      </c>
      <c r="D33" t="s">
        <v>155</v>
      </c>
      <c r="E33" t="s">
        <v>79</v>
      </c>
      <c r="F33" s="6" t="str">
        <f>VLOOKUP(E33,'[1]Part list FSST'!$A:$B,2,0)</f>
        <v>MB3C 17B805 CE</v>
      </c>
      <c r="G33" t="s">
        <v>40</v>
      </c>
      <c r="H33" t="s">
        <v>41</v>
      </c>
      <c r="I33" t="s">
        <v>40</v>
      </c>
      <c r="J33" t="s">
        <v>42</v>
      </c>
      <c r="K33" s="2">
        <v>45908</v>
      </c>
      <c r="L33" s="3">
        <v>0.99930555555556</v>
      </c>
      <c r="M33" t="s">
        <v>43</v>
      </c>
      <c r="N33" s="2">
        <v>45909</v>
      </c>
      <c r="O33" s="3">
        <v>0.99930555555556</v>
      </c>
      <c r="P33" t="s">
        <v>43</v>
      </c>
      <c r="Q33" s="4">
        <v>5</v>
      </c>
      <c r="R33" t="s">
        <v>45</v>
      </c>
      <c r="AF33" t="s">
        <v>63</v>
      </c>
    </row>
    <row r="34" spans="1:32" hidden="1">
      <c r="A34" t="s">
        <v>35</v>
      </c>
      <c r="B34" t="s">
        <v>48</v>
      </c>
      <c r="C34" t="s">
        <v>37</v>
      </c>
      <c r="D34" t="s">
        <v>119</v>
      </c>
      <c r="E34" t="s">
        <v>49</v>
      </c>
      <c r="F34" s="6" t="str">
        <f>VLOOKUP(E34,'[1]Part list FSST'!$A:$B,2,0)</f>
        <v>JB3C 17B804 AB</v>
      </c>
      <c r="G34" t="s">
        <v>40</v>
      </c>
      <c r="H34" t="s">
        <v>41</v>
      </c>
      <c r="I34" t="s">
        <v>40</v>
      </c>
      <c r="J34" t="s">
        <v>42</v>
      </c>
      <c r="K34" s="2">
        <v>45909</v>
      </c>
      <c r="L34" s="3">
        <v>0.99930555555556</v>
      </c>
      <c r="M34" t="s">
        <v>43</v>
      </c>
      <c r="N34" s="2">
        <v>45910</v>
      </c>
      <c r="O34" s="3">
        <v>0.99930555555556</v>
      </c>
      <c r="P34" t="s">
        <v>43</v>
      </c>
      <c r="Q34" s="4">
        <v>3</v>
      </c>
      <c r="R34" t="s">
        <v>45</v>
      </c>
      <c r="AF34" t="s">
        <v>52</v>
      </c>
    </row>
    <row r="35" spans="1:32" hidden="1">
      <c r="A35" t="s">
        <v>35</v>
      </c>
      <c r="B35" t="s">
        <v>72</v>
      </c>
      <c r="C35" t="s">
        <v>37</v>
      </c>
      <c r="D35" t="s">
        <v>146</v>
      </c>
      <c r="E35" t="s">
        <v>73</v>
      </c>
      <c r="F35" s="6" t="str">
        <f>VLOOKUP(E35,'[1]Part list FSST'!$A:$B,2,0)</f>
        <v>MB3C 17B804 CD</v>
      </c>
      <c r="G35" t="s">
        <v>40</v>
      </c>
      <c r="H35" t="s">
        <v>41</v>
      </c>
      <c r="I35" t="s">
        <v>40</v>
      </c>
      <c r="J35" t="s">
        <v>42</v>
      </c>
      <c r="K35" s="2">
        <v>45910</v>
      </c>
      <c r="L35" s="3">
        <v>0.99930555555556</v>
      </c>
      <c r="M35" t="s">
        <v>43</v>
      </c>
      <c r="N35" s="2">
        <v>45911</v>
      </c>
      <c r="O35" s="3">
        <v>0.99930555555556</v>
      </c>
      <c r="P35" t="s">
        <v>43</v>
      </c>
      <c r="Q35" s="4">
        <v>3</v>
      </c>
      <c r="R35" t="s">
        <v>45</v>
      </c>
      <c r="AF35" t="s">
        <v>76</v>
      </c>
    </row>
    <row r="36" spans="1:32">
      <c r="A36" t="s">
        <v>35</v>
      </c>
      <c r="B36" t="s">
        <v>88</v>
      </c>
      <c r="C36" t="s">
        <v>37</v>
      </c>
      <c r="D36" t="s">
        <v>198</v>
      </c>
      <c r="E36" t="s">
        <v>89</v>
      </c>
      <c r="F36" s="6" t="str">
        <f>VLOOKUP(E36,'[1]Part list FSST'!$A:$B,2,0)</f>
        <v>MB3C 17B804 DD</v>
      </c>
      <c r="G36" t="s">
        <v>40</v>
      </c>
      <c r="H36" t="s">
        <v>41</v>
      </c>
      <c r="I36" t="s">
        <v>40</v>
      </c>
      <c r="J36" t="s">
        <v>42</v>
      </c>
      <c r="K36" s="2">
        <v>45914</v>
      </c>
      <c r="L36" s="3">
        <v>0.99930555555556</v>
      </c>
      <c r="M36" t="s">
        <v>43</v>
      </c>
      <c r="N36" s="2">
        <v>45915</v>
      </c>
      <c r="O36" s="3">
        <v>0.99930555555556</v>
      </c>
      <c r="P36" t="s">
        <v>43</v>
      </c>
      <c r="Q36" s="4">
        <v>4</v>
      </c>
      <c r="R36" t="s">
        <v>45</v>
      </c>
      <c r="AF36" t="s">
        <v>76</v>
      </c>
    </row>
    <row r="37" spans="1:32" hidden="1">
      <c r="A37" t="s">
        <v>35</v>
      </c>
      <c r="B37" t="s">
        <v>78</v>
      </c>
      <c r="C37" t="s">
        <v>37</v>
      </c>
      <c r="D37" t="s">
        <v>168</v>
      </c>
      <c r="E37" t="s">
        <v>79</v>
      </c>
      <c r="F37" s="6" t="str">
        <f>VLOOKUP(E37,'[1]Part list FSST'!$A:$B,2,0)</f>
        <v>MB3C 17B805 CE</v>
      </c>
      <c r="G37" t="s">
        <v>40</v>
      </c>
      <c r="H37" t="s">
        <v>41</v>
      </c>
      <c r="I37" t="s">
        <v>40</v>
      </c>
      <c r="J37" t="s">
        <v>42</v>
      </c>
      <c r="K37" s="2">
        <v>45916</v>
      </c>
      <c r="L37" s="3">
        <v>0.99930555555556</v>
      </c>
      <c r="M37" t="s">
        <v>43</v>
      </c>
      <c r="N37" s="2">
        <v>45917</v>
      </c>
      <c r="O37" s="3">
        <v>0.99930555555556</v>
      </c>
      <c r="P37" t="s">
        <v>43</v>
      </c>
      <c r="Q37" s="4">
        <v>5</v>
      </c>
      <c r="R37" t="s">
        <v>45</v>
      </c>
      <c r="AF37" t="s">
        <v>63</v>
      </c>
    </row>
    <row r="38" spans="1:32" hidden="1">
      <c r="A38" t="s">
        <v>35</v>
      </c>
      <c r="B38" t="s">
        <v>207</v>
      </c>
      <c r="C38" t="s">
        <v>37</v>
      </c>
      <c r="D38" t="s">
        <v>38</v>
      </c>
      <c r="E38" t="s">
        <v>208</v>
      </c>
      <c r="F38" s="6" t="str">
        <f>VLOOKUP(E38,'[1]Part list FSST'!$A:$B,2,0)</f>
        <v>JB3J 17B804 AB</v>
      </c>
      <c r="G38" t="s">
        <v>40</v>
      </c>
      <c r="H38" t="s">
        <v>41</v>
      </c>
      <c r="I38" t="s">
        <v>40</v>
      </c>
      <c r="J38" t="s">
        <v>42</v>
      </c>
      <c r="K38" s="2">
        <v>45919</v>
      </c>
      <c r="L38" s="3">
        <v>0.29097222222222002</v>
      </c>
      <c r="M38" t="s">
        <v>43</v>
      </c>
      <c r="N38" s="2">
        <v>45918</v>
      </c>
      <c r="O38" s="3">
        <v>0.99930555555556</v>
      </c>
      <c r="P38" t="s">
        <v>43</v>
      </c>
      <c r="Q38" s="4">
        <v>2</v>
      </c>
      <c r="R38" t="s">
        <v>45</v>
      </c>
      <c r="AF38" t="s">
        <v>211</v>
      </c>
    </row>
    <row r="39" spans="1:32" hidden="1">
      <c r="A39" t="s">
        <v>35</v>
      </c>
      <c r="B39" t="s">
        <v>72</v>
      </c>
      <c r="C39" t="s">
        <v>37</v>
      </c>
      <c r="D39" t="s">
        <v>155</v>
      </c>
      <c r="E39" t="s">
        <v>73</v>
      </c>
      <c r="F39" s="6" t="str">
        <f>VLOOKUP(E39,'[1]Part list FSST'!$A:$B,2,0)</f>
        <v>MB3C 17B804 CD</v>
      </c>
      <c r="G39" t="s">
        <v>40</v>
      </c>
      <c r="H39" t="s">
        <v>41</v>
      </c>
      <c r="I39" t="s">
        <v>40</v>
      </c>
      <c r="J39" t="s">
        <v>42</v>
      </c>
      <c r="K39" s="2">
        <v>45918</v>
      </c>
      <c r="L39" s="3">
        <v>0.99930555555556</v>
      </c>
      <c r="M39" t="s">
        <v>43</v>
      </c>
      <c r="N39" s="2">
        <v>45919</v>
      </c>
      <c r="O39" s="3">
        <v>0.99930555555556</v>
      </c>
      <c r="P39" t="s">
        <v>43</v>
      </c>
      <c r="Q39" s="4">
        <v>3</v>
      </c>
      <c r="R39" t="s">
        <v>45</v>
      </c>
      <c r="AF39" t="s">
        <v>76</v>
      </c>
    </row>
    <row r="40" spans="1:32" hidden="1">
      <c r="A40" t="s">
        <v>35</v>
      </c>
      <c r="B40" t="s">
        <v>48</v>
      </c>
      <c r="C40" t="s">
        <v>37</v>
      </c>
      <c r="D40" t="s">
        <v>124</v>
      </c>
      <c r="E40" t="s">
        <v>49</v>
      </c>
      <c r="F40" s="6" t="str">
        <f>VLOOKUP(E40,'[1]Part list FSST'!$A:$B,2,0)</f>
        <v>JB3C 17B804 AB</v>
      </c>
      <c r="G40" t="s">
        <v>40</v>
      </c>
      <c r="H40" t="s">
        <v>41</v>
      </c>
      <c r="I40" t="s">
        <v>40</v>
      </c>
      <c r="J40" t="s">
        <v>42</v>
      </c>
      <c r="K40" s="2">
        <v>45921</v>
      </c>
      <c r="L40" s="3">
        <v>0.99930555555556</v>
      </c>
      <c r="M40" t="s">
        <v>43</v>
      </c>
      <c r="N40" s="2">
        <v>45922</v>
      </c>
      <c r="O40" s="3">
        <v>0.99930555555556</v>
      </c>
      <c r="P40" t="s">
        <v>43</v>
      </c>
      <c r="Q40" s="4">
        <v>3</v>
      </c>
      <c r="R40" t="s">
        <v>45</v>
      </c>
      <c r="AF40" t="s">
        <v>52</v>
      </c>
    </row>
    <row r="41" spans="1:32">
      <c r="A41" t="s">
        <v>35</v>
      </c>
      <c r="B41" t="s">
        <v>88</v>
      </c>
      <c r="C41" t="s">
        <v>37</v>
      </c>
      <c r="D41" t="s">
        <v>221</v>
      </c>
      <c r="E41" t="s">
        <v>89</v>
      </c>
      <c r="F41" s="6" t="str">
        <f>VLOOKUP(E41,'[1]Part list FSST'!$A:$B,2,0)</f>
        <v>MB3C 17B804 DD</v>
      </c>
      <c r="G41" t="s">
        <v>40</v>
      </c>
      <c r="H41" t="s">
        <v>41</v>
      </c>
      <c r="I41" t="s">
        <v>40</v>
      </c>
      <c r="J41" t="s">
        <v>42</v>
      </c>
      <c r="K41" s="2">
        <v>45922</v>
      </c>
      <c r="L41" s="3">
        <v>0.99930555555556</v>
      </c>
      <c r="M41" t="s">
        <v>43</v>
      </c>
      <c r="N41" s="2">
        <v>45923</v>
      </c>
      <c r="O41" s="3">
        <v>0.99930555555556</v>
      </c>
      <c r="P41" t="s">
        <v>43</v>
      </c>
      <c r="Q41" s="4">
        <v>4</v>
      </c>
      <c r="R41" t="s">
        <v>45</v>
      </c>
      <c r="AF41" t="s">
        <v>76</v>
      </c>
    </row>
    <row r="42" spans="1:32" hidden="1">
      <c r="A42" t="s">
        <v>35</v>
      </c>
      <c r="B42" t="s">
        <v>78</v>
      </c>
      <c r="C42" t="s">
        <v>37</v>
      </c>
      <c r="D42" t="s">
        <v>181</v>
      </c>
      <c r="E42" t="s">
        <v>79</v>
      </c>
      <c r="F42" s="6" t="str">
        <f>VLOOKUP(E42,'[1]Part list FSST'!$A:$B,2,0)</f>
        <v>MB3C 17B805 CE</v>
      </c>
      <c r="G42" t="s">
        <v>40</v>
      </c>
      <c r="H42" t="s">
        <v>41</v>
      </c>
      <c r="I42" t="s">
        <v>40</v>
      </c>
      <c r="J42" t="s">
        <v>42</v>
      </c>
      <c r="K42" s="2">
        <v>45924</v>
      </c>
      <c r="L42" s="3">
        <v>0.99930555555556</v>
      </c>
      <c r="M42" t="s">
        <v>43</v>
      </c>
      <c r="N42" s="2">
        <v>45925</v>
      </c>
      <c r="O42" s="3">
        <v>0.99930555555556</v>
      </c>
      <c r="P42" t="s">
        <v>43</v>
      </c>
      <c r="Q42" s="4">
        <v>5</v>
      </c>
      <c r="R42" t="s">
        <v>45</v>
      </c>
      <c r="AF42" t="s">
        <v>63</v>
      </c>
    </row>
    <row r="43" spans="1:32">
      <c r="A43" t="s">
        <v>35</v>
      </c>
      <c r="B43" t="s">
        <v>88</v>
      </c>
      <c r="C43" t="s">
        <v>37</v>
      </c>
      <c r="D43" t="s">
        <v>230</v>
      </c>
      <c r="E43" t="s">
        <v>89</v>
      </c>
      <c r="F43" s="6" t="str">
        <f>VLOOKUP(E43,'[1]Part list FSST'!$A:$B,2,0)</f>
        <v>MB3C 17B804 DD</v>
      </c>
      <c r="G43" t="s">
        <v>40</v>
      </c>
      <c r="H43" t="s">
        <v>41</v>
      </c>
      <c r="I43" t="s">
        <v>40</v>
      </c>
      <c r="J43" t="s">
        <v>42</v>
      </c>
      <c r="K43" s="2">
        <v>45929</v>
      </c>
      <c r="L43" s="3">
        <v>0.99930555555556</v>
      </c>
      <c r="M43" t="s">
        <v>43</v>
      </c>
      <c r="N43" s="2">
        <v>45930</v>
      </c>
      <c r="O43" s="3">
        <v>0.99930555555556</v>
      </c>
      <c r="P43" t="s">
        <v>43</v>
      </c>
      <c r="Q43" s="4">
        <v>4</v>
      </c>
      <c r="R43" t="s">
        <v>45</v>
      </c>
      <c r="AF43" t="s">
        <v>76</v>
      </c>
    </row>
    <row r="44" spans="1:32" hidden="1">
      <c r="A44" t="s">
        <v>35</v>
      </c>
      <c r="B44" t="s">
        <v>72</v>
      </c>
      <c r="C44" t="s">
        <v>37</v>
      </c>
      <c r="D44" t="s">
        <v>168</v>
      </c>
      <c r="E44" t="s">
        <v>73</v>
      </c>
      <c r="F44" s="6" t="str">
        <f>VLOOKUP(E44,'[1]Part list FSST'!$A:$B,2,0)</f>
        <v>MB3C 17B804 CD</v>
      </c>
      <c r="G44" t="s">
        <v>40</v>
      </c>
      <c r="H44" t="s">
        <v>41</v>
      </c>
      <c r="I44" t="s">
        <v>40</v>
      </c>
      <c r="J44" t="s">
        <v>42</v>
      </c>
      <c r="K44" s="2">
        <v>45929</v>
      </c>
      <c r="L44" s="3">
        <v>0.99930555555556</v>
      </c>
      <c r="M44" t="s">
        <v>43</v>
      </c>
      <c r="N44" s="2">
        <v>45930</v>
      </c>
      <c r="O44" s="3">
        <v>0.99930555555556</v>
      </c>
      <c r="P44" t="s">
        <v>43</v>
      </c>
      <c r="Q44" s="4">
        <v>3</v>
      </c>
      <c r="R44" t="s">
        <v>45</v>
      </c>
      <c r="AF44" t="s">
        <v>76</v>
      </c>
    </row>
    <row r="45" spans="1:32" hidden="1">
      <c r="A45" t="s">
        <v>35</v>
      </c>
      <c r="B45" t="s">
        <v>48</v>
      </c>
      <c r="C45" t="s">
        <v>37</v>
      </c>
      <c r="D45" t="s">
        <v>137</v>
      </c>
      <c r="E45" t="s">
        <v>49</v>
      </c>
      <c r="F45" s="6" t="str">
        <f>VLOOKUP(E45,'[1]Part list FSST'!$A:$B,2,0)</f>
        <v>JB3C 17B804 AB</v>
      </c>
      <c r="G45" t="s">
        <v>40</v>
      </c>
      <c r="H45" t="s">
        <v>41</v>
      </c>
      <c r="I45" t="s">
        <v>40</v>
      </c>
      <c r="J45" t="s">
        <v>42</v>
      </c>
      <c r="K45" s="2">
        <v>45932</v>
      </c>
      <c r="L45" s="3">
        <v>0.99930555555556</v>
      </c>
      <c r="M45" t="s">
        <v>43</v>
      </c>
      <c r="N45" s="2">
        <v>45933</v>
      </c>
      <c r="O45" s="3">
        <v>0.99930555555556</v>
      </c>
      <c r="P45" t="s">
        <v>43</v>
      </c>
      <c r="Q45" s="4">
        <v>3</v>
      </c>
      <c r="R45" t="s">
        <v>45</v>
      </c>
      <c r="AF45" t="s">
        <v>52</v>
      </c>
    </row>
    <row r="46" spans="1:32" hidden="1">
      <c r="A46" t="s">
        <v>35</v>
      </c>
      <c r="B46" t="s">
        <v>78</v>
      </c>
      <c r="C46" t="s">
        <v>37</v>
      </c>
      <c r="D46" t="s">
        <v>198</v>
      </c>
      <c r="E46" t="s">
        <v>79</v>
      </c>
      <c r="F46" s="6" t="str">
        <f>VLOOKUP(E46,'[1]Part list FSST'!$A:$B,2,0)</f>
        <v>MB3C 17B805 CE</v>
      </c>
      <c r="G46" t="s">
        <v>40</v>
      </c>
      <c r="H46" t="s">
        <v>41</v>
      </c>
      <c r="I46" t="s">
        <v>40</v>
      </c>
      <c r="J46" t="s">
        <v>42</v>
      </c>
      <c r="K46" s="2">
        <v>45932</v>
      </c>
      <c r="L46" s="3">
        <v>0.99930555555556</v>
      </c>
      <c r="M46" t="s">
        <v>43</v>
      </c>
      <c r="N46" s="2">
        <v>45933</v>
      </c>
      <c r="O46" s="3">
        <v>0.99930555555556</v>
      </c>
      <c r="P46" t="s">
        <v>43</v>
      </c>
      <c r="Q46" s="4">
        <v>5</v>
      </c>
      <c r="R46" t="s">
        <v>45</v>
      </c>
      <c r="AF46" t="s">
        <v>63</v>
      </c>
    </row>
    <row r="47" spans="1:32">
      <c r="A47" t="s">
        <v>35</v>
      </c>
      <c r="B47" t="s">
        <v>88</v>
      </c>
      <c r="C47" t="s">
        <v>37</v>
      </c>
      <c r="D47" t="s">
        <v>247</v>
      </c>
      <c r="E47" t="s">
        <v>89</v>
      </c>
      <c r="F47" s="6" t="str">
        <f>VLOOKUP(E47,'[1]Part list FSST'!$A:$B,2,0)</f>
        <v>MB3C 17B804 DD</v>
      </c>
      <c r="G47" t="s">
        <v>40</v>
      </c>
      <c r="H47" t="s">
        <v>41</v>
      </c>
      <c r="I47" t="s">
        <v>40</v>
      </c>
      <c r="J47" t="s">
        <v>42</v>
      </c>
      <c r="K47" s="2">
        <v>45936</v>
      </c>
      <c r="L47" s="3">
        <v>0.99930555555556</v>
      </c>
      <c r="M47" t="s">
        <v>43</v>
      </c>
      <c r="N47" s="2">
        <v>45937</v>
      </c>
      <c r="O47" s="3">
        <v>0.99930555555556</v>
      </c>
      <c r="P47" t="s">
        <v>43</v>
      </c>
      <c r="Q47" s="4">
        <v>4</v>
      </c>
      <c r="R47" t="s">
        <v>45</v>
      </c>
      <c r="AF47" t="s">
        <v>76</v>
      </c>
    </row>
    <row r="48" spans="1:32" hidden="1">
      <c r="A48" t="s">
        <v>35</v>
      </c>
      <c r="B48" t="s">
        <v>78</v>
      </c>
      <c r="C48" t="s">
        <v>37</v>
      </c>
      <c r="D48" t="s">
        <v>221</v>
      </c>
      <c r="E48" t="s">
        <v>79</v>
      </c>
      <c r="F48" s="6" t="str">
        <f>VLOOKUP(E48,'[1]Part list FSST'!$A:$B,2,0)</f>
        <v>MB3C 17B805 CE</v>
      </c>
      <c r="G48" t="s">
        <v>40</v>
      </c>
      <c r="H48" t="s">
        <v>41</v>
      </c>
      <c r="I48" t="s">
        <v>40</v>
      </c>
      <c r="J48" t="s">
        <v>42</v>
      </c>
      <c r="K48" s="2">
        <v>45939</v>
      </c>
      <c r="L48" s="3">
        <v>0.99930555555556</v>
      </c>
      <c r="M48" t="s">
        <v>43</v>
      </c>
      <c r="N48" s="2">
        <v>45940</v>
      </c>
      <c r="O48" s="3">
        <v>0.99930555555556</v>
      </c>
      <c r="P48" t="s">
        <v>43</v>
      </c>
      <c r="Q48" s="4">
        <v>5</v>
      </c>
      <c r="R48" t="s">
        <v>45</v>
      </c>
      <c r="AF48" t="s">
        <v>63</v>
      </c>
    </row>
    <row r="49" spans="1:32" hidden="1">
      <c r="A49" t="s">
        <v>35</v>
      </c>
      <c r="B49" t="s">
        <v>48</v>
      </c>
      <c r="C49" t="s">
        <v>37</v>
      </c>
      <c r="D49" t="s">
        <v>146</v>
      </c>
      <c r="E49" t="s">
        <v>49</v>
      </c>
      <c r="F49" s="6" t="str">
        <f>VLOOKUP(E49,'[1]Part list FSST'!$A:$B,2,0)</f>
        <v>JB3C 17B804 AB</v>
      </c>
      <c r="G49" t="s">
        <v>40</v>
      </c>
      <c r="H49" t="s">
        <v>41</v>
      </c>
      <c r="I49" t="s">
        <v>40</v>
      </c>
      <c r="J49" t="s">
        <v>42</v>
      </c>
      <c r="K49" s="2">
        <v>45944</v>
      </c>
      <c r="L49" s="3">
        <v>0.99930555555556</v>
      </c>
      <c r="M49" t="s">
        <v>43</v>
      </c>
      <c r="N49" s="2">
        <v>45945</v>
      </c>
      <c r="O49" s="3">
        <v>0.99930555555556</v>
      </c>
      <c r="P49" t="s">
        <v>43</v>
      </c>
      <c r="Q49" s="4">
        <v>3</v>
      </c>
      <c r="R49" t="s">
        <v>45</v>
      </c>
      <c r="AF49" t="s">
        <v>52</v>
      </c>
    </row>
    <row r="50" spans="1:32">
      <c r="A50" t="s">
        <v>35</v>
      </c>
      <c r="B50" t="s">
        <v>88</v>
      </c>
      <c r="C50" t="s">
        <v>37</v>
      </c>
      <c r="D50" t="s">
        <v>260</v>
      </c>
      <c r="E50" t="s">
        <v>89</v>
      </c>
      <c r="F50" s="6" t="str">
        <f>VLOOKUP(E50,'[1]Part list FSST'!$A:$B,2,0)</f>
        <v>MB3C 17B804 DD</v>
      </c>
      <c r="G50" t="s">
        <v>40</v>
      </c>
      <c r="H50" t="s">
        <v>41</v>
      </c>
      <c r="I50" t="s">
        <v>40</v>
      </c>
      <c r="J50" t="s">
        <v>42</v>
      </c>
      <c r="K50" s="2">
        <v>45944</v>
      </c>
      <c r="L50" s="3">
        <v>0.99930555555556</v>
      </c>
      <c r="M50" t="s">
        <v>43</v>
      </c>
      <c r="N50" s="2">
        <v>45945</v>
      </c>
      <c r="O50" s="3">
        <v>0.99930555555556</v>
      </c>
      <c r="P50" t="s">
        <v>43</v>
      </c>
      <c r="Q50" s="4">
        <v>4</v>
      </c>
      <c r="R50" t="s">
        <v>45</v>
      </c>
      <c r="AF50" t="s">
        <v>76</v>
      </c>
    </row>
    <row r="51" spans="1:32" hidden="1">
      <c r="A51" t="s">
        <v>35</v>
      </c>
      <c r="B51" t="s">
        <v>72</v>
      </c>
      <c r="C51" t="s">
        <v>37</v>
      </c>
      <c r="D51" t="s">
        <v>181</v>
      </c>
      <c r="E51" t="s">
        <v>73</v>
      </c>
      <c r="F51" s="6" t="str">
        <f>VLOOKUP(E51,'[1]Part list FSST'!$A:$B,2,0)</f>
        <v>MB3C 17B804 CD</v>
      </c>
      <c r="G51" t="s">
        <v>40</v>
      </c>
      <c r="H51" t="s">
        <v>41</v>
      </c>
      <c r="I51" t="s">
        <v>40</v>
      </c>
      <c r="J51" t="s">
        <v>42</v>
      </c>
      <c r="K51" s="2">
        <v>45946</v>
      </c>
      <c r="L51" s="3">
        <v>0.99930555555556</v>
      </c>
      <c r="M51" t="s">
        <v>43</v>
      </c>
      <c r="N51" s="2">
        <v>45947</v>
      </c>
      <c r="O51" s="3">
        <v>0.99930555555556</v>
      </c>
      <c r="P51" t="s">
        <v>43</v>
      </c>
      <c r="Q51" s="4">
        <v>3</v>
      </c>
      <c r="R51" t="s">
        <v>45</v>
      </c>
      <c r="AF51" t="s">
        <v>76</v>
      </c>
    </row>
    <row r="52" spans="1:32" hidden="1">
      <c r="A52" t="s">
        <v>35</v>
      </c>
      <c r="B52" t="s">
        <v>78</v>
      </c>
      <c r="C52" t="s">
        <v>37</v>
      </c>
      <c r="D52" t="s">
        <v>230</v>
      </c>
      <c r="E52" t="s">
        <v>79</v>
      </c>
      <c r="F52" s="6" t="str">
        <f>VLOOKUP(E52,'[1]Part list FSST'!$A:$B,2,0)</f>
        <v>MB3C 17B805 CE</v>
      </c>
      <c r="G52" t="s">
        <v>40</v>
      </c>
      <c r="H52" t="s">
        <v>41</v>
      </c>
      <c r="I52" t="s">
        <v>40</v>
      </c>
      <c r="J52" t="s">
        <v>42</v>
      </c>
      <c r="K52" s="2">
        <v>45949</v>
      </c>
      <c r="L52" s="3">
        <v>0.99930555555556</v>
      </c>
      <c r="M52" t="s">
        <v>43</v>
      </c>
      <c r="N52" s="2">
        <v>45950</v>
      </c>
      <c r="O52" s="3">
        <v>0.99930555555556</v>
      </c>
      <c r="P52" t="s">
        <v>43</v>
      </c>
      <c r="Q52" s="4">
        <v>5</v>
      </c>
      <c r="R52" t="s">
        <v>45</v>
      </c>
      <c r="AF52" t="s">
        <v>63</v>
      </c>
    </row>
    <row r="53" spans="1:32">
      <c r="A53" t="s">
        <v>35</v>
      </c>
      <c r="B53" t="s">
        <v>88</v>
      </c>
      <c r="C53" t="s">
        <v>37</v>
      </c>
      <c r="D53" t="s">
        <v>264</v>
      </c>
      <c r="E53" t="s">
        <v>89</v>
      </c>
      <c r="F53" s="6" t="str">
        <f>VLOOKUP(E53,'[1]Part list FSST'!$A:$B,2,0)</f>
        <v>MB3C 17B804 DD</v>
      </c>
      <c r="G53" t="s">
        <v>40</v>
      </c>
      <c r="H53" t="s">
        <v>41</v>
      </c>
      <c r="I53" t="s">
        <v>40</v>
      </c>
      <c r="J53" t="s">
        <v>42</v>
      </c>
      <c r="K53" s="2">
        <v>45951</v>
      </c>
      <c r="L53" s="3">
        <v>0.99930555555556</v>
      </c>
      <c r="M53" t="s">
        <v>43</v>
      </c>
      <c r="N53" s="2">
        <v>45952</v>
      </c>
      <c r="O53" s="3">
        <v>0.99930555555556</v>
      </c>
      <c r="P53" t="s">
        <v>43</v>
      </c>
      <c r="Q53" s="4">
        <v>4</v>
      </c>
      <c r="R53" t="s">
        <v>45</v>
      </c>
      <c r="AF53" t="s">
        <v>76</v>
      </c>
    </row>
    <row r="54" spans="1:32" hidden="1">
      <c r="A54" t="s">
        <v>35</v>
      </c>
      <c r="B54" t="s">
        <v>48</v>
      </c>
      <c r="C54" t="s">
        <v>37</v>
      </c>
      <c r="D54" t="s">
        <v>155</v>
      </c>
      <c r="E54" t="s">
        <v>49</v>
      </c>
      <c r="F54" s="6" t="str">
        <f>VLOOKUP(E54,'[1]Part list FSST'!$A:$B,2,0)</f>
        <v>JB3C 17B804 AB</v>
      </c>
      <c r="G54" t="s">
        <v>40</v>
      </c>
      <c r="H54" t="s">
        <v>41</v>
      </c>
      <c r="I54" t="s">
        <v>40</v>
      </c>
      <c r="J54" t="s">
        <v>42</v>
      </c>
      <c r="K54" s="2">
        <v>45958</v>
      </c>
      <c r="L54" s="3">
        <v>0.99930555555556</v>
      </c>
      <c r="M54" t="s">
        <v>43</v>
      </c>
      <c r="N54" s="2">
        <v>45959</v>
      </c>
      <c r="O54" s="3">
        <v>0.99930555555556</v>
      </c>
      <c r="P54" t="s">
        <v>43</v>
      </c>
      <c r="Q54" s="4">
        <v>3</v>
      </c>
      <c r="R54" t="s">
        <v>45</v>
      </c>
      <c r="AF54" t="s">
        <v>52</v>
      </c>
    </row>
    <row r="55" spans="1:32" hidden="1">
      <c r="A55" t="s">
        <v>35</v>
      </c>
      <c r="B55" t="s">
        <v>78</v>
      </c>
      <c r="C55" t="s">
        <v>37</v>
      </c>
      <c r="D55" t="s">
        <v>247</v>
      </c>
      <c r="E55" t="s">
        <v>79</v>
      </c>
      <c r="F55" s="6" t="str">
        <f>VLOOKUP(E55,'[1]Part list FSST'!$A:$B,2,0)</f>
        <v>MB3C 17B805 CE</v>
      </c>
      <c r="G55" t="s">
        <v>40</v>
      </c>
      <c r="H55" t="s">
        <v>41</v>
      </c>
      <c r="I55" t="s">
        <v>40</v>
      </c>
      <c r="J55" t="s">
        <v>42</v>
      </c>
      <c r="K55" s="2">
        <v>45958</v>
      </c>
      <c r="L55" s="3">
        <v>0.99930555555556</v>
      </c>
      <c r="M55" t="s">
        <v>43</v>
      </c>
      <c r="N55" s="2">
        <v>45959</v>
      </c>
      <c r="O55" s="3">
        <v>0.99930555555556</v>
      </c>
      <c r="P55" t="s">
        <v>43</v>
      </c>
      <c r="Q55" s="4">
        <v>5</v>
      </c>
      <c r="R55" t="s">
        <v>45</v>
      </c>
      <c r="AF55" t="s">
        <v>63</v>
      </c>
    </row>
    <row r="56" spans="1:32">
      <c r="A56" t="s">
        <v>35</v>
      </c>
      <c r="B56" t="s">
        <v>88</v>
      </c>
      <c r="C56" t="s">
        <v>37</v>
      </c>
      <c r="D56" t="s">
        <v>265</v>
      </c>
      <c r="E56" t="s">
        <v>89</v>
      </c>
      <c r="F56" s="6" t="str">
        <f>VLOOKUP(E56,'[1]Part list FSST'!$A:$B,2,0)</f>
        <v>MB3C 17B804 DD</v>
      </c>
      <c r="G56" t="s">
        <v>40</v>
      </c>
      <c r="H56" t="s">
        <v>41</v>
      </c>
      <c r="I56" t="s">
        <v>40</v>
      </c>
      <c r="J56" t="s">
        <v>42</v>
      </c>
      <c r="K56" s="2">
        <v>45960</v>
      </c>
      <c r="L56" s="3">
        <v>0.99930555555556</v>
      </c>
      <c r="M56" t="s">
        <v>43</v>
      </c>
      <c r="N56" s="2">
        <v>45961</v>
      </c>
      <c r="O56" s="3">
        <v>0.99930555555556</v>
      </c>
      <c r="P56" t="s">
        <v>43</v>
      </c>
      <c r="Q56" s="4">
        <v>4</v>
      </c>
      <c r="R56" t="s">
        <v>45</v>
      </c>
      <c r="AF56" t="s">
        <v>76</v>
      </c>
    </row>
    <row r="57" spans="1:32" hidden="1">
      <c r="A57" t="s">
        <v>35</v>
      </c>
      <c r="B57" t="s">
        <v>72</v>
      </c>
      <c r="C57" t="s">
        <v>37</v>
      </c>
      <c r="D57" t="s">
        <v>198</v>
      </c>
      <c r="E57" t="s">
        <v>73</v>
      </c>
      <c r="F57" s="6" t="str">
        <f>VLOOKUP(E57,'[1]Part list FSST'!$A:$B,2,0)</f>
        <v>MB3C 17B804 CD</v>
      </c>
      <c r="G57" t="s">
        <v>40</v>
      </c>
      <c r="H57" t="s">
        <v>41</v>
      </c>
      <c r="I57" t="s">
        <v>40</v>
      </c>
      <c r="J57" t="s">
        <v>42</v>
      </c>
      <c r="K57" s="2">
        <v>45960</v>
      </c>
      <c r="L57" s="3">
        <v>0.99930555555556</v>
      </c>
      <c r="M57" t="s">
        <v>43</v>
      </c>
      <c r="N57" s="2">
        <v>45961</v>
      </c>
      <c r="O57" s="3">
        <v>0.99930555555556</v>
      </c>
      <c r="P57" t="s">
        <v>43</v>
      </c>
      <c r="Q57" s="4">
        <v>3</v>
      </c>
      <c r="R57" t="s">
        <v>45</v>
      </c>
      <c r="AF57" t="s">
        <v>76</v>
      </c>
    </row>
    <row r="58" spans="1:32" hidden="1">
      <c r="A58" t="s">
        <v>35</v>
      </c>
      <c r="B58" t="s">
        <v>72</v>
      </c>
      <c r="C58" t="s">
        <v>37</v>
      </c>
      <c r="D58" t="s">
        <v>221</v>
      </c>
      <c r="E58" t="s">
        <v>73</v>
      </c>
      <c r="F58" s="6" t="str">
        <f>VLOOKUP(E58,'[1]Part list FSST'!$A:$B,2,0)</f>
        <v>MB3C 17B804 CD</v>
      </c>
      <c r="G58" t="s">
        <v>40</v>
      </c>
      <c r="H58" t="s">
        <v>41</v>
      </c>
      <c r="I58" t="s">
        <v>40</v>
      </c>
      <c r="J58" t="s">
        <v>42</v>
      </c>
      <c r="K58" s="2">
        <v>45966</v>
      </c>
      <c r="L58" s="3">
        <v>0.99930555555556</v>
      </c>
      <c r="M58" t="s">
        <v>43</v>
      </c>
      <c r="N58" s="2">
        <v>45967</v>
      </c>
      <c r="O58" s="3">
        <v>0.99930555555556</v>
      </c>
      <c r="P58" t="s">
        <v>43</v>
      </c>
      <c r="Q58" s="4">
        <v>3</v>
      </c>
      <c r="R58" t="s">
        <v>45</v>
      </c>
      <c r="AF58" t="s">
        <v>76</v>
      </c>
    </row>
    <row r="59" spans="1:32" hidden="1">
      <c r="A59" t="s">
        <v>35</v>
      </c>
      <c r="B59" t="s">
        <v>78</v>
      </c>
      <c r="C59" t="s">
        <v>37</v>
      </c>
      <c r="D59" t="s">
        <v>260</v>
      </c>
      <c r="E59" t="s">
        <v>79</v>
      </c>
      <c r="F59" s="6" t="str">
        <f>VLOOKUP(E59,'[1]Part list FSST'!$A:$B,2,0)</f>
        <v>MB3C 17B805 CE</v>
      </c>
      <c r="G59" t="s">
        <v>40</v>
      </c>
      <c r="H59" t="s">
        <v>41</v>
      </c>
      <c r="I59" t="s">
        <v>40</v>
      </c>
      <c r="J59" t="s">
        <v>42</v>
      </c>
      <c r="K59" s="2">
        <v>45966</v>
      </c>
      <c r="L59" s="3">
        <v>0.99930555555556</v>
      </c>
      <c r="M59" t="s">
        <v>43</v>
      </c>
      <c r="N59" s="2">
        <v>45967</v>
      </c>
      <c r="O59" s="3">
        <v>0.99930555555556</v>
      </c>
      <c r="P59" t="s">
        <v>43</v>
      </c>
      <c r="Q59" s="4">
        <v>5</v>
      </c>
      <c r="R59" t="s">
        <v>45</v>
      </c>
      <c r="AF59" t="s">
        <v>63</v>
      </c>
    </row>
    <row r="60" spans="1:32">
      <c r="A60" t="s">
        <v>35</v>
      </c>
      <c r="B60" t="s">
        <v>88</v>
      </c>
      <c r="C60" t="s">
        <v>37</v>
      </c>
      <c r="D60" t="s">
        <v>266</v>
      </c>
      <c r="E60" t="s">
        <v>89</v>
      </c>
      <c r="F60" s="6" t="str">
        <f>VLOOKUP(E60,'[1]Part list FSST'!$A:$B,2,0)</f>
        <v>MB3C 17B804 DD</v>
      </c>
      <c r="G60" t="s">
        <v>40</v>
      </c>
      <c r="H60" t="s">
        <v>41</v>
      </c>
      <c r="I60" t="s">
        <v>40</v>
      </c>
      <c r="J60" t="s">
        <v>42</v>
      </c>
      <c r="K60" s="2">
        <v>45967</v>
      </c>
      <c r="L60" s="3">
        <v>0.99930555555556</v>
      </c>
      <c r="M60" t="s">
        <v>43</v>
      </c>
      <c r="N60" s="2">
        <v>45968</v>
      </c>
      <c r="O60" s="3">
        <v>0.99930555555556</v>
      </c>
      <c r="P60" t="s">
        <v>43</v>
      </c>
      <c r="Q60" s="4">
        <v>4</v>
      </c>
      <c r="R60" t="s">
        <v>45</v>
      </c>
      <c r="AF60" t="s">
        <v>76</v>
      </c>
    </row>
    <row r="61" spans="1:32" hidden="1">
      <c r="A61" t="s">
        <v>35</v>
      </c>
      <c r="B61" t="s">
        <v>48</v>
      </c>
      <c r="C61" t="s">
        <v>37</v>
      </c>
      <c r="D61" t="s">
        <v>168</v>
      </c>
      <c r="E61" t="s">
        <v>49</v>
      </c>
      <c r="F61" s="6" t="str">
        <f>VLOOKUP(E61,'[1]Part list FSST'!$A:$B,2,0)</f>
        <v>JB3C 17B804 AB</v>
      </c>
      <c r="G61" t="s">
        <v>40</v>
      </c>
      <c r="H61" t="s">
        <v>41</v>
      </c>
      <c r="I61" t="s">
        <v>40</v>
      </c>
      <c r="J61" t="s">
        <v>42</v>
      </c>
      <c r="K61" s="2">
        <v>45971</v>
      </c>
      <c r="L61" s="3">
        <v>0.99930555555556</v>
      </c>
      <c r="M61" t="s">
        <v>43</v>
      </c>
      <c r="N61" s="2">
        <v>45972</v>
      </c>
      <c r="O61" s="3">
        <v>0.99930555555556</v>
      </c>
      <c r="P61" t="s">
        <v>43</v>
      </c>
      <c r="Q61" s="4">
        <v>3</v>
      </c>
      <c r="R61" t="s">
        <v>45</v>
      </c>
      <c r="AF61" t="s">
        <v>52</v>
      </c>
    </row>
    <row r="62" spans="1:32" hidden="1">
      <c r="A62" t="s">
        <v>35</v>
      </c>
      <c r="B62" t="s">
        <v>72</v>
      </c>
      <c r="C62" t="s">
        <v>37</v>
      </c>
      <c r="D62" t="s">
        <v>230</v>
      </c>
      <c r="E62" t="s">
        <v>73</v>
      </c>
      <c r="F62" s="6" t="str">
        <f>VLOOKUP(E62,'[1]Part list FSST'!$A:$B,2,0)</f>
        <v>MB3C 17B804 CD</v>
      </c>
      <c r="G62" t="s">
        <v>40</v>
      </c>
      <c r="H62" t="s">
        <v>41</v>
      </c>
      <c r="I62" t="s">
        <v>40</v>
      </c>
      <c r="J62" t="s">
        <v>42</v>
      </c>
      <c r="K62" s="2">
        <v>45972</v>
      </c>
      <c r="L62" s="3">
        <v>0.99930555555556</v>
      </c>
      <c r="M62" t="s">
        <v>43</v>
      </c>
      <c r="N62" s="2">
        <v>45973</v>
      </c>
      <c r="O62" s="3">
        <v>0.99930555555556</v>
      </c>
      <c r="P62" t="s">
        <v>43</v>
      </c>
      <c r="Q62" s="4">
        <v>3</v>
      </c>
      <c r="R62" t="s">
        <v>45</v>
      </c>
      <c r="AF62" t="s">
        <v>76</v>
      </c>
    </row>
    <row r="63" spans="1:32" hidden="1">
      <c r="A63" t="s">
        <v>35</v>
      </c>
      <c r="B63" t="s">
        <v>78</v>
      </c>
      <c r="C63" t="s">
        <v>37</v>
      </c>
      <c r="D63" t="s">
        <v>264</v>
      </c>
      <c r="E63" t="s">
        <v>79</v>
      </c>
      <c r="F63" s="6" t="str">
        <f>VLOOKUP(E63,'[1]Part list FSST'!$A:$B,2,0)</f>
        <v>MB3C 17B805 CE</v>
      </c>
      <c r="G63" t="s">
        <v>40</v>
      </c>
      <c r="H63" t="s">
        <v>41</v>
      </c>
      <c r="I63" t="s">
        <v>40</v>
      </c>
      <c r="J63" t="s">
        <v>42</v>
      </c>
      <c r="K63" s="2">
        <v>45973</v>
      </c>
      <c r="L63" s="3">
        <v>0.99930555555556</v>
      </c>
      <c r="M63" t="s">
        <v>43</v>
      </c>
      <c r="N63" s="2">
        <v>45974</v>
      </c>
      <c r="O63" s="3">
        <v>0.99930555555556</v>
      </c>
      <c r="P63" t="s">
        <v>43</v>
      </c>
      <c r="Q63" s="4">
        <v>5</v>
      </c>
      <c r="R63" t="s">
        <v>45</v>
      </c>
      <c r="AF63" t="s">
        <v>63</v>
      </c>
    </row>
    <row r="64" spans="1:32">
      <c r="A64" t="s">
        <v>35</v>
      </c>
      <c r="B64" t="s">
        <v>88</v>
      </c>
      <c r="C64" t="s">
        <v>37</v>
      </c>
      <c r="D64" t="s">
        <v>267</v>
      </c>
      <c r="E64" t="s">
        <v>89</v>
      </c>
      <c r="F64" s="6" t="str">
        <f>VLOOKUP(E64,'[1]Part list FSST'!$A:$B,2,0)</f>
        <v>MB3C 17B804 DD</v>
      </c>
      <c r="G64" t="s">
        <v>40</v>
      </c>
      <c r="H64" t="s">
        <v>41</v>
      </c>
      <c r="I64" t="s">
        <v>40</v>
      </c>
      <c r="J64" t="s">
        <v>42</v>
      </c>
      <c r="K64" s="2">
        <v>45974</v>
      </c>
      <c r="L64" s="3">
        <v>0.99930555555556</v>
      </c>
      <c r="M64" t="s">
        <v>43</v>
      </c>
      <c r="N64" s="2">
        <v>45975</v>
      </c>
      <c r="O64" s="3">
        <v>0.99930555555556</v>
      </c>
      <c r="P64" t="s">
        <v>43</v>
      </c>
      <c r="Q64" s="4">
        <v>4</v>
      </c>
      <c r="R64" t="s">
        <v>45</v>
      </c>
      <c r="AF64" t="s">
        <v>76</v>
      </c>
    </row>
    <row r="65" spans="1:32" hidden="1">
      <c r="A65" t="s">
        <v>35</v>
      </c>
      <c r="B65" t="s">
        <v>72</v>
      </c>
      <c r="C65" t="s">
        <v>37</v>
      </c>
      <c r="D65" t="s">
        <v>247</v>
      </c>
      <c r="E65" t="s">
        <v>73</v>
      </c>
      <c r="F65" s="6" t="str">
        <f>VLOOKUP(E65,'[1]Part list FSST'!$A:$B,2,0)</f>
        <v>MB3C 17B804 CD</v>
      </c>
      <c r="G65" t="s">
        <v>40</v>
      </c>
      <c r="H65" t="s">
        <v>41</v>
      </c>
      <c r="I65" t="s">
        <v>40</v>
      </c>
      <c r="J65" t="s">
        <v>42</v>
      </c>
      <c r="K65" s="2">
        <v>45978</v>
      </c>
      <c r="L65" s="3">
        <v>0.99930555555556</v>
      </c>
      <c r="M65" t="s">
        <v>43</v>
      </c>
      <c r="N65" s="2">
        <v>45979</v>
      </c>
      <c r="O65" s="3">
        <v>0.99930555555556</v>
      </c>
      <c r="P65" t="s">
        <v>43</v>
      </c>
      <c r="Q65" s="4">
        <v>3</v>
      </c>
      <c r="R65" t="s">
        <v>45</v>
      </c>
      <c r="AF65" t="s">
        <v>76</v>
      </c>
    </row>
    <row r="66" spans="1:32" hidden="1">
      <c r="A66" t="s">
        <v>35</v>
      </c>
      <c r="B66" t="s">
        <v>48</v>
      </c>
      <c r="C66" t="s">
        <v>37</v>
      </c>
      <c r="D66" t="s">
        <v>181</v>
      </c>
      <c r="E66" t="s">
        <v>49</v>
      </c>
      <c r="F66" s="6" t="str">
        <f>VLOOKUP(E66,'[1]Part list FSST'!$A:$B,2,0)</f>
        <v>JB3C 17B804 AB</v>
      </c>
      <c r="G66" t="s">
        <v>40</v>
      </c>
      <c r="H66" t="s">
        <v>41</v>
      </c>
      <c r="I66" t="s">
        <v>40</v>
      </c>
      <c r="J66" t="s">
        <v>42</v>
      </c>
      <c r="K66" s="2">
        <v>45981</v>
      </c>
      <c r="L66" s="3">
        <v>0.99930555555556</v>
      </c>
      <c r="M66" t="s">
        <v>43</v>
      </c>
      <c r="N66" s="2">
        <v>45982</v>
      </c>
      <c r="O66" s="3">
        <v>0.99930555555556</v>
      </c>
      <c r="P66" t="s">
        <v>43</v>
      </c>
      <c r="Q66" s="4">
        <v>3</v>
      </c>
      <c r="R66" t="s">
        <v>45</v>
      </c>
      <c r="AF66" t="s">
        <v>52</v>
      </c>
    </row>
    <row r="67" spans="1:32" hidden="1">
      <c r="A67" t="s">
        <v>35</v>
      </c>
      <c r="B67" t="s">
        <v>72</v>
      </c>
      <c r="C67" t="s">
        <v>37</v>
      </c>
      <c r="D67" t="s">
        <v>260</v>
      </c>
      <c r="E67" t="s">
        <v>73</v>
      </c>
      <c r="F67" s="6" t="str">
        <f>VLOOKUP(E67,'[1]Part list FSST'!$A:$B,2,0)</f>
        <v>MB3C 17B804 CD</v>
      </c>
      <c r="G67" t="s">
        <v>40</v>
      </c>
      <c r="H67" t="s">
        <v>41</v>
      </c>
      <c r="I67" t="s">
        <v>40</v>
      </c>
      <c r="J67" t="s">
        <v>42</v>
      </c>
      <c r="K67" s="2">
        <v>45981</v>
      </c>
      <c r="L67" s="3">
        <v>0.99930555555556</v>
      </c>
      <c r="M67" t="s">
        <v>43</v>
      </c>
      <c r="N67" s="2">
        <v>45982</v>
      </c>
      <c r="O67" s="3">
        <v>0.99930555555556</v>
      </c>
      <c r="P67" t="s">
        <v>43</v>
      </c>
      <c r="Q67" s="4">
        <v>3</v>
      </c>
      <c r="R67" t="s">
        <v>45</v>
      </c>
      <c r="AF67" t="s">
        <v>76</v>
      </c>
    </row>
    <row r="68" spans="1:32" hidden="1">
      <c r="A68" t="s">
        <v>35</v>
      </c>
      <c r="B68" t="s">
        <v>78</v>
      </c>
      <c r="C68" t="s">
        <v>37</v>
      </c>
      <c r="D68" t="s">
        <v>265</v>
      </c>
      <c r="E68" t="s">
        <v>79</v>
      </c>
      <c r="F68" s="6" t="str">
        <f>VLOOKUP(E68,'[1]Part list FSST'!$A:$B,2,0)</f>
        <v>MB3C 17B805 CE</v>
      </c>
      <c r="G68" t="s">
        <v>40</v>
      </c>
      <c r="H68" t="s">
        <v>41</v>
      </c>
      <c r="I68" t="s">
        <v>40</v>
      </c>
      <c r="J68" t="s">
        <v>42</v>
      </c>
      <c r="K68" s="2">
        <v>45981</v>
      </c>
      <c r="L68" s="3">
        <v>0.99930555555556</v>
      </c>
      <c r="M68" t="s">
        <v>43</v>
      </c>
      <c r="N68" s="2">
        <v>45982</v>
      </c>
      <c r="O68" s="3">
        <v>0.99930555555556</v>
      </c>
      <c r="P68" t="s">
        <v>43</v>
      </c>
      <c r="Q68" s="4">
        <v>5</v>
      </c>
      <c r="R68" t="s">
        <v>45</v>
      </c>
      <c r="AF68" t="s">
        <v>63</v>
      </c>
    </row>
    <row r="69" spans="1:32">
      <c r="A69" t="s">
        <v>35</v>
      </c>
      <c r="B69" t="s">
        <v>88</v>
      </c>
      <c r="C69" t="s">
        <v>37</v>
      </c>
      <c r="D69" t="s">
        <v>268</v>
      </c>
      <c r="E69" t="s">
        <v>89</v>
      </c>
      <c r="F69" s="6" t="str">
        <f>VLOOKUP(E69,'[1]Part list FSST'!$A:$B,2,0)</f>
        <v>MB3C 17B804 DD</v>
      </c>
      <c r="G69" t="s">
        <v>40</v>
      </c>
      <c r="H69" t="s">
        <v>41</v>
      </c>
      <c r="I69" t="s">
        <v>40</v>
      </c>
      <c r="J69" t="s">
        <v>42</v>
      </c>
      <c r="K69" s="2">
        <v>45984</v>
      </c>
      <c r="L69" s="3">
        <v>0.99930555555556</v>
      </c>
      <c r="M69" t="s">
        <v>43</v>
      </c>
      <c r="N69" s="2">
        <v>45985</v>
      </c>
      <c r="O69" s="3">
        <v>0.99930555555556</v>
      </c>
      <c r="P69" t="s">
        <v>43</v>
      </c>
      <c r="Q69" s="4">
        <v>4</v>
      </c>
      <c r="R69" t="s">
        <v>45</v>
      </c>
      <c r="AF69" t="s">
        <v>76</v>
      </c>
    </row>
    <row r="70" spans="1:32" hidden="1">
      <c r="A70" t="s">
        <v>35</v>
      </c>
      <c r="B70" t="s">
        <v>72</v>
      </c>
      <c r="C70" t="s">
        <v>37</v>
      </c>
      <c r="D70" t="s">
        <v>264</v>
      </c>
      <c r="E70" t="s">
        <v>73</v>
      </c>
      <c r="F70" s="6" t="str">
        <f>VLOOKUP(E70,'[1]Part list FSST'!$A:$B,2,0)</f>
        <v>MB3C 17B804 CD</v>
      </c>
      <c r="G70" t="s">
        <v>40</v>
      </c>
      <c r="H70" t="s">
        <v>41</v>
      </c>
      <c r="I70" t="s">
        <v>40</v>
      </c>
      <c r="J70" t="s">
        <v>42</v>
      </c>
      <c r="K70" s="2">
        <v>45987</v>
      </c>
      <c r="L70" s="3">
        <v>0.99930555555556</v>
      </c>
      <c r="M70" t="s">
        <v>43</v>
      </c>
      <c r="N70" s="2">
        <v>45988</v>
      </c>
      <c r="O70" s="3">
        <v>0.99930555555556</v>
      </c>
      <c r="P70" t="s">
        <v>43</v>
      </c>
      <c r="Q70" s="4">
        <v>3</v>
      </c>
      <c r="R70" t="s">
        <v>45</v>
      </c>
      <c r="AF70" t="s">
        <v>76</v>
      </c>
    </row>
    <row r="71" spans="1:32">
      <c r="A71" t="s">
        <v>35</v>
      </c>
      <c r="B71" t="s">
        <v>88</v>
      </c>
      <c r="C71" t="s">
        <v>37</v>
      </c>
      <c r="D71" t="s">
        <v>269</v>
      </c>
      <c r="E71" t="s">
        <v>89</v>
      </c>
      <c r="F71" s="6" t="str">
        <f>VLOOKUP(E71,'[1]Part list FSST'!$A:$B,2,0)</f>
        <v>MB3C 17B804 DD</v>
      </c>
      <c r="G71" t="s">
        <v>40</v>
      </c>
      <c r="H71" t="s">
        <v>41</v>
      </c>
      <c r="I71" t="s">
        <v>40</v>
      </c>
      <c r="J71" t="s">
        <v>42</v>
      </c>
      <c r="K71" s="2">
        <v>45991</v>
      </c>
      <c r="L71" s="3">
        <v>0.99930555555556</v>
      </c>
      <c r="M71" t="s">
        <v>43</v>
      </c>
      <c r="N71" s="2">
        <v>45992</v>
      </c>
      <c r="O71" s="3">
        <v>0.99930555555556</v>
      </c>
      <c r="P71" t="s">
        <v>43</v>
      </c>
      <c r="Q71" s="4">
        <v>4</v>
      </c>
      <c r="R71" t="s">
        <v>45</v>
      </c>
      <c r="AF71" t="s">
        <v>76</v>
      </c>
    </row>
    <row r="72" spans="1:32" hidden="1">
      <c r="A72" t="s">
        <v>35</v>
      </c>
      <c r="B72" t="s">
        <v>78</v>
      </c>
      <c r="C72" t="s">
        <v>37</v>
      </c>
      <c r="D72" t="s">
        <v>266</v>
      </c>
      <c r="E72" t="s">
        <v>79</v>
      </c>
      <c r="F72" s="6" t="str">
        <f>VLOOKUP(E72,'[1]Part list FSST'!$A:$B,2,0)</f>
        <v>MB3C 17B805 CE</v>
      </c>
      <c r="G72" t="s">
        <v>40</v>
      </c>
      <c r="H72" t="s">
        <v>41</v>
      </c>
      <c r="I72" t="s">
        <v>40</v>
      </c>
      <c r="J72" t="s">
        <v>42</v>
      </c>
      <c r="K72" s="2">
        <v>45991</v>
      </c>
      <c r="L72" s="3">
        <v>0.99930555555556</v>
      </c>
      <c r="M72" t="s">
        <v>43</v>
      </c>
      <c r="N72" s="2">
        <v>45992</v>
      </c>
      <c r="O72" s="3">
        <v>0.99930555555556</v>
      </c>
      <c r="P72" t="s">
        <v>43</v>
      </c>
      <c r="Q72" s="4">
        <v>5</v>
      </c>
      <c r="R72" t="s">
        <v>45</v>
      </c>
      <c r="AF72" t="s">
        <v>63</v>
      </c>
    </row>
    <row r="73" spans="1:32" hidden="1">
      <c r="A73" t="s">
        <v>35</v>
      </c>
      <c r="B73" t="s">
        <v>270</v>
      </c>
      <c r="C73" t="s">
        <v>37</v>
      </c>
      <c r="D73" t="s">
        <v>38</v>
      </c>
      <c r="E73" t="s">
        <v>271</v>
      </c>
      <c r="F73" s="6" t="str">
        <f>VLOOKUP(E73,'[1]Part list FSST'!$A:$B,2,0)</f>
        <v>MB3C 17B805 DE</v>
      </c>
      <c r="G73" t="s">
        <v>40</v>
      </c>
      <c r="H73" t="s">
        <v>41</v>
      </c>
      <c r="I73" t="s">
        <v>40</v>
      </c>
      <c r="J73" t="s">
        <v>42</v>
      </c>
      <c r="K73" s="2">
        <v>45993</v>
      </c>
      <c r="L73" s="3">
        <v>0.99930555555556</v>
      </c>
      <c r="M73" t="s">
        <v>43</v>
      </c>
      <c r="N73" s="2">
        <v>45994</v>
      </c>
      <c r="O73" s="3">
        <v>0.99930555555556</v>
      </c>
      <c r="P73" t="s">
        <v>43</v>
      </c>
      <c r="Q73" s="4">
        <v>9</v>
      </c>
      <c r="R73" t="s">
        <v>45</v>
      </c>
      <c r="AF73" t="s">
        <v>272</v>
      </c>
    </row>
    <row r="74" spans="1:32" hidden="1">
      <c r="A74" t="s">
        <v>35</v>
      </c>
      <c r="B74" t="s">
        <v>48</v>
      </c>
      <c r="C74" t="s">
        <v>37</v>
      </c>
      <c r="D74" t="s">
        <v>198</v>
      </c>
      <c r="E74" t="s">
        <v>49</v>
      </c>
      <c r="F74" s="6" t="str">
        <f>VLOOKUP(E74,'[1]Part list FSST'!$A:$B,2,0)</f>
        <v>JB3C 17B804 AB</v>
      </c>
      <c r="G74" t="s">
        <v>40</v>
      </c>
      <c r="H74" t="s">
        <v>41</v>
      </c>
      <c r="I74" t="s">
        <v>40</v>
      </c>
      <c r="J74" t="s">
        <v>42</v>
      </c>
      <c r="K74" s="2">
        <v>45994</v>
      </c>
      <c r="L74" s="3">
        <v>0.99930555555556</v>
      </c>
      <c r="M74" t="s">
        <v>43</v>
      </c>
      <c r="N74" s="2">
        <v>45995</v>
      </c>
      <c r="O74" s="3">
        <v>0.99930555555556</v>
      </c>
      <c r="P74" t="s">
        <v>43</v>
      </c>
      <c r="Q74" s="4">
        <v>3</v>
      </c>
      <c r="R74" t="s">
        <v>45</v>
      </c>
      <c r="AF74" t="s">
        <v>52</v>
      </c>
    </row>
    <row r="75" spans="1:32" hidden="1">
      <c r="A75" t="s">
        <v>35</v>
      </c>
      <c r="B75" t="s">
        <v>72</v>
      </c>
      <c r="C75" t="s">
        <v>37</v>
      </c>
      <c r="D75" t="s">
        <v>265</v>
      </c>
      <c r="E75" t="s">
        <v>73</v>
      </c>
      <c r="F75" s="6" t="str">
        <f>VLOOKUP(E75,'[1]Part list FSST'!$A:$B,2,0)</f>
        <v>MB3C 17B804 CD</v>
      </c>
      <c r="G75" t="s">
        <v>40</v>
      </c>
      <c r="H75" t="s">
        <v>41</v>
      </c>
      <c r="I75" t="s">
        <v>40</v>
      </c>
      <c r="J75" t="s">
        <v>42</v>
      </c>
      <c r="K75" s="2">
        <v>45994</v>
      </c>
      <c r="L75" s="3">
        <v>0.99930555555556</v>
      </c>
      <c r="M75" t="s">
        <v>43</v>
      </c>
      <c r="N75" s="2">
        <v>45995</v>
      </c>
      <c r="O75" s="3">
        <v>0.99930555555556</v>
      </c>
      <c r="P75" t="s">
        <v>43</v>
      </c>
      <c r="Q75" s="4">
        <v>3</v>
      </c>
      <c r="R75" t="s">
        <v>45</v>
      </c>
      <c r="AF75" t="s">
        <v>76</v>
      </c>
    </row>
    <row r="76" spans="1:32">
      <c r="A76" t="s">
        <v>35</v>
      </c>
      <c r="B76" t="s">
        <v>88</v>
      </c>
      <c r="C76" t="s">
        <v>37</v>
      </c>
      <c r="D76" t="s">
        <v>273</v>
      </c>
      <c r="E76" t="s">
        <v>89</v>
      </c>
      <c r="F76" s="6" t="str">
        <f>VLOOKUP(E76,'[1]Part list FSST'!$A:$B,2,0)</f>
        <v>MB3C 17B804 DD</v>
      </c>
      <c r="G76" t="s">
        <v>40</v>
      </c>
      <c r="H76" t="s">
        <v>41</v>
      </c>
      <c r="I76" t="s">
        <v>40</v>
      </c>
      <c r="J76" t="s">
        <v>42</v>
      </c>
      <c r="K76" s="2">
        <v>45999</v>
      </c>
      <c r="L76" s="3">
        <v>0.99930555555556</v>
      </c>
      <c r="M76" t="s">
        <v>43</v>
      </c>
      <c r="N76" s="2">
        <v>46000</v>
      </c>
      <c r="O76" s="3">
        <v>0.99930555555556</v>
      </c>
      <c r="P76" t="s">
        <v>43</v>
      </c>
      <c r="Q76" s="4">
        <v>4</v>
      </c>
      <c r="R76" t="s">
        <v>45</v>
      </c>
      <c r="AF76" t="s">
        <v>76</v>
      </c>
    </row>
    <row r="77" spans="1:32" hidden="1">
      <c r="A77" t="s">
        <v>35</v>
      </c>
      <c r="B77" t="s">
        <v>78</v>
      </c>
      <c r="C77" t="s">
        <v>37</v>
      </c>
      <c r="D77" t="s">
        <v>267</v>
      </c>
      <c r="E77" t="s">
        <v>79</v>
      </c>
      <c r="F77" s="6" t="str">
        <f>VLOOKUP(E77,'[1]Part list FSST'!$A:$B,2,0)</f>
        <v>MB3C 17B805 CE</v>
      </c>
      <c r="G77" t="s">
        <v>40</v>
      </c>
      <c r="H77" t="s">
        <v>41</v>
      </c>
      <c r="I77" t="s">
        <v>40</v>
      </c>
      <c r="J77" t="s">
        <v>42</v>
      </c>
      <c r="K77" s="2">
        <v>45999</v>
      </c>
      <c r="L77" s="3">
        <v>0.99930555555556</v>
      </c>
      <c r="M77" t="s">
        <v>43</v>
      </c>
      <c r="N77" s="2">
        <v>46000</v>
      </c>
      <c r="O77" s="3">
        <v>0.99930555555556</v>
      </c>
      <c r="P77" t="s">
        <v>43</v>
      </c>
      <c r="Q77" s="4">
        <v>5</v>
      </c>
      <c r="R77" t="s">
        <v>45</v>
      </c>
      <c r="AF77" t="s">
        <v>63</v>
      </c>
    </row>
    <row r="78" spans="1:32" hidden="1">
      <c r="A78" t="s">
        <v>35</v>
      </c>
      <c r="B78" t="s">
        <v>270</v>
      </c>
      <c r="C78" t="s">
        <v>37</v>
      </c>
      <c r="D78" t="s">
        <v>54</v>
      </c>
      <c r="E78" t="s">
        <v>271</v>
      </c>
      <c r="F78" s="6" t="str">
        <f>VLOOKUP(E78,'[1]Part list FSST'!$A:$B,2,0)</f>
        <v>MB3C 17B805 DE</v>
      </c>
      <c r="G78" t="s">
        <v>40</v>
      </c>
      <c r="H78" t="s">
        <v>41</v>
      </c>
      <c r="I78" t="s">
        <v>40</v>
      </c>
      <c r="J78" t="s">
        <v>42</v>
      </c>
      <c r="K78" s="2">
        <v>46002</v>
      </c>
      <c r="L78" s="3">
        <v>0.99930555555556</v>
      </c>
      <c r="M78" t="s">
        <v>43</v>
      </c>
      <c r="N78" s="2">
        <v>46003</v>
      </c>
      <c r="O78" s="3">
        <v>0.99930555555556</v>
      </c>
      <c r="P78" t="s">
        <v>43</v>
      </c>
      <c r="Q78" s="4">
        <v>9</v>
      </c>
      <c r="R78" t="s">
        <v>45</v>
      </c>
      <c r="AF78" t="s">
        <v>272</v>
      </c>
    </row>
    <row r="79" spans="1:32" hidden="1">
      <c r="A79" t="s">
        <v>35</v>
      </c>
      <c r="B79" t="s">
        <v>72</v>
      </c>
      <c r="C79" t="s">
        <v>37</v>
      </c>
      <c r="D79" t="s">
        <v>266</v>
      </c>
      <c r="E79" t="s">
        <v>73</v>
      </c>
      <c r="F79" s="6" t="str">
        <f>VLOOKUP(E79,'[1]Part list FSST'!$A:$B,2,0)</f>
        <v>MB3C 17B804 CD</v>
      </c>
      <c r="G79" t="s">
        <v>40</v>
      </c>
      <c r="H79" t="s">
        <v>41</v>
      </c>
      <c r="I79" t="s">
        <v>40</v>
      </c>
      <c r="J79" t="s">
        <v>42</v>
      </c>
      <c r="K79" s="2">
        <v>46005</v>
      </c>
      <c r="L79" s="3">
        <v>0.99930555555556</v>
      </c>
      <c r="M79" t="s">
        <v>43</v>
      </c>
      <c r="N79" s="2">
        <v>46006</v>
      </c>
      <c r="O79" s="3">
        <v>0.99930555555556</v>
      </c>
      <c r="P79" t="s">
        <v>43</v>
      </c>
      <c r="Q79" s="4">
        <v>3</v>
      </c>
      <c r="R79" t="s">
        <v>45</v>
      </c>
      <c r="AF79" t="s">
        <v>76</v>
      </c>
    </row>
    <row r="80" spans="1:32">
      <c r="A80" t="s">
        <v>35</v>
      </c>
      <c r="B80" t="s">
        <v>88</v>
      </c>
      <c r="C80" t="s">
        <v>37</v>
      </c>
      <c r="D80" t="s">
        <v>274</v>
      </c>
      <c r="E80" t="s">
        <v>89</v>
      </c>
      <c r="F80" s="6" t="str">
        <f>VLOOKUP(E80,'[1]Part list FSST'!$A:$B,2,0)</f>
        <v>MB3C 17B804 DD</v>
      </c>
      <c r="G80" t="s">
        <v>40</v>
      </c>
      <c r="H80" t="s">
        <v>41</v>
      </c>
      <c r="I80" t="s">
        <v>40</v>
      </c>
      <c r="J80" t="s">
        <v>42</v>
      </c>
      <c r="K80" s="2">
        <v>46008</v>
      </c>
      <c r="L80" s="3">
        <v>0.99930555555556</v>
      </c>
      <c r="M80" t="s">
        <v>43</v>
      </c>
      <c r="N80" s="2">
        <v>46009</v>
      </c>
      <c r="O80" s="3">
        <v>0.99930555555556</v>
      </c>
      <c r="P80" t="s">
        <v>43</v>
      </c>
      <c r="Q80" s="4">
        <v>4</v>
      </c>
      <c r="R80" t="s">
        <v>45</v>
      </c>
      <c r="AF80" t="s">
        <v>76</v>
      </c>
    </row>
    <row r="81" spans="1:32" hidden="1">
      <c r="A81" t="s">
        <v>35</v>
      </c>
      <c r="B81" t="s">
        <v>78</v>
      </c>
      <c r="C81" t="s">
        <v>37</v>
      </c>
      <c r="D81" t="s">
        <v>268</v>
      </c>
      <c r="E81" t="s">
        <v>79</v>
      </c>
      <c r="F81" s="6" t="str">
        <f>VLOOKUP(E81,'[1]Part list FSST'!$A:$B,2,0)</f>
        <v>MB3C 17B805 CE</v>
      </c>
      <c r="G81" t="s">
        <v>40</v>
      </c>
      <c r="H81" t="s">
        <v>41</v>
      </c>
      <c r="I81" t="s">
        <v>40</v>
      </c>
      <c r="J81" t="s">
        <v>42</v>
      </c>
      <c r="K81" s="2">
        <v>46008</v>
      </c>
      <c r="L81" s="3">
        <v>0.99930555555556</v>
      </c>
      <c r="M81" t="s">
        <v>43</v>
      </c>
      <c r="N81" s="2">
        <v>46009</v>
      </c>
      <c r="O81" s="3">
        <v>0.99930555555556</v>
      </c>
      <c r="P81" t="s">
        <v>43</v>
      </c>
      <c r="Q81" s="4">
        <v>5</v>
      </c>
      <c r="R81" t="s">
        <v>45</v>
      </c>
      <c r="AF81" t="s">
        <v>63</v>
      </c>
    </row>
    <row r="82" spans="1:32" hidden="1">
      <c r="A82" t="s">
        <v>35</v>
      </c>
      <c r="B82" t="s">
        <v>48</v>
      </c>
      <c r="C82" t="s">
        <v>37</v>
      </c>
      <c r="D82" t="s">
        <v>221</v>
      </c>
      <c r="E82" t="s">
        <v>49</v>
      </c>
      <c r="F82" s="6" t="str">
        <f>VLOOKUP(E82,'[1]Part list FSST'!$A:$B,2,0)</f>
        <v>JB3C 17B804 AB</v>
      </c>
      <c r="G82" t="s">
        <v>40</v>
      </c>
      <c r="H82" t="s">
        <v>41</v>
      </c>
      <c r="I82" t="s">
        <v>40</v>
      </c>
      <c r="J82" t="s">
        <v>42</v>
      </c>
      <c r="K82" s="2">
        <v>46009</v>
      </c>
      <c r="L82" s="3">
        <v>0.99930555555556</v>
      </c>
      <c r="M82" t="s">
        <v>43</v>
      </c>
      <c r="N82" s="2">
        <v>46010</v>
      </c>
      <c r="O82" s="3">
        <v>0.99930555555556</v>
      </c>
      <c r="P82" t="s">
        <v>43</v>
      </c>
      <c r="Q82" s="4">
        <v>3</v>
      </c>
      <c r="R82" t="s">
        <v>45</v>
      </c>
      <c r="AF82" t="s">
        <v>52</v>
      </c>
    </row>
    <row r="83" spans="1:32" hidden="1">
      <c r="A83" t="s">
        <v>35</v>
      </c>
      <c r="B83" t="s">
        <v>270</v>
      </c>
      <c r="C83" t="s">
        <v>37</v>
      </c>
      <c r="D83" t="s">
        <v>98</v>
      </c>
      <c r="E83" t="s">
        <v>271</v>
      </c>
      <c r="F83" s="6" t="str">
        <f>VLOOKUP(E83,'[1]Part list FSST'!$A:$B,2,0)</f>
        <v>MB3C 17B805 DE</v>
      </c>
      <c r="G83" t="s">
        <v>40</v>
      </c>
      <c r="H83" t="s">
        <v>41</v>
      </c>
      <c r="I83" t="s">
        <v>40</v>
      </c>
      <c r="J83" t="s">
        <v>42</v>
      </c>
      <c r="K83" s="2">
        <v>46012</v>
      </c>
      <c r="L83" s="3">
        <v>0.99930555555556</v>
      </c>
      <c r="M83" t="s">
        <v>43</v>
      </c>
      <c r="N83" s="2">
        <v>46013</v>
      </c>
      <c r="O83" s="3">
        <v>0.99930555555556</v>
      </c>
      <c r="P83" t="s">
        <v>43</v>
      </c>
      <c r="Q83" s="4">
        <v>9</v>
      </c>
      <c r="R83" t="s">
        <v>45</v>
      </c>
      <c r="AF83" t="s">
        <v>272</v>
      </c>
    </row>
    <row r="84" spans="1:32" hidden="1">
      <c r="A84" t="s">
        <v>35</v>
      </c>
      <c r="B84" t="s">
        <v>72</v>
      </c>
      <c r="C84" t="s">
        <v>37</v>
      </c>
      <c r="D84" t="s">
        <v>267</v>
      </c>
      <c r="E84" t="s">
        <v>73</v>
      </c>
      <c r="F84" s="6" t="str">
        <f>VLOOKUP(E84,'[1]Part list FSST'!$A:$B,2,0)</f>
        <v>MB3C 17B804 CD</v>
      </c>
      <c r="G84" t="s">
        <v>40</v>
      </c>
      <c r="H84" t="s">
        <v>41</v>
      </c>
      <c r="I84" t="s">
        <v>40</v>
      </c>
      <c r="J84" t="s">
        <v>42</v>
      </c>
      <c r="K84" s="2">
        <v>46013</v>
      </c>
      <c r="L84" s="3">
        <v>0.99930555555556</v>
      </c>
      <c r="M84" t="s">
        <v>43</v>
      </c>
      <c r="N84" s="2">
        <v>46014</v>
      </c>
      <c r="O84" s="3">
        <v>0.99930555555556</v>
      </c>
      <c r="P84" t="s">
        <v>43</v>
      </c>
      <c r="Q84" s="4">
        <v>3</v>
      </c>
      <c r="R84" t="s">
        <v>45</v>
      </c>
      <c r="AF84" t="s">
        <v>76</v>
      </c>
    </row>
    <row r="85" spans="1:32">
      <c r="A85" t="s">
        <v>35</v>
      </c>
      <c r="B85" t="s">
        <v>88</v>
      </c>
      <c r="C85" t="s">
        <v>37</v>
      </c>
      <c r="D85" t="s">
        <v>275</v>
      </c>
      <c r="E85" t="s">
        <v>89</v>
      </c>
      <c r="F85" s="6" t="str">
        <f>VLOOKUP(E85,'[1]Part list FSST'!$A:$B,2,0)</f>
        <v>MB3C 17B804 DD</v>
      </c>
      <c r="G85" t="s">
        <v>40</v>
      </c>
      <c r="H85" t="s">
        <v>41</v>
      </c>
      <c r="I85" t="s">
        <v>40</v>
      </c>
      <c r="J85" t="s">
        <v>42</v>
      </c>
      <c r="K85" s="2">
        <v>46015</v>
      </c>
      <c r="L85" s="3">
        <v>0.99930555555556</v>
      </c>
      <c r="M85" t="s">
        <v>43</v>
      </c>
      <c r="N85" s="2">
        <v>46016</v>
      </c>
      <c r="O85" s="3">
        <v>0.99930555555556</v>
      </c>
      <c r="P85" t="s">
        <v>43</v>
      </c>
      <c r="Q85" s="4">
        <v>4</v>
      </c>
      <c r="R85" t="s">
        <v>45</v>
      </c>
      <c r="AF85" t="s">
        <v>76</v>
      </c>
    </row>
    <row r="86" spans="1:32" hidden="1">
      <c r="A86" t="s">
        <v>35</v>
      </c>
      <c r="B86" t="s">
        <v>78</v>
      </c>
      <c r="C86" t="s">
        <v>37</v>
      </c>
      <c r="D86" t="s">
        <v>269</v>
      </c>
      <c r="E86" t="s">
        <v>79</v>
      </c>
      <c r="F86" s="6" t="str">
        <f>VLOOKUP(E86,'[1]Part list FSST'!$A:$B,2,0)</f>
        <v>MB3C 17B805 CE</v>
      </c>
      <c r="G86" t="s">
        <v>40</v>
      </c>
      <c r="H86" t="s">
        <v>41</v>
      </c>
      <c r="I86" t="s">
        <v>40</v>
      </c>
      <c r="J86" t="s">
        <v>42</v>
      </c>
      <c r="K86" s="2">
        <v>46015</v>
      </c>
      <c r="L86" s="3">
        <v>0.99930555555556</v>
      </c>
      <c r="M86" t="s">
        <v>43</v>
      </c>
      <c r="N86" s="2">
        <v>46016</v>
      </c>
      <c r="O86" s="3">
        <v>0.99930555555556</v>
      </c>
      <c r="P86" t="s">
        <v>43</v>
      </c>
      <c r="Q86" s="4">
        <v>5</v>
      </c>
      <c r="R86" t="s">
        <v>45</v>
      </c>
      <c r="AF86" t="s">
        <v>63</v>
      </c>
    </row>
    <row r="87" spans="1:32" hidden="1">
      <c r="A87" t="s">
        <v>35</v>
      </c>
      <c r="B87" t="s">
        <v>270</v>
      </c>
      <c r="C87" t="s">
        <v>37</v>
      </c>
      <c r="D87" t="s">
        <v>119</v>
      </c>
      <c r="E87" t="s">
        <v>271</v>
      </c>
      <c r="F87" s="6" t="str">
        <f>VLOOKUP(E87,'[1]Part list FSST'!$A:$B,2,0)</f>
        <v>MB3C 17B805 DE</v>
      </c>
      <c r="G87" t="s">
        <v>40</v>
      </c>
      <c r="H87" t="s">
        <v>41</v>
      </c>
      <c r="I87" t="s">
        <v>40</v>
      </c>
      <c r="J87" t="s">
        <v>42</v>
      </c>
      <c r="K87" s="2">
        <v>46019</v>
      </c>
      <c r="L87" s="3">
        <v>0.99930555555556</v>
      </c>
      <c r="M87" t="s">
        <v>43</v>
      </c>
      <c r="N87" s="2">
        <v>46020</v>
      </c>
      <c r="O87" s="3">
        <v>0.99930555555556</v>
      </c>
      <c r="P87" t="s">
        <v>43</v>
      </c>
      <c r="Q87" s="4">
        <v>9</v>
      </c>
      <c r="R87" t="s">
        <v>45</v>
      </c>
      <c r="AF87" t="s">
        <v>272</v>
      </c>
    </row>
    <row r="88" spans="1:32" hidden="1">
      <c r="A88" t="s">
        <v>35</v>
      </c>
      <c r="B88" t="s">
        <v>72</v>
      </c>
      <c r="C88" t="s">
        <v>37</v>
      </c>
      <c r="D88" t="s">
        <v>268</v>
      </c>
      <c r="E88" t="s">
        <v>73</v>
      </c>
      <c r="F88" s="6" t="str">
        <f>VLOOKUP(E88,'[1]Part list FSST'!$A:$B,2,0)</f>
        <v>MB3C 17B804 CD</v>
      </c>
      <c r="G88" t="s">
        <v>40</v>
      </c>
      <c r="H88" t="s">
        <v>41</v>
      </c>
      <c r="I88" t="s">
        <v>40</v>
      </c>
      <c r="J88" t="s">
        <v>42</v>
      </c>
      <c r="K88" s="2">
        <v>46020</v>
      </c>
      <c r="L88" s="3">
        <v>0.99930555555556</v>
      </c>
      <c r="M88" t="s">
        <v>43</v>
      </c>
      <c r="N88" s="2">
        <v>46021</v>
      </c>
      <c r="O88" s="3">
        <v>0.99930555555556</v>
      </c>
      <c r="P88" t="s">
        <v>43</v>
      </c>
      <c r="Q88" s="4">
        <v>3</v>
      </c>
      <c r="R88" t="s">
        <v>45</v>
      </c>
      <c r="AF88" t="s">
        <v>76</v>
      </c>
    </row>
    <row r="89" spans="1:32" hidden="1">
      <c r="A89" t="s">
        <v>35</v>
      </c>
      <c r="B89" t="s">
        <v>48</v>
      </c>
      <c r="C89" t="s">
        <v>37</v>
      </c>
      <c r="D89" t="s">
        <v>230</v>
      </c>
      <c r="E89" t="s">
        <v>49</v>
      </c>
      <c r="F89" s="6" t="str">
        <f>VLOOKUP(E89,'[1]Part list FSST'!$A:$B,2,0)</f>
        <v>JB3C 17B804 AB</v>
      </c>
      <c r="G89" t="s">
        <v>40</v>
      </c>
      <c r="H89" t="s">
        <v>41</v>
      </c>
      <c r="I89" t="s">
        <v>40</v>
      </c>
      <c r="J89" t="s">
        <v>42</v>
      </c>
      <c r="K89" s="2">
        <v>46023</v>
      </c>
      <c r="L89" s="3">
        <v>0.99930555555556</v>
      </c>
      <c r="M89" t="s">
        <v>43</v>
      </c>
      <c r="N89" s="2">
        <v>46024</v>
      </c>
      <c r="O89" s="3">
        <v>0.99930555555556</v>
      </c>
      <c r="P89" t="s">
        <v>43</v>
      </c>
      <c r="Q89" s="4">
        <v>3</v>
      </c>
      <c r="R89" t="s">
        <v>45</v>
      </c>
      <c r="AF89" t="s">
        <v>52</v>
      </c>
    </row>
    <row r="90" spans="1:32" hidden="1">
      <c r="A90" t="s">
        <v>35</v>
      </c>
      <c r="B90" t="s">
        <v>270</v>
      </c>
      <c r="C90" t="s">
        <v>37</v>
      </c>
      <c r="D90" t="s">
        <v>124</v>
      </c>
      <c r="E90" t="s">
        <v>271</v>
      </c>
      <c r="F90" s="6" t="str">
        <f>VLOOKUP(E90,'[1]Part list FSST'!$A:$B,2,0)</f>
        <v>MB3C 17B805 DE</v>
      </c>
      <c r="G90" t="s">
        <v>40</v>
      </c>
      <c r="H90" t="s">
        <v>41</v>
      </c>
      <c r="I90" t="s">
        <v>40</v>
      </c>
      <c r="J90" t="s">
        <v>42</v>
      </c>
      <c r="K90" s="2">
        <v>46027</v>
      </c>
      <c r="L90" s="3">
        <v>0.99930555555556</v>
      </c>
      <c r="M90" t="s">
        <v>43</v>
      </c>
      <c r="N90" s="2">
        <v>46028</v>
      </c>
      <c r="O90" s="3">
        <v>0.99930555555556</v>
      </c>
      <c r="P90" t="s">
        <v>43</v>
      </c>
      <c r="Q90" s="4">
        <v>9</v>
      </c>
      <c r="R90" t="s">
        <v>45</v>
      </c>
      <c r="AF90" t="s">
        <v>272</v>
      </c>
    </row>
    <row r="91" spans="1:32">
      <c r="A91" t="s">
        <v>35</v>
      </c>
      <c r="B91" t="s">
        <v>88</v>
      </c>
      <c r="C91" t="s">
        <v>37</v>
      </c>
      <c r="D91" t="s">
        <v>276</v>
      </c>
      <c r="E91" t="s">
        <v>89</v>
      </c>
      <c r="F91" s="6" t="str">
        <f>VLOOKUP(E91,'[1]Part list FSST'!$A:$B,2,0)</f>
        <v>MB3C 17B804 DD</v>
      </c>
      <c r="G91" t="s">
        <v>40</v>
      </c>
      <c r="H91" t="s">
        <v>41</v>
      </c>
      <c r="I91" t="s">
        <v>40</v>
      </c>
      <c r="J91" t="s">
        <v>42</v>
      </c>
      <c r="K91" s="2">
        <v>46027</v>
      </c>
      <c r="L91" s="3">
        <v>0.99930555555556</v>
      </c>
      <c r="M91" t="s">
        <v>43</v>
      </c>
      <c r="N91" s="2">
        <v>46028</v>
      </c>
      <c r="O91" s="3">
        <v>0.99930555555556</v>
      </c>
      <c r="P91" t="s">
        <v>43</v>
      </c>
      <c r="Q91" s="4">
        <v>4</v>
      </c>
      <c r="R91" t="s">
        <v>45</v>
      </c>
      <c r="AF91" t="s">
        <v>76</v>
      </c>
    </row>
    <row r="92" spans="1:32" hidden="1">
      <c r="A92" t="s">
        <v>35</v>
      </c>
      <c r="B92" t="s">
        <v>78</v>
      </c>
      <c r="C92" t="s">
        <v>37</v>
      </c>
      <c r="D92" t="s">
        <v>273</v>
      </c>
      <c r="E92" t="s">
        <v>79</v>
      </c>
      <c r="F92" s="6" t="str">
        <f>VLOOKUP(E92,'[1]Part list FSST'!$A:$B,2,0)</f>
        <v>MB3C 17B805 CE</v>
      </c>
      <c r="G92" t="s">
        <v>40</v>
      </c>
      <c r="H92" t="s">
        <v>41</v>
      </c>
      <c r="I92" t="s">
        <v>40</v>
      </c>
      <c r="J92" t="s">
        <v>42</v>
      </c>
      <c r="K92" s="2">
        <v>46027</v>
      </c>
      <c r="L92" s="3">
        <v>0.99930555555556</v>
      </c>
      <c r="M92" t="s">
        <v>43</v>
      </c>
      <c r="N92" s="2">
        <v>46028</v>
      </c>
      <c r="O92" s="3">
        <v>0.99930555555556</v>
      </c>
      <c r="P92" t="s">
        <v>43</v>
      </c>
      <c r="Q92" s="4">
        <v>5</v>
      </c>
      <c r="R92" t="s">
        <v>45</v>
      </c>
      <c r="AF92" t="s">
        <v>63</v>
      </c>
    </row>
    <row r="93" spans="1:32" hidden="1">
      <c r="A93" t="s">
        <v>35</v>
      </c>
      <c r="B93" t="s">
        <v>270</v>
      </c>
      <c r="C93" t="s">
        <v>37</v>
      </c>
      <c r="D93" t="s">
        <v>137</v>
      </c>
      <c r="E93" t="s">
        <v>271</v>
      </c>
      <c r="F93" s="6" t="str">
        <f>VLOOKUP(E93,'[1]Part list FSST'!$A:$B,2,0)</f>
        <v>MB3C 17B805 DE</v>
      </c>
      <c r="G93" t="s">
        <v>40</v>
      </c>
      <c r="H93" t="s">
        <v>41</v>
      </c>
      <c r="I93" t="s">
        <v>40</v>
      </c>
      <c r="J93" t="s">
        <v>42</v>
      </c>
      <c r="K93" s="2">
        <v>46030</v>
      </c>
      <c r="L93" s="3">
        <v>0.99930555555556</v>
      </c>
      <c r="M93" t="s">
        <v>43</v>
      </c>
      <c r="N93" s="2">
        <v>46031</v>
      </c>
      <c r="O93" s="3">
        <v>0.99930555555556</v>
      </c>
      <c r="P93" t="s">
        <v>43</v>
      </c>
      <c r="Q93" s="4">
        <v>9</v>
      </c>
      <c r="R93" t="s">
        <v>45</v>
      </c>
      <c r="AF93" t="s">
        <v>272</v>
      </c>
    </row>
    <row r="94" spans="1:32" hidden="1">
      <c r="A94" t="s">
        <v>35</v>
      </c>
      <c r="B94" t="s">
        <v>72</v>
      </c>
      <c r="C94" t="s">
        <v>37</v>
      </c>
      <c r="D94" t="s">
        <v>269</v>
      </c>
      <c r="E94" t="s">
        <v>73</v>
      </c>
      <c r="F94" s="6" t="str">
        <f>VLOOKUP(E94,'[1]Part list FSST'!$A:$B,2,0)</f>
        <v>MB3C 17B804 CD</v>
      </c>
      <c r="G94" t="s">
        <v>40</v>
      </c>
      <c r="H94" t="s">
        <v>41</v>
      </c>
      <c r="I94" t="s">
        <v>40</v>
      </c>
      <c r="J94" t="s">
        <v>42</v>
      </c>
      <c r="K94" s="2">
        <v>46030</v>
      </c>
      <c r="L94" s="3">
        <v>0.99930555555556</v>
      </c>
      <c r="M94" t="s">
        <v>43</v>
      </c>
      <c r="N94" s="2">
        <v>46031</v>
      </c>
      <c r="O94" s="3">
        <v>0.99930555555556</v>
      </c>
      <c r="P94" t="s">
        <v>43</v>
      </c>
      <c r="Q94" s="4">
        <v>3</v>
      </c>
      <c r="R94" t="s">
        <v>45</v>
      </c>
      <c r="AF94" t="s">
        <v>76</v>
      </c>
    </row>
    <row r="95" spans="1:32">
      <c r="A95" t="s">
        <v>35</v>
      </c>
      <c r="B95" t="s">
        <v>88</v>
      </c>
      <c r="C95" t="s">
        <v>37</v>
      </c>
      <c r="D95" t="s">
        <v>277</v>
      </c>
      <c r="E95" t="s">
        <v>89</v>
      </c>
      <c r="F95" s="6" t="str">
        <f>VLOOKUP(E95,'[1]Part list FSST'!$A:$B,2,0)</f>
        <v>MB3C 17B804 DD</v>
      </c>
      <c r="G95" t="s">
        <v>40</v>
      </c>
      <c r="H95" t="s">
        <v>41</v>
      </c>
      <c r="I95" t="s">
        <v>40</v>
      </c>
      <c r="J95" t="s">
        <v>42</v>
      </c>
      <c r="K95" s="2">
        <v>46034</v>
      </c>
      <c r="L95" s="3">
        <v>0.99930555555556</v>
      </c>
      <c r="M95" t="s">
        <v>43</v>
      </c>
      <c r="N95" s="2">
        <v>46035</v>
      </c>
      <c r="O95" s="3">
        <v>0.99930555555556</v>
      </c>
      <c r="P95" t="s">
        <v>43</v>
      </c>
      <c r="Q95" s="4">
        <v>4</v>
      </c>
      <c r="R95" t="s">
        <v>45</v>
      </c>
      <c r="AF95" t="s">
        <v>76</v>
      </c>
    </row>
    <row r="96" spans="1:32" hidden="1">
      <c r="A96" t="s">
        <v>35</v>
      </c>
      <c r="B96" t="s">
        <v>78</v>
      </c>
      <c r="C96" t="s">
        <v>37</v>
      </c>
      <c r="D96" t="s">
        <v>274</v>
      </c>
      <c r="E96" t="s">
        <v>79</v>
      </c>
      <c r="F96" s="6" t="str">
        <f>VLOOKUP(E96,'[1]Part list FSST'!$A:$B,2,0)</f>
        <v>MB3C 17B805 CE</v>
      </c>
      <c r="G96" t="s">
        <v>40</v>
      </c>
      <c r="H96" t="s">
        <v>41</v>
      </c>
      <c r="I96" t="s">
        <v>40</v>
      </c>
      <c r="J96" t="s">
        <v>42</v>
      </c>
      <c r="K96" s="2">
        <v>46034</v>
      </c>
      <c r="L96" s="3">
        <v>0.99930555555556</v>
      </c>
      <c r="M96" t="s">
        <v>43</v>
      </c>
      <c r="N96" s="2">
        <v>46035</v>
      </c>
      <c r="O96" s="3">
        <v>0.99930555555556</v>
      </c>
      <c r="P96" t="s">
        <v>43</v>
      </c>
      <c r="Q96" s="4">
        <v>5</v>
      </c>
      <c r="R96" t="s">
        <v>45</v>
      </c>
      <c r="AF96" t="s">
        <v>63</v>
      </c>
    </row>
    <row r="97" spans="1:32" hidden="1">
      <c r="A97" t="s">
        <v>35</v>
      </c>
      <c r="B97" t="s">
        <v>270</v>
      </c>
      <c r="C97" t="s">
        <v>37</v>
      </c>
      <c r="D97" t="s">
        <v>146</v>
      </c>
      <c r="E97" t="s">
        <v>271</v>
      </c>
      <c r="F97" s="6" t="str">
        <f>VLOOKUP(E97,'[1]Part list FSST'!$A:$B,2,0)</f>
        <v>MB3C 17B805 DE</v>
      </c>
      <c r="G97" t="s">
        <v>40</v>
      </c>
      <c r="H97" t="s">
        <v>41</v>
      </c>
      <c r="I97" t="s">
        <v>40</v>
      </c>
      <c r="J97" t="s">
        <v>42</v>
      </c>
      <c r="K97" s="2">
        <v>46036</v>
      </c>
      <c r="L97" s="3">
        <v>0.99930555555556</v>
      </c>
      <c r="M97" t="s">
        <v>43</v>
      </c>
      <c r="N97" s="2">
        <v>46037</v>
      </c>
      <c r="O97" s="3">
        <v>0.99930555555556</v>
      </c>
      <c r="P97" t="s">
        <v>43</v>
      </c>
      <c r="Q97" s="4">
        <v>9</v>
      </c>
      <c r="R97" t="s">
        <v>45</v>
      </c>
      <c r="AF97" t="s">
        <v>272</v>
      </c>
    </row>
  </sheetData>
  <autoFilter ref="A2:AJ97">
    <filterColumn colId="4">
      <filters>
        <filter val="MB3Z17A954M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format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Sarit Tunthong</cp:lastModifiedBy>
  <cp:revision>1</cp:revision>
  <dcterms:modified xsi:type="dcterms:W3CDTF">2025-08-17T00:06:19Z</dcterms:modified>
  <cp:category/>
</cp:coreProperties>
</file>