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rading\TradeStation\"/>
    </mc:Choice>
  </mc:AlternateContent>
  <xr:revisionPtr revIDLastSave="0" documentId="13_ncr:40009_{74BE222E-CD81-4462-8B48-646BAC702BE0}" xr6:coauthVersionLast="45" xr6:coauthVersionMax="45" xr10:uidLastSave="{00000000-0000-0000-0000-000000000000}"/>
  <bookViews>
    <workbookView xWindow="-120" yWindow="-120" windowWidth="29040" windowHeight="1584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D66" i="1" l="1"/>
  <c r="I66" i="1"/>
  <c r="N66" i="1"/>
  <c r="S66" i="1"/>
  <c r="V66" i="1"/>
  <c r="D67" i="1"/>
  <c r="I67" i="1"/>
  <c r="N67" i="1"/>
  <c r="S67" i="1"/>
  <c r="V67" i="1"/>
  <c r="D68" i="1"/>
  <c r="I68" i="1"/>
  <c r="N68" i="1"/>
  <c r="S68" i="1"/>
  <c r="V68" i="1"/>
  <c r="D69" i="1"/>
  <c r="I69" i="1"/>
  <c r="N69" i="1"/>
  <c r="S69" i="1"/>
  <c r="V69" i="1"/>
  <c r="D70" i="1"/>
  <c r="I70" i="1"/>
  <c r="N70" i="1"/>
  <c r="S70" i="1"/>
  <c r="V70" i="1"/>
  <c r="D71" i="1"/>
  <c r="I71" i="1"/>
  <c r="N71" i="1"/>
  <c r="S71" i="1"/>
  <c r="V71" i="1"/>
  <c r="D72" i="1"/>
  <c r="I72" i="1"/>
  <c r="N72" i="1"/>
  <c r="S72" i="1"/>
  <c r="V72" i="1"/>
  <c r="D73" i="1"/>
  <c r="I73" i="1"/>
  <c r="N73" i="1"/>
  <c r="S73" i="1"/>
  <c r="V73" i="1"/>
  <c r="D74" i="1"/>
  <c r="I74" i="1"/>
  <c r="N74" i="1"/>
  <c r="S74" i="1"/>
  <c r="V74" i="1"/>
  <c r="D75" i="1"/>
  <c r="I75" i="1"/>
  <c r="N75" i="1"/>
  <c r="S75" i="1"/>
  <c r="V75" i="1"/>
  <c r="D76" i="1"/>
  <c r="I76" i="1"/>
  <c r="N76" i="1"/>
  <c r="S76" i="1"/>
  <c r="V76" i="1"/>
  <c r="D77" i="1"/>
  <c r="I77" i="1"/>
  <c r="N77" i="1"/>
  <c r="S77" i="1"/>
  <c r="V7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D2" i="1"/>
</calcChain>
</file>

<file path=xl/sharedStrings.xml><?xml version="1.0" encoding="utf-8"?>
<sst xmlns="http://schemas.openxmlformats.org/spreadsheetml/2006/main" count="307" uniqueCount="307">
  <si>
    <t>Trades</t>
  </si>
  <si>
    <t>TotalPips</t>
  </si>
  <si>
    <t>W1_M3_P8_S80</t>
  </si>
  <si>
    <t>W1_M3_P8_S85</t>
  </si>
  <si>
    <t>W1_M3_P8_S90</t>
  </si>
  <si>
    <t>W1_M3_P8_S95</t>
  </si>
  <si>
    <t>W1_M3_P8_S100</t>
  </si>
  <si>
    <t>W1_M3_P8_S105</t>
  </si>
  <si>
    <t>W1_M3_P8_S110</t>
  </si>
  <si>
    <t>W1_M3_P8_S115</t>
  </si>
  <si>
    <t>W1_M3_P10_S80</t>
  </si>
  <si>
    <t>W1_M3_P10_S85</t>
  </si>
  <si>
    <t>W1_M3_P10_S90</t>
  </si>
  <si>
    <t>W1_M3_P10_S95</t>
  </si>
  <si>
    <t>W1_M3_P10_S100</t>
  </si>
  <si>
    <t>W1_M3_P10_S105</t>
  </si>
  <si>
    <t>W1_M3_P10_S110</t>
  </si>
  <si>
    <t>W1_M3_P10_S115</t>
  </si>
  <si>
    <t>W1_M3_P12_S80</t>
  </si>
  <si>
    <t>W1_M3_P12_S85</t>
  </si>
  <si>
    <t>W1_M3_P12_S90</t>
  </si>
  <si>
    <t>W1_M3_P12_S95</t>
  </si>
  <si>
    <t>W1_M3_P12_S100</t>
  </si>
  <si>
    <t>W1_M3_P12_S105</t>
  </si>
  <si>
    <t>W1_M3_P12_S110</t>
  </si>
  <si>
    <t>W1_M3_P12_S115</t>
  </si>
  <si>
    <t>W1_M3_P14_S80</t>
  </si>
  <si>
    <t>W1_M3_P14_S85</t>
  </si>
  <si>
    <t>W1_M3_P14_S90</t>
  </si>
  <si>
    <t>W1_M3_P14_S95</t>
  </si>
  <si>
    <t>W1_M3_P14_S100</t>
  </si>
  <si>
    <t>W1_M3_P14_S105</t>
  </si>
  <si>
    <t>W1_M3_P14_S110</t>
  </si>
  <si>
    <t>W1_M3_P14_S115</t>
  </si>
  <si>
    <t>W1_M4_P8_S80</t>
  </si>
  <si>
    <t>W1_M4_P8_S85</t>
  </si>
  <si>
    <t>W1_M4_P8_S90</t>
  </si>
  <si>
    <t>W1_M4_P8_S95</t>
  </si>
  <si>
    <t>W1_M4_P8_S100</t>
  </si>
  <si>
    <t>W1_M4_P8_S105</t>
  </si>
  <si>
    <t>W1_M4_P8_S110</t>
  </si>
  <si>
    <t>W1_M4_P8_S115</t>
  </si>
  <si>
    <t>W1_M4_P10_S80</t>
  </si>
  <si>
    <t>W1_M4_P10_S85</t>
  </si>
  <si>
    <t>W1_M4_P10_S90</t>
  </si>
  <si>
    <t>W1_M4_P10_S95</t>
  </si>
  <si>
    <t>W1_M4_P10_S100</t>
  </si>
  <si>
    <t>W1_M4_P10_S105</t>
  </si>
  <si>
    <t>W1_M4_P10_S110</t>
  </si>
  <si>
    <t>W1_M4_P10_S115</t>
  </si>
  <si>
    <t>W1_M4_P12_S80</t>
  </si>
  <si>
    <t>W1_M4_P12_S85</t>
  </si>
  <si>
    <t>W1_M4_P12_S90</t>
  </si>
  <si>
    <t>W1_M4_P12_S95</t>
  </si>
  <si>
    <t>W1_M4_P12_S100</t>
  </si>
  <si>
    <t>W1_M4_P12_S105</t>
  </si>
  <si>
    <t>W1_M4_P12_S110</t>
  </si>
  <si>
    <t>W1_M4_P12_S115</t>
  </si>
  <si>
    <t>W1_M4_P14_S80</t>
  </si>
  <si>
    <t>W1_M4_P14_S85</t>
  </si>
  <si>
    <t>W1_M4_P14_S90</t>
  </si>
  <si>
    <t>W1_M4_P14_S95</t>
  </si>
  <si>
    <t>W1_M4_P14_S100</t>
  </si>
  <si>
    <t>W1_M4_P14_S105</t>
  </si>
  <si>
    <t>W1_M4_P14_S110</t>
  </si>
  <si>
    <t>W1_M4_P14_S115</t>
  </si>
  <si>
    <t>W2_M3_P8_S80</t>
  </si>
  <si>
    <t>W2_M3_P8_S85</t>
  </si>
  <si>
    <t>W2_M3_P8_S90</t>
  </si>
  <si>
    <t>W2_M3_P8_S95</t>
  </si>
  <si>
    <t>W2_M3_P8_S100</t>
  </si>
  <si>
    <t>W2_M3_P8_S105</t>
  </si>
  <si>
    <t>W2_M3_P8_S110</t>
  </si>
  <si>
    <t>W2_M3_P8_S115</t>
  </si>
  <si>
    <t>W2_M3_P10_S80</t>
  </si>
  <si>
    <t>W2_M3_P10_S85</t>
  </si>
  <si>
    <t>W2_M3_P10_S90</t>
  </si>
  <si>
    <t>W2_M3_P10_S95</t>
  </si>
  <si>
    <t>W2_M3_P10_S100</t>
  </si>
  <si>
    <t>W2_M3_P10_S105</t>
  </si>
  <si>
    <t>W2_M3_P10_S110</t>
  </si>
  <si>
    <t>W2_M3_P10_S115</t>
  </si>
  <si>
    <t>W2_M3_P12_S80</t>
  </si>
  <si>
    <t>W2_M3_P12_S85</t>
  </si>
  <si>
    <t>W2_M3_P12_S90</t>
  </si>
  <si>
    <t>W2_M3_P12_S95</t>
  </si>
  <si>
    <t>W2_M3_P12_S100</t>
  </si>
  <si>
    <t>W2_M3_P12_S105</t>
  </si>
  <si>
    <t>W2_M3_P12_S110</t>
  </si>
  <si>
    <t>W2_M3_P12_S115</t>
  </si>
  <si>
    <t>W2_M3_P14_S80</t>
  </si>
  <si>
    <t>W2_M3_P14_S85</t>
  </si>
  <si>
    <t>W2_M3_P14_S90</t>
  </si>
  <si>
    <t>W2_M3_P14_S95</t>
  </si>
  <si>
    <t>W2_M3_P14_S100</t>
  </si>
  <si>
    <t>W2_M3_P14_S105</t>
  </si>
  <si>
    <t>W2_M3_P14_S110</t>
  </si>
  <si>
    <t>W2_M3_P14_S115</t>
  </si>
  <si>
    <t>W2_M4_P8_S80</t>
  </si>
  <si>
    <t>W2_M4_P8_S85</t>
  </si>
  <si>
    <t>W2_M4_P8_S90</t>
  </si>
  <si>
    <t>W2_M4_P8_S95</t>
  </si>
  <si>
    <t>W2_M4_P8_S100</t>
  </si>
  <si>
    <t>W2_M4_P8_S105</t>
  </si>
  <si>
    <t>W2_M4_P8_S110</t>
  </si>
  <si>
    <t>W2_M4_P8_S115</t>
  </si>
  <si>
    <t>W2_M4_P10_S80</t>
  </si>
  <si>
    <t>W2_M4_P10_S85</t>
  </si>
  <si>
    <t>W2_M4_P10_S90</t>
  </si>
  <si>
    <t>W2_M4_P10_S95</t>
  </si>
  <si>
    <t>W2_M4_P10_S100</t>
  </si>
  <si>
    <t>W2_M4_P10_S105</t>
  </si>
  <si>
    <t>W2_M4_P10_S110</t>
  </si>
  <si>
    <t>W2_M4_P10_S115</t>
  </si>
  <si>
    <t>W2_M4_P12_S80</t>
  </si>
  <si>
    <t>W2_M4_P12_S85</t>
  </si>
  <si>
    <t>W2_M4_P12_S90</t>
  </si>
  <si>
    <t>W2_M4_P12_S95</t>
  </si>
  <si>
    <t>W2_M4_P12_S100</t>
  </si>
  <si>
    <t>W2_M4_P12_S105</t>
  </si>
  <si>
    <t>W2_M4_P12_S110</t>
  </si>
  <si>
    <t>W2_M4_P12_S115</t>
  </si>
  <si>
    <t>W2_M4_P14_S80</t>
  </si>
  <si>
    <t>W2_M4_P14_S85</t>
  </si>
  <si>
    <t>W2_M4_P14_S90</t>
  </si>
  <si>
    <t>W2_M4_P14_S95</t>
  </si>
  <si>
    <t>W2_M4_P14_S100</t>
  </si>
  <si>
    <t>W2_M4_P14_S105</t>
  </si>
  <si>
    <t>W2_M4_P14_S110</t>
  </si>
  <si>
    <t>W2_M4_P14_S115</t>
  </si>
  <si>
    <t>W3_M3_P8_S80</t>
  </si>
  <si>
    <t>W3_M3_P8_S85</t>
  </si>
  <si>
    <t>W3_M3_P8_S90</t>
  </si>
  <si>
    <t>W3_M3_P8_S95</t>
  </si>
  <si>
    <t>W3_M3_P8_S100</t>
  </si>
  <si>
    <t>W3_M3_P8_S105</t>
  </si>
  <si>
    <t>W3_M3_P8_S110</t>
  </si>
  <si>
    <t>W3_M3_P8_S115</t>
  </si>
  <si>
    <t>W3_M3_P10_S80</t>
  </si>
  <si>
    <t>W3_M3_P10_S85</t>
  </si>
  <si>
    <t>W3_M3_P10_S90</t>
  </si>
  <si>
    <t>W3_M3_P10_S95</t>
  </si>
  <si>
    <t>W3_M3_P10_S100</t>
  </si>
  <si>
    <t>W3_M3_P10_S105</t>
  </si>
  <si>
    <t>W3_M3_P10_S110</t>
  </si>
  <si>
    <t>W3_M3_P10_S115</t>
  </si>
  <si>
    <t>W3_M3_P12_S80</t>
  </si>
  <si>
    <t>W3_M3_P12_S85</t>
  </si>
  <si>
    <t>W3_M3_P12_S90</t>
  </si>
  <si>
    <t>W3_M3_P12_S95</t>
  </si>
  <si>
    <t>W3_M3_P12_S100</t>
  </si>
  <si>
    <t>W3_M3_P12_S105</t>
  </si>
  <si>
    <t>W3_M3_P12_S110</t>
  </si>
  <si>
    <t>W3_M3_P12_S115</t>
  </si>
  <si>
    <t>W3_M3_P14_S80</t>
  </si>
  <si>
    <t>W3_M3_P14_S85</t>
  </si>
  <si>
    <t>W3_M3_P14_S90</t>
  </si>
  <si>
    <t>W3_M3_P14_S95</t>
  </si>
  <si>
    <t>W3_M3_P14_S100</t>
  </si>
  <si>
    <t>W3_M3_P14_S105</t>
  </si>
  <si>
    <t>W3_M3_P14_S110</t>
  </si>
  <si>
    <t>W3_M3_P14_S115</t>
  </si>
  <si>
    <t>W3_M4_P8_S80</t>
  </si>
  <si>
    <t>W3_M4_P8_S85</t>
  </si>
  <si>
    <t>W3_M4_P8_S90</t>
  </si>
  <si>
    <t>W3_M4_P8_S95</t>
  </si>
  <si>
    <t>W3_M4_P8_S100</t>
  </si>
  <si>
    <t>W3_M4_P8_S105</t>
  </si>
  <si>
    <t>W3_M4_P8_S110</t>
  </si>
  <si>
    <t>W3_M4_P8_S115</t>
  </si>
  <si>
    <t>W3_M4_P10_S80</t>
  </si>
  <si>
    <t>W3_M4_P10_S85</t>
  </si>
  <si>
    <t>W3_M4_P10_S90</t>
  </si>
  <si>
    <t>W3_M4_P10_S95</t>
  </si>
  <si>
    <t>W3_M4_P10_S100</t>
  </si>
  <si>
    <t>W3_M4_P10_S105</t>
  </si>
  <si>
    <t>W3_M4_P10_S110</t>
  </si>
  <si>
    <t>W3_M4_P10_S115</t>
  </si>
  <si>
    <t>W3_M4_P12_S80</t>
  </si>
  <si>
    <t>W3_M4_P12_S85</t>
  </si>
  <si>
    <t>W3_M4_P12_S90</t>
  </si>
  <si>
    <t>W3_M4_P12_S95</t>
  </si>
  <si>
    <t>W3_M4_P12_S100</t>
  </si>
  <si>
    <t>W3_M4_P12_S105</t>
  </si>
  <si>
    <t>W3_M4_P12_S110</t>
  </si>
  <si>
    <t>W3_M4_P12_S115</t>
  </si>
  <si>
    <t>W3_M4_P14_S80</t>
  </si>
  <si>
    <t>W3_M4_P14_S85</t>
  </si>
  <si>
    <t>W3_M4_P14_S90</t>
  </si>
  <si>
    <t>W3_M4_P14_S95</t>
  </si>
  <si>
    <t>W3_M4_P14_S100</t>
  </si>
  <si>
    <t>W3_M4_P14_S105</t>
  </si>
  <si>
    <t>W3_M4_P14_S110</t>
  </si>
  <si>
    <t>W3_M4_P14_S115</t>
  </si>
  <si>
    <t>W4_M3_P8_S80</t>
  </si>
  <si>
    <t>W4_M3_P8_S85</t>
  </si>
  <si>
    <t>W4_M3_P8_S90</t>
  </si>
  <si>
    <t>W4_M3_P8_S95</t>
  </si>
  <si>
    <t>W4_M3_P8_S100</t>
  </si>
  <si>
    <t>W4_M3_P8_S105</t>
  </si>
  <si>
    <t>W4_M3_P8_S110</t>
  </si>
  <si>
    <t>W4_M3_P8_S115</t>
  </si>
  <si>
    <t>W4_M3_P10_S80</t>
  </si>
  <si>
    <t>W4_M3_P10_S85</t>
  </si>
  <si>
    <t>W4_M3_P10_S90</t>
  </si>
  <si>
    <t>W4_M3_P10_S95</t>
  </si>
  <si>
    <t>W4_M3_P10_S100</t>
  </si>
  <si>
    <t>W4_M3_P10_S105</t>
  </si>
  <si>
    <t>W4_M3_P10_S110</t>
  </si>
  <si>
    <t>W4_M3_P10_S115</t>
  </si>
  <si>
    <t>W4_M3_P12_S80</t>
  </si>
  <si>
    <t>W4_M3_P12_S85</t>
  </si>
  <si>
    <t>W4_M3_P12_S90</t>
  </si>
  <si>
    <t>W4_M3_P12_S95</t>
  </si>
  <si>
    <t>W4_M3_P12_S100</t>
  </si>
  <si>
    <t>W4_M3_P12_S105</t>
  </si>
  <si>
    <t>W4_M3_P12_S110</t>
  </si>
  <si>
    <t>W4_M3_P12_S115</t>
  </si>
  <si>
    <t>W4_M3_P14_S80</t>
  </si>
  <si>
    <t>W4_M3_P14_S85</t>
  </si>
  <si>
    <t>W4_M3_P14_S90</t>
  </si>
  <si>
    <t>W4_M3_P14_S95</t>
  </si>
  <si>
    <t>W4_M3_P14_S100</t>
  </si>
  <si>
    <t>W4_M3_P14_S105</t>
  </si>
  <si>
    <t>W4_M3_P14_S110</t>
  </si>
  <si>
    <t>W4_M3_P14_S115</t>
  </si>
  <si>
    <t>W4_M4_P8_S80</t>
  </si>
  <si>
    <t>W4_M4_P8_S85</t>
  </si>
  <si>
    <t>W4_M4_P8_S90</t>
  </si>
  <si>
    <t>W4_M4_P8_S95</t>
  </si>
  <si>
    <t>W4_M4_P8_S100</t>
  </si>
  <si>
    <t>W4_M4_P8_S105</t>
  </si>
  <si>
    <t>W4_M4_P8_S110</t>
  </si>
  <si>
    <t>W4_M4_P8_S115</t>
  </si>
  <si>
    <t>W4_M4_P10_S80</t>
  </si>
  <si>
    <t>W4_M4_P10_S85</t>
  </si>
  <si>
    <t>W4_M4_P10_S90</t>
  </si>
  <si>
    <t>W4_M4_P10_S95</t>
  </si>
  <si>
    <t>W4_M4_P10_S100</t>
  </si>
  <si>
    <t>W4_M4_P10_S105</t>
  </si>
  <si>
    <t>W4_M4_P10_S110</t>
  </si>
  <si>
    <t>W4_M4_P10_S115</t>
  </si>
  <si>
    <t>W4_M4_P12_S80</t>
  </si>
  <si>
    <t>W4_M4_P12_S85</t>
  </si>
  <si>
    <t>W4_M4_P12_S90</t>
  </si>
  <si>
    <t>W4_M4_P12_S95</t>
  </si>
  <si>
    <t>W4_M4_P12_S100</t>
  </si>
  <si>
    <t>W4_M4_P12_S105</t>
  </si>
  <si>
    <t>W4_M4_P12_S110</t>
  </si>
  <si>
    <t>W4_M4_P12_S115</t>
  </si>
  <si>
    <t>W4_M4_P14_S80</t>
  </si>
  <si>
    <t>W4_M4_P14_S85</t>
  </si>
  <si>
    <t>W4_M4_P14_S90</t>
  </si>
  <si>
    <t>W4_M4_P14_S95</t>
  </si>
  <si>
    <t>W4_M4_P14_S100</t>
  </si>
  <si>
    <t>W4_M4_P14_S105</t>
  </si>
  <si>
    <t>W4_M4_P14_S110</t>
  </si>
  <si>
    <t>W4_M4_P14_S115</t>
  </si>
  <si>
    <t>PipsPerTrade</t>
  </si>
  <si>
    <t>W4_M2_P14_S75</t>
  </si>
  <si>
    <t>W3_M2_P14_S75</t>
  </si>
  <si>
    <t>W2_M2_P14_S75</t>
  </si>
  <si>
    <t>W1_M2_P14_S75</t>
  </si>
  <si>
    <t>W4_M2_P14_S70</t>
  </si>
  <si>
    <t>W3_M2_P14_S70</t>
  </si>
  <si>
    <t>W2_M2_P14_S70</t>
  </si>
  <si>
    <t>W1_M2_P14_S70</t>
  </si>
  <si>
    <t>W4_M2_P14_S65</t>
  </si>
  <si>
    <t>W3_M2_P14_S65</t>
  </si>
  <si>
    <t>W2_M2_P14_S65</t>
  </si>
  <si>
    <t>W1_M2_P14_S65</t>
  </si>
  <si>
    <t>W4_M2_P12_S75</t>
  </si>
  <si>
    <t>W3_M2_P12_S75</t>
  </si>
  <si>
    <t>W2_M2_P12_S75</t>
  </si>
  <si>
    <t>W1_M2_P12_S75</t>
  </si>
  <si>
    <t>W4_M2_P12_S70</t>
  </si>
  <si>
    <t>W3_M2_P12_S70</t>
  </si>
  <si>
    <t>W2_M2_P12_S70</t>
  </si>
  <si>
    <t>W1_M2_P12_S70</t>
  </si>
  <si>
    <t>W4_M2_P12_S65</t>
  </si>
  <si>
    <t>W3_M2_P12_S65</t>
  </si>
  <si>
    <t>W2_M2_P12_S65</t>
  </si>
  <si>
    <t>W1_M2_P12_S65</t>
  </si>
  <si>
    <t>W4_M2_P10_S75</t>
  </si>
  <si>
    <t>W3_M2_P10_S75</t>
  </si>
  <si>
    <t>W2_M2_P10_S75</t>
  </si>
  <si>
    <t>W1_M2_P10_S75</t>
  </si>
  <si>
    <t>W4_M2_P10_S70</t>
  </si>
  <si>
    <t>W3_M2_P10_S70</t>
  </si>
  <si>
    <t>W2_M2_P10_S70</t>
  </si>
  <si>
    <t>W1_M2_P10_S70</t>
  </si>
  <si>
    <t>W4_M2_P10_S65</t>
  </si>
  <si>
    <t>W3_M2_P10_S65</t>
  </si>
  <si>
    <t>W2_M2_P10_S65</t>
  </si>
  <si>
    <t>W1_M2_P10_S65</t>
  </si>
  <si>
    <t>W4_M2_P8_S75</t>
  </si>
  <si>
    <t>W3_M2_P8_S75</t>
  </si>
  <si>
    <t>W2_M2_P8_S75</t>
  </si>
  <si>
    <t>W1_M2_P8_S75</t>
  </si>
  <si>
    <t>W4_M2_P8_S70</t>
  </si>
  <si>
    <t>W3_M2_P8_S70</t>
  </si>
  <si>
    <t>W2_M2_P8_S70</t>
  </si>
  <si>
    <t>W1_M2_P8_S70</t>
  </si>
  <si>
    <t>W4_M2_P8_S65</t>
  </si>
  <si>
    <t>W3_M2_P8_S65</t>
  </si>
  <si>
    <t>W2_M2_P8_S65</t>
  </si>
  <si>
    <t>W1_M2_P8_S65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</si>
</sst>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tabSelected="1" workbookViewId="0">
      <selection activeCell="U67" sqref="U67"/>
    </sheetView>
  </sheetViews>
  <sheetFormatPr defaultRowHeight="15" x14ac:dyDescent="0.25"/>
  <cols>
    <col min="1" max="1" width="16.85546875" bestFit="1" customWidth="1"/>
  </cols>
  <sheetData>
    <row r="1" spans="1:22" x14ac:dyDescent="0.25">
      <c r="B1" t="s">
        <v>0</v>
      </c>
      <c r="C1" t="s">
        <v>1</v>
      </c>
      <c r="D1" t="s">
        <v>258</v>
      </c>
    </row>
    <row r="2" spans="1:22" x14ac:dyDescent="0.25">
      <c r="A2" t="s">
        <v>2</v>
      </c>
      <c r="B2">
        <v>83</v>
      </c>
      <c r="C2">
        <v>252.60000000000301</v>
      </c>
      <c r="D2">
        <f>C2/B2</f>
        <v>3.04337349397594</v>
      </c>
      <c r="F2" t="s">
        <v>66</v>
      </c>
      <c r="G2">
        <v>74</v>
      </c>
      <c r="H2">
        <v>896.09999999999695</v>
      </c>
      <c r="I2">
        <f>H2/G2</f>
        <v>12.109459459459419</v>
      </c>
      <c r="K2" t="s">
        <v>130</v>
      </c>
      <c r="L2">
        <v>80</v>
      </c>
      <c r="M2">
        <v>213.500000000006</v>
      </c>
      <c r="N2">
        <f>M2/L2</f>
        <v>2.6687500000000748</v>
      </c>
      <c r="P2" t="s">
        <v>194</v>
      </c>
      <c r="Q2">
        <v>81</v>
      </c>
      <c r="R2">
        <v>776.40000000000305</v>
      </c>
      <c r="S2">
        <f>R2/Q2</f>
        <v>9.5851851851852228</v>
      </c>
      <c r="V2">
        <f>(R2+M2+H2+C2)/(Q2+L2+G2+B2)</f>
        <v>6.7251572327044311</v>
      </c>
    </row>
    <row r="3" spans="1:22" x14ac:dyDescent="0.25">
      <c r="A3" t="s">
        <v>3</v>
      </c>
      <c r="B3">
        <v>81</v>
      </c>
      <c r="C3">
        <v>288.00000000000801</v>
      </c>
      <c r="D3">
        <f t="shared" ref="D3:D66" si="0">C3/B3</f>
        <v>3.5555555555556544</v>
      </c>
      <c r="F3" t="s">
        <v>67</v>
      </c>
      <c r="G3">
        <v>72</v>
      </c>
      <c r="H3">
        <v>1078.5</v>
      </c>
      <c r="I3">
        <f>H3/G3</f>
        <v>14.979166666666666</v>
      </c>
      <c r="K3" t="s">
        <v>131</v>
      </c>
      <c r="L3">
        <v>79</v>
      </c>
      <c r="M3">
        <v>-47.299999999994</v>
      </c>
      <c r="N3">
        <f>M3/L3</f>
        <v>-0.59873417721511391</v>
      </c>
      <c r="P3" t="s">
        <v>195</v>
      </c>
      <c r="Q3">
        <v>78</v>
      </c>
      <c r="R3">
        <v>860.30000000000405</v>
      </c>
      <c r="S3">
        <f t="shared" ref="S3:S65" si="1">R3/Q3</f>
        <v>11.029487179487232</v>
      </c>
      <c r="V3">
        <f t="shared" ref="V3:V66" si="2">(R3+M3+H3+C3)/(Q3+L3+G3+B3)</f>
        <v>7.0306451612903809</v>
      </c>
    </row>
    <row r="4" spans="1:22" x14ac:dyDescent="0.25">
      <c r="A4" t="s">
        <v>4</v>
      </c>
      <c r="B4">
        <v>78</v>
      </c>
      <c r="C4">
        <v>164.400000000007</v>
      </c>
      <c r="D4">
        <f t="shared" si="0"/>
        <v>2.1076923076923975</v>
      </c>
      <c r="F4" t="s">
        <v>68</v>
      </c>
      <c r="G4">
        <v>70</v>
      </c>
      <c r="H4">
        <v>933.799999999992</v>
      </c>
      <c r="I4">
        <f>H4/G4</f>
        <v>13.339999999999886</v>
      </c>
      <c r="K4" t="s">
        <v>132</v>
      </c>
      <c r="L4">
        <v>74</v>
      </c>
      <c r="M4">
        <v>-394.49999999999199</v>
      </c>
      <c r="N4">
        <f>M4/L4</f>
        <v>-5.3310810810809723</v>
      </c>
      <c r="P4" t="s">
        <v>196</v>
      </c>
      <c r="Q4">
        <v>75</v>
      </c>
      <c r="R4">
        <v>1018</v>
      </c>
      <c r="S4">
        <f t="shared" si="1"/>
        <v>13.573333333333334</v>
      </c>
      <c r="V4">
        <f t="shared" si="2"/>
        <v>5.79696969696972</v>
      </c>
    </row>
    <row r="5" spans="1:22" x14ac:dyDescent="0.25">
      <c r="A5" t="s">
        <v>5</v>
      </c>
      <c r="B5">
        <v>71</v>
      </c>
      <c r="C5">
        <v>339.70000000000402</v>
      </c>
      <c r="D5">
        <f t="shared" si="0"/>
        <v>4.784507042253578</v>
      </c>
      <c r="F5" t="s">
        <v>69</v>
      </c>
      <c r="G5">
        <v>66</v>
      </c>
      <c r="H5">
        <v>951.69999999999095</v>
      </c>
      <c r="I5">
        <f>H5/G5</f>
        <v>14.419696969696833</v>
      </c>
      <c r="K5" t="s">
        <v>133</v>
      </c>
      <c r="L5">
        <v>66</v>
      </c>
      <c r="M5">
        <v>152.40000000000401</v>
      </c>
      <c r="N5">
        <f>M5/L5</f>
        <v>2.3090909090909699</v>
      </c>
      <c r="P5" t="s">
        <v>197</v>
      </c>
      <c r="Q5">
        <v>69</v>
      </c>
      <c r="R5">
        <v>932.300000000002</v>
      </c>
      <c r="S5">
        <f t="shared" si="1"/>
        <v>13.51159420289858</v>
      </c>
      <c r="V5">
        <f t="shared" si="2"/>
        <v>8.7356617647058847</v>
      </c>
    </row>
    <row r="6" spans="1:22" x14ac:dyDescent="0.25">
      <c r="A6" t="s">
        <v>6</v>
      </c>
      <c r="B6">
        <v>66</v>
      </c>
      <c r="C6">
        <v>527.10000000000105</v>
      </c>
      <c r="D6">
        <f t="shared" si="0"/>
        <v>7.9863636363636523</v>
      </c>
      <c r="F6" t="s">
        <v>70</v>
      </c>
      <c r="G6">
        <v>57</v>
      </c>
      <c r="H6">
        <v>1012.79999999999</v>
      </c>
      <c r="I6">
        <f>H6/G6</f>
        <v>17.768421052631403</v>
      </c>
      <c r="K6" t="s">
        <v>134</v>
      </c>
      <c r="L6">
        <v>59</v>
      </c>
      <c r="M6">
        <v>150.300000000003</v>
      </c>
      <c r="N6">
        <f>M6/L6</f>
        <v>2.5474576271186948</v>
      </c>
      <c r="P6" t="s">
        <v>198</v>
      </c>
      <c r="Q6">
        <v>62</v>
      </c>
      <c r="R6">
        <v>987.80000000000302</v>
      </c>
      <c r="S6">
        <f t="shared" si="1"/>
        <v>15.932258064516178</v>
      </c>
      <c r="V6">
        <f t="shared" si="2"/>
        <v>10.975409836065563</v>
      </c>
    </row>
    <row r="7" spans="1:22" x14ac:dyDescent="0.25">
      <c r="A7" t="s">
        <v>7</v>
      </c>
      <c r="B7">
        <v>64</v>
      </c>
      <c r="C7">
        <v>423.59999999999701</v>
      </c>
      <c r="D7">
        <f t="shared" si="0"/>
        <v>6.6187499999999533</v>
      </c>
      <c r="F7" t="s">
        <v>71</v>
      </c>
      <c r="G7">
        <v>49</v>
      </c>
      <c r="H7">
        <v>867.099999999989</v>
      </c>
      <c r="I7">
        <f>H7/G7</f>
        <v>17.695918367346714</v>
      </c>
      <c r="K7" t="s">
        <v>135</v>
      </c>
      <c r="L7">
        <v>53</v>
      </c>
      <c r="M7">
        <v>328.80000000000302</v>
      </c>
      <c r="N7">
        <f>M7/L7</f>
        <v>6.2037735849057176</v>
      </c>
      <c r="P7" t="s">
        <v>199</v>
      </c>
      <c r="Q7">
        <v>58</v>
      </c>
      <c r="R7">
        <v>896.00000000000296</v>
      </c>
      <c r="S7">
        <f t="shared" si="1"/>
        <v>15.448275862069016</v>
      </c>
      <c r="V7">
        <f t="shared" si="2"/>
        <v>11.22991071428568</v>
      </c>
    </row>
    <row r="8" spans="1:22" s="1" customFormat="1" x14ac:dyDescent="0.25">
      <c r="A8" s="1" t="s">
        <v>8</v>
      </c>
      <c r="B8" s="1">
        <v>60</v>
      </c>
      <c r="C8" s="1">
        <v>312.699999999993</v>
      </c>
      <c r="D8" s="1">
        <f t="shared" si="0"/>
        <v>5.2116666666665497</v>
      </c>
      <c r="F8" s="1" t="s">
        <v>72</v>
      </c>
      <c r="G8" s="1">
        <v>46</v>
      </c>
      <c r="H8" s="1">
        <v>688.49999999999</v>
      </c>
      <c r="I8" s="1">
        <f>H8/G8</f>
        <v>14.967391304347609</v>
      </c>
      <c r="K8" s="1" t="s">
        <v>136</v>
      </c>
      <c r="L8" s="1">
        <v>47</v>
      </c>
      <c r="M8" s="1">
        <v>723.00000000000603</v>
      </c>
      <c r="N8" s="1">
        <f>M8/L8</f>
        <v>15.382978723404383</v>
      </c>
      <c r="P8" s="1" t="s">
        <v>200</v>
      </c>
      <c r="Q8" s="1">
        <v>52</v>
      </c>
      <c r="R8" s="1">
        <v>800.40000000000202</v>
      </c>
      <c r="S8" s="1">
        <f t="shared" si="1"/>
        <v>15.392307692307732</v>
      </c>
      <c r="V8" s="1">
        <f t="shared" si="2"/>
        <v>12.315121951219467</v>
      </c>
    </row>
    <row r="9" spans="1:22" s="1" customFormat="1" x14ac:dyDescent="0.25">
      <c r="A9" s="1" t="s">
        <v>9</v>
      </c>
      <c r="B9" s="1">
        <v>56</v>
      </c>
      <c r="C9" s="1">
        <v>400.19999999999601</v>
      </c>
      <c r="D9" s="1">
        <f t="shared" si="0"/>
        <v>7.1464285714285003</v>
      </c>
      <c r="F9" s="1" t="s">
        <v>73</v>
      </c>
      <c r="G9" s="1">
        <v>41</v>
      </c>
      <c r="H9" s="1">
        <v>596.99999999999102</v>
      </c>
      <c r="I9" s="1">
        <f>H9/G9</f>
        <v>14.560975609755879</v>
      </c>
      <c r="K9" s="1" t="s">
        <v>137</v>
      </c>
      <c r="L9" s="1">
        <v>45</v>
      </c>
      <c r="M9" s="1">
        <v>569.60000000000696</v>
      </c>
      <c r="N9" s="1">
        <f>M9/L9</f>
        <v>12.657777777777932</v>
      </c>
      <c r="P9" s="1" t="s">
        <v>201</v>
      </c>
      <c r="Q9" s="1">
        <v>48</v>
      </c>
      <c r="R9" s="1">
        <v>787.00000000000296</v>
      </c>
      <c r="S9" s="1">
        <f t="shared" si="1"/>
        <v>16.395833333333396</v>
      </c>
      <c r="V9" s="1">
        <f t="shared" si="2"/>
        <v>12.388421052631562</v>
      </c>
    </row>
    <row r="10" spans="1:22" x14ac:dyDescent="0.25">
      <c r="A10" t="s">
        <v>10</v>
      </c>
      <c r="B10">
        <v>89</v>
      </c>
      <c r="C10">
        <v>169.70000000000601</v>
      </c>
      <c r="D10">
        <f t="shared" si="0"/>
        <v>1.9067415730337753</v>
      </c>
      <c r="F10" t="s">
        <v>74</v>
      </c>
      <c r="G10">
        <v>76</v>
      </c>
      <c r="H10">
        <v>822.79999999999495</v>
      </c>
      <c r="I10">
        <f>H10/G10</f>
        <v>10.826315789473618</v>
      </c>
      <c r="K10" t="s">
        <v>138</v>
      </c>
      <c r="L10">
        <v>84</v>
      </c>
      <c r="M10">
        <v>304.600000000004</v>
      </c>
      <c r="N10">
        <f>M10/L10</f>
        <v>3.6261904761905237</v>
      </c>
      <c r="P10" t="s">
        <v>202</v>
      </c>
      <c r="Q10">
        <v>89</v>
      </c>
      <c r="R10">
        <v>865.90000000000703</v>
      </c>
      <c r="S10">
        <f t="shared" si="1"/>
        <v>9.7292134831461468</v>
      </c>
      <c r="V10">
        <f t="shared" si="2"/>
        <v>6.3994082840237034</v>
      </c>
    </row>
    <row r="11" spans="1:22" x14ac:dyDescent="0.25">
      <c r="A11" t="s">
        <v>11</v>
      </c>
      <c r="B11">
        <v>87</v>
      </c>
      <c r="C11">
        <v>154.80000000000999</v>
      </c>
      <c r="D11">
        <f t="shared" si="0"/>
        <v>1.779310344827701</v>
      </c>
      <c r="F11" t="s">
        <v>75</v>
      </c>
      <c r="G11">
        <v>74</v>
      </c>
      <c r="H11">
        <v>1005.19999999999</v>
      </c>
      <c r="I11">
        <f>H11/G11</f>
        <v>13.58378378378365</v>
      </c>
      <c r="K11" t="s">
        <v>139</v>
      </c>
      <c r="L11">
        <v>83</v>
      </c>
      <c r="M11">
        <v>70.100000000005707</v>
      </c>
      <c r="N11">
        <f>M11/L11</f>
        <v>0.84457831325308086</v>
      </c>
      <c r="P11" t="s">
        <v>203</v>
      </c>
      <c r="Q11">
        <v>85</v>
      </c>
      <c r="R11">
        <v>930.80000000000905</v>
      </c>
      <c r="S11">
        <f t="shared" si="1"/>
        <v>10.950588235294225</v>
      </c>
      <c r="V11">
        <f t="shared" si="2"/>
        <v>6.568085106383025</v>
      </c>
    </row>
    <row r="12" spans="1:22" x14ac:dyDescent="0.25">
      <c r="A12" t="s">
        <v>12</v>
      </c>
      <c r="B12">
        <v>79</v>
      </c>
      <c r="C12">
        <v>142.60000000000699</v>
      </c>
      <c r="D12">
        <f t="shared" si="0"/>
        <v>1.805063291139329</v>
      </c>
      <c r="F12" t="s">
        <v>76</v>
      </c>
      <c r="G12">
        <v>72</v>
      </c>
      <c r="H12">
        <v>860.79999999999302</v>
      </c>
      <c r="I12">
        <f>H12/G12</f>
        <v>11.955555555555458</v>
      </c>
      <c r="K12" t="s">
        <v>140</v>
      </c>
      <c r="L12">
        <v>75</v>
      </c>
      <c r="M12">
        <v>-228.099999999994</v>
      </c>
      <c r="N12">
        <f>M12/L12</f>
        <v>-3.0413333333332533</v>
      </c>
      <c r="P12" t="s">
        <v>204</v>
      </c>
      <c r="Q12">
        <v>82</v>
      </c>
      <c r="R12">
        <v>1086.6000000000099</v>
      </c>
      <c r="S12">
        <f t="shared" si="1"/>
        <v>13.251219512195243</v>
      </c>
      <c r="V12">
        <f t="shared" si="2"/>
        <v>6.0451298701299212</v>
      </c>
    </row>
    <row r="13" spans="1:22" x14ac:dyDescent="0.25">
      <c r="A13" t="s">
        <v>13</v>
      </c>
      <c r="B13">
        <v>72</v>
      </c>
      <c r="C13">
        <v>295.70000000000402</v>
      </c>
      <c r="D13">
        <f t="shared" si="0"/>
        <v>4.1069444444445002</v>
      </c>
      <c r="F13" t="s">
        <v>77</v>
      </c>
      <c r="G13">
        <v>68</v>
      </c>
      <c r="H13">
        <v>905.899999999991</v>
      </c>
      <c r="I13">
        <f>H13/G13</f>
        <v>13.322058823529279</v>
      </c>
      <c r="K13" t="s">
        <v>141</v>
      </c>
      <c r="L13">
        <v>67</v>
      </c>
      <c r="M13">
        <v>302.700000000003</v>
      </c>
      <c r="N13">
        <f>M13/L13</f>
        <v>4.5179104477612384</v>
      </c>
      <c r="P13" t="s">
        <v>205</v>
      </c>
      <c r="Q13">
        <v>76</v>
      </c>
      <c r="R13">
        <v>987.900000000006</v>
      </c>
      <c r="S13">
        <f t="shared" si="1"/>
        <v>12.998684210526395</v>
      </c>
      <c r="V13">
        <f t="shared" si="2"/>
        <v>8.8063604240282825</v>
      </c>
    </row>
    <row r="14" spans="1:22" x14ac:dyDescent="0.25">
      <c r="A14" t="s">
        <v>14</v>
      </c>
      <c r="B14">
        <v>67</v>
      </c>
      <c r="C14">
        <v>449.300000000002</v>
      </c>
      <c r="D14">
        <f t="shared" si="0"/>
        <v>6.7059701492537611</v>
      </c>
      <c r="F14" t="s">
        <v>78</v>
      </c>
      <c r="G14">
        <v>60</v>
      </c>
      <c r="H14">
        <v>934.19999999999197</v>
      </c>
      <c r="I14">
        <f>H14/G14</f>
        <v>15.569999999999867</v>
      </c>
      <c r="K14" t="s">
        <v>142</v>
      </c>
      <c r="L14">
        <v>58</v>
      </c>
      <c r="M14">
        <v>279.39999999999998</v>
      </c>
      <c r="N14">
        <f>M14/L14</f>
        <v>4.8172413793103441</v>
      </c>
      <c r="P14" t="s">
        <v>206</v>
      </c>
      <c r="Q14">
        <v>69</v>
      </c>
      <c r="R14">
        <v>1037.6000000000099</v>
      </c>
      <c r="S14">
        <f t="shared" si="1"/>
        <v>15.037681159420433</v>
      </c>
      <c r="V14">
        <f t="shared" si="2"/>
        <v>10.631889763779544</v>
      </c>
    </row>
    <row r="15" spans="1:22" x14ac:dyDescent="0.25">
      <c r="A15" t="s">
        <v>15</v>
      </c>
      <c r="B15">
        <v>64</v>
      </c>
      <c r="C15">
        <v>362.19999999999698</v>
      </c>
      <c r="D15">
        <f t="shared" si="0"/>
        <v>5.6593749999999527</v>
      </c>
      <c r="F15" t="s">
        <v>79</v>
      </c>
      <c r="G15">
        <v>52</v>
      </c>
      <c r="H15">
        <v>788.49999999998795</v>
      </c>
      <c r="I15">
        <f>H15/G15</f>
        <v>15.163461538461307</v>
      </c>
      <c r="K15" t="s">
        <v>143</v>
      </c>
      <c r="L15">
        <v>52</v>
      </c>
      <c r="M15">
        <v>468.40000000000202</v>
      </c>
      <c r="N15">
        <f>M15/L15</f>
        <v>9.0076923076923467</v>
      </c>
      <c r="P15" t="s">
        <v>207</v>
      </c>
      <c r="Q15">
        <v>64</v>
      </c>
      <c r="R15">
        <v>971.400000000006</v>
      </c>
      <c r="S15">
        <f t="shared" si="1"/>
        <v>15.178125000000094</v>
      </c>
      <c r="V15">
        <f t="shared" si="2"/>
        <v>11.165948275862037</v>
      </c>
    </row>
    <row r="16" spans="1:22" s="1" customFormat="1" x14ac:dyDescent="0.25">
      <c r="A16" s="1" t="s">
        <v>16</v>
      </c>
      <c r="B16" s="1">
        <v>61</v>
      </c>
      <c r="C16" s="1">
        <v>327.39999999999401</v>
      </c>
      <c r="D16" s="1">
        <f t="shared" si="0"/>
        <v>5.3672131147540005</v>
      </c>
      <c r="F16" s="1" t="s">
        <v>80</v>
      </c>
      <c r="G16" s="1">
        <v>49</v>
      </c>
      <c r="H16" s="1">
        <v>530.99999999998897</v>
      </c>
      <c r="I16" s="1">
        <f>H16/G16</f>
        <v>10.836734693877325</v>
      </c>
      <c r="K16" s="1" t="s">
        <v>144</v>
      </c>
      <c r="L16" s="1">
        <v>47</v>
      </c>
      <c r="M16" s="1">
        <v>888.60000000000502</v>
      </c>
      <c r="N16" s="1">
        <f>M16/L16</f>
        <v>18.90638297872351</v>
      </c>
      <c r="P16" s="1" t="s">
        <v>208</v>
      </c>
      <c r="Q16" s="1">
        <v>58</v>
      </c>
      <c r="R16" s="1">
        <v>901.40000000000305</v>
      </c>
      <c r="S16" s="1">
        <f t="shared" si="1"/>
        <v>15.54137931034488</v>
      </c>
      <c r="V16" s="1">
        <f t="shared" si="2"/>
        <v>12.318139534883681</v>
      </c>
    </row>
    <row r="17" spans="1:22" s="1" customFormat="1" x14ac:dyDescent="0.25">
      <c r="A17" s="1" t="s">
        <v>17</v>
      </c>
      <c r="B17" s="1">
        <v>56</v>
      </c>
      <c r="C17" s="1">
        <v>385</v>
      </c>
      <c r="D17" s="1">
        <f t="shared" si="0"/>
        <v>6.875</v>
      </c>
      <c r="F17" s="1" t="s">
        <v>81</v>
      </c>
      <c r="G17" s="1">
        <v>42</v>
      </c>
      <c r="H17" s="1">
        <v>509.59999999999201</v>
      </c>
      <c r="I17" s="1">
        <f>H17/G17</f>
        <v>12.133333333333143</v>
      </c>
      <c r="K17" s="1" t="s">
        <v>145</v>
      </c>
      <c r="L17" s="1">
        <v>44</v>
      </c>
      <c r="M17" s="1">
        <v>743.30000000000598</v>
      </c>
      <c r="N17" s="1">
        <f>M17/L17</f>
        <v>16.893181818181954</v>
      </c>
      <c r="P17" s="1" t="s">
        <v>209</v>
      </c>
      <c r="Q17" s="1">
        <v>52</v>
      </c>
      <c r="R17" s="1">
        <v>809.30000000000496</v>
      </c>
      <c r="S17" s="1">
        <f t="shared" si="1"/>
        <v>15.563461538461635</v>
      </c>
      <c r="V17" s="1">
        <f t="shared" si="2"/>
        <v>12.614432989690737</v>
      </c>
    </row>
    <row r="18" spans="1:22" x14ac:dyDescent="0.25">
      <c r="A18" t="s">
        <v>18</v>
      </c>
      <c r="B18">
        <v>101</v>
      </c>
      <c r="C18">
        <v>283.70000000000698</v>
      </c>
      <c r="D18">
        <f t="shared" si="0"/>
        <v>2.808910891089178</v>
      </c>
      <c r="F18" t="s">
        <v>82</v>
      </c>
      <c r="G18">
        <v>86</v>
      </c>
      <c r="H18">
        <v>954.39999999999895</v>
      </c>
      <c r="I18">
        <f>H18/G18</f>
        <v>11.097674418604639</v>
      </c>
      <c r="K18" t="s">
        <v>146</v>
      </c>
      <c r="L18">
        <v>94</v>
      </c>
      <c r="M18">
        <v>532.00000000000705</v>
      </c>
      <c r="N18">
        <f>M18/L18</f>
        <v>5.6595744680851814</v>
      </c>
      <c r="P18" t="s">
        <v>210</v>
      </c>
      <c r="Q18">
        <v>97</v>
      </c>
      <c r="R18">
        <v>952.100000000004</v>
      </c>
      <c r="S18">
        <f t="shared" si="1"/>
        <v>9.8154639175258147</v>
      </c>
      <c r="V18">
        <f t="shared" si="2"/>
        <v>7.2015873015873471</v>
      </c>
    </row>
    <row r="19" spans="1:22" x14ac:dyDescent="0.25">
      <c r="A19" t="s">
        <v>19</v>
      </c>
      <c r="B19">
        <v>98</v>
      </c>
      <c r="C19">
        <v>306.20000000001102</v>
      </c>
      <c r="D19">
        <f t="shared" si="0"/>
        <v>3.1244897959184796</v>
      </c>
      <c r="F19" t="s">
        <v>83</v>
      </c>
      <c r="G19">
        <v>85</v>
      </c>
      <c r="H19">
        <v>1115.5</v>
      </c>
      <c r="I19">
        <f>H19/G19</f>
        <v>13.123529411764705</v>
      </c>
      <c r="K19" t="s">
        <v>147</v>
      </c>
      <c r="L19">
        <v>90</v>
      </c>
      <c r="M19">
        <v>531.70000000000596</v>
      </c>
      <c r="N19">
        <f>M19/L19</f>
        <v>5.9077777777778442</v>
      </c>
      <c r="P19" t="s">
        <v>211</v>
      </c>
      <c r="Q19">
        <v>91</v>
      </c>
      <c r="R19">
        <v>999.70000000000698</v>
      </c>
      <c r="S19">
        <f t="shared" si="1"/>
        <v>10.985714285714362</v>
      </c>
      <c r="V19">
        <f t="shared" si="2"/>
        <v>8.1129120879121537</v>
      </c>
    </row>
    <row r="20" spans="1:22" x14ac:dyDescent="0.25">
      <c r="A20" t="s">
        <v>20</v>
      </c>
      <c r="B20">
        <v>90</v>
      </c>
      <c r="C20">
        <v>275.60000000000798</v>
      </c>
      <c r="D20">
        <f t="shared" si="0"/>
        <v>3.062222222222311</v>
      </c>
      <c r="F20" t="s">
        <v>84</v>
      </c>
      <c r="G20">
        <v>79</v>
      </c>
      <c r="H20">
        <v>943.99999999999704</v>
      </c>
      <c r="I20">
        <f>H20/G20</f>
        <v>11.949367088607557</v>
      </c>
      <c r="K20" t="s">
        <v>148</v>
      </c>
      <c r="L20">
        <v>81</v>
      </c>
      <c r="M20">
        <v>228.700000000008</v>
      </c>
      <c r="N20">
        <f>M20/L20</f>
        <v>2.8234567901235557</v>
      </c>
      <c r="P20" t="s">
        <v>212</v>
      </c>
      <c r="Q20">
        <v>88</v>
      </c>
      <c r="R20">
        <v>1139.6000000000099</v>
      </c>
      <c r="S20">
        <f t="shared" si="1"/>
        <v>12.950000000000113</v>
      </c>
      <c r="V20">
        <f t="shared" si="2"/>
        <v>7.6565088757397124</v>
      </c>
    </row>
    <row r="21" spans="1:22" x14ac:dyDescent="0.25">
      <c r="A21" t="s">
        <v>21</v>
      </c>
      <c r="B21">
        <v>81</v>
      </c>
      <c r="C21">
        <v>389.300000000002</v>
      </c>
      <c r="D21">
        <f t="shared" si="0"/>
        <v>4.8061728395061971</v>
      </c>
      <c r="F21" t="s">
        <v>85</v>
      </c>
      <c r="G21">
        <v>72</v>
      </c>
      <c r="H21">
        <v>742.09999999999798</v>
      </c>
      <c r="I21">
        <f>H21/G21</f>
        <v>10.306944444444417</v>
      </c>
      <c r="K21" t="s">
        <v>149</v>
      </c>
      <c r="L21">
        <v>72</v>
      </c>
      <c r="M21">
        <v>748.000000000005</v>
      </c>
      <c r="N21">
        <f>M21/L21</f>
        <v>10.388888888888959</v>
      </c>
      <c r="P21" t="s">
        <v>213</v>
      </c>
      <c r="Q21">
        <v>81</v>
      </c>
      <c r="R21">
        <v>1037.4000000000101</v>
      </c>
      <c r="S21">
        <f t="shared" si="1"/>
        <v>12.807407407407531</v>
      </c>
      <c r="V21">
        <f t="shared" si="2"/>
        <v>9.5320261437908993</v>
      </c>
    </row>
    <row r="22" spans="1:22" x14ac:dyDescent="0.25">
      <c r="A22" t="s">
        <v>22</v>
      </c>
      <c r="B22">
        <v>71</v>
      </c>
      <c r="C22">
        <v>765.9</v>
      </c>
      <c r="D22">
        <f t="shared" si="0"/>
        <v>10.787323943661972</v>
      </c>
      <c r="F22" t="s">
        <v>86</v>
      </c>
      <c r="G22">
        <v>64</v>
      </c>
      <c r="H22">
        <v>498.499999999995</v>
      </c>
      <c r="I22">
        <f>H22/G22</f>
        <v>7.7890624999999218</v>
      </c>
      <c r="K22" t="s">
        <v>150</v>
      </c>
      <c r="L22">
        <v>63</v>
      </c>
      <c r="M22">
        <v>693.5</v>
      </c>
      <c r="N22">
        <f>M22/L22</f>
        <v>11.007936507936508</v>
      </c>
      <c r="P22" t="s">
        <v>214</v>
      </c>
      <c r="Q22">
        <v>74</v>
      </c>
      <c r="R22">
        <v>1044.70000000001</v>
      </c>
      <c r="S22">
        <f t="shared" si="1"/>
        <v>14.117567567567704</v>
      </c>
      <c r="V22">
        <f t="shared" si="2"/>
        <v>11.038970588235314</v>
      </c>
    </row>
    <row r="23" spans="1:22" ht="12.75" customHeight="1" x14ac:dyDescent="0.25">
      <c r="A23" t="s">
        <v>23</v>
      </c>
      <c r="B23">
        <v>65</v>
      </c>
      <c r="C23">
        <v>726.89999999999804</v>
      </c>
      <c r="D23">
        <f t="shared" si="0"/>
        <v>11.183076923076893</v>
      </c>
      <c r="F23" t="s">
        <v>87</v>
      </c>
      <c r="G23">
        <v>53</v>
      </c>
      <c r="H23">
        <v>177.19999999999101</v>
      </c>
      <c r="I23">
        <f>H23/G23</f>
        <v>3.3433962264149248</v>
      </c>
      <c r="K23" t="s">
        <v>151</v>
      </c>
      <c r="L23">
        <v>54</v>
      </c>
      <c r="M23">
        <v>924.60000000000502</v>
      </c>
      <c r="N23">
        <f>M23/L23</f>
        <v>17.122222222222316</v>
      </c>
      <c r="P23" t="s">
        <v>215</v>
      </c>
      <c r="Q23">
        <v>69</v>
      </c>
      <c r="R23">
        <v>1060.6000000000099</v>
      </c>
      <c r="S23">
        <f t="shared" si="1"/>
        <v>15.371014492753767</v>
      </c>
      <c r="V23">
        <f t="shared" si="2"/>
        <v>11.988796680497941</v>
      </c>
    </row>
    <row r="24" spans="1:22" s="1" customFormat="1" x14ac:dyDescent="0.25">
      <c r="A24" s="1" t="s">
        <v>24</v>
      </c>
      <c r="B24" s="1">
        <v>58</v>
      </c>
      <c r="C24" s="1">
        <v>702.799999999997</v>
      </c>
      <c r="D24" s="1">
        <f t="shared" si="0"/>
        <v>12.117241379310293</v>
      </c>
      <c r="F24" s="1" t="s">
        <v>88</v>
      </c>
      <c r="G24" s="1">
        <v>51</v>
      </c>
      <c r="H24" s="1">
        <v>213.899999999995</v>
      </c>
      <c r="I24" s="1">
        <f>H24/G24</f>
        <v>4.1941176470587251</v>
      </c>
      <c r="K24" s="1" t="s">
        <v>152</v>
      </c>
      <c r="L24" s="1">
        <v>50</v>
      </c>
      <c r="M24" s="1">
        <v>1226.4000000000101</v>
      </c>
      <c r="N24" s="1">
        <f>M24/L24</f>
        <v>24.528000000000201</v>
      </c>
      <c r="P24" s="1" t="s">
        <v>216</v>
      </c>
      <c r="Q24" s="1">
        <v>62</v>
      </c>
      <c r="R24" s="1">
        <v>947.40000000000396</v>
      </c>
      <c r="S24" s="1">
        <f t="shared" si="1"/>
        <v>15.280645161290387</v>
      </c>
      <c r="V24" s="1">
        <f t="shared" si="2"/>
        <v>13.984162895927629</v>
      </c>
    </row>
    <row r="25" spans="1:22" s="1" customFormat="1" x14ac:dyDescent="0.25">
      <c r="A25" s="1" t="s">
        <v>25</v>
      </c>
      <c r="B25" s="1">
        <v>56</v>
      </c>
      <c r="C25" s="1">
        <v>714</v>
      </c>
      <c r="D25" s="1">
        <f t="shared" si="0"/>
        <v>12.75</v>
      </c>
      <c r="F25" s="1" t="s">
        <v>89</v>
      </c>
      <c r="G25" s="1">
        <v>44</v>
      </c>
      <c r="H25" s="1">
        <v>189.79999999999799</v>
      </c>
      <c r="I25" s="1">
        <f>H25/G25</f>
        <v>4.3136363636363182</v>
      </c>
      <c r="K25" s="1" t="s">
        <v>153</v>
      </c>
      <c r="L25" s="1">
        <v>48</v>
      </c>
      <c r="M25" s="1">
        <v>1083.00000000001</v>
      </c>
      <c r="N25" s="1">
        <f>M25/L25</f>
        <v>22.56250000000021</v>
      </c>
      <c r="P25" s="1" t="s">
        <v>217</v>
      </c>
      <c r="Q25" s="1">
        <v>54</v>
      </c>
      <c r="R25" s="1">
        <v>913.000000000005</v>
      </c>
      <c r="S25" s="1">
        <f t="shared" si="1"/>
        <v>16.907407407407501</v>
      </c>
      <c r="V25" s="1">
        <f t="shared" si="2"/>
        <v>14.35544554455452</v>
      </c>
    </row>
    <row r="26" spans="1:22" x14ac:dyDescent="0.25">
      <c r="A26" t="s">
        <v>26</v>
      </c>
      <c r="B26">
        <v>108</v>
      </c>
      <c r="C26">
        <v>438.90000000000299</v>
      </c>
      <c r="D26">
        <f t="shared" si="0"/>
        <v>4.0638888888889166</v>
      </c>
      <c r="F26" t="s">
        <v>90</v>
      </c>
      <c r="G26">
        <v>89</v>
      </c>
      <c r="H26">
        <v>935.49999999999898</v>
      </c>
      <c r="I26">
        <f>H26/G26</f>
        <v>10.511235955056168</v>
      </c>
      <c r="K26" t="s">
        <v>154</v>
      </c>
      <c r="L26">
        <v>99</v>
      </c>
      <c r="M26">
        <v>532.60000000001003</v>
      </c>
      <c r="N26">
        <f>M26/L26</f>
        <v>5.3797979797980808</v>
      </c>
      <c r="P26" t="s">
        <v>218</v>
      </c>
      <c r="Q26">
        <v>101</v>
      </c>
      <c r="R26">
        <v>998.700000000003</v>
      </c>
      <c r="S26">
        <f t="shared" si="1"/>
        <v>9.8881188118812187</v>
      </c>
      <c r="V26">
        <f t="shared" si="2"/>
        <v>7.3191435768262334</v>
      </c>
    </row>
    <row r="27" spans="1:22" x14ac:dyDescent="0.25">
      <c r="A27" t="s">
        <v>27</v>
      </c>
      <c r="B27">
        <v>105</v>
      </c>
      <c r="C27">
        <v>471.400000000006</v>
      </c>
      <c r="D27">
        <f t="shared" si="0"/>
        <v>4.4895238095238668</v>
      </c>
      <c r="F27" t="s">
        <v>91</v>
      </c>
      <c r="G27">
        <v>88</v>
      </c>
      <c r="H27">
        <v>1089.9000000000001</v>
      </c>
      <c r="I27">
        <f>H27/G27</f>
        <v>12.385227272727274</v>
      </c>
      <c r="K27" t="s">
        <v>155</v>
      </c>
      <c r="L27">
        <v>95</v>
      </c>
      <c r="M27">
        <v>549.600000000009</v>
      </c>
      <c r="N27">
        <f>M27/L27</f>
        <v>5.7852631578948319</v>
      </c>
      <c r="P27" t="s">
        <v>219</v>
      </c>
      <c r="Q27">
        <v>94</v>
      </c>
      <c r="R27">
        <v>1029.00000000001</v>
      </c>
      <c r="S27">
        <f t="shared" si="1"/>
        <v>10.946808510638403</v>
      </c>
      <c r="V27">
        <f t="shared" si="2"/>
        <v>8.2196335078534695</v>
      </c>
    </row>
    <row r="28" spans="1:22" x14ac:dyDescent="0.25">
      <c r="A28" t="s">
        <v>28</v>
      </c>
      <c r="B28">
        <v>97</v>
      </c>
      <c r="C28">
        <v>423.20000000000402</v>
      </c>
      <c r="D28">
        <f t="shared" si="0"/>
        <v>4.3628865979381857</v>
      </c>
      <c r="F28" t="s">
        <v>92</v>
      </c>
      <c r="G28">
        <v>82</v>
      </c>
      <c r="H28">
        <v>918.39999999999702</v>
      </c>
      <c r="I28">
        <f>H28/G28</f>
        <v>11.199999999999964</v>
      </c>
      <c r="K28" t="s">
        <v>156</v>
      </c>
      <c r="L28">
        <v>85</v>
      </c>
      <c r="M28">
        <v>235.200000000008</v>
      </c>
      <c r="N28">
        <f>M28/L28</f>
        <v>2.7670588235295059</v>
      </c>
      <c r="P28" t="s">
        <v>220</v>
      </c>
      <c r="Q28">
        <v>91</v>
      </c>
      <c r="R28">
        <v>1172.70000000001</v>
      </c>
      <c r="S28">
        <f t="shared" si="1"/>
        <v>12.886813186813297</v>
      </c>
      <c r="V28">
        <f t="shared" si="2"/>
        <v>7.7450704225352647</v>
      </c>
    </row>
    <row r="29" spans="1:22" x14ac:dyDescent="0.25">
      <c r="A29" t="s">
        <v>29</v>
      </c>
      <c r="B29">
        <v>86</v>
      </c>
      <c r="C29">
        <v>580.49999999999898</v>
      </c>
      <c r="D29">
        <f t="shared" si="0"/>
        <v>6.7499999999999885</v>
      </c>
      <c r="F29" t="s">
        <v>93</v>
      </c>
      <c r="G29">
        <v>75</v>
      </c>
      <c r="H29">
        <v>754.89999999999895</v>
      </c>
      <c r="I29">
        <f>H29/G29</f>
        <v>10.065333333333319</v>
      </c>
      <c r="K29" t="s">
        <v>157</v>
      </c>
      <c r="L29">
        <v>75</v>
      </c>
      <c r="M29">
        <v>781.70000000000505</v>
      </c>
      <c r="N29">
        <f>M29/L29</f>
        <v>10.422666666666734</v>
      </c>
      <c r="P29" t="s">
        <v>221</v>
      </c>
      <c r="Q29">
        <v>84</v>
      </c>
      <c r="R29">
        <v>1021.80000000001</v>
      </c>
      <c r="S29">
        <f t="shared" si="1"/>
        <v>12.164285714285834</v>
      </c>
      <c r="V29">
        <f t="shared" si="2"/>
        <v>9.8090625000000422</v>
      </c>
    </row>
    <row r="30" spans="1:22" x14ac:dyDescent="0.25">
      <c r="A30" t="s">
        <v>30</v>
      </c>
      <c r="B30">
        <v>76</v>
      </c>
      <c r="C30">
        <v>915.79999999999598</v>
      </c>
      <c r="D30">
        <f t="shared" si="0"/>
        <v>12.049999999999947</v>
      </c>
      <c r="F30" t="s">
        <v>94</v>
      </c>
      <c r="G30">
        <v>66</v>
      </c>
      <c r="H30">
        <v>498.59999999999701</v>
      </c>
      <c r="I30">
        <f>H30/G30</f>
        <v>7.5545454545454094</v>
      </c>
      <c r="K30" t="s">
        <v>158</v>
      </c>
      <c r="L30">
        <v>66</v>
      </c>
      <c r="M30">
        <v>727.2</v>
      </c>
      <c r="N30">
        <f>M30/L30</f>
        <v>11.018181818181819</v>
      </c>
      <c r="P30" t="s">
        <v>222</v>
      </c>
      <c r="Q30">
        <v>76</v>
      </c>
      <c r="R30">
        <v>1063.80000000001</v>
      </c>
      <c r="S30">
        <f t="shared" si="1"/>
        <v>13.997368421052762</v>
      </c>
      <c r="V30">
        <f t="shared" si="2"/>
        <v>11.28661971830987</v>
      </c>
    </row>
    <row r="31" spans="1:22" s="1" customFormat="1" x14ac:dyDescent="0.25">
      <c r="A31" s="1" t="s">
        <v>31</v>
      </c>
      <c r="B31" s="1">
        <v>70</v>
      </c>
      <c r="C31" s="1">
        <v>876.79999999999302</v>
      </c>
      <c r="D31" s="1">
        <f t="shared" si="0"/>
        <v>12.525714285714185</v>
      </c>
      <c r="F31" s="1" t="s">
        <v>95</v>
      </c>
      <c r="G31" s="1">
        <v>54</v>
      </c>
      <c r="H31" s="1">
        <v>117.299999999994</v>
      </c>
      <c r="I31" s="1">
        <f>H31/G31</f>
        <v>2.172222222222111</v>
      </c>
      <c r="K31" s="1" t="s">
        <v>159</v>
      </c>
      <c r="L31" s="1">
        <v>57</v>
      </c>
      <c r="M31" s="1">
        <v>958.30000000000496</v>
      </c>
      <c r="N31" s="1">
        <f>M31/L31</f>
        <v>16.812280701754474</v>
      </c>
      <c r="P31" s="1" t="s">
        <v>223</v>
      </c>
      <c r="Q31" s="1">
        <v>71</v>
      </c>
      <c r="R31" s="1">
        <v>1079.70000000001</v>
      </c>
      <c r="S31" s="1">
        <f t="shared" si="1"/>
        <v>15.207042253521267</v>
      </c>
      <c r="V31" s="1">
        <f t="shared" si="2"/>
        <v>12.032142857142864</v>
      </c>
    </row>
    <row r="32" spans="1:22" s="1" customFormat="1" x14ac:dyDescent="0.25">
      <c r="A32" s="1" t="s">
        <v>32</v>
      </c>
      <c r="B32" s="1">
        <v>62</v>
      </c>
      <c r="C32" s="1">
        <v>838.49999999999397</v>
      </c>
      <c r="D32" s="1">
        <f t="shared" si="0"/>
        <v>13.524193548387</v>
      </c>
      <c r="F32" s="1" t="s">
        <v>96</v>
      </c>
      <c r="G32" s="1">
        <v>52</v>
      </c>
      <c r="H32" s="1">
        <v>153.99999999999801</v>
      </c>
      <c r="I32" s="1">
        <f>H32/G32</f>
        <v>2.9615384615384235</v>
      </c>
      <c r="K32" s="1" t="s">
        <v>160</v>
      </c>
      <c r="L32" s="1">
        <v>52</v>
      </c>
      <c r="M32" s="1">
        <v>1266.70000000001</v>
      </c>
      <c r="N32" s="1">
        <f>M32/L32</f>
        <v>24.359615384615577</v>
      </c>
      <c r="P32" s="1" t="s">
        <v>224</v>
      </c>
      <c r="Q32" s="1">
        <v>64</v>
      </c>
      <c r="R32" s="1">
        <v>966.50000000000398</v>
      </c>
      <c r="S32" s="1">
        <f t="shared" si="1"/>
        <v>15.101562500000062</v>
      </c>
      <c r="V32" s="1">
        <f t="shared" si="2"/>
        <v>14.024782608695679</v>
      </c>
    </row>
    <row r="33" spans="1:22" s="1" customFormat="1" x14ac:dyDescent="0.25">
      <c r="A33" s="1" t="s">
        <v>33</v>
      </c>
      <c r="B33" s="1">
        <v>61</v>
      </c>
      <c r="C33" s="1">
        <v>913.699999999998</v>
      </c>
      <c r="D33" s="1">
        <f t="shared" si="0"/>
        <v>14.978688524590131</v>
      </c>
      <c r="F33" s="1" t="s">
        <v>97</v>
      </c>
      <c r="G33" s="1">
        <v>44</v>
      </c>
      <c r="H33" s="1">
        <v>125.8</v>
      </c>
      <c r="I33" s="1">
        <f>H33/G33</f>
        <v>2.8590909090909089</v>
      </c>
      <c r="K33" s="1" t="s">
        <v>161</v>
      </c>
      <c r="L33" s="1">
        <v>49</v>
      </c>
      <c r="M33" s="1">
        <v>1095.80000000001</v>
      </c>
      <c r="N33" s="1">
        <f>M33/L33</f>
        <v>22.363265306122653</v>
      </c>
      <c r="P33" s="1" t="s">
        <v>225</v>
      </c>
      <c r="Q33" s="1">
        <v>56</v>
      </c>
      <c r="R33" s="1">
        <v>932.10000000000502</v>
      </c>
      <c r="S33" s="1">
        <f t="shared" si="1"/>
        <v>16.644642857142948</v>
      </c>
      <c r="V33" s="1">
        <f t="shared" si="2"/>
        <v>14.60666666666673</v>
      </c>
    </row>
    <row r="34" spans="1:22" x14ac:dyDescent="0.25">
      <c r="A34" t="s">
        <v>34</v>
      </c>
      <c r="B34">
        <v>127</v>
      </c>
      <c r="C34">
        <v>232.700000000004</v>
      </c>
      <c r="D34">
        <f t="shared" si="0"/>
        <v>1.8322834645669606</v>
      </c>
      <c r="F34" t="s">
        <v>98</v>
      </c>
      <c r="G34">
        <v>137</v>
      </c>
      <c r="H34">
        <v>659.199999999998</v>
      </c>
      <c r="I34">
        <f>H34/G34</f>
        <v>4.8116788321167734</v>
      </c>
      <c r="K34" t="s">
        <v>162</v>
      </c>
      <c r="L34">
        <v>139</v>
      </c>
      <c r="M34">
        <v>1187</v>
      </c>
      <c r="N34">
        <f>M34/L34</f>
        <v>8.5395683453237403</v>
      </c>
      <c r="P34" t="s">
        <v>226</v>
      </c>
      <c r="Q34">
        <v>137</v>
      </c>
      <c r="R34">
        <v>1150.6000000000099</v>
      </c>
      <c r="S34">
        <f t="shared" si="1"/>
        <v>8.3985401459854732</v>
      </c>
      <c r="V34">
        <f t="shared" si="2"/>
        <v>5.9805555555555774</v>
      </c>
    </row>
    <row r="35" spans="1:22" x14ac:dyDescent="0.25">
      <c r="A35" t="s">
        <v>35</v>
      </c>
      <c r="B35">
        <v>120</v>
      </c>
      <c r="C35">
        <v>373</v>
      </c>
      <c r="D35">
        <f t="shared" si="0"/>
        <v>3.1083333333333334</v>
      </c>
      <c r="F35" t="s">
        <v>99</v>
      </c>
      <c r="G35">
        <v>130</v>
      </c>
      <c r="H35">
        <v>988.49999999999102</v>
      </c>
      <c r="I35">
        <f>H35/G35</f>
        <v>7.6038461538460851</v>
      </c>
      <c r="K35" t="s">
        <v>163</v>
      </c>
      <c r="L35">
        <v>136</v>
      </c>
      <c r="M35">
        <v>1154.0999999999999</v>
      </c>
      <c r="N35">
        <f>M35/L35</f>
        <v>8.4860294117647044</v>
      </c>
      <c r="P35" t="s">
        <v>227</v>
      </c>
      <c r="Q35">
        <v>133</v>
      </c>
      <c r="R35">
        <v>1203.20000000001</v>
      </c>
      <c r="S35">
        <f t="shared" si="1"/>
        <v>9.0466165413534583</v>
      </c>
      <c r="V35">
        <f t="shared" si="2"/>
        <v>7.1653179190751466</v>
      </c>
    </row>
    <row r="36" spans="1:22" x14ac:dyDescent="0.25">
      <c r="A36" t="s">
        <v>36</v>
      </c>
      <c r="B36">
        <v>113</v>
      </c>
      <c r="C36">
        <v>352.50000000000398</v>
      </c>
      <c r="D36">
        <f t="shared" si="0"/>
        <v>3.1194690265487077</v>
      </c>
      <c r="F36" t="s">
        <v>100</v>
      </c>
      <c r="G36">
        <v>118</v>
      </c>
      <c r="H36">
        <v>1228.3999999999901</v>
      </c>
      <c r="I36">
        <f>H36/G36</f>
        <v>10.410169491525339</v>
      </c>
      <c r="K36" t="s">
        <v>164</v>
      </c>
      <c r="L36">
        <v>125</v>
      </c>
      <c r="M36">
        <v>965.99999999999795</v>
      </c>
      <c r="N36">
        <f>M36/L36</f>
        <v>7.7279999999999838</v>
      </c>
      <c r="P36" t="s">
        <v>228</v>
      </c>
      <c r="Q36">
        <v>128</v>
      </c>
      <c r="R36">
        <v>1352.4000000000101</v>
      </c>
      <c r="S36">
        <f t="shared" si="1"/>
        <v>10.565625000000079</v>
      </c>
      <c r="V36">
        <f t="shared" si="2"/>
        <v>8.0564049586776907</v>
      </c>
    </row>
    <row r="37" spans="1:22" x14ac:dyDescent="0.25">
      <c r="A37" t="s">
        <v>37</v>
      </c>
      <c r="B37">
        <v>110</v>
      </c>
      <c r="C37">
        <v>421.100000000004</v>
      </c>
      <c r="D37">
        <f t="shared" si="0"/>
        <v>3.8281818181818545</v>
      </c>
      <c r="F37" t="s">
        <v>101</v>
      </c>
      <c r="G37">
        <v>109</v>
      </c>
      <c r="H37">
        <v>1222.69999999999</v>
      </c>
      <c r="I37">
        <f>H37/G37</f>
        <v>11.21743119266046</v>
      </c>
      <c r="K37" t="s">
        <v>165</v>
      </c>
      <c r="L37">
        <v>122</v>
      </c>
      <c r="M37">
        <v>972.099999999999</v>
      </c>
      <c r="N37">
        <f>M37/L37</f>
        <v>7.9680327868852379</v>
      </c>
      <c r="P37" t="s">
        <v>229</v>
      </c>
      <c r="Q37">
        <v>117</v>
      </c>
      <c r="R37">
        <v>1579.1000000000099</v>
      </c>
      <c r="S37">
        <f t="shared" si="1"/>
        <v>13.496581196581282</v>
      </c>
      <c r="V37">
        <f t="shared" si="2"/>
        <v>9.1593886462882157</v>
      </c>
    </row>
    <row r="38" spans="1:22" x14ac:dyDescent="0.25">
      <c r="A38" t="s">
        <v>38</v>
      </c>
      <c r="B38">
        <v>105</v>
      </c>
      <c r="C38">
        <v>181.20000000000201</v>
      </c>
      <c r="D38">
        <f t="shared" si="0"/>
        <v>1.7257142857143049</v>
      </c>
      <c r="F38" t="s">
        <v>102</v>
      </c>
      <c r="G38">
        <v>97</v>
      </c>
      <c r="H38">
        <v>1213.99999999999</v>
      </c>
      <c r="I38">
        <f>H38/G38</f>
        <v>12.51546391752567</v>
      </c>
      <c r="K38" t="s">
        <v>166</v>
      </c>
      <c r="L38">
        <v>107</v>
      </c>
      <c r="M38">
        <v>1248.5999999999999</v>
      </c>
      <c r="N38">
        <f>M38/L38</f>
        <v>11.669158878504673</v>
      </c>
      <c r="P38" t="s">
        <v>230</v>
      </c>
      <c r="Q38">
        <v>106</v>
      </c>
      <c r="R38">
        <v>1655.80000000001</v>
      </c>
      <c r="S38">
        <f t="shared" si="1"/>
        <v>15.620754716981226</v>
      </c>
      <c r="V38">
        <f t="shared" si="2"/>
        <v>10.360481927710847</v>
      </c>
    </row>
    <row r="39" spans="1:22" x14ac:dyDescent="0.25">
      <c r="A39" t="s">
        <v>39</v>
      </c>
      <c r="B39">
        <v>100</v>
      </c>
      <c r="C39">
        <v>71.300000000002498</v>
      </c>
      <c r="D39">
        <f t="shared" si="0"/>
        <v>0.71300000000002495</v>
      </c>
      <c r="F39" t="s">
        <v>103</v>
      </c>
      <c r="G39">
        <v>93</v>
      </c>
      <c r="H39">
        <v>1033.49999999999</v>
      </c>
      <c r="I39">
        <f>H39/G39</f>
        <v>11.112903225806344</v>
      </c>
      <c r="K39" t="s">
        <v>167</v>
      </c>
      <c r="L39">
        <v>105</v>
      </c>
      <c r="M39">
        <v>1131.5999999999999</v>
      </c>
      <c r="N39">
        <f>M39/L39</f>
        <v>10.777142857142856</v>
      </c>
      <c r="P39" t="s">
        <v>231</v>
      </c>
      <c r="Q39">
        <v>89</v>
      </c>
      <c r="R39">
        <v>1524.1</v>
      </c>
      <c r="S39">
        <f t="shared" si="1"/>
        <v>17.124719101123596</v>
      </c>
      <c r="V39">
        <f t="shared" si="2"/>
        <v>9.7170542635658723</v>
      </c>
    </row>
    <row r="40" spans="1:22" x14ac:dyDescent="0.25">
      <c r="A40" t="s">
        <v>40</v>
      </c>
      <c r="B40">
        <v>94</v>
      </c>
      <c r="C40">
        <v>73.999999999999602</v>
      </c>
      <c r="D40">
        <f t="shared" si="0"/>
        <v>0.7872340425531873</v>
      </c>
      <c r="F40" t="s">
        <v>104</v>
      </c>
      <c r="G40">
        <v>82</v>
      </c>
      <c r="H40">
        <v>1143.19999999999</v>
      </c>
      <c r="I40">
        <f>H40/G40</f>
        <v>13.941463414634025</v>
      </c>
      <c r="K40" t="s">
        <v>168</v>
      </c>
      <c r="L40">
        <v>92</v>
      </c>
      <c r="M40">
        <v>988.39999999999498</v>
      </c>
      <c r="N40">
        <f>M40/L40</f>
        <v>10.743478260869511</v>
      </c>
      <c r="P40" t="s">
        <v>232</v>
      </c>
      <c r="Q40">
        <v>84</v>
      </c>
      <c r="R40">
        <v>1520.8</v>
      </c>
      <c r="S40">
        <f t="shared" si="1"/>
        <v>18.104761904761904</v>
      </c>
      <c r="V40">
        <f t="shared" si="2"/>
        <v>10.586363636363593</v>
      </c>
    </row>
    <row r="41" spans="1:22" x14ac:dyDescent="0.25">
      <c r="A41" t="s">
        <v>41</v>
      </c>
      <c r="B41">
        <v>87</v>
      </c>
      <c r="C41">
        <v>157.60000000000099</v>
      </c>
      <c r="D41">
        <f t="shared" si="0"/>
        <v>1.8114942528735747</v>
      </c>
      <c r="F41" t="s">
        <v>105</v>
      </c>
      <c r="G41">
        <v>74</v>
      </c>
      <c r="H41">
        <v>816.99999999999397</v>
      </c>
      <c r="I41">
        <f>H41/G41</f>
        <v>11.040540540540459</v>
      </c>
      <c r="K41" t="s">
        <v>169</v>
      </c>
      <c r="L41">
        <v>88</v>
      </c>
      <c r="M41">
        <v>997.69999999999197</v>
      </c>
      <c r="N41">
        <f>M41/L41</f>
        <v>11.337499999999908</v>
      </c>
      <c r="P41" t="s">
        <v>233</v>
      </c>
      <c r="Q41">
        <v>79</v>
      </c>
      <c r="R41">
        <v>1537.6</v>
      </c>
      <c r="S41">
        <f t="shared" si="1"/>
        <v>19.463291139240503</v>
      </c>
      <c r="V41">
        <f t="shared" si="2"/>
        <v>10.700914634146301</v>
      </c>
    </row>
    <row r="42" spans="1:22" x14ac:dyDescent="0.25">
      <c r="A42" t="s">
        <v>42</v>
      </c>
      <c r="B42">
        <v>139</v>
      </c>
      <c r="C42">
        <v>339.90000000000401</v>
      </c>
      <c r="D42">
        <f t="shared" si="0"/>
        <v>2.4453237410072233</v>
      </c>
      <c r="F42" t="s">
        <v>106</v>
      </c>
      <c r="G42">
        <v>146</v>
      </c>
      <c r="H42">
        <v>722.599999999994</v>
      </c>
      <c r="I42">
        <f>H42/G42</f>
        <v>4.9493150684931093</v>
      </c>
      <c r="K42" t="s">
        <v>170</v>
      </c>
      <c r="L42">
        <v>152</v>
      </c>
      <c r="M42">
        <v>1273.4000000000001</v>
      </c>
      <c r="N42">
        <f>M42/L42</f>
        <v>8.3776315789473692</v>
      </c>
      <c r="P42" t="s">
        <v>234</v>
      </c>
      <c r="Q42">
        <v>143</v>
      </c>
      <c r="R42">
        <v>1233.70000000001</v>
      </c>
      <c r="S42">
        <f t="shared" si="1"/>
        <v>8.627272727272798</v>
      </c>
      <c r="V42">
        <f t="shared" si="2"/>
        <v>6.1544827586207047</v>
      </c>
    </row>
    <row r="43" spans="1:22" x14ac:dyDescent="0.25">
      <c r="A43" t="s">
        <v>43</v>
      </c>
      <c r="B43">
        <v>132</v>
      </c>
      <c r="C43">
        <v>495.19999999999902</v>
      </c>
      <c r="D43">
        <f t="shared" si="0"/>
        <v>3.7515151515151439</v>
      </c>
      <c r="F43" t="s">
        <v>107</v>
      </c>
      <c r="G43">
        <v>138</v>
      </c>
      <c r="H43">
        <v>1037.69999999999</v>
      </c>
      <c r="I43">
        <f>H43/G43</f>
        <v>7.5195652173912322</v>
      </c>
      <c r="K43" t="s">
        <v>171</v>
      </c>
      <c r="L43">
        <v>148</v>
      </c>
      <c r="M43">
        <v>1239.0999999999999</v>
      </c>
      <c r="N43">
        <f>M43/L43</f>
        <v>8.3722972972972975</v>
      </c>
      <c r="P43" t="s">
        <v>235</v>
      </c>
      <c r="Q43">
        <v>137</v>
      </c>
      <c r="R43">
        <v>1238.20000000001</v>
      </c>
      <c r="S43">
        <f t="shared" si="1"/>
        <v>9.0379562043796362</v>
      </c>
      <c r="V43">
        <f t="shared" si="2"/>
        <v>7.2255855855855833</v>
      </c>
    </row>
    <row r="44" spans="1:22" x14ac:dyDescent="0.25">
      <c r="A44" t="s">
        <v>44</v>
      </c>
      <c r="B44">
        <v>125</v>
      </c>
      <c r="C44">
        <v>447.40000000000299</v>
      </c>
      <c r="D44">
        <f t="shared" si="0"/>
        <v>3.5792000000000241</v>
      </c>
      <c r="F44" t="s">
        <v>108</v>
      </c>
      <c r="G44">
        <v>126</v>
      </c>
      <c r="H44">
        <v>1312.19999999999</v>
      </c>
      <c r="I44">
        <f>H44/G44</f>
        <v>10.414285714285635</v>
      </c>
      <c r="K44" t="s">
        <v>172</v>
      </c>
      <c r="L44">
        <v>136</v>
      </c>
      <c r="M44">
        <v>1068.2</v>
      </c>
      <c r="N44">
        <f>M44/L44</f>
        <v>7.8544117647058824</v>
      </c>
      <c r="P44" t="s">
        <v>236</v>
      </c>
      <c r="Q44">
        <v>131</v>
      </c>
      <c r="R44">
        <v>1367.6000000000099</v>
      </c>
      <c r="S44">
        <f t="shared" si="1"/>
        <v>10.439694656488625</v>
      </c>
      <c r="V44">
        <f t="shared" si="2"/>
        <v>8.0992277992278048</v>
      </c>
    </row>
    <row r="45" spans="1:22" x14ac:dyDescent="0.25">
      <c r="A45" t="s">
        <v>45</v>
      </c>
      <c r="B45">
        <v>119</v>
      </c>
      <c r="C45">
        <v>443.20000000000198</v>
      </c>
      <c r="D45">
        <f t="shared" si="0"/>
        <v>3.7243697478991762</v>
      </c>
      <c r="F45" t="s">
        <v>109</v>
      </c>
      <c r="G45">
        <v>116</v>
      </c>
      <c r="H45">
        <v>1294.29999999999</v>
      </c>
      <c r="I45">
        <f>H45/G45</f>
        <v>11.157758620689568</v>
      </c>
      <c r="K45" t="s">
        <v>173</v>
      </c>
      <c r="L45">
        <v>133</v>
      </c>
      <c r="M45">
        <v>1074.3</v>
      </c>
      <c r="N45">
        <f>M45/L45</f>
        <v>8.0774436090225556</v>
      </c>
      <c r="P45" t="s">
        <v>237</v>
      </c>
      <c r="Q45">
        <v>120</v>
      </c>
      <c r="R45">
        <v>1523.80000000001</v>
      </c>
      <c r="S45">
        <f t="shared" si="1"/>
        <v>12.698333333333416</v>
      </c>
      <c r="V45">
        <f t="shared" si="2"/>
        <v>8.8844262295081986</v>
      </c>
    </row>
    <row r="46" spans="1:22" x14ac:dyDescent="0.25">
      <c r="A46" t="s">
        <v>46</v>
      </c>
      <c r="B46">
        <v>113</v>
      </c>
      <c r="C46">
        <v>204.800000000002</v>
      </c>
      <c r="D46">
        <f t="shared" si="0"/>
        <v>1.8123893805309912</v>
      </c>
      <c r="F46" t="s">
        <v>110</v>
      </c>
      <c r="G46">
        <v>103</v>
      </c>
      <c r="H46">
        <v>1183.19999999999</v>
      </c>
      <c r="I46">
        <f>H46/G46</f>
        <v>11.487378640776603</v>
      </c>
      <c r="K46" t="s">
        <v>174</v>
      </c>
      <c r="L46">
        <v>116</v>
      </c>
      <c r="M46">
        <v>1280.5</v>
      </c>
      <c r="N46">
        <f>M46/L46</f>
        <v>11.038793103448276</v>
      </c>
      <c r="P46" t="s">
        <v>238</v>
      </c>
      <c r="Q46">
        <v>110</v>
      </c>
      <c r="R46">
        <v>1616.70000000001</v>
      </c>
      <c r="S46">
        <f t="shared" si="1"/>
        <v>14.697272727272818</v>
      </c>
      <c r="V46">
        <f t="shared" si="2"/>
        <v>9.695022624434392</v>
      </c>
    </row>
    <row r="47" spans="1:22" x14ac:dyDescent="0.25">
      <c r="A47" t="s">
        <v>47</v>
      </c>
      <c r="B47">
        <v>108</v>
      </c>
      <c r="C47">
        <v>130.700000000004</v>
      </c>
      <c r="D47">
        <f t="shared" si="0"/>
        <v>1.2101851851852221</v>
      </c>
      <c r="F47" t="s">
        <v>111</v>
      </c>
      <c r="G47">
        <v>97</v>
      </c>
      <c r="H47">
        <v>986.09999999998695</v>
      </c>
      <c r="I47">
        <f>H47/G47</f>
        <v>10.165979381443165</v>
      </c>
      <c r="K47" t="s">
        <v>175</v>
      </c>
      <c r="L47">
        <v>114</v>
      </c>
      <c r="M47">
        <v>1163.49999999999</v>
      </c>
      <c r="N47">
        <f>M47/L47</f>
        <v>10.206140350877105</v>
      </c>
      <c r="P47" t="s">
        <v>239</v>
      </c>
      <c r="Q47">
        <v>92</v>
      </c>
      <c r="R47">
        <v>1448</v>
      </c>
      <c r="S47">
        <f t="shared" si="1"/>
        <v>15.739130434782609</v>
      </c>
      <c r="V47">
        <f t="shared" si="2"/>
        <v>9.0712895377128486</v>
      </c>
    </row>
    <row r="48" spans="1:22" x14ac:dyDescent="0.25">
      <c r="A48" t="s">
        <v>48</v>
      </c>
      <c r="B48">
        <v>100</v>
      </c>
      <c r="C48">
        <v>153.400000000002</v>
      </c>
      <c r="D48">
        <f t="shared" si="0"/>
        <v>1.53400000000002</v>
      </c>
      <c r="F48" t="s">
        <v>112</v>
      </c>
      <c r="G48">
        <v>85</v>
      </c>
      <c r="H48">
        <v>1044.69999999999</v>
      </c>
      <c r="I48">
        <f>H48/G48</f>
        <v>12.290588235294001</v>
      </c>
      <c r="K48" t="s">
        <v>176</v>
      </c>
      <c r="L48">
        <v>99</v>
      </c>
      <c r="M48">
        <v>1032.3</v>
      </c>
      <c r="N48">
        <f>M48/L48</f>
        <v>10.427272727272728</v>
      </c>
      <c r="P48" t="s">
        <v>240</v>
      </c>
      <c r="Q48">
        <v>87</v>
      </c>
      <c r="R48">
        <v>1474.4</v>
      </c>
      <c r="S48">
        <f t="shared" si="1"/>
        <v>16.947126436781609</v>
      </c>
      <c r="V48">
        <f t="shared" si="2"/>
        <v>9.9859838274932393</v>
      </c>
    </row>
    <row r="49" spans="1:22" x14ac:dyDescent="0.25">
      <c r="A49" t="s">
        <v>49</v>
      </c>
      <c r="B49">
        <v>90</v>
      </c>
      <c r="C49">
        <v>232.20000000000499</v>
      </c>
      <c r="D49">
        <f t="shared" si="0"/>
        <v>2.5800000000000556</v>
      </c>
      <c r="F49" t="s">
        <v>113</v>
      </c>
      <c r="G49">
        <v>76</v>
      </c>
      <c r="H49">
        <v>670.19999999999197</v>
      </c>
      <c r="I49">
        <f>H49/G49</f>
        <v>8.8184210526314732</v>
      </c>
      <c r="K49" t="s">
        <v>177</v>
      </c>
      <c r="L49">
        <v>94</v>
      </c>
      <c r="M49">
        <v>995.49999999999295</v>
      </c>
      <c r="N49">
        <f>M49/L49</f>
        <v>10.59042553191482</v>
      </c>
      <c r="P49" t="s">
        <v>241</v>
      </c>
      <c r="Q49">
        <v>82</v>
      </c>
      <c r="R49">
        <v>1491.2</v>
      </c>
      <c r="S49">
        <f t="shared" si="1"/>
        <v>18.185365853658539</v>
      </c>
      <c r="V49">
        <f t="shared" si="2"/>
        <v>9.9096491228069876</v>
      </c>
    </row>
    <row r="50" spans="1:22" x14ac:dyDescent="0.25">
      <c r="A50" t="s">
        <v>50</v>
      </c>
      <c r="B50">
        <v>150</v>
      </c>
      <c r="C50">
        <v>344.00000000000398</v>
      </c>
      <c r="D50">
        <f t="shared" si="0"/>
        <v>2.2933333333333596</v>
      </c>
      <c r="F50" t="s">
        <v>114</v>
      </c>
      <c r="G50">
        <v>166</v>
      </c>
      <c r="H50">
        <v>974.19999999999504</v>
      </c>
      <c r="I50">
        <f>H50/G50</f>
        <v>5.868674698795151</v>
      </c>
      <c r="K50" t="s">
        <v>178</v>
      </c>
      <c r="L50">
        <v>158</v>
      </c>
      <c r="M50">
        <v>1621.4</v>
      </c>
      <c r="N50">
        <f>M50/L50</f>
        <v>10.262025316455697</v>
      </c>
      <c r="P50" t="s">
        <v>242</v>
      </c>
      <c r="Q50">
        <v>154</v>
      </c>
      <c r="R50">
        <v>1198.70000000001</v>
      </c>
      <c r="S50">
        <f t="shared" si="1"/>
        <v>7.7837662337662987</v>
      </c>
      <c r="V50">
        <f t="shared" si="2"/>
        <v>6.5896496815286776</v>
      </c>
    </row>
    <row r="51" spans="1:22" x14ac:dyDescent="0.25">
      <c r="A51" t="s">
        <v>51</v>
      </c>
      <c r="B51">
        <v>143</v>
      </c>
      <c r="C51">
        <v>499.29999999999899</v>
      </c>
      <c r="D51">
        <f t="shared" si="0"/>
        <v>3.4916083916083847</v>
      </c>
      <c r="F51" t="s">
        <v>115</v>
      </c>
      <c r="G51">
        <v>157</v>
      </c>
      <c r="H51">
        <v>1208.29999999999</v>
      </c>
      <c r="I51">
        <f>H51/G51</f>
        <v>7.6961783439489801</v>
      </c>
      <c r="K51" t="s">
        <v>179</v>
      </c>
      <c r="L51">
        <v>151</v>
      </c>
      <c r="M51">
        <v>1706.1</v>
      </c>
      <c r="N51">
        <f>M51/L51</f>
        <v>11.298675496688741</v>
      </c>
      <c r="P51" t="s">
        <v>243</v>
      </c>
      <c r="Q51">
        <v>147</v>
      </c>
      <c r="R51">
        <v>1209.30000000001</v>
      </c>
      <c r="S51">
        <f t="shared" si="1"/>
        <v>8.2265306122449662</v>
      </c>
      <c r="V51">
        <f t="shared" si="2"/>
        <v>7.7307692307692291</v>
      </c>
    </row>
    <row r="52" spans="1:22" x14ac:dyDescent="0.25">
      <c r="A52" t="s">
        <v>52</v>
      </c>
      <c r="B52">
        <v>135</v>
      </c>
      <c r="C52">
        <v>411.70000000000198</v>
      </c>
      <c r="D52">
        <f t="shared" si="0"/>
        <v>3.0496296296296443</v>
      </c>
      <c r="F52" t="s">
        <v>116</v>
      </c>
      <c r="G52">
        <v>144</v>
      </c>
      <c r="H52">
        <v>1360.0999999999899</v>
      </c>
      <c r="I52">
        <f>H52/G52</f>
        <v>9.4451388888888186</v>
      </c>
      <c r="K52" t="s">
        <v>180</v>
      </c>
      <c r="L52">
        <v>140</v>
      </c>
      <c r="M52">
        <v>1607.2</v>
      </c>
      <c r="N52">
        <f>M52/L52</f>
        <v>11.48</v>
      </c>
      <c r="P52" t="s">
        <v>244</v>
      </c>
      <c r="Q52">
        <v>137</v>
      </c>
      <c r="R52">
        <v>1333.4000000000201</v>
      </c>
      <c r="S52">
        <f t="shared" si="1"/>
        <v>9.7328467153286145</v>
      </c>
      <c r="V52">
        <f t="shared" si="2"/>
        <v>8.4755395683453436</v>
      </c>
    </row>
    <row r="53" spans="1:22" x14ac:dyDescent="0.25">
      <c r="A53" t="s">
        <v>53</v>
      </c>
      <c r="B53">
        <v>126</v>
      </c>
      <c r="C53">
        <v>438.1</v>
      </c>
      <c r="D53">
        <f t="shared" si="0"/>
        <v>3.4769841269841271</v>
      </c>
      <c r="F53" t="s">
        <v>117</v>
      </c>
      <c r="G53">
        <v>131</v>
      </c>
      <c r="H53">
        <v>1280.0999999999899</v>
      </c>
      <c r="I53">
        <f>H53/G53</f>
        <v>9.7717557251907632</v>
      </c>
      <c r="K53" t="s">
        <v>181</v>
      </c>
      <c r="L53">
        <v>136</v>
      </c>
      <c r="M53">
        <v>1589.4</v>
      </c>
      <c r="N53">
        <f>M53/L53</f>
        <v>11.686764705882354</v>
      </c>
      <c r="P53" t="s">
        <v>245</v>
      </c>
      <c r="Q53">
        <v>128</v>
      </c>
      <c r="R53">
        <v>1537.50000000002</v>
      </c>
      <c r="S53">
        <f t="shared" si="1"/>
        <v>12.011718750000156</v>
      </c>
      <c r="V53">
        <f t="shared" si="2"/>
        <v>9.2996161228407104</v>
      </c>
    </row>
    <row r="54" spans="1:22" x14ac:dyDescent="0.25">
      <c r="A54" t="s">
        <v>54</v>
      </c>
      <c r="B54">
        <v>115</v>
      </c>
      <c r="C54">
        <v>223.800000000002</v>
      </c>
      <c r="D54">
        <f t="shared" si="0"/>
        <v>1.9460869565217565</v>
      </c>
      <c r="F54" t="s">
        <v>118</v>
      </c>
      <c r="G54">
        <v>117</v>
      </c>
      <c r="H54">
        <v>1107.79999999999</v>
      </c>
      <c r="I54">
        <f>H54/G54</f>
        <v>9.4683760683759832</v>
      </c>
      <c r="K54" t="s">
        <v>182</v>
      </c>
      <c r="L54">
        <v>117</v>
      </c>
      <c r="M54">
        <v>1864.2</v>
      </c>
      <c r="N54">
        <f>M54/L54</f>
        <v>15.933333333333334</v>
      </c>
      <c r="P54" t="s">
        <v>246</v>
      </c>
      <c r="Q54">
        <v>117</v>
      </c>
      <c r="R54">
        <v>1590.4000000000101</v>
      </c>
      <c r="S54">
        <f t="shared" si="1"/>
        <v>13.59316239316248</v>
      </c>
      <c r="V54">
        <f t="shared" si="2"/>
        <v>10.270815450643783</v>
      </c>
    </row>
    <row r="55" spans="1:22" x14ac:dyDescent="0.25">
      <c r="A55" t="s">
        <v>55</v>
      </c>
      <c r="B55">
        <v>108</v>
      </c>
      <c r="C55">
        <v>172.800000000003</v>
      </c>
      <c r="D55">
        <f t="shared" si="0"/>
        <v>1.6000000000000278</v>
      </c>
      <c r="F55" t="s">
        <v>119</v>
      </c>
      <c r="G55">
        <v>110</v>
      </c>
      <c r="H55">
        <v>915.49999999998897</v>
      </c>
      <c r="I55">
        <f>H55/G55</f>
        <v>8.3227272727271728</v>
      </c>
      <c r="K55" t="s">
        <v>183</v>
      </c>
      <c r="L55">
        <v>112</v>
      </c>
      <c r="M55">
        <v>1783.6</v>
      </c>
      <c r="N55">
        <f>M55/L55</f>
        <v>15.924999999999999</v>
      </c>
      <c r="P55" t="s">
        <v>247</v>
      </c>
      <c r="Q55">
        <v>96</v>
      </c>
      <c r="R55">
        <v>1481.4000000000101</v>
      </c>
      <c r="S55">
        <f t="shared" si="1"/>
        <v>15.431250000000105</v>
      </c>
      <c r="V55">
        <f t="shared" si="2"/>
        <v>10.219014084507046</v>
      </c>
    </row>
    <row r="56" spans="1:22" x14ac:dyDescent="0.25">
      <c r="A56" t="s">
        <v>56</v>
      </c>
      <c r="B56">
        <v>98</v>
      </c>
      <c r="C56">
        <v>291.60000000000002</v>
      </c>
      <c r="D56">
        <f t="shared" si="0"/>
        <v>2.9755102040816328</v>
      </c>
      <c r="F56" t="s">
        <v>120</v>
      </c>
      <c r="G56">
        <v>96</v>
      </c>
      <c r="H56">
        <v>1009.59999999999</v>
      </c>
      <c r="I56">
        <f>H56/G56</f>
        <v>10.516666666666563</v>
      </c>
      <c r="K56" t="s">
        <v>184</v>
      </c>
      <c r="L56">
        <v>98</v>
      </c>
      <c r="M56">
        <v>1772.1</v>
      </c>
      <c r="N56">
        <f>M56/L56</f>
        <v>18.082653061224487</v>
      </c>
      <c r="P56" t="s">
        <v>248</v>
      </c>
      <c r="Q56">
        <v>88</v>
      </c>
      <c r="R56">
        <v>1392</v>
      </c>
      <c r="S56">
        <f t="shared" si="1"/>
        <v>15.818181818181818</v>
      </c>
      <c r="V56">
        <f t="shared" si="2"/>
        <v>11.750789473684184</v>
      </c>
    </row>
    <row r="57" spans="1:22" x14ac:dyDescent="0.25">
      <c r="A57" t="s">
        <v>57</v>
      </c>
      <c r="B57">
        <v>89</v>
      </c>
      <c r="C57">
        <v>332.00000000000301</v>
      </c>
      <c r="D57">
        <f t="shared" si="0"/>
        <v>3.7303370786517194</v>
      </c>
      <c r="F57" t="s">
        <v>121</v>
      </c>
      <c r="G57">
        <v>86</v>
      </c>
      <c r="H57">
        <v>844.299999999992</v>
      </c>
      <c r="I57">
        <f>H57/G57</f>
        <v>9.8174418604650224</v>
      </c>
      <c r="K57" t="s">
        <v>185</v>
      </c>
      <c r="L57">
        <v>94</v>
      </c>
      <c r="M57">
        <v>1822.8999999999901</v>
      </c>
      <c r="N57">
        <f>M57/L57</f>
        <v>19.392553191489256</v>
      </c>
      <c r="P57" t="s">
        <v>249</v>
      </c>
      <c r="Q57">
        <v>83</v>
      </c>
      <c r="R57">
        <v>1376.50000000001</v>
      </c>
      <c r="S57">
        <f t="shared" si="1"/>
        <v>16.58433734939771</v>
      </c>
      <c r="V57">
        <f t="shared" si="2"/>
        <v>12.430965909090895</v>
      </c>
    </row>
    <row r="58" spans="1:22" x14ac:dyDescent="0.25">
      <c r="A58" t="s">
        <v>58</v>
      </c>
      <c r="B58">
        <v>159</v>
      </c>
      <c r="C58">
        <v>383.7</v>
      </c>
      <c r="D58">
        <f t="shared" si="0"/>
        <v>2.4132075471698111</v>
      </c>
      <c r="F58" t="s">
        <v>122</v>
      </c>
      <c r="G58">
        <v>173</v>
      </c>
      <c r="H58">
        <v>1025.3999999999901</v>
      </c>
      <c r="I58">
        <f>H58/G58</f>
        <v>5.9271676300577463</v>
      </c>
      <c r="K58" t="s">
        <v>186</v>
      </c>
      <c r="L58">
        <v>162</v>
      </c>
      <c r="M58">
        <v>1605.50000000001</v>
      </c>
      <c r="N58">
        <f>M58/L58</f>
        <v>9.9104938271605558</v>
      </c>
      <c r="P58" t="s">
        <v>250</v>
      </c>
      <c r="Q58">
        <v>156</v>
      </c>
      <c r="R58">
        <v>1131.2000000000201</v>
      </c>
      <c r="S58">
        <f t="shared" si="1"/>
        <v>7.2512820512821801</v>
      </c>
      <c r="V58">
        <f t="shared" si="2"/>
        <v>6.3781538461538769</v>
      </c>
    </row>
    <row r="59" spans="1:22" x14ac:dyDescent="0.25">
      <c r="A59" t="s">
        <v>59</v>
      </c>
      <c r="B59">
        <v>152</v>
      </c>
      <c r="C59">
        <v>538.999999999995</v>
      </c>
      <c r="D59">
        <f t="shared" si="0"/>
        <v>3.5460526315789145</v>
      </c>
      <c r="F59" t="s">
        <v>123</v>
      </c>
      <c r="G59">
        <v>164</v>
      </c>
      <c r="H59">
        <v>1229.3999999999901</v>
      </c>
      <c r="I59">
        <f>H59/G59</f>
        <v>7.4963414634145735</v>
      </c>
      <c r="K59" t="s">
        <v>187</v>
      </c>
      <c r="L59">
        <v>155</v>
      </c>
      <c r="M59">
        <v>1690.20000000001</v>
      </c>
      <c r="N59">
        <f>M59/L59</f>
        <v>10.904516129032324</v>
      </c>
      <c r="P59" t="s">
        <v>251</v>
      </c>
      <c r="Q59">
        <v>148</v>
      </c>
      <c r="R59">
        <v>1148.00000000002</v>
      </c>
      <c r="S59">
        <f t="shared" si="1"/>
        <v>7.756756756756892</v>
      </c>
      <c r="V59">
        <f t="shared" si="2"/>
        <v>7.4420032310177948</v>
      </c>
    </row>
    <row r="60" spans="1:22" x14ac:dyDescent="0.25">
      <c r="A60" t="s">
        <v>60</v>
      </c>
      <c r="B60">
        <v>143</v>
      </c>
      <c r="C60">
        <v>450.19999999999902</v>
      </c>
      <c r="D60">
        <f t="shared" si="0"/>
        <v>3.1482517482517416</v>
      </c>
      <c r="F60" t="s">
        <v>124</v>
      </c>
      <c r="G60">
        <v>149</v>
      </c>
      <c r="H60">
        <v>1375.5999999999899</v>
      </c>
      <c r="I60">
        <f>H60/G60</f>
        <v>9.2322147651006041</v>
      </c>
      <c r="K60" t="s">
        <v>188</v>
      </c>
      <c r="L60">
        <v>143</v>
      </c>
      <c r="M60">
        <v>1614</v>
      </c>
      <c r="N60">
        <f>M60/L60</f>
        <v>11.286713286713287</v>
      </c>
      <c r="P60" t="s">
        <v>252</v>
      </c>
      <c r="Q60">
        <v>138</v>
      </c>
      <c r="R60">
        <v>1272.1000000000199</v>
      </c>
      <c r="S60">
        <f t="shared" si="1"/>
        <v>9.2181159420291294</v>
      </c>
      <c r="V60">
        <f t="shared" si="2"/>
        <v>8.2232111692844825</v>
      </c>
    </row>
    <row r="61" spans="1:22" x14ac:dyDescent="0.25">
      <c r="A61" t="s">
        <v>61</v>
      </c>
      <c r="B61">
        <v>130</v>
      </c>
      <c r="C61">
        <v>357.89999999999702</v>
      </c>
      <c r="D61">
        <f t="shared" si="0"/>
        <v>2.7530769230769003</v>
      </c>
      <c r="F61" t="s">
        <v>125</v>
      </c>
      <c r="G61">
        <v>135</v>
      </c>
      <c r="H61">
        <v>1291.49999999999</v>
      </c>
      <c r="I61">
        <f>H61/G61</f>
        <v>9.5666666666665918</v>
      </c>
      <c r="K61" t="s">
        <v>189</v>
      </c>
      <c r="L61">
        <v>139</v>
      </c>
      <c r="M61">
        <v>1598.9</v>
      </c>
      <c r="N61">
        <f>M61/L61</f>
        <v>11.502877697841727</v>
      </c>
      <c r="P61" t="s">
        <v>253</v>
      </c>
      <c r="Q61">
        <v>129</v>
      </c>
      <c r="R61">
        <v>1476.30000000002</v>
      </c>
      <c r="S61">
        <f t="shared" si="1"/>
        <v>11.444186046511783</v>
      </c>
      <c r="V61">
        <f t="shared" si="2"/>
        <v>8.8641651031895066</v>
      </c>
    </row>
    <row r="62" spans="1:22" x14ac:dyDescent="0.25">
      <c r="A62" t="s">
        <v>62</v>
      </c>
      <c r="B62">
        <v>118</v>
      </c>
      <c r="C62">
        <v>258.5</v>
      </c>
      <c r="D62">
        <f t="shared" si="0"/>
        <v>2.1906779661016951</v>
      </c>
      <c r="F62" t="s">
        <v>126</v>
      </c>
      <c r="G62">
        <v>121</v>
      </c>
      <c r="H62">
        <v>1067.3999999999901</v>
      </c>
      <c r="I62">
        <f>H62/G62</f>
        <v>8.8214876033057035</v>
      </c>
      <c r="K62" t="s">
        <v>190</v>
      </c>
      <c r="L62">
        <v>119</v>
      </c>
      <c r="M62">
        <v>1885.6</v>
      </c>
      <c r="N62">
        <f>M62/L62</f>
        <v>15.845378151260503</v>
      </c>
      <c r="P62" t="s">
        <v>254</v>
      </c>
      <c r="Q62">
        <v>118</v>
      </c>
      <c r="R62">
        <v>1529.20000000001</v>
      </c>
      <c r="S62">
        <f t="shared" si="1"/>
        <v>12.95932203389839</v>
      </c>
      <c r="V62">
        <f t="shared" si="2"/>
        <v>9.9594537815126074</v>
      </c>
    </row>
    <row r="63" spans="1:22" x14ac:dyDescent="0.25">
      <c r="A63" t="s">
        <v>63</v>
      </c>
      <c r="B63">
        <v>110</v>
      </c>
      <c r="C63">
        <v>199.5</v>
      </c>
      <c r="D63">
        <f t="shared" si="0"/>
        <v>1.8136363636363637</v>
      </c>
      <c r="F63" t="s">
        <v>127</v>
      </c>
      <c r="G63">
        <v>114</v>
      </c>
      <c r="H63">
        <v>875.09999999999002</v>
      </c>
      <c r="I63">
        <f>H63/G63</f>
        <v>7.6763157894735965</v>
      </c>
      <c r="K63" t="s">
        <v>191</v>
      </c>
      <c r="L63">
        <v>114</v>
      </c>
      <c r="M63">
        <v>1890.19999999999</v>
      </c>
      <c r="N63">
        <f>M63/L63</f>
        <v>16.580701754385878</v>
      </c>
      <c r="P63" t="s">
        <v>255</v>
      </c>
      <c r="Q63">
        <v>96</v>
      </c>
      <c r="R63">
        <v>1381.80000000001</v>
      </c>
      <c r="S63">
        <f t="shared" si="1"/>
        <v>14.393750000000104</v>
      </c>
      <c r="V63">
        <f t="shared" si="2"/>
        <v>10.015207373271867</v>
      </c>
    </row>
    <row r="64" spans="1:22" x14ac:dyDescent="0.25">
      <c r="A64" t="s">
        <v>64</v>
      </c>
      <c r="B64">
        <v>100</v>
      </c>
      <c r="C64">
        <v>291.99999999999898</v>
      </c>
      <c r="D64">
        <f t="shared" si="0"/>
        <v>2.9199999999999897</v>
      </c>
      <c r="F64" t="s">
        <v>128</v>
      </c>
      <c r="G64">
        <v>96</v>
      </c>
      <c r="H64">
        <v>620.599999999989</v>
      </c>
      <c r="I64">
        <f>H64/G64</f>
        <v>6.464583333333219</v>
      </c>
      <c r="K64" t="s">
        <v>192</v>
      </c>
      <c r="L64">
        <v>99</v>
      </c>
      <c r="M64">
        <v>1807</v>
      </c>
      <c r="N64">
        <f>M64/L64</f>
        <v>18.252525252525253</v>
      </c>
      <c r="P64" t="s">
        <v>256</v>
      </c>
      <c r="Q64">
        <v>88</v>
      </c>
      <c r="R64">
        <v>1292.4000000000001</v>
      </c>
      <c r="S64">
        <f t="shared" si="1"/>
        <v>14.686363636363637</v>
      </c>
      <c r="V64">
        <f t="shared" si="2"/>
        <v>10.475195822454276</v>
      </c>
    </row>
    <row r="65" spans="1:22" x14ac:dyDescent="0.25">
      <c r="A65" t="s">
        <v>65</v>
      </c>
      <c r="B65">
        <v>88</v>
      </c>
      <c r="C65">
        <v>250.900000000002</v>
      </c>
      <c r="D65">
        <f t="shared" si="0"/>
        <v>2.8511363636363862</v>
      </c>
      <c r="F65" t="s">
        <v>129</v>
      </c>
      <c r="G65">
        <v>85</v>
      </c>
      <c r="H65">
        <v>601.699999999993</v>
      </c>
      <c r="I65">
        <f>H65/G65</f>
        <v>7.0788235294116824</v>
      </c>
      <c r="K65" t="s">
        <v>193</v>
      </c>
      <c r="L65">
        <v>96</v>
      </c>
      <c r="M65">
        <v>1877.5999999999899</v>
      </c>
      <c r="N65">
        <f>M65/L65</f>
        <v>19.558333333333227</v>
      </c>
      <c r="P65" t="s">
        <v>257</v>
      </c>
      <c r="Q65">
        <v>83</v>
      </c>
      <c r="R65">
        <v>1276.9000000000101</v>
      </c>
      <c r="S65">
        <f t="shared" si="1"/>
        <v>15.384337349397711</v>
      </c>
      <c r="V65">
        <f t="shared" si="2"/>
        <v>11.383806818181803</v>
      </c>
    </row>
    <row r="66" spans="1:22" x14ac:dyDescent="0.25">
      <c r="A66" s="1" t="s">
        <v>306</v>
      </c>
      <c r="B66" s="1">
        <v>32</v>
      </c>
      <c r="C66" s="1">
        <v>522.60000000001105</v>
      </c>
      <c r="D66" s="1">
        <f>C66/B66</f>
        <v>16.331250000000345</v>
      </c>
      <c r="E66" s="1"/>
      <c r="F66" s="1" t="s">
        <v>305</v>
      </c>
      <c r="G66" s="1">
        <v>29</v>
      </c>
      <c r="H66" s="1">
        <v>355.79999999999899</v>
      </c>
      <c r="I66" s="1">
        <f>H66/G66</f>
        <v>12.268965517241345</v>
      </c>
      <c r="J66" s="1"/>
      <c r="K66" s="1" t="s">
        <v>304</v>
      </c>
      <c r="L66" s="1">
        <v>41</v>
      </c>
      <c r="M66" s="1">
        <v>924.79999999999802</v>
      </c>
      <c r="N66" s="1">
        <f>M66/L66</f>
        <v>22.556097560975562</v>
      </c>
      <c r="O66" s="1"/>
      <c r="P66" s="1" t="s">
        <v>303</v>
      </c>
      <c r="Q66" s="1">
        <v>33</v>
      </c>
      <c r="R66" s="1">
        <v>536.70000000000005</v>
      </c>
      <c r="S66" s="1">
        <f>R66/Q66</f>
        <v>16.263636363636365</v>
      </c>
      <c r="T66" s="1"/>
      <c r="V66" s="1">
        <f>(R66+M66+H66+C66)/(Q66+L66+G66+B66)</f>
        <v>17.332592592592654</v>
      </c>
    </row>
    <row r="67" spans="1:22" x14ac:dyDescent="0.25">
      <c r="A67" s="1" t="s">
        <v>302</v>
      </c>
      <c r="B67" s="1">
        <v>31</v>
      </c>
      <c r="C67" s="1">
        <v>718.90000000000703</v>
      </c>
      <c r="D67" s="1">
        <f>C67/B67</f>
        <v>23.19032258064539</v>
      </c>
      <c r="E67" s="1"/>
      <c r="F67" s="1" t="s">
        <v>301</v>
      </c>
      <c r="G67" s="1">
        <v>25</v>
      </c>
      <c r="H67" s="1">
        <v>249.49999999999901</v>
      </c>
      <c r="I67" s="1">
        <f>H67/G67</f>
        <v>9.9799999999999596</v>
      </c>
      <c r="J67" s="1"/>
      <c r="K67" s="1" t="s">
        <v>300</v>
      </c>
      <c r="L67" s="1">
        <v>40</v>
      </c>
      <c r="M67" s="1">
        <v>784.70000000000402</v>
      </c>
      <c r="N67" s="1">
        <f>M67/L67</f>
        <v>19.617500000000099</v>
      </c>
      <c r="O67" s="1"/>
      <c r="P67" s="1" t="s">
        <v>299</v>
      </c>
      <c r="Q67" s="1">
        <v>33</v>
      </c>
      <c r="R67" s="1">
        <v>626.300000000002</v>
      </c>
      <c r="S67" s="1">
        <f>R67/Q67</f>
        <v>18.978787878787941</v>
      </c>
      <c r="T67" s="1"/>
      <c r="V67" s="1">
        <f>(R67+M67+H67+C67)/(Q67+L67+G67+B67)</f>
        <v>18.444961240310171</v>
      </c>
    </row>
    <row r="68" spans="1:22" x14ac:dyDescent="0.25">
      <c r="A68" s="1" t="s">
        <v>298</v>
      </c>
      <c r="B68" s="1">
        <v>27</v>
      </c>
      <c r="C68" s="1">
        <v>652.00000000000705</v>
      </c>
      <c r="D68" s="1">
        <f>C68/B68</f>
        <v>24.148148148148408</v>
      </c>
      <c r="E68" s="1"/>
      <c r="F68" s="1" t="s">
        <v>297</v>
      </c>
      <c r="G68" s="1">
        <v>24</v>
      </c>
      <c r="H68" s="1">
        <v>218.099999999998</v>
      </c>
      <c r="I68" s="1">
        <f>H68/G68</f>
        <v>9.0874999999999169</v>
      </c>
      <c r="J68" s="1"/>
      <c r="K68" s="1" t="s">
        <v>296</v>
      </c>
      <c r="L68" s="1">
        <v>35</v>
      </c>
      <c r="M68" s="1">
        <v>1222</v>
      </c>
      <c r="N68" s="1">
        <f>M68/L68</f>
        <v>34.914285714285711</v>
      </c>
      <c r="O68" s="1"/>
      <c r="P68" s="1" t="s">
        <v>295</v>
      </c>
      <c r="Q68" s="1">
        <v>29</v>
      </c>
      <c r="R68" s="1">
        <v>555.999999999995</v>
      </c>
      <c r="S68" s="1">
        <f>R68/Q68</f>
        <v>19.172413793103274</v>
      </c>
      <c r="T68" s="1"/>
      <c r="V68" s="1">
        <f>(R68+M68+H68+C68)/(Q68+L68+G68+B68)</f>
        <v>23.026956521739134</v>
      </c>
    </row>
    <row r="69" spans="1:22" x14ac:dyDescent="0.25">
      <c r="A69" t="s">
        <v>294</v>
      </c>
      <c r="B69">
        <v>35</v>
      </c>
      <c r="C69">
        <v>501.40000000000998</v>
      </c>
      <c r="D69">
        <f>C69/B69</f>
        <v>14.325714285714572</v>
      </c>
      <c r="F69" t="s">
        <v>293</v>
      </c>
      <c r="G69">
        <v>29</v>
      </c>
      <c r="H69">
        <v>355.79999999999899</v>
      </c>
      <c r="I69">
        <f>H69/G69</f>
        <v>12.268965517241345</v>
      </c>
      <c r="K69" t="s">
        <v>292</v>
      </c>
      <c r="L69">
        <v>43</v>
      </c>
      <c r="M69">
        <v>718.80000000000098</v>
      </c>
      <c r="N69">
        <f>M69/L69</f>
        <v>16.716279069767463</v>
      </c>
      <c r="P69" t="s">
        <v>291</v>
      </c>
      <c r="Q69">
        <v>37</v>
      </c>
      <c r="R69">
        <v>511.30000000000302</v>
      </c>
      <c r="S69">
        <f>R69/Q69</f>
        <v>13.818918918919001</v>
      </c>
      <c r="V69">
        <f>(R69+M69+H69+C69)/(Q69+L69+G69+B69)</f>
        <v>14.495138888888979</v>
      </c>
    </row>
    <row r="70" spans="1:22" x14ac:dyDescent="0.25">
      <c r="A70" t="s">
        <v>290</v>
      </c>
      <c r="B70">
        <v>33</v>
      </c>
      <c r="C70">
        <v>610.00000000000603</v>
      </c>
      <c r="D70">
        <f>C70/B70</f>
        <v>18.484848484848669</v>
      </c>
      <c r="F70" t="s">
        <v>289</v>
      </c>
      <c r="G70">
        <v>25</v>
      </c>
      <c r="H70">
        <v>249.49999999999901</v>
      </c>
      <c r="I70">
        <f>H70/G70</f>
        <v>9.9799999999999596</v>
      </c>
      <c r="K70" t="s">
        <v>288</v>
      </c>
      <c r="L70">
        <v>42</v>
      </c>
      <c r="M70">
        <v>578.70000000000596</v>
      </c>
      <c r="N70">
        <f>M70/L70</f>
        <v>13.778571428571571</v>
      </c>
      <c r="P70" t="s">
        <v>287</v>
      </c>
      <c r="Q70">
        <v>36</v>
      </c>
      <c r="R70">
        <v>592.600000000004</v>
      </c>
      <c r="S70">
        <f>R70/Q70</f>
        <v>16.461111111111222</v>
      </c>
      <c r="V70">
        <f>(R70+M70+H70+C70)/(Q70+L70+G70+B70)</f>
        <v>14.932352941176582</v>
      </c>
    </row>
    <row r="71" spans="1:22" x14ac:dyDescent="0.25">
      <c r="A71" t="s">
        <v>286</v>
      </c>
      <c r="B71">
        <v>28</v>
      </c>
      <c r="C71">
        <v>586.50000000000603</v>
      </c>
      <c r="D71">
        <f>C71/B71</f>
        <v>20.946428571428786</v>
      </c>
      <c r="F71" t="s">
        <v>285</v>
      </c>
      <c r="G71">
        <v>24</v>
      </c>
      <c r="H71">
        <v>218.099999999998</v>
      </c>
      <c r="I71">
        <f>H71/G71</f>
        <v>9.0874999999999169</v>
      </c>
      <c r="K71" t="s">
        <v>284</v>
      </c>
      <c r="L71">
        <v>37</v>
      </c>
      <c r="M71">
        <v>261.30000000000501</v>
      </c>
      <c r="N71">
        <f>M71/L71</f>
        <v>7.0621621621622976</v>
      </c>
      <c r="P71" t="s">
        <v>283</v>
      </c>
      <c r="Q71">
        <v>32</v>
      </c>
      <c r="R71">
        <v>495.89999999999901</v>
      </c>
      <c r="S71">
        <f>R71/Q71</f>
        <v>15.496874999999969</v>
      </c>
      <c r="V71">
        <f>(R71+M71+H71+C71)/(Q71+L71+G71+B71)</f>
        <v>12.907438016528991</v>
      </c>
    </row>
    <row r="72" spans="1:22" x14ac:dyDescent="0.25">
      <c r="A72" t="s">
        <v>282</v>
      </c>
      <c r="B72">
        <v>39</v>
      </c>
      <c r="C72">
        <v>462.80000000001002</v>
      </c>
      <c r="D72">
        <f>C72/B72</f>
        <v>11.866666666666923</v>
      </c>
      <c r="F72" t="s">
        <v>281</v>
      </c>
      <c r="G72">
        <v>38</v>
      </c>
      <c r="H72">
        <v>677.8</v>
      </c>
      <c r="I72">
        <f>H72/G72</f>
        <v>17.836842105263155</v>
      </c>
      <c r="K72" t="s">
        <v>280</v>
      </c>
      <c r="L72">
        <v>44</v>
      </c>
      <c r="M72">
        <v>555.60000000000196</v>
      </c>
      <c r="N72">
        <f>M72/L72</f>
        <v>12.627272727272771</v>
      </c>
      <c r="P72" t="s">
        <v>279</v>
      </c>
      <c r="Q72">
        <v>39</v>
      </c>
      <c r="R72">
        <v>648.000000000005</v>
      </c>
      <c r="S72">
        <f>R72/Q72</f>
        <v>16.615384615384745</v>
      </c>
      <c r="V72">
        <f>(R72+M72+H72+C72)/(Q72+L72+G72+B72)</f>
        <v>14.651250000000108</v>
      </c>
    </row>
    <row r="73" spans="1:22" x14ac:dyDescent="0.25">
      <c r="A73" t="s">
        <v>278</v>
      </c>
      <c r="B73">
        <v>36</v>
      </c>
      <c r="C73">
        <v>500.80000000000598</v>
      </c>
      <c r="D73">
        <f>C73/B73</f>
        <v>13.911111111111277</v>
      </c>
      <c r="F73" t="s">
        <v>277</v>
      </c>
      <c r="G73">
        <v>34</v>
      </c>
      <c r="H73">
        <v>472.39999999999901</v>
      </c>
      <c r="I73">
        <f>H73/G73</f>
        <v>13.894117647058794</v>
      </c>
      <c r="K73" t="s">
        <v>276</v>
      </c>
      <c r="L73">
        <v>43</v>
      </c>
      <c r="M73">
        <v>389.90000000000703</v>
      </c>
      <c r="N73">
        <f>M73/L73</f>
        <v>9.06744186046528</v>
      </c>
      <c r="P73" t="s">
        <v>275</v>
      </c>
      <c r="Q73">
        <v>37</v>
      </c>
      <c r="R73">
        <v>759.40000000000498</v>
      </c>
      <c r="S73">
        <f>R73/Q73</f>
        <v>20.524324324324461</v>
      </c>
      <c r="V73">
        <f>(R73+M73+H73+C73)/(Q73+L73+G73+B73)</f>
        <v>14.150000000000112</v>
      </c>
    </row>
    <row r="74" spans="1:22" x14ac:dyDescent="0.25">
      <c r="A74" t="s">
        <v>274</v>
      </c>
      <c r="B74">
        <v>31</v>
      </c>
      <c r="C74">
        <v>420.700000000003</v>
      </c>
      <c r="D74">
        <f>C74/B74</f>
        <v>13.570967741935581</v>
      </c>
      <c r="F74" t="s">
        <v>273</v>
      </c>
      <c r="G74">
        <v>30</v>
      </c>
      <c r="H74">
        <v>248.69999999999601</v>
      </c>
      <c r="I74">
        <f>H74/G74</f>
        <v>8.2899999999998677</v>
      </c>
      <c r="K74" t="s">
        <v>272</v>
      </c>
      <c r="L74">
        <v>38</v>
      </c>
      <c r="M74">
        <v>62.400000000005797</v>
      </c>
      <c r="N74">
        <f>M74/L74</f>
        <v>1.6421052631580473</v>
      </c>
      <c r="P74" t="s">
        <v>271</v>
      </c>
      <c r="Q74">
        <v>33</v>
      </c>
      <c r="R74">
        <v>704.8</v>
      </c>
      <c r="S74">
        <f>R74/Q74</f>
        <v>21.357575757575756</v>
      </c>
      <c r="V74">
        <f>(R74+M74+H74+C74)/(Q74+L74+G74+B74)</f>
        <v>10.883333333333368</v>
      </c>
    </row>
    <row r="75" spans="1:22" x14ac:dyDescent="0.25">
      <c r="A75" t="s">
        <v>270</v>
      </c>
      <c r="B75">
        <v>39</v>
      </c>
      <c r="C75">
        <v>461.80000000001098</v>
      </c>
      <c r="D75">
        <f>C75/B75</f>
        <v>11.841025641025922</v>
      </c>
      <c r="F75" t="s">
        <v>269</v>
      </c>
      <c r="G75">
        <v>41</v>
      </c>
      <c r="H75">
        <v>803.10000000000298</v>
      </c>
      <c r="I75">
        <f>H75/G75</f>
        <v>19.587804878048853</v>
      </c>
      <c r="K75" t="s">
        <v>268</v>
      </c>
      <c r="L75">
        <v>48</v>
      </c>
      <c r="M75">
        <v>559.400000000001</v>
      </c>
      <c r="N75">
        <f>M75/L75</f>
        <v>11.654166666666688</v>
      </c>
      <c r="P75" t="s">
        <v>267</v>
      </c>
      <c r="Q75">
        <v>41</v>
      </c>
      <c r="R75">
        <v>711.20000000000402</v>
      </c>
      <c r="S75">
        <f>R75/Q75</f>
        <v>17.346341463414731</v>
      </c>
      <c r="V75">
        <f>(R75+M75+H75+C75)/(Q75+L75+G75+B75)</f>
        <v>15.002958579881771</v>
      </c>
    </row>
    <row r="76" spans="1:22" x14ac:dyDescent="0.25">
      <c r="A76" t="s">
        <v>266</v>
      </c>
      <c r="B76">
        <v>36</v>
      </c>
      <c r="C76">
        <v>499.80000000000598</v>
      </c>
      <c r="D76">
        <f>C76/B76</f>
        <v>13.8833333333335</v>
      </c>
      <c r="F76" t="s">
        <v>265</v>
      </c>
      <c r="G76">
        <v>36</v>
      </c>
      <c r="H76">
        <v>572.69999999999902</v>
      </c>
      <c r="I76">
        <f>H76/G76</f>
        <v>15.908333333333307</v>
      </c>
      <c r="K76" t="s">
        <v>264</v>
      </c>
      <c r="L76">
        <v>47</v>
      </c>
      <c r="M76">
        <v>393.70000000000698</v>
      </c>
      <c r="N76">
        <f>M76/L76</f>
        <v>8.3765957446809995</v>
      </c>
      <c r="P76" t="s">
        <v>263</v>
      </c>
      <c r="Q76">
        <v>39</v>
      </c>
      <c r="R76">
        <v>829.80000000000405</v>
      </c>
      <c r="S76">
        <f>R76/Q76</f>
        <v>21.276923076923179</v>
      </c>
      <c r="V76">
        <f>(R76+M76+H76+C76)/(Q76+L76+G76+B76)</f>
        <v>14.531645569620354</v>
      </c>
    </row>
    <row r="77" spans="1:22" x14ac:dyDescent="0.25">
      <c r="A77" t="s">
        <v>262</v>
      </c>
      <c r="B77">
        <v>31</v>
      </c>
      <c r="C77">
        <v>419.700000000003</v>
      </c>
      <c r="D77">
        <f>C77/B77</f>
        <v>13.538709677419451</v>
      </c>
      <c r="F77" t="s">
        <v>261</v>
      </c>
      <c r="G77">
        <v>32</v>
      </c>
      <c r="H77">
        <v>348.99999999999699</v>
      </c>
      <c r="I77">
        <f>H77/G77</f>
        <v>10.906249999999906</v>
      </c>
      <c r="K77" t="s">
        <v>260</v>
      </c>
      <c r="L77">
        <v>42</v>
      </c>
      <c r="M77">
        <v>18.9000000000058</v>
      </c>
      <c r="N77">
        <f>M77/L77</f>
        <v>0.45000000000013812</v>
      </c>
      <c r="P77" t="s">
        <v>259</v>
      </c>
      <c r="Q77">
        <v>34</v>
      </c>
      <c r="R77">
        <v>640.599999999999</v>
      </c>
      <c r="S77">
        <f>R77/Q77</f>
        <v>18.841176470588206</v>
      </c>
      <c r="V77">
        <f>(R77+M77+H77+C77)/(Q77+L77+G77+B77)</f>
        <v>10.274820143884927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Eugene Geis</cp:lastModifiedBy>
  <dcterms:created xsi:type="dcterms:W3CDTF">2020-08-13T21:05:07Z</dcterms:created>
  <dcterms:modified xsi:type="dcterms:W3CDTF">2020-08-14T15:55:48Z</dcterms:modified>
</cp:coreProperties>
</file>