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kub.socha\Documents\"/>
    </mc:Choice>
  </mc:AlternateContent>
  <xr:revisionPtr revIDLastSave="0" documentId="13_ncr:9_{389F7C59-26FE-41F2-BE99-EA7233940EC1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10" i="2" l="1"/>
  <c r="B2" i="2"/>
  <c r="G26" i="2" s="1"/>
  <c r="B23" i="2" s="1"/>
</calcChain>
</file>

<file path=xl/sharedStrings.xml><?xml version="1.0" encoding="utf-8"?>
<sst xmlns="http://purl.oclc.org/ooxml/spreadsheetml/main" count="25" uniqueCount="25">
  <si>
    <t>JEDZENIE W PRACY</t>
  </si>
  <si>
    <t>PALIWO</t>
  </si>
  <si>
    <t>ZAKUPY</t>
  </si>
  <si>
    <t>ALKOKOL</t>
  </si>
  <si>
    <t>HANIA</t>
  </si>
  <si>
    <t>KREDYT</t>
  </si>
  <si>
    <t>JEDZENIE NA MIEŚCIE</t>
  </si>
  <si>
    <t>WAKACJE</t>
  </si>
  <si>
    <t>RACHUNKI</t>
  </si>
  <si>
    <t>MPK</t>
  </si>
  <si>
    <t>ALLEGRO</t>
  </si>
  <si>
    <t>EMERYTURA</t>
  </si>
  <si>
    <t>PENSJA</t>
  </si>
  <si>
    <t>BANKOMAT</t>
  </si>
  <si>
    <t>TELEFON</t>
  </si>
  <si>
    <t>APTEKA</t>
  </si>
  <si>
    <t>ŻABKA</t>
  </si>
  <si>
    <t>UBEZPIECZENIA</t>
  </si>
  <si>
    <t>MEDIA EXPERT</t>
  </si>
  <si>
    <t>LEROY</t>
  </si>
  <si>
    <t>ŻŁOBEK</t>
  </si>
  <si>
    <t>ODSETKI</t>
  </si>
  <si>
    <t>RESZTA</t>
  </si>
  <si>
    <t>OSZCZĘDNOSCI</t>
  </si>
  <si>
    <t>WYDATKI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</si>
</sst>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8-4DFA-B078-1D71EE3B7F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8-4DFA-B078-1D71EE3B7F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C8-4DFA-B078-1D71EE3B7F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C8-4DFA-B078-1D71EE3B7F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C8-4DFA-B078-1D71EE3B7F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C8-4DFA-B078-1D71EE3B7F1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AC8-4DFA-B078-1D71EE3B7F1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AC8-4DFA-B078-1D71EE3B7F1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AC8-4DFA-B078-1D71EE3B7F1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AC8-4DFA-B078-1D71EE3B7F1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AC8-4DFA-B078-1D71EE3B7F1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AC8-4DFA-B078-1D71EE3B7F1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AC8-4DFA-B078-1D71EE3B7F1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AC8-4DFA-B078-1D71EE3B7F1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AC8-4DFA-B078-1D71EE3B7F1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AC8-4DFA-B078-1D71EE3B7F1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AC8-4DFA-B078-1D71EE3B7F1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AC8-4DFA-B078-1D71EE3B7F1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AC8-4DFA-B078-1D71EE3B7F1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AC8-4DFA-B078-1D71EE3B7F1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AC8-4DFA-B078-1D71EE3B7F1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AC8-4DFA-B078-1D71EE3B7F1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AC8-4DFA-B078-1D71EE3B7F1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AC8-4DFA-B078-1D71EE3B7F1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AC8-4DFA-B078-1D71EE3B7F13}"/>
              </c:ext>
            </c:extLst>
          </c:dPt>
          <c:cat>
            <c:strRef>
              <c:f>Sheet1!$A$1:$A$25</c:f>
              <c:strCache>
                <c:ptCount val="23"/>
                <c:pt idx="0">
                  <c:v>ZAKUPY</c:v>
                </c:pt>
                <c:pt idx="1">
                  <c:v>RACHUNKI</c:v>
                </c:pt>
                <c:pt idx="2">
                  <c:v>PALIWO</c:v>
                </c:pt>
                <c:pt idx="3">
                  <c:v>ŻŁOBEK</c:v>
                </c:pt>
                <c:pt idx="4">
                  <c:v>WAKACJE</c:v>
                </c:pt>
                <c:pt idx="5">
                  <c:v>UBEZPIECZENIA</c:v>
                </c:pt>
                <c:pt idx="6">
                  <c:v>HANIA</c:v>
                </c:pt>
                <c:pt idx="7">
                  <c:v>EMERYTURA</c:v>
                </c:pt>
                <c:pt idx="8">
                  <c:v>KREDYT</c:v>
                </c:pt>
                <c:pt idx="9">
                  <c:v>BANKOMAT</c:v>
                </c:pt>
                <c:pt idx="10">
                  <c:v>ALLEGRO</c:v>
                </c:pt>
                <c:pt idx="11">
                  <c:v>TELEFON</c:v>
                </c:pt>
                <c:pt idx="12">
                  <c:v>JEDZENIE W PRACY</c:v>
                </c:pt>
                <c:pt idx="13">
                  <c:v>RESZTA</c:v>
                </c:pt>
                <c:pt idx="14">
                  <c:v>APTEKA</c:v>
                </c:pt>
                <c:pt idx="15">
                  <c:v>ŻABKA</c:v>
                </c:pt>
                <c:pt idx="16">
                  <c:v>MPK</c:v>
                </c:pt>
                <c:pt idx="17">
                  <c:v>JEDZENIE NA MIEŚCIE</c:v>
                </c:pt>
                <c:pt idx="18">
                  <c:v>ALKOKOL</c:v>
                </c:pt>
                <c:pt idx="19">
                  <c:v>MEDIA EXPERT</c:v>
                </c:pt>
                <c:pt idx="20">
                  <c:v>LEROY</c:v>
                </c:pt>
                <c:pt idx="21">
                  <c:v>ODSETKI</c:v>
                </c:pt>
                <c:pt idx="22">
                  <c:v>OSZCZĘDNOSCI</c:v>
                </c:pt>
              </c:strCache>
            </c:strRef>
          </c:cat>
          <c:val>
            <c:numRef>
              <c:f>Sheet1!$B$1:$B$25</c:f>
              <c:numCache>
                <c:formatCode>General</c:formatCode>
                <c:ptCount val="25"/>
                <c:pt idx="0">
                  <c:v>-5121.12</c:v>
                </c:pt>
                <c:pt idx="1">
                  <c:v>-3273.26</c:v>
                </c:pt>
                <c:pt idx="2">
                  <c:v>-3009.29</c:v>
                </c:pt>
                <c:pt idx="3">
                  <c:v>-2320.5</c:v>
                </c:pt>
                <c:pt idx="4">
                  <c:v>-1900</c:v>
                </c:pt>
                <c:pt idx="5">
                  <c:v>-1594</c:v>
                </c:pt>
                <c:pt idx="6">
                  <c:v>-1500</c:v>
                </c:pt>
                <c:pt idx="7">
                  <c:v>-1500</c:v>
                </c:pt>
                <c:pt idx="8">
                  <c:v>-1442.64</c:v>
                </c:pt>
                <c:pt idx="9">
                  <c:v>-1440</c:v>
                </c:pt>
                <c:pt idx="10">
                  <c:v>-1279.6500000000001</c:v>
                </c:pt>
                <c:pt idx="11">
                  <c:v>-899</c:v>
                </c:pt>
                <c:pt idx="12">
                  <c:v>-886.55</c:v>
                </c:pt>
                <c:pt idx="13">
                  <c:v>-836.29</c:v>
                </c:pt>
                <c:pt idx="14">
                  <c:v>-401.92</c:v>
                </c:pt>
                <c:pt idx="15">
                  <c:v>-387.79</c:v>
                </c:pt>
                <c:pt idx="16">
                  <c:v>-225</c:v>
                </c:pt>
                <c:pt idx="17">
                  <c:v>-195.65</c:v>
                </c:pt>
                <c:pt idx="18">
                  <c:v>-67.97</c:v>
                </c:pt>
                <c:pt idx="19">
                  <c:v>-29.99</c:v>
                </c:pt>
                <c:pt idx="20">
                  <c:v>-9.99</c:v>
                </c:pt>
                <c:pt idx="21">
                  <c:v>0</c:v>
                </c:pt>
                <c:pt idx="22">
                  <c:v>10267.679999999993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1-48BE-BEAF-76A18F811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106680</xdr:colOff>
      <xdr:row>5</xdr:row>
      <xdr:rowOff>133350</xdr:rowOff>
    </xdr:from>
    <xdr:to>
      <xdr:col>20</xdr:col>
      <xdr:colOff>457200</xdr:colOff>
      <xdr:row>30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CAEB7-9B6E-45FE-9D4F-3A2B6B0ED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10" sqref="A10:B11"/>
    </sheetView>
  </sheetViews>
  <sheetFormatPr defaultRowHeight="14.4" x14ac:dyDescent="0.3"/>
  <cols>
    <col min="1" max="1" width="19.33203125" bestFit="1" customWidth="1"/>
    <col min="2" max="2" width="19.88671875" bestFit="1" customWidth="1"/>
  </cols>
  <sheetData>
    <row r="1" spans="1:2" x14ac:dyDescent="0.3">
      <c r="A1" t="s">
        <v>2</v>
      </c>
      <c r="B1">
        <v>-5121.12</v>
      </c>
    </row>
    <row r="2" spans="1:2" x14ac:dyDescent="0.3">
      <c r="A2" t="s">
        <v>8</v>
      </c>
      <c r="B2">
        <f>11726.74-15000</f>
        <v>-3273.26</v>
      </c>
    </row>
    <row r="3" spans="1:2" x14ac:dyDescent="0.3">
      <c r="A3" t="s">
        <v>1</v>
      </c>
      <c r="B3">
        <v>-3009.29</v>
      </c>
    </row>
    <row r="4" spans="1:2" x14ac:dyDescent="0.3">
      <c r="A4" t="s">
        <v>20</v>
      </c>
      <c r="B4">
        <v>-2320.5</v>
      </c>
    </row>
    <row r="5" spans="1:2" x14ac:dyDescent="0.3">
      <c r="A5" t="s">
        <v>7</v>
      </c>
      <c r="B5">
        <v>-1900</v>
      </c>
    </row>
    <row r="6" spans="1:2" x14ac:dyDescent="0.3">
      <c r="A6" t="s">
        <v>17</v>
      </c>
      <c r="B6">
        <v>-1594</v>
      </c>
    </row>
    <row r="7" spans="1:2" x14ac:dyDescent="0.3">
      <c r="A7" t="s">
        <v>4</v>
      </c>
      <c r="B7">
        <v>-1500</v>
      </c>
    </row>
    <row r="8" spans="1:2" x14ac:dyDescent="0.3">
      <c r="A8" t="s">
        <v>11</v>
      </c>
      <c r="B8">
        <v>-1500</v>
      </c>
    </row>
    <row r="9" spans="1:2" x14ac:dyDescent="0.3">
      <c r="A9" t="s">
        <v>5</v>
      </c>
      <c r="B9">
        <v>-1442.64</v>
      </c>
    </row>
    <row r="10" spans="1:2" x14ac:dyDescent="0.3">
      <c r="A10" t="s">
        <v>13</v>
      </c>
      <c r="B10">
        <f>-23940+22500</f>
        <v>-1440</v>
      </c>
    </row>
    <row r="11" spans="1:2" x14ac:dyDescent="0.3">
      <c r="A11" t="s">
        <v>10</v>
      </c>
      <c r="B11">
        <v>-1279.6500000000001</v>
      </c>
    </row>
    <row r="12" spans="1:2" x14ac:dyDescent="0.3">
      <c r="A12" t="s">
        <v>14</v>
      </c>
      <c r="B12">
        <v>-899</v>
      </c>
    </row>
    <row r="13" spans="1:2" x14ac:dyDescent="0.3">
      <c r="A13" t="s">
        <v>0</v>
      </c>
      <c r="B13">
        <v>-886.55</v>
      </c>
    </row>
    <row r="14" spans="1:2" x14ac:dyDescent="0.3">
      <c r="A14" t="s">
        <v>22</v>
      </c>
      <c r="B14">
        <v>-836.29</v>
      </c>
    </row>
    <row r="15" spans="1:2" x14ac:dyDescent="0.3">
      <c r="A15" t="s">
        <v>15</v>
      </c>
      <c r="B15">
        <v>-401.92</v>
      </c>
    </row>
    <row r="16" spans="1:2" x14ac:dyDescent="0.3">
      <c r="A16" t="s">
        <v>16</v>
      </c>
      <c r="B16">
        <v>-387.79</v>
      </c>
    </row>
    <row r="17" spans="1:7" x14ac:dyDescent="0.3">
      <c r="A17" t="s">
        <v>9</v>
      </c>
      <c r="B17">
        <v>-225</v>
      </c>
    </row>
    <row r="18" spans="1:7" x14ac:dyDescent="0.3">
      <c r="A18" t="s">
        <v>6</v>
      </c>
      <c r="B18">
        <v>-195.65</v>
      </c>
    </row>
    <row r="19" spans="1:7" x14ac:dyDescent="0.3">
      <c r="A19" t="s">
        <v>3</v>
      </c>
      <c r="B19">
        <v>-67.97</v>
      </c>
    </row>
    <row r="20" spans="1:7" x14ac:dyDescent="0.3">
      <c r="A20" t="s">
        <v>18</v>
      </c>
      <c r="B20">
        <v>-29.99</v>
      </c>
    </row>
    <row r="21" spans="1:7" x14ac:dyDescent="0.3">
      <c r="A21" t="s">
        <v>19</v>
      </c>
      <c r="B21">
        <v>-9.99</v>
      </c>
    </row>
    <row r="22" spans="1:7" x14ac:dyDescent="0.3">
      <c r="A22" t="s">
        <v>21</v>
      </c>
      <c r="B22">
        <v>0</v>
      </c>
    </row>
    <row r="23" spans="1:7" x14ac:dyDescent="0.3">
      <c r="A23" t="s">
        <v>23</v>
      </c>
      <c r="B23">
        <f>E26+G26</f>
        <v>10267.679999999993</v>
      </c>
    </row>
    <row r="26" spans="1:7" x14ac:dyDescent="0.3">
      <c r="D26" t="s">
        <v>12</v>
      </c>
      <c r="E26">
        <v>38588.29</v>
      </c>
      <c r="F26" t="s">
        <v>24</v>
      </c>
      <c r="G26">
        <f>SUM(B1:B22)</f>
        <v>-28320.610000000008</v>
      </c>
    </row>
  </sheetData>
  <sortState xmlns:xlrd2="http://schemas.microsoft.com/office/spreadsheetml/2017/richdata2" ref="A1:B25">
    <sortCondition ref="B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ccit</cp:lastModifiedBy>
  <cp:lastPrinted>2019-06-23T14:00:34Z</cp:lastPrinted>
  <dcterms:created xsi:type="dcterms:W3CDTF">2019-06-23T14:00:05Z</dcterms:created>
  <dcterms:modified xsi:type="dcterms:W3CDTF">2019-06-23T14:02:22Z</dcterms:modified>
</cp:coreProperties>
</file>