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ny\OneDrive\Desktop\SINKRONISASI DATA - update 27012023\2. MASTER DSP-2022-Pokja terakhir (FIX)\3. REKAP 335 DSP - UPDATE\1. MABESAU (Clear)\"/>
    </mc:Choice>
  </mc:AlternateContent>
  <xr:revisionPtr revIDLastSave="0" documentId="8_{F3E87B55-CDD6-4806-9255-178CA4E770E5}" xr6:coauthVersionLast="47" xr6:coauthVersionMax="47" xr10:uidLastSave="{00000000-0000-0000-0000-000000000000}"/>
  <bookViews>
    <workbookView xWindow="-110" yWindow="-110" windowWidth="19420" windowHeight="10300" xr2:uid="{2A6604FA-7178-42D6-81D0-E4904F9FB5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1" i="1" l="1"/>
  <c r="I221" i="1"/>
  <c r="L219" i="1"/>
  <c r="L218" i="1"/>
  <c r="L214" i="1"/>
  <c r="L213" i="1"/>
  <c r="L212" i="1"/>
  <c r="L211" i="1"/>
  <c r="L210" i="1"/>
  <c r="L209" i="1"/>
  <c r="L208" i="1"/>
  <c r="L206" i="1"/>
  <c r="L205" i="1"/>
  <c r="L204" i="1"/>
  <c r="L203" i="1"/>
  <c r="L201" i="1"/>
  <c r="L200" i="1"/>
  <c r="L199" i="1"/>
  <c r="L198" i="1"/>
  <c r="L196" i="1"/>
  <c r="L195" i="1"/>
  <c r="L194" i="1"/>
  <c r="L193" i="1"/>
  <c r="L191" i="1"/>
  <c r="L190" i="1"/>
  <c r="L189" i="1"/>
  <c r="L188" i="1"/>
  <c r="L186" i="1"/>
  <c r="L185" i="1"/>
  <c r="L184" i="1"/>
  <c r="L183" i="1"/>
  <c r="L182" i="1"/>
  <c r="L174" i="1"/>
  <c r="L173" i="1"/>
  <c r="L172" i="1"/>
  <c r="L171" i="1"/>
  <c r="L170" i="1"/>
  <c r="L168" i="1"/>
  <c r="L167" i="1"/>
  <c r="L166" i="1"/>
  <c r="L165" i="1"/>
  <c r="L164" i="1"/>
  <c r="L162" i="1"/>
  <c r="L161" i="1"/>
  <c r="L160" i="1"/>
  <c r="L159" i="1"/>
  <c r="L158" i="1"/>
  <c r="L157" i="1"/>
  <c r="L155" i="1"/>
  <c r="L154" i="1"/>
  <c r="L153" i="1"/>
  <c r="L152" i="1"/>
  <c r="L151" i="1"/>
  <c r="L150" i="1"/>
  <c r="L149" i="1"/>
  <c r="L148" i="1"/>
  <c r="L147" i="1"/>
  <c r="L145" i="1"/>
  <c r="L144" i="1"/>
  <c r="L143" i="1"/>
  <c r="L142" i="1"/>
  <c r="L141" i="1"/>
  <c r="L140" i="1"/>
  <c r="L139" i="1"/>
  <c r="L132" i="1"/>
  <c r="L131" i="1"/>
  <c r="L130" i="1"/>
  <c r="L129" i="1"/>
  <c r="L128" i="1"/>
  <c r="L127" i="1"/>
  <c r="L126" i="1"/>
  <c r="L124" i="1"/>
  <c r="L123" i="1"/>
  <c r="L122" i="1"/>
  <c r="L121" i="1"/>
  <c r="L120" i="1"/>
  <c r="L119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3" i="1"/>
  <c r="L102" i="1"/>
  <c r="L101" i="1"/>
  <c r="L100" i="1"/>
  <c r="L99" i="1"/>
  <c r="L98" i="1"/>
  <c r="L97" i="1"/>
  <c r="L96" i="1"/>
  <c r="L88" i="1"/>
  <c r="L87" i="1"/>
  <c r="L86" i="1"/>
  <c r="L85" i="1"/>
  <c r="L84" i="1"/>
  <c r="L83" i="1"/>
  <c r="L82" i="1"/>
  <c r="L81" i="1"/>
  <c r="L80" i="1"/>
  <c r="L78" i="1"/>
  <c r="L77" i="1"/>
  <c r="L76" i="1"/>
  <c r="L75" i="1"/>
  <c r="L74" i="1"/>
  <c r="L73" i="1"/>
  <c r="L72" i="1"/>
  <c r="L71" i="1"/>
  <c r="L70" i="1"/>
  <c r="L69" i="1"/>
  <c r="L67" i="1"/>
  <c r="L66" i="1"/>
  <c r="L65" i="1"/>
  <c r="L64" i="1"/>
  <c r="L63" i="1"/>
  <c r="L62" i="1"/>
  <c r="L61" i="1"/>
  <c r="L60" i="1"/>
  <c r="L59" i="1"/>
  <c r="K59" i="1"/>
  <c r="H59" i="1"/>
  <c r="L58" i="1"/>
  <c r="L57" i="1"/>
  <c r="L56" i="1"/>
  <c r="L55" i="1"/>
  <c r="L54" i="1"/>
  <c r="L53" i="1"/>
  <c r="K53" i="1"/>
  <c r="I53" i="1"/>
  <c r="L47" i="1"/>
  <c r="L46" i="1"/>
  <c r="L45" i="1"/>
  <c r="L44" i="1"/>
  <c r="L43" i="1"/>
  <c r="L42" i="1"/>
  <c r="K42" i="1"/>
  <c r="H42" i="1"/>
  <c r="K41" i="1"/>
  <c r="H41" i="1"/>
  <c r="L41" i="1" s="1"/>
  <c r="K40" i="1"/>
  <c r="K221" i="1" s="1"/>
  <c r="H40" i="1"/>
  <c r="H221" i="1" s="1"/>
  <c r="L39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1" i="1"/>
  <c r="L20" i="1"/>
  <c r="L19" i="1"/>
  <c r="L18" i="1"/>
  <c r="L17" i="1"/>
  <c r="L15" i="1"/>
  <c r="L14" i="1"/>
  <c r="L12" i="1"/>
  <c r="L221" i="1" l="1"/>
  <c r="L40" i="1"/>
</calcChain>
</file>

<file path=xl/sharedStrings.xml><?xml version="1.0" encoding="utf-8"?>
<sst xmlns="http://schemas.openxmlformats.org/spreadsheetml/2006/main" count="980" uniqueCount="211">
  <si>
    <t>137</t>
  </si>
  <si>
    <t>CC.   PUSPOMAU</t>
  </si>
  <si>
    <t>BENTUK : 335-DSP</t>
  </si>
  <si>
    <t>NO</t>
  </si>
  <si>
    <t>J A B A T A N</t>
  </si>
  <si>
    <t>GOL</t>
  </si>
  <si>
    <t>PANGKAT</t>
  </si>
  <si>
    <t>KORPS</t>
  </si>
  <si>
    <t>BIDANG</t>
  </si>
  <si>
    <t>SPESIALISASI</t>
  </si>
  <si>
    <t>JML</t>
  </si>
  <si>
    <t>KETERANGAN</t>
  </si>
  <si>
    <t>JAB</t>
  </si>
  <si>
    <t>PROFESI</t>
  </si>
  <si>
    <t>PA</t>
  </si>
  <si>
    <t>BA</t>
  </si>
  <si>
    <t>TA</t>
  </si>
  <si>
    <t>PNS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</si>
  <si>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</si>
  <si>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</si>
  <si>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</si>
  <si>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</si>
  <si>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</si>
  <si>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</si>
  <si>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</si>
  <si>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</si>
  <si>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</si>
  <si>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</si>
  <si>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</si>
  <si>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</si>
  <si>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</si>
  <si>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1.</t>
  </si>
  <si>
    <t>Danpuspomau</t>
  </si>
  <si>
    <t>III P</t>
  </si>
  <si>
    <t>Marsma</t>
  </si>
  <si>
    <t>Pom</t>
  </si>
  <si>
    <t>Multi</t>
  </si>
  <si>
    <t>Wadan</t>
  </si>
  <si>
    <t>IV M</t>
  </si>
  <si>
    <t>Kolonel</t>
  </si>
  <si>
    <t>Ta Pengemudi</t>
  </si>
  <si>
    <t>Kopka</t>
  </si>
  <si>
    <t>Tek</t>
  </si>
  <si>
    <t>Sarban</t>
  </si>
  <si>
    <t>Ranmor/SM</t>
  </si>
  <si>
    <t>Smin</t>
  </si>
  <si>
    <t>IX</t>
  </si>
  <si>
    <t>Letda</t>
  </si>
  <si>
    <t>Ba Pamfik</t>
  </si>
  <si>
    <t>Serka</t>
  </si>
  <si>
    <t>Praka</t>
  </si>
  <si>
    <t>Tur Adminu</t>
  </si>
  <si>
    <t>PNS II D</t>
  </si>
  <si>
    <t>Adm</t>
  </si>
  <si>
    <t>Minu</t>
  </si>
  <si>
    <t>Danflightma</t>
  </si>
  <si>
    <t>VI</t>
  </si>
  <si>
    <t>Mayor</t>
  </si>
  <si>
    <t>4.1</t>
  </si>
  <si>
    <t>Kasiops</t>
  </si>
  <si>
    <t>VII</t>
  </si>
  <si>
    <t>Kapten</t>
  </si>
  <si>
    <t>4.1.1</t>
  </si>
  <si>
    <t>Kasubsibinjas</t>
  </si>
  <si>
    <t>VIII</t>
  </si>
  <si>
    <t>Lettu</t>
  </si>
  <si>
    <t>Kes</t>
  </si>
  <si>
    <t>Jas</t>
  </si>
  <si>
    <t>4.1.2</t>
  </si>
  <si>
    <t>KasubsiGaktib</t>
  </si>
  <si>
    <t>Peltu</t>
  </si>
  <si>
    <t>Ba Binjas</t>
  </si>
  <si>
    <t>Ba Elektronika</t>
  </si>
  <si>
    <t>Lek</t>
  </si>
  <si>
    <t>Ba Gaktib</t>
  </si>
  <si>
    <t>Ba Operator Komputer</t>
  </si>
  <si>
    <t>Sus</t>
  </si>
  <si>
    <t>PDE</t>
  </si>
  <si>
    <t>Operator</t>
  </si>
  <si>
    <t>Ta Gaktib</t>
  </si>
  <si>
    <t>Gaktib</t>
  </si>
  <si>
    <t>Tur Sarban</t>
  </si>
  <si>
    <t>PNS  II B</t>
  </si>
  <si>
    <t>Ranmor</t>
  </si>
  <si>
    <t>4.2</t>
  </si>
  <si>
    <t>Kasibin</t>
  </si>
  <si>
    <t>4.2.1</t>
  </si>
  <si>
    <t>Kasubsipers</t>
  </si>
  <si>
    <t>Lettu/PNS III B</t>
  </si>
  <si>
    <t>Adm/Pom</t>
  </si>
  <si>
    <t>Adm/Multi</t>
  </si>
  <si>
    <t>4.2.2</t>
  </si>
  <si>
    <t>Kasubsilog</t>
  </si>
  <si>
    <t>Kal/Pom</t>
  </si>
  <si>
    <t>Pembekalan/Multi</t>
  </si>
  <si>
    <t>4.2.3</t>
  </si>
  <si>
    <t>Kasubsi BMN</t>
  </si>
  <si>
    <t>Sus SIMAK BMN</t>
  </si>
  <si>
    <t>Ba Pembekalan</t>
  </si>
  <si>
    <t>Adm/Kal</t>
  </si>
  <si>
    <t>Pers/Kal</t>
  </si>
  <si>
    <t>Ba Adminpers</t>
  </si>
  <si>
    <t>Pers</t>
  </si>
  <si>
    <t>Ba Perawat</t>
  </si>
  <si>
    <t>Paramedis</t>
  </si>
  <si>
    <t>Keperawatan</t>
  </si>
  <si>
    <t>138</t>
  </si>
  <si>
    <t>Ba/Tur BMN</t>
  </si>
  <si>
    <t>Serka/PNS II B</t>
  </si>
  <si>
    <t>Ta Pembekalan</t>
  </si>
  <si>
    <t>Kal</t>
  </si>
  <si>
    <t>Kaset</t>
  </si>
  <si>
    <t xml:space="preserve">VII </t>
  </si>
  <si>
    <t>Kasilakminu</t>
  </si>
  <si>
    <t xml:space="preserve">VIII </t>
  </si>
  <si>
    <t>Kasidoksip</t>
  </si>
  <si>
    <t>Pamfik/Gaktib</t>
  </si>
  <si>
    <t>Ba Adminu</t>
  </si>
  <si>
    <t>Gaktib/Lalin</t>
  </si>
  <si>
    <t>Ta Pamfik</t>
  </si>
  <si>
    <t>Ta Adminu</t>
  </si>
  <si>
    <t>PNS II B</t>
  </si>
  <si>
    <t>Dirlidpamfik</t>
  </si>
  <si>
    <t>IV P</t>
  </si>
  <si>
    <t>6.1</t>
  </si>
  <si>
    <t>Kasubditlidkrim</t>
  </si>
  <si>
    <t>V P</t>
  </si>
  <si>
    <t>Letkol</t>
  </si>
  <si>
    <t>6.2</t>
  </si>
  <si>
    <t>Kasubditpamfik</t>
  </si>
  <si>
    <t>6.2.1</t>
  </si>
  <si>
    <t>Kasibinlatsatwa</t>
  </si>
  <si>
    <t xml:space="preserve">VI </t>
  </si>
  <si>
    <t>Pom/Kes</t>
  </si>
  <si>
    <t>Pom/Dok</t>
  </si>
  <si>
    <t>Multi/Dok Hewan</t>
  </si>
  <si>
    <t>Ba Lidkrim</t>
  </si>
  <si>
    <t>Pamfik</t>
  </si>
  <si>
    <t>Lidpam/Idik</t>
  </si>
  <si>
    <t>Dirgaktib</t>
  </si>
  <si>
    <t>7.1</t>
  </si>
  <si>
    <t>Kasuditplintib</t>
  </si>
  <si>
    <t>7.1.1</t>
  </si>
  <si>
    <t>Kasiregindent</t>
  </si>
  <si>
    <t>7.2</t>
  </si>
  <si>
    <t>Kasubditwalprot</t>
  </si>
  <si>
    <t>139</t>
  </si>
  <si>
    <t>Diridik</t>
  </si>
  <si>
    <t>8.1</t>
  </si>
  <si>
    <t>Kasubditanevkara</t>
  </si>
  <si>
    <t>Penyidik</t>
  </si>
  <si>
    <t>8.2</t>
  </si>
  <si>
    <t>Kasubditdalidik</t>
  </si>
  <si>
    <t>Ba Penyidik</t>
  </si>
  <si>
    <t>Dirpers</t>
  </si>
  <si>
    <t>Pom/Adm</t>
  </si>
  <si>
    <t>Multi/Adm</t>
  </si>
  <si>
    <t>9.1</t>
  </si>
  <si>
    <t>Kasubditminpers</t>
  </si>
  <si>
    <t>9.2</t>
  </si>
  <si>
    <t>Kasubditbinprof</t>
  </si>
  <si>
    <t>9.2.1</t>
  </si>
  <si>
    <t>Kasibinprov</t>
  </si>
  <si>
    <t>Pamfik/Gaktib/Idik</t>
  </si>
  <si>
    <t>Kabagbintahmil</t>
  </si>
  <si>
    <t>10.1</t>
  </si>
  <si>
    <t>Kasubagfastahmil</t>
  </si>
  <si>
    <t>Ba Rustahmil</t>
  </si>
  <si>
    <t>Kabagprogar</t>
  </si>
  <si>
    <t>11.1</t>
  </si>
  <si>
    <t>Kasuburyar</t>
  </si>
  <si>
    <t>Ku</t>
  </si>
  <si>
    <t>Ba Adminku</t>
  </si>
  <si>
    <t/>
  </si>
  <si>
    <t>140</t>
  </si>
  <si>
    <t>Kalabkrim</t>
  </si>
  <si>
    <t>Idik</t>
  </si>
  <si>
    <t>Idik/Lidpam</t>
  </si>
  <si>
    <t>Karuops</t>
  </si>
  <si>
    <t>13.1</t>
  </si>
  <si>
    <t>Pom/Lek</t>
  </si>
  <si>
    <t>Multi/Kom</t>
  </si>
  <si>
    <t>Dansatrikning</t>
  </si>
  <si>
    <t>14.1</t>
  </si>
  <si>
    <t>Dantimlidpam</t>
  </si>
  <si>
    <t>Ba Lidpam</t>
  </si>
  <si>
    <t>Lidpam/Penyidik</t>
  </si>
  <si>
    <t>Ta Lidpam</t>
  </si>
  <si>
    <t>14.2</t>
  </si>
  <si>
    <t>Dantimgaktib</t>
  </si>
  <si>
    <t>14.3</t>
  </si>
  <si>
    <t>Dantimidik</t>
  </si>
  <si>
    <t>141</t>
  </si>
  <si>
    <t>14.4</t>
  </si>
  <si>
    <t>Dantimning</t>
  </si>
  <si>
    <t>Dansatwan</t>
  </si>
  <si>
    <t>Pawang/Pamfik</t>
  </si>
  <si>
    <t>15.1</t>
  </si>
  <si>
    <t>Danunit I</t>
  </si>
  <si>
    <t>Ba Pawang</t>
  </si>
  <si>
    <t>Pawang</t>
  </si>
  <si>
    <t>Ta Pawang</t>
  </si>
  <si>
    <t>15.2</t>
  </si>
  <si>
    <t>Danunit II</t>
  </si>
  <si>
    <t>15.3</t>
  </si>
  <si>
    <t>Danunit III</t>
  </si>
  <si>
    <t>15.4</t>
  </si>
  <si>
    <t>Danunitpom</t>
  </si>
  <si>
    <t>B</t>
  </si>
  <si>
    <t>FUNGSIONAL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</si>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</sst>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quotePrefix="1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7" xfId="0" applyFont="1" applyBorder="1"/>
    <xf numFmtId="0" fontId="1" fillId="0" borderId="8" xfId="0" applyFont="1" applyBorder="1" applyAlignment="1">
      <alignment horizontal="left"/>
    </xf>
    <xf numFmtId="0" fontId="1" fillId="0" borderId="8" xfId="0" applyFont="1" applyBorder="1"/>
    <xf numFmtId="0" fontId="3" fillId="0" borderId="0" xfId="0" applyFont="1" applyAlignment="1">
      <alignment horizontal="left"/>
    </xf>
    <xf numFmtId="0" fontId="3" fillId="0" borderId="6" xfId="0" quotePrefix="1" applyFont="1" applyBorder="1" applyAlignment="1">
      <alignment horizontal="center"/>
    </xf>
    <xf numFmtId="0" fontId="5" fillId="0" borderId="0" xfId="0" applyFont="1"/>
    <xf numFmtId="0" fontId="3" fillId="0" borderId="8" xfId="0" quotePrefix="1" applyFont="1" applyBorder="1" applyAlignment="1">
      <alignment horizontal="center"/>
    </xf>
    <xf numFmtId="0" fontId="1" fillId="0" borderId="8" xfId="0" applyFont="1" applyBorder="1" applyAlignment="1">
      <alignment shrinkToFit="1"/>
    </xf>
    <xf numFmtId="0" fontId="1" fillId="0" borderId="8" xfId="0" quotePrefix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quotePrefix="1" applyFont="1" applyBorder="1" applyAlignment="1">
      <alignment horizontal="left"/>
    </xf>
    <xf numFmtId="0" fontId="1" fillId="0" borderId="8" xfId="0" quotePrefix="1" applyFont="1" applyBorder="1" applyAlignment="1">
      <alignment horizontal="right"/>
    </xf>
    <xf numFmtId="0" fontId="1" fillId="2" borderId="8" xfId="0" applyFont="1" applyFill="1" applyBorder="1" applyAlignment="1">
      <alignment horizontal="left"/>
    </xf>
    <xf numFmtId="0" fontId="1" fillId="2" borderId="8" xfId="0" applyFont="1" applyFill="1" applyBorder="1"/>
    <xf numFmtId="0" fontId="1" fillId="2" borderId="0" xfId="0" applyFont="1" applyFill="1"/>
    <xf numFmtId="0" fontId="4" fillId="0" borderId="8" xfId="0" applyFont="1" applyBorder="1"/>
    <xf numFmtId="0" fontId="4" fillId="0" borderId="0" xfId="0" applyFont="1"/>
    <xf numFmtId="0" fontId="1" fillId="0" borderId="9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0" fontId="1" fillId="0" borderId="9" xfId="0" applyFont="1" applyBorder="1"/>
    <xf numFmtId="164" fontId="1" fillId="0" borderId="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52293</xdr:colOff>
      <xdr:row>0</xdr:row>
      <xdr:rowOff>59764</xdr:rowOff>
    </xdr:from>
    <xdr:ext cx="2319617" cy="580736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46BF5A24-DCAB-4D80-BE06-AE7EAA7628C2}"/>
            </a:ext>
          </a:extLst>
        </xdr:cNvPr>
        <xdr:cNvSpPr txBox="1">
          <a:spLocks noChangeArrowheads="1"/>
        </xdr:cNvSpPr>
      </xdr:nvSpPr>
      <xdr:spPr bwMode="auto">
        <a:xfrm>
          <a:off x="9069293" y="59764"/>
          <a:ext cx="2319617" cy="5807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27432" tIns="27432" rIns="0" bIns="0" anchor="t" upright="1">
          <a:spAutoFit/>
        </a:bodyPr>
        <a:lstStyle/>
        <a:p>
          <a:pPr algn="l" rtl="1">
            <a:defRPr sz="1000"/>
          </a:pP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Lampiran 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IV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 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Keputusan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 </a:t>
          </a:r>
          <a:r>
            <a:rPr lang="en-US" sz="1250" b="0" i="0" strike="noStrike" baseline="0">
              <a:solidFill>
                <a:sysClr val="windowText" lastClr="000000"/>
              </a:solidFill>
              <a:latin typeface="Arial"/>
              <a:cs typeface="Arial"/>
            </a:rPr>
            <a:t>Kasau</a:t>
          </a:r>
        </a:p>
        <a:p>
          <a:pPr algn="l" rtl="1">
            <a:defRPr sz="1000"/>
          </a:pP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Nomor  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Kep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/</a:t>
          </a:r>
          <a:r>
            <a:rPr lang="en-US" sz="1250" b="0" i="0" strike="noStrike" baseline="0">
              <a:solidFill>
                <a:sysClr val="windowText" lastClr="000000"/>
              </a:solidFill>
              <a:latin typeface="Arial"/>
              <a:cs typeface="Arial"/>
            </a:rPr>
            <a:t>869/XII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/2017</a:t>
          </a:r>
        </a:p>
        <a:p>
          <a:pPr algn="l" rtl="1">
            <a:defRPr sz="1000"/>
          </a:pP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Tanggal 6 Desember</a:t>
          </a:r>
          <a:r>
            <a:rPr lang="en-US" sz="1250" b="0" i="0" strike="noStrike" baseline="0">
              <a:solidFill>
                <a:sysClr val="windowText" lastClr="000000"/>
              </a:solidFill>
              <a:latin typeface="Arial"/>
              <a:cs typeface="Arial"/>
            </a:rPr>
            <a:t> 2017</a:t>
          </a:r>
          <a:endParaRPr lang="en-US" sz="1250" b="0" i="0" strike="noStrike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oneCellAnchor>
  <xdr:twoCellAnchor>
    <xdr:from>
      <xdr:col>9</xdr:col>
      <xdr:colOff>115039</xdr:colOff>
      <xdr:row>4</xdr:row>
      <xdr:rowOff>26707</xdr:rowOff>
    </xdr:from>
    <xdr:to>
      <xdr:col>12</xdr:col>
      <xdr:colOff>1109188</xdr:colOff>
      <xdr:row>4</xdr:row>
      <xdr:rowOff>28295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2FBCF6B-18E3-48B4-9CB2-41910A12F069}"/>
            </a:ext>
          </a:extLst>
        </xdr:cNvPr>
        <xdr:cNvCxnSpPr/>
      </xdr:nvCxnSpPr>
      <xdr:spPr>
        <a:xfrm>
          <a:off x="9132039" y="699807"/>
          <a:ext cx="2099049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BA08B-0C4F-4377-8A7F-057A2469DFDB}">
  <dimension ref="A4:M221"/>
  <sheetViews>
    <sheetView tabSelected="1" workbookViewId="0">
      <selection activeCell="F8" sqref="F8"/>
    </sheetView>
  </sheetViews>
  <sheetFormatPr defaultColWidth="9.1796875" defaultRowHeight="12.5" x14ac:dyDescent="0.25"/>
  <cols>
    <col min="1" max="1" width="8.453125" style="1" customWidth="1"/>
    <col min="2" max="2" width="30.54296875" style="2" customWidth="1"/>
    <col min="3" max="3" width="7.453125" style="2" customWidth="1"/>
    <col min="4" max="6" width="15.7265625" style="2" customWidth="1"/>
    <col min="7" max="7" width="24.453125" style="2" customWidth="1"/>
    <col min="8" max="8" width="5.26953125" style="2" customWidth="1"/>
    <col min="9" max="9" width="5.7265625" style="2" customWidth="1"/>
    <col min="10" max="12" width="5.26953125" style="2" customWidth="1"/>
    <col min="13" max="13" width="16.7265625" style="2" customWidth="1"/>
    <col min="14" max="16384" width="9.1796875" style="2"/>
  </cols>
  <sheetData>
    <row r="4" spans="1:13" s="5" customFormat="1" ht="15.5" x14ac:dyDescent="0.35">
      <c r="A4" s="3" t="s">
        <v>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s="5" customFormat="1" x14ac:dyDescent="0.25"/>
    <row r="6" spans="1:13" s="5" customFormat="1" x14ac:dyDescent="0.25"/>
    <row r="7" spans="1:13" ht="13.5" thickBot="1" x14ac:dyDescent="0.35">
      <c r="A7" s="6" t="s">
        <v>1</v>
      </c>
      <c r="M7" s="7" t="s">
        <v>2</v>
      </c>
    </row>
    <row r="8" spans="1:13" x14ac:dyDescent="0.25">
      <c r="A8" s="8" t="s">
        <v>3</v>
      </c>
      <c r="B8" s="8" t="s">
        <v>4</v>
      </c>
      <c r="C8" s="9" t="s">
        <v>5</v>
      </c>
      <c r="D8" s="8" t="s">
        <v>6</v>
      </c>
      <c r="E8" s="8" t="s">
        <v>7</v>
      </c>
      <c r="F8" s="9" t="s">
        <v>8</v>
      </c>
      <c r="G8" s="8" t="s">
        <v>9</v>
      </c>
      <c r="H8" s="10" t="s">
        <v>6</v>
      </c>
      <c r="I8" s="11"/>
      <c r="J8" s="11"/>
      <c r="K8" s="12"/>
      <c r="L8" s="8" t="s">
        <v>10</v>
      </c>
      <c r="M8" s="8" t="s">
        <v>11</v>
      </c>
    </row>
    <row r="9" spans="1:13" x14ac:dyDescent="0.25">
      <c r="A9" s="13"/>
      <c r="B9" s="13"/>
      <c r="C9" s="14" t="s">
        <v>12</v>
      </c>
      <c r="D9" s="13"/>
      <c r="E9" s="13"/>
      <c r="F9" s="14" t="s">
        <v>13</v>
      </c>
      <c r="G9" s="13"/>
      <c r="H9" s="14" t="s">
        <v>14</v>
      </c>
      <c r="I9" s="14" t="s">
        <v>15</v>
      </c>
      <c r="J9" s="14" t="s">
        <v>16</v>
      </c>
      <c r="K9" s="14" t="s">
        <v>17</v>
      </c>
      <c r="L9" s="13"/>
      <c r="M9" s="13"/>
    </row>
    <row r="10" spans="1:13" x14ac:dyDescent="0.25">
      <c r="A10" s="15" t="s">
        <v>18</v>
      </c>
      <c r="B10" s="15" t="s">
        <v>19</v>
      </c>
      <c r="C10" s="15" t="s">
        <v>20</v>
      </c>
      <c r="D10" s="15" t="s">
        <v>21</v>
      </c>
      <c r="E10" s="15" t="s">
        <v>22</v>
      </c>
      <c r="F10" s="15" t="s">
        <v>23</v>
      </c>
      <c r="G10" s="15" t="s">
        <v>24</v>
      </c>
      <c r="H10" s="15" t="s">
        <v>25</v>
      </c>
      <c r="I10" s="15" t="s">
        <v>26</v>
      </c>
      <c r="J10" s="15" t="s">
        <v>27</v>
      </c>
      <c r="K10" s="15" t="s">
        <v>28</v>
      </c>
      <c r="L10" s="15" t="s">
        <v>29</v>
      </c>
      <c r="M10" s="15" t="s">
        <v>30</v>
      </c>
    </row>
    <row r="11" spans="1:13" x14ac:dyDescent="0.25">
      <c r="A11" s="16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</row>
    <row r="12" spans="1:13" x14ac:dyDescent="0.25">
      <c r="A12" s="18" t="s">
        <v>31</v>
      </c>
      <c r="B12" s="19" t="s">
        <v>32</v>
      </c>
      <c r="C12" s="19" t="s">
        <v>33</v>
      </c>
      <c r="D12" s="19" t="s">
        <v>34</v>
      </c>
      <c r="E12" s="19" t="s">
        <v>35</v>
      </c>
      <c r="F12" s="19" t="s">
        <v>35</v>
      </c>
      <c r="G12" s="19" t="s">
        <v>36</v>
      </c>
      <c r="H12" s="19">
        <v>1</v>
      </c>
      <c r="I12" s="19"/>
      <c r="J12" s="19"/>
      <c r="K12" s="19"/>
      <c r="L12" s="19">
        <f>SUM(H12:K12)</f>
        <v>1</v>
      </c>
      <c r="M12" s="19"/>
    </row>
    <row r="13" spans="1:13" x14ac:dyDescent="0.25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</row>
    <row r="14" spans="1:13" x14ac:dyDescent="0.25">
      <c r="A14" s="18">
        <v>2</v>
      </c>
      <c r="B14" s="19" t="s">
        <v>37</v>
      </c>
      <c r="C14" s="19" t="s">
        <v>38</v>
      </c>
      <c r="D14" s="19" t="s">
        <v>39</v>
      </c>
      <c r="E14" s="19" t="s">
        <v>35</v>
      </c>
      <c r="F14" s="19" t="s">
        <v>35</v>
      </c>
      <c r="G14" s="19" t="s">
        <v>36</v>
      </c>
      <c r="H14" s="19">
        <v>1</v>
      </c>
      <c r="I14" s="19"/>
      <c r="J14" s="19"/>
      <c r="K14" s="19"/>
      <c r="L14" s="19">
        <f t="shared" ref="L14:L15" si="0">SUM(H14:K14)</f>
        <v>1</v>
      </c>
      <c r="M14" s="19"/>
    </row>
    <row r="15" spans="1:13" x14ac:dyDescent="0.25">
      <c r="A15" s="18"/>
      <c r="B15" s="19" t="s">
        <v>40</v>
      </c>
      <c r="C15" s="19"/>
      <c r="D15" s="19" t="s">
        <v>41</v>
      </c>
      <c r="E15" s="19" t="s">
        <v>42</v>
      </c>
      <c r="F15" s="19" t="s">
        <v>43</v>
      </c>
      <c r="G15" s="19" t="s">
        <v>44</v>
      </c>
      <c r="H15" s="19"/>
      <c r="I15" s="19"/>
      <c r="J15" s="19">
        <v>1</v>
      </c>
      <c r="K15" s="19"/>
      <c r="L15" s="19">
        <f t="shared" si="0"/>
        <v>1</v>
      </c>
      <c r="M15" s="19"/>
    </row>
    <row r="16" spans="1:13" x14ac:dyDescent="0.25">
      <c r="A16" s="18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</row>
    <row r="17" spans="1:13" x14ac:dyDescent="0.25">
      <c r="A17" s="18">
        <v>3</v>
      </c>
      <c r="B17" s="19" t="s">
        <v>45</v>
      </c>
      <c r="C17" s="19" t="s">
        <v>46</v>
      </c>
      <c r="D17" s="19" t="s">
        <v>47</v>
      </c>
      <c r="E17" s="19" t="s">
        <v>36</v>
      </c>
      <c r="F17" s="19" t="s">
        <v>36</v>
      </c>
      <c r="G17" s="19" t="s">
        <v>36</v>
      </c>
      <c r="H17" s="19">
        <v>1</v>
      </c>
      <c r="I17" s="19"/>
      <c r="J17" s="19"/>
      <c r="K17" s="19"/>
      <c r="L17" s="19">
        <f t="shared" ref="L17:L20" si="1">SUM(H17:K17)</f>
        <v>1</v>
      </c>
      <c r="M17" s="19"/>
    </row>
    <row r="18" spans="1:13" x14ac:dyDescent="0.25">
      <c r="A18" s="18"/>
      <c r="B18" s="19" t="s">
        <v>48</v>
      </c>
      <c r="C18" s="19"/>
      <c r="D18" s="19" t="s">
        <v>49</v>
      </c>
      <c r="E18" s="19" t="s">
        <v>35</v>
      </c>
      <c r="F18" s="19" t="s">
        <v>35</v>
      </c>
      <c r="G18" s="19" t="s">
        <v>36</v>
      </c>
      <c r="H18" s="19"/>
      <c r="I18" s="19">
        <v>2</v>
      </c>
      <c r="J18" s="19"/>
      <c r="K18" s="19"/>
      <c r="L18" s="19">
        <f t="shared" si="1"/>
        <v>2</v>
      </c>
      <c r="M18" s="19"/>
    </row>
    <row r="19" spans="1:13" x14ac:dyDescent="0.25">
      <c r="A19" s="18"/>
      <c r="B19" s="19" t="s">
        <v>40</v>
      </c>
      <c r="C19" s="19"/>
      <c r="D19" s="19" t="s">
        <v>41</v>
      </c>
      <c r="E19" s="19" t="s">
        <v>42</v>
      </c>
      <c r="F19" s="19" t="s">
        <v>43</v>
      </c>
      <c r="G19" s="19" t="s">
        <v>44</v>
      </c>
      <c r="H19" s="19"/>
      <c r="I19" s="19"/>
      <c r="J19" s="19">
        <v>1</v>
      </c>
      <c r="K19" s="19"/>
      <c r="L19" s="19">
        <f t="shared" si="1"/>
        <v>1</v>
      </c>
      <c r="M19" s="19"/>
    </row>
    <row r="20" spans="1:13" x14ac:dyDescent="0.25">
      <c r="A20" s="18"/>
      <c r="B20" s="19" t="s">
        <v>40</v>
      </c>
      <c r="C20" s="19"/>
      <c r="D20" s="19" t="s">
        <v>50</v>
      </c>
      <c r="E20" s="19" t="s">
        <v>42</v>
      </c>
      <c r="F20" s="19" t="s">
        <v>43</v>
      </c>
      <c r="G20" s="19" t="s">
        <v>44</v>
      </c>
      <c r="H20" s="19"/>
      <c r="I20" s="19"/>
      <c r="J20" s="19">
        <v>1</v>
      </c>
      <c r="K20" s="19"/>
      <c r="L20" s="19">
        <f t="shared" si="1"/>
        <v>1</v>
      </c>
      <c r="M20" s="19"/>
    </row>
    <row r="21" spans="1:13" x14ac:dyDescent="0.25">
      <c r="A21" s="18"/>
      <c r="B21" s="19" t="s">
        <v>51</v>
      </c>
      <c r="C21" s="19"/>
      <c r="D21" s="19" t="s">
        <v>52</v>
      </c>
      <c r="E21" s="19" t="s">
        <v>53</v>
      </c>
      <c r="F21" s="19" t="s">
        <v>53</v>
      </c>
      <c r="G21" s="19" t="s">
        <v>54</v>
      </c>
      <c r="H21" s="19"/>
      <c r="I21" s="19"/>
      <c r="J21" s="19"/>
      <c r="K21" s="19">
        <v>1</v>
      </c>
      <c r="L21" s="19">
        <f>SUM(H21:K21)</f>
        <v>1</v>
      </c>
      <c r="M21" s="19"/>
    </row>
    <row r="22" spans="1:13" x14ac:dyDescent="0.25">
      <c r="A22" s="18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 spans="1:13" x14ac:dyDescent="0.25">
      <c r="A23" s="18">
        <v>4</v>
      </c>
      <c r="B23" s="19" t="s">
        <v>55</v>
      </c>
      <c r="C23" s="19" t="s">
        <v>56</v>
      </c>
      <c r="D23" s="19" t="s">
        <v>57</v>
      </c>
      <c r="E23" s="19" t="s">
        <v>35</v>
      </c>
      <c r="F23" s="19" t="s">
        <v>35</v>
      </c>
      <c r="G23" s="19" t="s">
        <v>36</v>
      </c>
      <c r="H23" s="19">
        <v>1</v>
      </c>
      <c r="I23" s="19"/>
      <c r="J23" s="19"/>
      <c r="K23" s="19"/>
      <c r="L23" s="19">
        <f t="shared" ref="L23:L37" si="2">SUM(H23:K23)</f>
        <v>1</v>
      </c>
      <c r="M23" s="19"/>
    </row>
    <row r="24" spans="1:13" x14ac:dyDescent="0.25">
      <c r="A24" s="18" t="s">
        <v>58</v>
      </c>
      <c r="B24" s="19" t="s">
        <v>59</v>
      </c>
      <c r="C24" s="19" t="s">
        <v>60</v>
      </c>
      <c r="D24" s="19" t="s">
        <v>61</v>
      </c>
      <c r="E24" s="19" t="s">
        <v>35</v>
      </c>
      <c r="F24" s="19" t="s">
        <v>35</v>
      </c>
      <c r="G24" s="19" t="s">
        <v>36</v>
      </c>
      <c r="H24" s="19">
        <v>1</v>
      </c>
      <c r="I24" s="19"/>
      <c r="J24" s="19"/>
      <c r="K24" s="19"/>
      <c r="L24" s="19">
        <f t="shared" si="2"/>
        <v>1</v>
      </c>
      <c r="M24" s="19"/>
    </row>
    <row r="25" spans="1:13" x14ac:dyDescent="0.25">
      <c r="A25" s="18" t="s">
        <v>62</v>
      </c>
      <c r="B25" s="19" t="s">
        <v>63</v>
      </c>
      <c r="C25" s="19" t="s">
        <v>64</v>
      </c>
      <c r="D25" s="19" t="s">
        <v>65</v>
      </c>
      <c r="E25" s="19" t="s">
        <v>66</v>
      </c>
      <c r="F25" s="19" t="s">
        <v>67</v>
      </c>
      <c r="G25" s="19" t="s">
        <v>67</v>
      </c>
      <c r="H25" s="19">
        <v>1</v>
      </c>
      <c r="I25" s="19"/>
      <c r="J25" s="19"/>
      <c r="K25" s="19"/>
      <c r="L25" s="19">
        <f t="shared" si="2"/>
        <v>1</v>
      </c>
      <c r="M25" s="19"/>
    </row>
    <row r="26" spans="1:13" x14ac:dyDescent="0.25">
      <c r="A26" s="18" t="s">
        <v>68</v>
      </c>
      <c r="B26" s="19" t="s">
        <v>69</v>
      </c>
      <c r="C26" s="19" t="s">
        <v>64</v>
      </c>
      <c r="D26" s="19" t="s">
        <v>65</v>
      </c>
      <c r="E26" s="19" t="s">
        <v>35</v>
      </c>
      <c r="F26" s="19" t="s">
        <v>35</v>
      </c>
      <c r="G26" s="19" t="s">
        <v>36</v>
      </c>
      <c r="H26" s="19">
        <v>1</v>
      </c>
      <c r="I26" s="19"/>
      <c r="J26" s="19"/>
      <c r="K26" s="19"/>
      <c r="L26" s="19">
        <f t="shared" si="2"/>
        <v>1</v>
      </c>
      <c r="M26" s="19"/>
    </row>
    <row r="27" spans="1:13" x14ac:dyDescent="0.25">
      <c r="A27" s="18"/>
      <c r="B27" s="19" t="s">
        <v>48</v>
      </c>
      <c r="C27" s="19"/>
      <c r="D27" s="19" t="s">
        <v>70</v>
      </c>
      <c r="E27" s="19" t="s">
        <v>35</v>
      </c>
      <c r="F27" s="19" t="s">
        <v>35</v>
      </c>
      <c r="G27" s="19" t="s">
        <v>36</v>
      </c>
      <c r="H27" s="19"/>
      <c r="I27" s="19">
        <v>2</v>
      </c>
      <c r="J27" s="19"/>
      <c r="K27" s="19"/>
      <c r="L27" s="19">
        <f t="shared" si="2"/>
        <v>2</v>
      </c>
      <c r="M27" s="19"/>
    </row>
    <row r="28" spans="1:13" x14ac:dyDescent="0.25">
      <c r="A28" s="18"/>
      <c r="B28" s="19" t="s">
        <v>71</v>
      </c>
      <c r="C28" s="19"/>
      <c r="D28" s="19" t="s">
        <v>70</v>
      </c>
      <c r="E28" s="19" t="s">
        <v>66</v>
      </c>
      <c r="F28" s="19" t="s">
        <v>67</v>
      </c>
      <c r="G28" s="19" t="s">
        <v>67</v>
      </c>
      <c r="H28" s="19"/>
      <c r="I28" s="19">
        <v>1</v>
      </c>
      <c r="J28" s="19"/>
      <c r="K28" s="19"/>
      <c r="L28" s="19">
        <f t="shared" si="2"/>
        <v>1</v>
      </c>
      <c r="M28" s="19"/>
    </row>
    <row r="29" spans="1:13" x14ac:dyDescent="0.25">
      <c r="A29" s="18"/>
      <c r="B29" s="19" t="s">
        <v>72</v>
      </c>
      <c r="C29" s="19"/>
      <c r="D29" s="19" t="s">
        <v>70</v>
      </c>
      <c r="E29" s="19" t="s">
        <v>73</v>
      </c>
      <c r="F29" s="19" t="s">
        <v>73</v>
      </c>
      <c r="G29" s="19" t="s">
        <v>36</v>
      </c>
      <c r="H29" s="19"/>
      <c r="I29" s="19">
        <v>1</v>
      </c>
      <c r="J29" s="19"/>
      <c r="K29" s="19"/>
      <c r="L29" s="19">
        <f t="shared" si="2"/>
        <v>1</v>
      </c>
      <c r="M29" s="19"/>
    </row>
    <row r="30" spans="1:13" x14ac:dyDescent="0.25">
      <c r="A30" s="18"/>
      <c r="B30" s="19" t="s">
        <v>72</v>
      </c>
      <c r="C30" s="19"/>
      <c r="D30" s="19" t="s">
        <v>49</v>
      </c>
      <c r="E30" s="19" t="s">
        <v>73</v>
      </c>
      <c r="F30" s="19" t="s">
        <v>73</v>
      </c>
      <c r="G30" s="19" t="s">
        <v>36</v>
      </c>
      <c r="H30" s="19"/>
      <c r="I30" s="19">
        <v>1</v>
      </c>
      <c r="J30" s="19"/>
      <c r="K30" s="19"/>
      <c r="L30" s="19">
        <f t="shared" si="2"/>
        <v>1</v>
      </c>
      <c r="M30" s="19"/>
    </row>
    <row r="31" spans="1:13" x14ac:dyDescent="0.25">
      <c r="A31" s="18"/>
      <c r="B31" s="19" t="s">
        <v>74</v>
      </c>
      <c r="C31" s="19"/>
      <c r="D31" s="19" t="s">
        <v>49</v>
      </c>
      <c r="E31" s="19" t="s">
        <v>35</v>
      </c>
      <c r="F31" s="19" t="s">
        <v>35</v>
      </c>
      <c r="G31" s="19" t="s">
        <v>36</v>
      </c>
      <c r="H31" s="19"/>
      <c r="I31" s="19">
        <v>2</v>
      </c>
      <c r="J31" s="19"/>
      <c r="K31" s="19"/>
      <c r="L31" s="19">
        <f t="shared" si="2"/>
        <v>2</v>
      </c>
      <c r="M31" s="19"/>
    </row>
    <row r="32" spans="1:13" x14ac:dyDescent="0.25">
      <c r="A32" s="18"/>
      <c r="B32" s="19" t="s">
        <v>71</v>
      </c>
      <c r="C32" s="19"/>
      <c r="D32" s="19" t="s">
        <v>49</v>
      </c>
      <c r="E32" s="19" t="s">
        <v>66</v>
      </c>
      <c r="F32" s="19" t="s">
        <v>67</v>
      </c>
      <c r="G32" s="19" t="s">
        <v>36</v>
      </c>
      <c r="H32" s="19"/>
      <c r="I32" s="19">
        <v>1</v>
      </c>
      <c r="J32" s="19"/>
      <c r="K32" s="19"/>
      <c r="L32" s="19">
        <f t="shared" si="2"/>
        <v>1</v>
      </c>
      <c r="M32" s="19"/>
    </row>
    <row r="33" spans="1:13" x14ac:dyDescent="0.25">
      <c r="A33" s="18"/>
      <c r="B33" s="19" t="s">
        <v>75</v>
      </c>
      <c r="C33" s="19"/>
      <c r="D33" s="19" t="s">
        <v>49</v>
      </c>
      <c r="E33" s="19" t="s">
        <v>76</v>
      </c>
      <c r="F33" s="19" t="s">
        <v>77</v>
      </c>
      <c r="G33" s="19" t="s">
        <v>78</v>
      </c>
      <c r="H33" s="19"/>
      <c r="I33" s="19">
        <v>1</v>
      </c>
      <c r="J33" s="19"/>
      <c r="K33" s="19"/>
      <c r="L33" s="19">
        <f t="shared" si="2"/>
        <v>1</v>
      </c>
      <c r="M33" s="19"/>
    </row>
    <row r="34" spans="1:13" x14ac:dyDescent="0.25">
      <c r="A34" s="18"/>
      <c r="B34" s="19" t="s">
        <v>79</v>
      </c>
      <c r="C34" s="19"/>
      <c r="D34" s="19" t="s">
        <v>41</v>
      </c>
      <c r="E34" s="19" t="s">
        <v>35</v>
      </c>
      <c r="F34" s="19" t="s">
        <v>35</v>
      </c>
      <c r="G34" s="19" t="s">
        <v>80</v>
      </c>
      <c r="H34" s="19"/>
      <c r="I34" s="19"/>
      <c r="J34" s="19">
        <v>3</v>
      </c>
      <c r="K34" s="19"/>
      <c r="L34" s="19">
        <f t="shared" si="2"/>
        <v>3</v>
      </c>
      <c r="M34" s="19"/>
    </row>
    <row r="35" spans="1:13" x14ac:dyDescent="0.25">
      <c r="A35" s="18"/>
      <c r="B35" s="19" t="s">
        <v>79</v>
      </c>
      <c r="C35" s="19"/>
      <c r="D35" s="19" t="s">
        <v>50</v>
      </c>
      <c r="E35" s="19" t="s">
        <v>35</v>
      </c>
      <c r="F35" s="19" t="s">
        <v>35</v>
      </c>
      <c r="G35" s="19" t="s">
        <v>80</v>
      </c>
      <c r="H35" s="19"/>
      <c r="I35" s="19"/>
      <c r="J35" s="19">
        <v>2</v>
      </c>
      <c r="K35" s="19"/>
      <c r="L35" s="19">
        <f>SUM(H35:K35)</f>
        <v>2</v>
      </c>
      <c r="M35" s="19"/>
    </row>
    <row r="36" spans="1:13" x14ac:dyDescent="0.25">
      <c r="A36" s="18"/>
      <c r="B36" s="19" t="s">
        <v>51</v>
      </c>
      <c r="C36" s="19"/>
      <c r="D36" s="19" t="s">
        <v>52</v>
      </c>
      <c r="E36" s="19" t="s">
        <v>36</v>
      </c>
      <c r="F36" s="19" t="s">
        <v>36</v>
      </c>
      <c r="G36" s="19" t="s">
        <v>36</v>
      </c>
      <c r="H36" s="19"/>
      <c r="I36" s="19"/>
      <c r="J36" s="19"/>
      <c r="K36" s="19">
        <v>1</v>
      </c>
      <c r="L36" s="19">
        <f t="shared" si="2"/>
        <v>1</v>
      </c>
      <c r="M36" s="19"/>
    </row>
    <row r="37" spans="1:13" x14ac:dyDescent="0.25">
      <c r="A37" s="18"/>
      <c r="B37" s="19" t="s">
        <v>81</v>
      </c>
      <c r="C37" s="19"/>
      <c r="D37" s="19" t="s">
        <v>82</v>
      </c>
      <c r="E37" s="19" t="s">
        <v>42</v>
      </c>
      <c r="F37" s="19" t="s">
        <v>43</v>
      </c>
      <c r="G37" s="19" t="s">
        <v>83</v>
      </c>
      <c r="H37" s="19"/>
      <c r="I37" s="19"/>
      <c r="J37" s="19"/>
      <c r="K37" s="19">
        <v>1</v>
      </c>
      <c r="L37" s="19">
        <f t="shared" si="2"/>
        <v>1</v>
      </c>
      <c r="M37" s="19"/>
    </row>
    <row r="38" spans="1:13" x14ac:dyDescent="0.25">
      <c r="A38" s="18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</row>
    <row r="39" spans="1:13" x14ac:dyDescent="0.25">
      <c r="A39" s="18" t="s">
        <v>84</v>
      </c>
      <c r="B39" s="19" t="s">
        <v>85</v>
      </c>
      <c r="C39" s="19" t="s">
        <v>60</v>
      </c>
      <c r="D39" s="19" t="s">
        <v>61</v>
      </c>
      <c r="E39" s="19" t="s">
        <v>35</v>
      </c>
      <c r="F39" s="19" t="s">
        <v>35</v>
      </c>
      <c r="G39" s="19" t="s">
        <v>36</v>
      </c>
      <c r="H39" s="19">
        <v>1</v>
      </c>
      <c r="I39" s="19"/>
      <c r="J39" s="19"/>
      <c r="K39" s="19"/>
      <c r="L39" s="19">
        <f t="shared" ref="L39:L54" si="3">SUM(H39:K39)</f>
        <v>1</v>
      </c>
      <c r="M39" s="19"/>
    </row>
    <row r="40" spans="1:13" x14ac:dyDescent="0.25">
      <c r="A40" s="18" t="s">
        <v>86</v>
      </c>
      <c r="B40" s="19" t="s">
        <v>87</v>
      </c>
      <c r="C40" s="19" t="s">
        <v>64</v>
      </c>
      <c r="D40" s="19" t="s">
        <v>88</v>
      </c>
      <c r="E40" s="19" t="s">
        <v>89</v>
      </c>
      <c r="F40" s="19" t="s">
        <v>89</v>
      </c>
      <c r="G40" s="19" t="s">
        <v>90</v>
      </c>
      <c r="H40" s="19">
        <f>1/2</f>
        <v>0.5</v>
      </c>
      <c r="I40" s="19"/>
      <c r="J40" s="19"/>
      <c r="K40" s="19">
        <f>1/2</f>
        <v>0.5</v>
      </c>
      <c r="L40" s="19">
        <f t="shared" si="3"/>
        <v>1</v>
      </c>
      <c r="M40" s="19"/>
    </row>
    <row r="41" spans="1:13" x14ac:dyDescent="0.25">
      <c r="A41" s="18" t="s">
        <v>91</v>
      </c>
      <c r="B41" s="19" t="s">
        <v>92</v>
      </c>
      <c r="C41" s="19" t="s">
        <v>64</v>
      </c>
      <c r="D41" s="19" t="s">
        <v>88</v>
      </c>
      <c r="E41" s="19" t="s">
        <v>93</v>
      </c>
      <c r="F41" s="19" t="s">
        <v>93</v>
      </c>
      <c r="G41" s="19" t="s">
        <v>94</v>
      </c>
      <c r="H41" s="19">
        <f t="shared" ref="H41:H42" si="4">1/2</f>
        <v>0.5</v>
      </c>
      <c r="I41" s="19"/>
      <c r="J41" s="19"/>
      <c r="K41" s="19">
        <f t="shared" ref="K41:K42" si="5">1/2</f>
        <v>0.5</v>
      </c>
      <c r="L41" s="19">
        <f t="shared" si="3"/>
        <v>1</v>
      </c>
      <c r="M41" s="19"/>
    </row>
    <row r="42" spans="1:13" x14ac:dyDescent="0.25">
      <c r="A42" s="18" t="s">
        <v>95</v>
      </c>
      <c r="B42" s="19" t="s">
        <v>96</v>
      </c>
      <c r="C42" s="19" t="s">
        <v>64</v>
      </c>
      <c r="D42" s="19" t="s">
        <v>88</v>
      </c>
      <c r="E42" s="19" t="s">
        <v>36</v>
      </c>
      <c r="F42" s="19" t="s">
        <v>36</v>
      </c>
      <c r="G42" s="19" t="s">
        <v>36</v>
      </c>
      <c r="H42" s="19">
        <f t="shared" si="4"/>
        <v>0.5</v>
      </c>
      <c r="I42" s="19"/>
      <c r="J42" s="19"/>
      <c r="K42" s="19">
        <f t="shared" si="5"/>
        <v>0.5</v>
      </c>
      <c r="L42" s="19">
        <f t="shared" si="3"/>
        <v>1</v>
      </c>
      <c r="M42" s="19" t="s">
        <v>97</v>
      </c>
    </row>
    <row r="43" spans="1:13" x14ac:dyDescent="0.25">
      <c r="A43" s="18"/>
      <c r="B43" s="19" t="s">
        <v>98</v>
      </c>
      <c r="C43" s="19"/>
      <c r="D43" s="19" t="s">
        <v>70</v>
      </c>
      <c r="E43" s="19" t="s">
        <v>99</v>
      </c>
      <c r="F43" s="19" t="s">
        <v>99</v>
      </c>
      <c r="G43" s="19" t="s">
        <v>100</v>
      </c>
      <c r="H43" s="19"/>
      <c r="I43" s="19">
        <v>1</v>
      </c>
      <c r="J43" s="19"/>
      <c r="K43" s="19"/>
      <c r="L43" s="19">
        <f t="shared" si="3"/>
        <v>1</v>
      </c>
      <c r="M43" s="19"/>
    </row>
    <row r="44" spans="1:13" x14ac:dyDescent="0.25">
      <c r="A44" s="18"/>
      <c r="B44" s="19" t="s">
        <v>101</v>
      </c>
      <c r="C44" s="19"/>
      <c r="D44" s="19" t="s">
        <v>70</v>
      </c>
      <c r="E44" s="19" t="s">
        <v>53</v>
      </c>
      <c r="F44" s="19" t="s">
        <v>53</v>
      </c>
      <c r="G44" s="19" t="s">
        <v>102</v>
      </c>
      <c r="H44" s="19"/>
      <c r="I44" s="19">
        <v>1</v>
      </c>
      <c r="J44" s="19"/>
      <c r="K44" s="19"/>
      <c r="L44" s="19">
        <f t="shared" si="3"/>
        <v>1</v>
      </c>
      <c r="M44" s="19"/>
    </row>
    <row r="45" spans="1:13" x14ac:dyDescent="0.25">
      <c r="A45" s="18"/>
      <c r="B45" s="19" t="s">
        <v>98</v>
      </c>
      <c r="C45" s="19"/>
      <c r="D45" s="19" t="s">
        <v>49</v>
      </c>
      <c r="E45" s="19" t="s">
        <v>99</v>
      </c>
      <c r="F45" s="19" t="s">
        <v>99</v>
      </c>
      <c r="G45" s="19" t="s">
        <v>100</v>
      </c>
      <c r="H45" s="19"/>
      <c r="I45" s="19">
        <v>2</v>
      </c>
      <c r="J45" s="19"/>
      <c r="K45" s="19"/>
      <c r="L45" s="19">
        <f t="shared" si="3"/>
        <v>2</v>
      </c>
      <c r="M45" s="19"/>
    </row>
    <row r="46" spans="1:13" x14ac:dyDescent="0.25">
      <c r="A46" s="18"/>
      <c r="B46" s="19" t="s">
        <v>101</v>
      </c>
      <c r="C46" s="19"/>
      <c r="D46" s="19" t="s">
        <v>49</v>
      </c>
      <c r="E46" s="19" t="s">
        <v>53</v>
      </c>
      <c r="F46" s="19" t="s">
        <v>53</v>
      </c>
      <c r="G46" s="19" t="s">
        <v>102</v>
      </c>
      <c r="H46" s="19"/>
      <c r="I46" s="19">
        <v>1</v>
      </c>
      <c r="J46" s="19"/>
      <c r="K46" s="19"/>
      <c r="L46" s="19">
        <f t="shared" si="3"/>
        <v>1</v>
      </c>
      <c r="M46" s="19"/>
    </row>
    <row r="47" spans="1:13" x14ac:dyDescent="0.25">
      <c r="A47" s="18"/>
      <c r="B47" s="19" t="s">
        <v>103</v>
      </c>
      <c r="C47" s="19"/>
      <c r="D47" s="19" t="s">
        <v>49</v>
      </c>
      <c r="E47" s="19" t="s">
        <v>66</v>
      </c>
      <c r="F47" s="19" t="s">
        <v>104</v>
      </c>
      <c r="G47" s="19" t="s">
        <v>105</v>
      </c>
      <c r="H47" s="19"/>
      <c r="I47" s="19">
        <v>1</v>
      </c>
      <c r="J47" s="19"/>
      <c r="K47" s="19"/>
      <c r="L47" s="19">
        <f t="shared" si="3"/>
        <v>1</v>
      </c>
      <c r="M47" s="19"/>
    </row>
    <row r="48" spans="1:13" s="5" customFormat="1" ht="13.5" customHeight="1" x14ac:dyDescent="0.35">
      <c r="A48" s="3" t="s">
        <v>106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s="5" customFormat="1" ht="13.5" customHeight="1" x14ac:dyDescent="0.25">
      <c r="A49" s="20"/>
    </row>
    <row r="50" spans="1:13" s="5" customFormat="1" ht="13.5" customHeight="1" x14ac:dyDescent="0.25">
      <c r="A50" s="20"/>
    </row>
    <row r="51" spans="1:13" s="22" customFormat="1" ht="13.5" customHeight="1" x14ac:dyDescent="0.3">
      <c r="A51" s="21" t="s">
        <v>18</v>
      </c>
      <c r="B51" s="21" t="s">
        <v>19</v>
      </c>
      <c r="C51" s="21" t="s">
        <v>20</v>
      </c>
      <c r="D51" s="21" t="s">
        <v>21</v>
      </c>
      <c r="E51" s="21" t="s">
        <v>22</v>
      </c>
      <c r="F51" s="21" t="s">
        <v>23</v>
      </c>
      <c r="G51" s="21" t="s">
        <v>24</v>
      </c>
      <c r="H51" s="21" t="s">
        <v>25</v>
      </c>
      <c r="I51" s="21" t="s">
        <v>26</v>
      </c>
      <c r="J51" s="21" t="s">
        <v>27</v>
      </c>
      <c r="K51" s="21" t="s">
        <v>28</v>
      </c>
      <c r="L51" s="21" t="s">
        <v>29</v>
      </c>
      <c r="M51" s="21" t="s">
        <v>30</v>
      </c>
    </row>
    <row r="52" spans="1:13" s="22" customFormat="1" ht="13.5" customHeight="1" x14ac:dyDescent="0.3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</row>
    <row r="53" spans="1:13" x14ac:dyDescent="0.25">
      <c r="A53" s="18"/>
      <c r="B53" s="19" t="s">
        <v>107</v>
      </c>
      <c r="C53" s="19"/>
      <c r="D53" s="19" t="s">
        <v>108</v>
      </c>
      <c r="E53" s="19" t="s">
        <v>36</v>
      </c>
      <c r="F53" s="19" t="s">
        <v>36</v>
      </c>
      <c r="G53" s="19" t="s">
        <v>36</v>
      </c>
      <c r="H53" s="19"/>
      <c r="I53" s="19">
        <f>1/2</f>
        <v>0.5</v>
      </c>
      <c r="J53" s="19"/>
      <c r="K53" s="19">
        <f>1/2</f>
        <v>0.5</v>
      </c>
      <c r="L53" s="19">
        <f t="shared" ref="L53" si="6">SUM(H53:K53)</f>
        <v>1</v>
      </c>
      <c r="M53" s="19"/>
    </row>
    <row r="54" spans="1:13" x14ac:dyDescent="0.25">
      <c r="A54" s="18"/>
      <c r="B54" s="19" t="s">
        <v>109</v>
      </c>
      <c r="C54" s="19"/>
      <c r="D54" s="19" t="s">
        <v>41</v>
      </c>
      <c r="E54" s="19" t="s">
        <v>110</v>
      </c>
      <c r="F54" s="19" t="s">
        <v>110</v>
      </c>
      <c r="G54" s="19" t="s">
        <v>110</v>
      </c>
      <c r="H54" s="19"/>
      <c r="I54" s="19"/>
      <c r="J54" s="19">
        <v>1</v>
      </c>
      <c r="K54" s="19"/>
      <c r="L54" s="19">
        <f t="shared" si="3"/>
        <v>1</v>
      </c>
      <c r="M54" s="19"/>
    </row>
    <row r="55" spans="1:13" x14ac:dyDescent="0.25">
      <c r="A55" s="18"/>
      <c r="B55" s="19" t="s">
        <v>109</v>
      </c>
      <c r="C55" s="19"/>
      <c r="D55" s="19" t="s">
        <v>41</v>
      </c>
      <c r="E55" s="19" t="s">
        <v>36</v>
      </c>
      <c r="F55" s="19" t="s">
        <v>36</v>
      </c>
      <c r="G55" s="19" t="s">
        <v>36</v>
      </c>
      <c r="H55" s="19"/>
      <c r="I55" s="19"/>
      <c r="J55" s="19">
        <v>2</v>
      </c>
      <c r="K55" s="19"/>
      <c r="L55" s="19">
        <f>SUM(H55:K55)</f>
        <v>2</v>
      </c>
      <c r="M55" s="19"/>
    </row>
    <row r="56" spans="1:13" x14ac:dyDescent="0.25">
      <c r="A56" s="18"/>
      <c r="B56" s="19" t="s">
        <v>51</v>
      </c>
      <c r="C56" s="19"/>
      <c r="D56" s="19" t="s">
        <v>52</v>
      </c>
      <c r="E56" s="19" t="s">
        <v>36</v>
      </c>
      <c r="F56" s="19" t="s">
        <v>36</v>
      </c>
      <c r="G56" s="19" t="s">
        <v>36</v>
      </c>
      <c r="H56" s="19"/>
      <c r="I56" s="19"/>
      <c r="J56" s="19"/>
      <c r="K56" s="19">
        <v>3</v>
      </c>
      <c r="L56" s="19">
        <f>SUM(H56:K56)</f>
        <v>3</v>
      </c>
      <c r="M56" s="19"/>
    </row>
    <row r="57" spans="1:13" x14ac:dyDescent="0.25">
      <c r="A57" s="18">
        <v>5</v>
      </c>
      <c r="B57" s="19" t="s">
        <v>111</v>
      </c>
      <c r="C57" s="19" t="s">
        <v>112</v>
      </c>
      <c r="D57" s="19" t="s">
        <v>61</v>
      </c>
      <c r="E57" s="19" t="s">
        <v>53</v>
      </c>
      <c r="F57" s="19" t="s">
        <v>53</v>
      </c>
      <c r="G57" s="19" t="s">
        <v>53</v>
      </c>
      <c r="H57" s="19">
        <v>1</v>
      </c>
      <c r="I57" s="19"/>
      <c r="J57" s="19"/>
      <c r="K57" s="19"/>
      <c r="L57" s="19">
        <f t="shared" ref="L57:L67" si="7">SUM(H57:K57)</f>
        <v>1</v>
      </c>
      <c r="M57" s="19"/>
    </row>
    <row r="58" spans="1:13" x14ac:dyDescent="0.25">
      <c r="A58" s="18">
        <v>5.0999999999999996</v>
      </c>
      <c r="B58" s="19" t="s">
        <v>113</v>
      </c>
      <c r="C58" s="19" t="s">
        <v>114</v>
      </c>
      <c r="D58" s="19" t="s">
        <v>65</v>
      </c>
      <c r="E58" s="19" t="s">
        <v>53</v>
      </c>
      <c r="F58" s="19" t="s">
        <v>53</v>
      </c>
      <c r="G58" s="19" t="s">
        <v>53</v>
      </c>
      <c r="H58" s="19">
        <v>1</v>
      </c>
      <c r="I58" s="19"/>
      <c r="J58" s="19"/>
      <c r="K58" s="19"/>
      <c r="L58" s="19">
        <f>SUM(H58:K58)</f>
        <v>1</v>
      </c>
      <c r="M58" s="19"/>
    </row>
    <row r="59" spans="1:13" x14ac:dyDescent="0.25">
      <c r="A59" s="18">
        <v>5.2</v>
      </c>
      <c r="B59" s="19" t="s">
        <v>115</v>
      </c>
      <c r="C59" s="19" t="s">
        <v>114</v>
      </c>
      <c r="D59" s="19" t="s">
        <v>88</v>
      </c>
      <c r="E59" s="19" t="s">
        <v>53</v>
      </c>
      <c r="F59" s="19" t="s">
        <v>53</v>
      </c>
      <c r="G59" s="19" t="s">
        <v>53</v>
      </c>
      <c r="H59" s="19">
        <f t="shared" ref="H59" si="8">1/2</f>
        <v>0.5</v>
      </c>
      <c r="I59" s="19"/>
      <c r="J59" s="19"/>
      <c r="K59" s="19">
        <f t="shared" ref="K59" si="9">1/2</f>
        <v>0.5</v>
      </c>
      <c r="L59" s="19">
        <f t="shared" si="7"/>
        <v>1</v>
      </c>
      <c r="M59" s="19"/>
    </row>
    <row r="60" spans="1:13" x14ac:dyDescent="0.25">
      <c r="A60" s="18"/>
      <c r="B60" s="19" t="s">
        <v>74</v>
      </c>
      <c r="C60" s="19"/>
      <c r="D60" s="19" t="s">
        <v>70</v>
      </c>
      <c r="E60" s="19" t="s">
        <v>35</v>
      </c>
      <c r="F60" s="19" t="s">
        <v>35</v>
      </c>
      <c r="G60" s="19" t="s">
        <v>116</v>
      </c>
      <c r="H60" s="19"/>
      <c r="I60" s="19">
        <v>1</v>
      </c>
      <c r="J60" s="19"/>
      <c r="K60" s="19"/>
      <c r="L60" s="19">
        <f t="shared" si="7"/>
        <v>1</v>
      </c>
      <c r="M60" s="19"/>
    </row>
    <row r="61" spans="1:13" x14ac:dyDescent="0.25">
      <c r="A61" s="18"/>
      <c r="B61" s="19" t="s">
        <v>117</v>
      </c>
      <c r="C61" s="19"/>
      <c r="D61" s="19" t="s">
        <v>70</v>
      </c>
      <c r="E61" s="19" t="s">
        <v>53</v>
      </c>
      <c r="F61" s="19" t="s">
        <v>53</v>
      </c>
      <c r="G61" s="19" t="s">
        <v>54</v>
      </c>
      <c r="H61" s="19"/>
      <c r="I61" s="19">
        <v>1</v>
      </c>
      <c r="J61" s="19"/>
      <c r="K61" s="19"/>
      <c r="L61" s="19">
        <f t="shared" si="7"/>
        <v>1</v>
      </c>
      <c r="M61" s="19"/>
    </row>
    <row r="62" spans="1:13" x14ac:dyDescent="0.25">
      <c r="A62" s="18"/>
      <c r="B62" s="19" t="s">
        <v>75</v>
      </c>
      <c r="C62" s="19"/>
      <c r="D62" s="19" t="s">
        <v>49</v>
      </c>
      <c r="E62" s="19" t="s">
        <v>76</v>
      </c>
      <c r="F62" s="19" t="s">
        <v>77</v>
      </c>
      <c r="G62" s="19" t="s">
        <v>78</v>
      </c>
      <c r="H62" s="19"/>
      <c r="I62" s="19">
        <v>1</v>
      </c>
      <c r="J62" s="19"/>
      <c r="K62" s="19"/>
      <c r="L62" s="19">
        <f t="shared" si="7"/>
        <v>1</v>
      </c>
      <c r="M62" s="19"/>
    </row>
    <row r="63" spans="1:13" x14ac:dyDescent="0.25">
      <c r="A63" s="18"/>
      <c r="B63" s="19" t="s">
        <v>79</v>
      </c>
      <c r="C63" s="19"/>
      <c r="D63" s="19" t="s">
        <v>41</v>
      </c>
      <c r="E63" s="19" t="s">
        <v>35</v>
      </c>
      <c r="F63" s="19" t="s">
        <v>35</v>
      </c>
      <c r="G63" s="19" t="s">
        <v>118</v>
      </c>
      <c r="H63" s="19"/>
      <c r="I63" s="19"/>
      <c r="J63" s="19">
        <v>1</v>
      </c>
      <c r="K63" s="19"/>
      <c r="L63" s="19">
        <f t="shared" si="7"/>
        <v>1</v>
      </c>
      <c r="M63" s="19"/>
    </row>
    <row r="64" spans="1:13" x14ac:dyDescent="0.25">
      <c r="A64" s="18"/>
      <c r="B64" s="19" t="s">
        <v>119</v>
      </c>
      <c r="C64" s="19"/>
      <c r="D64" s="19" t="s">
        <v>50</v>
      </c>
      <c r="E64" s="19" t="s">
        <v>35</v>
      </c>
      <c r="F64" s="19" t="s">
        <v>35</v>
      </c>
      <c r="G64" s="19" t="s">
        <v>36</v>
      </c>
      <c r="H64" s="19"/>
      <c r="I64" s="19"/>
      <c r="J64" s="19">
        <v>1</v>
      </c>
      <c r="K64" s="19"/>
      <c r="L64" s="19">
        <f t="shared" si="7"/>
        <v>1</v>
      </c>
      <c r="M64" s="19"/>
    </row>
    <row r="65" spans="1:13" x14ac:dyDescent="0.25">
      <c r="A65" s="18"/>
      <c r="B65" s="19" t="s">
        <v>120</v>
      </c>
      <c r="C65" s="19"/>
      <c r="D65" s="19" t="s">
        <v>50</v>
      </c>
      <c r="E65" s="19" t="s">
        <v>53</v>
      </c>
      <c r="F65" s="19" t="s">
        <v>53</v>
      </c>
      <c r="G65" s="19" t="s">
        <v>54</v>
      </c>
      <c r="H65" s="19"/>
      <c r="I65" s="19"/>
      <c r="J65" s="19">
        <v>1</v>
      </c>
      <c r="K65" s="19"/>
      <c r="L65" s="19">
        <f t="shared" si="7"/>
        <v>1</v>
      </c>
      <c r="M65" s="19"/>
    </row>
    <row r="66" spans="1:13" x14ac:dyDescent="0.25">
      <c r="A66" s="18"/>
      <c r="B66" s="19" t="s">
        <v>51</v>
      </c>
      <c r="C66" s="19"/>
      <c r="D66" s="19" t="s">
        <v>52</v>
      </c>
      <c r="E66" s="19" t="s">
        <v>36</v>
      </c>
      <c r="F66" s="19" t="s">
        <v>36</v>
      </c>
      <c r="G66" s="19" t="s">
        <v>36</v>
      </c>
      <c r="H66" s="19"/>
      <c r="I66" s="19"/>
      <c r="J66" s="19"/>
      <c r="K66" s="19">
        <v>1</v>
      </c>
      <c r="L66" s="19">
        <f t="shared" si="7"/>
        <v>1</v>
      </c>
      <c r="M66" s="24"/>
    </row>
    <row r="67" spans="1:13" x14ac:dyDescent="0.25">
      <c r="A67" s="18"/>
      <c r="B67" s="19" t="s">
        <v>81</v>
      </c>
      <c r="C67" s="19"/>
      <c r="D67" s="19" t="s">
        <v>121</v>
      </c>
      <c r="E67" s="19" t="s">
        <v>42</v>
      </c>
      <c r="F67" s="19" t="s">
        <v>43</v>
      </c>
      <c r="G67" s="19" t="s">
        <v>83</v>
      </c>
      <c r="H67" s="19"/>
      <c r="I67" s="19"/>
      <c r="J67" s="19"/>
      <c r="K67" s="19">
        <v>1</v>
      </c>
      <c r="L67" s="19">
        <f t="shared" si="7"/>
        <v>1</v>
      </c>
      <c r="M67" s="19"/>
    </row>
    <row r="68" spans="1:13" x14ac:dyDescent="0.25">
      <c r="A68" s="18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</row>
    <row r="69" spans="1:13" x14ac:dyDescent="0.25">
      <c r="A69" s="18">
        <v>6</v>
      </c>
      <c r="B69" s="19" t="s">
        <v>122</v>
      </c>
      <c r="C69" s="19" t="s">
        <v>123</v>
      </c>
      <c r="D69" s="19" t="s">
        <v>39</v>
      </c>
      <c r="E69" s="19" t="s">
        <v>35</v>
      </c>
      <c r="F69" s="19" t="s">
        <v>35</v>
      </c>
      <c r="G69" s="19" t="s">
        <v>36</v>
      </c>
      <c r="H69" s="19">
        <v>1</v>
      </c>
      <c r="I69" s="19"/>
      <c r="J69" s="19"/>
      <c r="K69" s="19"/>
      <c r="L69" s="19">
        <f t="shared" ref="L69:L78" si="10">SUM(H69:K69)</f>
        <v>1</v>
      </c>
      <c r="M69" s="19"/>
    </row>
    <row r="70" spans="1:13" x14ac:dyDescent="0.25">
      <c r="A70" s="18" t="s">
        <v>124</v>
      </c>
      <c r="B70" s="19" t="s">
        <v>125</v>
      </c>
      <c r="C70" s="19" t="s">
        <v>126</v>
      </c>
      <c r="D70" s="19" t="s">
        <v>127</v>
      </c>
      <c r="E70" s="19" t="s">
        <v>35</v>
      </c>
      <c r="F70" s="19" t="s">
        <v>35</v>
      </c>
      <c r="G70" s="19" t="s">
        <v>36</v>
      </c>
      <c r="H70" s="19">
        <v>1</v>
      </c>
      <c r="I70" s="19"/>
      <c r="J70" s="19"/>
      <c r="K70" s="19"/>
      <c r="L70" s="19">
        <f t="shared" si="10"/>
        <v>1</v>
      </c>
      <c r="M70" s="19"/>
    </row>
    <row r="71" spans="1:13" x14ac:dyDescent="0.25">
      <c r="A71" s="18" t="s">
        <v>128</v>
      </c>
      <c r="B71" s="19" t="s">
        <v>129</v>
      </c>
      <c r="C71" s="19" t="s">
        <v>126</v>
      </c>
      <c r="D71" s="19" t="s">
        <v>127</v>
      </c>
      <c r="E71" s="19" t="s">
        <v>35</v>
      </c>
      <c r="F71" s="19" t="s">
        <v>35</v>
      </c>
      <c r="G71" s="19" t="s">
        <v>36</v>
      </c>
      <c r="H71" s="19">
        <v>1</v>
      </c>
      <c r="I71" s="19"/>
      <c r="J71" s="19"/>
      <c r="K71" s="19"/>
      <c r="L71" s="19">
        <f t="shared" si="10"/>
        <v>1</v>
      </c>
      <c r="M71" s="19"/>
    </row>
    <row r="72" spans="1:13" x14ac:dyDescent="0.25">
      <c r="A72" s="18" t="s">
        <v>130</v>
      </c>
      <c r="B72" s="19" t="s">
        <v>131</v>
      </c>
      <c r="C72" s="19" t="s">
        <v>132</v>
      </c>
      <c r="D72" s="19" t="s">
        <v>57</v>
      </c>
      <c r="E72" s="19" t="s">
        <v>133</v>
      </c>
      <c r="F72" s="19" t="s">
        <v>134</v>
      </c>
      <c r="G72" s="19" t="s">
        <v>135</v>
      </c>
      <c r="H72" s="19">
        <v>1</v>
      </c>
      <c r="I72" s="19"/>
      <c r="J72" s="19"/>
      <c r="K72" s="19"/>
      <c r="L72" s="19">
        <f t="shared" si="10"/>
        <v>1</v>
      </c>
      <c r="M72" s="19"/>
    </row>
    <row r="73" spans="1:13" x14ac:dyDescent="0.25">
      <c r="A73" s="18"/>
      <c r="B73" s="19" t="s">
        <v>136</v>
      </c>
      <c r="C73" s="19"/>
      <c r="D73" s="19" t="s">
        <v>70</v>
      </c>
      <c r="E73" s="19" t="s">
        <v>35</v>
      </c>
      <c r="F73" s="19" t="s">
        <v>35</v>
      </c>
      <c r="G73" s="19" t="s">
        <v>137</v>
      </c>
      <c r="H73" s="19"/>
      <c r="I73" s="19">
        <v>1</v>
      </c>
      <c r="J73" s="19"/>
      <c r="K73" s="19"/>
      <c r="L73" s="19">
        <f t="shared" si="10"/>
        <v>1</v>
      </c>
      <c r="M73" s="19"/>
    </row>
    <row r="74" spans="1:13" x14ac:dyDescent="0.25">
      <c r="A74" s="18"/>
      <c r="B74" s="19" t="s">
        <v>48</v>
      </c>
      <c r="C74" s="19"/>
      <c r="D74" s="19" t="s">
        <v>70</v>
      </c>
      <c r="E74" s="19" t="s">
        <v>35</v>
      </c>
      <c r="F74" s="19" t="s">
        <v>35</v>
      </c>
      <c r="G74" s="19" t="s">
        <v>137</v>
      </c>
      <c r="H74" s="19"/>
      <c r="I74" s="19">
        <v>2</v>
      </c>
      <c r="J74" s="19"/>
      <c r="K74" s="19"/>
      <c r="L74" s="19">
        <f t="shared" si="10"/>
        <v>2</v>
      </c>
      <c r="M74" s="19"/>
    </row>
    <row r="75" spans="1:13" x14ac:dyDescent="0.25">
      <c r="A75" s="18"/>
      <c r="B75" s="19" t="s">
        <v>136</v>
      </c>
      <c r="C75" s="19"/>
      <c r="D75" s="19" t="s">
        <v>49</v>
      </c>
      <c r="E75" s="19" t="s">
        <v>35</v>
      </c>
      <c r="F75" s="19" t="s">
        <v>35</v>
      </c>
      <c r="G75" s="19" t="s">
        <v>138</v>
      </c>
      <c r="H75" s="19"/>
      <c r="I75" s="19">
        <v>2</v>
      </c>
      <c r="J75" s="19"/>
      <c r="K75" s="19"/>
      <c r="L75" s="19">
        <f t="shared" si="10"/>
        <v>2</v>
      </c>
      <c r="M75" s="19"/>
    </row>
    <row r="76" spans="1:13" x14ac:dyDescent="0.25">
      <c r="A76" s="18"/>
      <c r="B76" s="19" t="s">
        <v>75</v>
      </c>
      <c r="C76" s="19"/>
      <c r="D76" s="19" t="s">
        <v>49</v>
      </c>
      <c r="E76" s="19" t="s">
        <v>76</v>
      </c>
      <c r="F76" s="19" t="s">
        <v>77</v>
      </c>
      <c r="G76" s="19" t="s">
        <v>78</v>
      </c>
      <c r="H76" s="19"/>
      <c r="I76" s="19">
        <v>1</v>
      </c>
      <c r="J76" s="19"/>
      <c r="K76" s="19"/>
      <c r="L76" s="19">
        <f t="shared" si="10"/>
        <v>1</v>
      </c>
      <c r="M76" s="19"/>
    </row>
    <row r="77" spans="1:13" x14ac:dyDescent="0.25">
      <c r="A77" s="18"/>
      <c r="B77" s="19" t="s">
        <v>119</v>
      </c>
      <c r="C77" s="19"/>
      <c r="D77" s="19" t="s">
        <v>50</v>
      </c>
      <c r="E77" s="19" t="s">
        <v>35</v>
      </c>
      <c r="F77" s="19" t="s">
        <v>35</v>
      </c>
      <c r="G77" s="19" t="s">
        <v>137</v>
      </c>
      <c r="H77" s="19"/>
      <c r="I77" s="19"/>
      <c r="J77" s="19">
        <v>1</v>
      </c>
      <c r="K77" s="19"/>
      <c r="L77" s="19">
        <f>SUM(H77:K77)</f>
        <v>1</v>
      </c>
      <c r="M77" s="19"/>
    </row>
    <row r="78" spans="1:13" x14ac:dyDescent="0.25">
      <c r="A78" s="18"/>
      <c r="B78" s="19" t="s">
        <v>51</v>
      </c>
      <c r="C78" s="19"/>
      <c r="D78" s="19" t="s">
        <v>52</v>
      </c>
      <c r="E78" s="19" t="s">
        <v>36</v>
      </c>
      <c r="F78" s="19" t="s">
        <v>36</v>
      </c>
      <c r="G78" s="19" t="s">
        <v>36</v>
      </c>
      <c r="H78" s="19"/>
      <c r="I78" s="19"/>
      <c r="J78" s="19"/>
      <c r="K78" s="19">
        <v>2</v>
      </c>
      <c r="L78" s="19">
        <f t="shared" si="10"/>
        <v>2</v>
      </c>
      <c r="M78" s="19"/>
    </row>
    <row r="79" spans="1:13" x14ac:dyDescent="0.25">
      <c r="A79" s="18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</row>
    <row r="80" spans="1:13" x14ac:dyDescent="0.25">
      <c r="A80" s="18">
        <v>7</v>
      </c>
      <c r="B80" s="19" t="s">
        <v>139</v>
      </c>
      <c r="C80" s="19" t="s">
        <v>123</v>
      </c>
      <c r="D80" s="19" t="s">
        <v>39</v>
      </c>
      <c r="E80" s="19" t="s">
        <v>35</v>
      </c>
      <c r="F80" s="19" t="s">
        <v>35</v>
      </c>
      <c r="G80" s="19" t="s">
        <v>36</v>
      </c>
      <c r="H80" s="19">
        <v>1</v>
      </c>
      <c r="I80" s="19"/>
      <c r="J80" s="19"/>
      <c r="K80" s="19"/>
      <c r="L80" s="19">
        <f t="shared" ref="L80:L87" si="11">SUM(H80:K80)</f>
        <v>1</v>
      </c>
      <c r="M80" s="19"/>
    </row>
    <row r="81" spans="1:13" x14ac:dyDescent="0.25">
      <c r="A81" s="18" t="s">
        <v>140</v>
      </c>
      <c r="B81" s="19" t="s">
        <v>141</v>
      </c>
      <c r="C81" s="19" t="s">
        <v>126</v>
      </c>
      <c r="D81" s="19" t="s">
        <v>127</v>
      </c>
      <c r="E81" s="19" t="s">
        <v>35</v>
      </c>
      <c r="F81" s="19" t="s">
        <v>35</v>
      </c>
      <c r="G81" s="19" t="s">
        <v>36</v>
      </c>
      <c r="H81" s="19">
        <v>1</v>
      </c>
      <c r="I81" s="19"/>
      <c r="J81" s="19"/>
      <c r="K81" s="19"/>
      <c r="L81" s="19">
        <f t="shared" si="11"/>
        <v>1</v>
      </c>
      <c r="M81" s="19"/>
    </row>
    <row r="82" spans="1:13" x14ac:dyDescent="0.25">
      <c r="A82" s="18" t="s">
        <v>142</v>
      </c>
      <c r="B82" s="19" t="s">
        <v>143</v>
      </c>
      <c r="C82" s="19" t="s">
        <v>56</v>
      </c>
      <c r="D82" s="19" t="s">
        <v>57</v>
      </c>
      <c r="E82" s="19" t="s">
        <v>35</v>
      </c>
      <c r="F82" s="19" t="s">
        <v>35</v>
      </c>
      <c r="G82" s="19" t="s">
        <v>36</v>
      </c>
      <c r="H82" s="19">
        <v>1</v>
      </c>
      <c r="I82" s="19"/>
      <c r="J82" s="19"/>
      <c r="K82" s="19"/>
      <c r="L82" s="19">
        <f t="shared" si="11"/>
        <v>1</v>
      </c>
      <c r="M82" s="19"/>
    </row>
    <row r="83" spans="1:13" x14ac:dyDescent="0.25">
      <c r="A83" s="18" t="s">
        <v>144</v>
      </c>
      <c r="B83" s="19" t="s">
        <v>145</v>
      </c>
      <c r="C83" s="19" t="s">
        <v>126</v>
      </c>
      <c r="D83" s="19" t="s">
        <v>127</v>
      </c>
      <c r="E83" s="19" t="s">
        <v>35</v>
      </c>
      <c r="F83" s="19" t="s">
        <v>35</v>
      </c>
      <c r="G83" s="19" t="s">
        <v>36</v>
      </c>
      <c r="H83" s="19">
        <v>1</v>
      </c>
      <c r="I83" s="19"/>
      <c r="J83" s="19"/>
      <c r="K83" s="19"/>
      <c r="L83" s="19">
        <f t="shared" si="11"/>
        <v>1</v>
      </c>
      <c r="M83" s="19"/>
    </row>
    <row r="84" spans="1:13" x14ac:dyDescent="0.25">
      <c r="A84" s="18"/>
      <c r="B84" s="19" t="s">
        <v>74</v>
      </c>
      <c r="C84" s="19"/>
      <c r="D84" s="19" t="s">
        <v>70</v>
      </c>
      <c r="E84" s="19" t="s">
        <v>35</v>
      </c>
      <c r="F84" s="19" t="s">
        <v>35</v>
      </c>
      <c r="G84" s="19" t="s">
        <v>36</v>
      </c>
      <c r="H84" s="19"/>
      <c r="I84" s="19">
        <v>3</v>
      </c>
      <c r="J84" s="19"/>
      <c r="K84" s="19"/>
      <c r="L84" s="19">
        <f t="shared" si="11"/>
        <v>3</v>
      </c>
      <c r="M84" s="19"/>
    </row>
    <row r="85" spans="1:13" x14ac:dyDescent="0.25">
      <c r="A85" s="18"/>
      <c r="B85" s="19" t="s">
        <v>74</v>
      </c>
      <c r="C85" s="19"/>
      <c r="D85" s="19" t="s">
        <v>49</v>
      </c>
      <c r="E85" s="19" t="s">
        <v>35</v>
      </c>
      <c r="F85" s="19" t="s">
        <v>35</v>
      </c>
      <c r="G85" s="19" t="s">
        <v>36</v>
      </c>
      <c r="H85" s="19"/>
      <c r="I85" s="19">
        <v>2</v>
      </c>
      <c r="J85" s="19"/>
      <c r="K85" s="19"/>
      <c r="L85" s="19">
        <f t="shared" si="11"/>
        <v>2</v>
      </c>
      <c r="M85" s="19"/>
    </row>
    <row r="86" spans="1:13" x14ac:dyDescent="0.25">
      <c r="A86" s="18"/>
      <c r="B86" s="19" t="s">
        <v>75</v>
      </c>
      <c r="C86" s="19"/>
      <c r="D86" s="19" t="s">
        <v>49</v>
      </c>
      <c r="E86" s="19" t="s">
        <v>76</v>
      </c>
      <c r="F86" s="19" t="s">
        <v>77</v>
      </c>
      <c r="G86" s="19" t="s">
        <v>78</v>
      </c>
      <c r="H86" s="19"/>
      <c r="I86" s="19">
        <v>1</v>
      </c>
      <c r="J86" s="19"/>
      <c r="K86" s="19"/>
      <c r="L86" s="19">
        <f t="shared" si="11"/>
        <v>1</v>
      </c>
      <c r="M86" s="19"/>
    </row>
    <row r="87" spans="1:13" x14ac:dyDescent="0.25">
      <c r="A87" s="18"/>
      <c r="B87" s="19" t="s">
        <v>79</v>
      </c>
      <c r="C87" s="19"/>
      <c r="D87" s="19" t="s">
        <v>50</v>
      </c>
      <c r="E87" s="19" t="s">
        <v>35</v>
      </c>
      <c r="F87" s="19" t="s">
        <v>35</v>
      </c>
      <c r="G87" s="19" t="s">
        <v>80</v>
      </c>
      <c r="H87" s="19"/>
      <c r="I87" s="19"/>
      <c r="J87" s="19">
        <v>1</v>
      </c>
      <c r="K87" s="19"/>
      <c r="L87" s="19">
        <f t="shared" si="11"/>
        <v>1</v>
      </c>
      <c r="M87" s="19"/>
    </row>
    <row r="88" spans="1:13" x14ac:dyDescent="0.25">
      <c r="A88" s="18"/>
      <c r="B88" s="19" t="s">
        <v>51</v>
      </c>
      <c r="C88" s="19"/>
      <c r="D88" s="19" t="s">
        <v>52</v>
      </c>
      <c r="E88" s="19" t="s">
        <v>36</v>
      </c>
      <c r="F88" s="19" t="s">
        <v>36</v>
      </c>
      <c r="G88" s="19" t="s">
        <v>36</v>
      </c>
      <c r="H88" s="19"/>
      <c r="I88" s="19"/>
      <c r="J88" s="19"/>
      <c r="K88" s="19">
        <v>2</v>
      </c>
      <c r="L88" s="19">
        <f>SUM(H88:K88)</f>
        <v>2</v>
      </c>
      <c r="M88" s="19"/>
    </row>
    <row r="89" spans="1:13" x14ac:dyDescent="0.25">
      <c r="A89" s="18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</row>
    <row r="90" spans="1:13" x14ac:dyDescent="0.25">
      <c r="A90" s="18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</row>
    <row r="91" spans="1:13" s="5" customFormat="1" ht="13.5" customHeight="1" x14ac:dyDescent="0.35">
      <c r="A91" s="3" t="s">
        <v>146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 s="5" customFormat="1" ht="13.5" customHeight="1" x14ac:dyDescent="0.25">
      <c r="A92" s="20"/>
    </row>
    <row r="93" spans="1:13" s="5" customFormat="1" ht="13.5" customHeight="1" x14ac:dyDescent="0.25">
      <c r="A93" s="20"/>
    </row>
    <row r="94" spans="1:13" s="22" customFormat="1" ht="13.5" customHeight="1" x14ac:dyDescent="0.3">
      <c r="A94" s="21" t="s">
        <v>18</v>
      </c>
      <c r="B94" s="21" t="s">
        <v>19</v>
      </c>
      <c r="C94" s="21" t="s">
        <v>20</v>
      </c>
      <c r="D94" s="21" t="s">
        <v>21</v>
      </c>
      <c r="E94" s="21" t="s">
        <v>22</v>
      </c>
      <c r="F94" s="21" t="s">
        <v>23</v>
      </c>
      <c r="G94" s="21" t="s">
        <v>24</v>
      </c>
      <c r="H94" s="21" t="s">
        <v>25</v>
      </c>
      <c r="I94" s="21" t="s">
        <v>26</v>
      </c>
      <c r="J94" s="21" t="s">
        <v>27</v>
      </c>
      <c r="K94" s="21" t="s">
        <v>28</v>
      </c>
      <c r="L94" s="21" t="s">
        <v>29</v>
      </c>
      <c r="M94" s="21" t="s">
        <v>30</v>
      </c>
    </row>
    <row r="95" spans="1:13" s="22" customFormat="1" ht="13.5" customHeight="1" x14ac:dyDescent="0.3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</row>
    <row r="96" spans="1:13" x14ac:dyDescent="0.25">
      <c r="A96" s="18">
        <v>8</v>
      </c>
      <c r="B96" s="19" t="s">
        <v>147</v>
      </c>
      <c r="C96" s="19" t="s">
        <v>123</v>
      </c>
      <c r="D96" s="19" t="s">
        <v>39</v>
      </c>
      <c r="E96" s="19" t="s">
        <v>35</v>
      </c>
      <c r="F96" s="19" t="s">
        <v>35</v>
      </c>
      <c r="G96" s="19" t="s">
        <v>36</v>
      </c>
      <c r="H96" s="19">
        <v>1</v>
      </c>
      <c r="I96" s="19"/>
      <c r="J96" s="19"/>
      <c r="K96" s="19"/>
      <c r="L96" s="19">
        <f t="shared" ref="L96:L101" si="12">SUM(H96:K96)</f>
        <v>1</v>
      </c>
      <c r="M96" s="19"/>
    </row>
    <row r="97" spans="1:13" x14ac:dyDescent="0.25">
      <c r="A97" s="18" t="s">
        <v>148</v>
      </c>
      <c r="B97" s="19" t="s">
        <v>149</v>
      </c>
      <c r="C97" s="19" t="s">
        <v>126</v>
      </c>
      <c r="D97" s="19" t="s">
        <v>127</v>
      </c>
      <c r="E97" s="19" t="s">
        <v>35</v>
      </c>
      <c r="F97" s="19" t="s">
        <v>35</v>
      </c>
      <c r="G97" s="19" t="s">
        <v>150</v>
      </c>
      <c r="H97" s="19">
        <v>1</v>
      </c>
      <c r="I97" s="19"/>
      <c r="J97" s="19"/>
      <c r="K97" s="19"/>
      <c r="L97" s="19">
        <f t="shared" si="12"/>
        <v>1</v>
      </c>
      <c r="M97" s="19"/>
    </row>
    <row r="98" spans="1:13" x14ac:dyDescent="0.25">
      <c r="A98" s="18" t="s">
        <v>151</v>
      </c>
      <c r="B98" s="19" t="s">
        <v>152</v>
      </c>
      <c r="C98" s="19" t="s">
        <v>126</v>
      </c>
      <c r="D98" s="19" t="s">
        <v>127</v>
      </c>
      <c r="E98" s="19" t="s">
        <v>35</v>
      </c>
      <c r="F98" s="19" t="s">
        <v>35</v>
      </c>
      <c r="G98" s="19" t="s">
        <v>150</v>
      </c>
      <c r="H98" s="19">
        <v>1</v>
      </c>
      <c r="I98" s="19"/>
      <c r="J98" s="19"/>
      <c r="K98" s="19"/>
      <c r="L98" s="19">
        <f t="shared" si="12"/>
        <v>1</v>
      </c>
      <c r="M98" s="19"/>
    </row>
    <row r="99" spans="1:13" x14ac:dyDescent="0.25">
      <c r="A99" s="18"/>
      <c r="B99" s="19" t="s">
        <v>153</v>
      </c>
      <c r="C99" s="19"/>
      <c r="D99" s="19" t="s">
        <v>70</v>
      </c>
      <c r="E99" s="19" t="s">
        <v>35</v>
      </c>
      <c r="F99" s="19" t="s">
        <v>35</v>
      </c>
      <c r="G99" s="19" t="s">
        <v>150</v>
      </c>
      <c r="H99" s="19"/>
      <c r="I99" s="19">
        <v>3</v>
      </c>
      <c r="J99" s="19"/>
      <c r="K99" s="19"/>
      <c r="L99" s="19">
        <f t="shared" si="12"/>
        <v>3</v>
      </c>
      <c r="M99" s="19"/>
    </row>
    <row r="100" spans="1:13" x14ac:dyDescent="0.25">
      <c r="A100" s="18"/>
      <c r="B100" s="19" t="s">
        <v>153</v>
      </c>
      <c r="C100" s="19"/>
      <c r="D100" s="19" t="s">
        <v>49</v>
      </c>
      <c r="E100" s="19" t="s">
        <v>35</v>
      </c>
      <c r="F100" s="19" t="s">
        <v>35</v>
      </c>
      <c r="G100" s="19" t="s">
        <v>150</v>
      </c>
      <c r="H100" s="19"/>
      <c r="I100" s="19">
        <v>2</v>
      </c>
      <c r="J100" s="19"/>
      <c r="K100" s="19"/>
      <c r="L100" s="19">
        <f t="shared" si="12"/>
        <v>2</v>
      </c>
      <c r="M100" s="19"/>
    </row>
    <row r="101" spans="1:13" x14ac:dyDescent="0.25">
      <c r="A101" s="18"/>
      <c r="B101" s="19" t="s">
        <v>75</v>
      </c>
      <c r="C101" s="19"/>
      <c r="D101" s="19" t="s">
        <v>49</v>
      </c>
      <c r="E101" s="19" t="s">
        <v>76</v>
      </c>
      <c r="F101" s="19" t="s">
        <v>77</v>
      </c>
      <c r="G101" s="19" t="s">
        <v>78</v>
      </c>
      <c r="H101" s="19"/>
      <c r="I101" s="19">
        <v>1</v>
      </c>
      <c r="J101" s="19"/>
      <c r="K101" s="19"/>
      <c r="L101" s="19">
        <f t="shared" si="12"/>
        <v>1</v>
      </c>
      <c r="M101" s="19"/>
    </row>
    <row r="102" spans="1:13" x14ac:dyDescent="0.25">
      <c r="A102" s="18"/>
      <c r="B102" s="19" t="s">
        <v>79</v>
      </c>
      <c r="C102" s="19"/>
      <c r="D102" s="19" t="s">
        <v>50</v>
      </c>
      <c r="E102" s="19" t="s">
        <v>35</v>
      </c>
      <c r="F102" s="19" t="s">
        <v>35</v>
      </c>
      <c r="G102" s="19" t="s">
        <v>80</v>
      </c>
      <c r="H102" s="19"/>
      <c r="I102" s="19"/>
      <c r="J102" s="19">
        <v>1</v>
      </c>
      <c r="K102" s="19"/>
      <c r="L102" s="19">
        <f>SUM(H102:K102)</f>
        <v>1</v>
      </c>
      <c r="M102" s="19"/>
    </row>
    <row r="103" spans="1:13" x14ac:dyDescent="0.25">
      <c r="A103" s="18"/>
      <c r="B103" s="19" t="s">
        <v>51</v>
      </c>
      <c r="C103" s="19"/>
      <c r="D103" s="19" t="s">
        <v>52</v>
      </c>
      <c r="E103" s="19" t="s">
        <v>36</v>
      </c>
      <c r="F103" s="19" t="s">
        <v>36</v>
      </c>
      <c r="G103" s="19" t="s">
        <v>36</v>
      </c>
      <c r="H103" s="19"/>
      <c r="I103" s="19"/>
      <c r="J103" s="19"/>
      <c r="K103" s="19">
        <v>1</v>
      </c>
      <c r="L103" s="19">
        <f>SUM(H103:K103)</f>
        <v>1</v>
      </c>
      <c r="M103" s="19"/>
    </row>
    <row r="104" spans="1:13" x14ac:dyDescent="0.25">
      <c r="A104" s="25"/>
      <c r="B104" s="26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</row>
    <row r="105" spans="1:13" x14ac:dyDescent="0.25">
      <c r="A105" s="25"/>
      <c r="B105" s="26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</row>
    <row r="106" spans="1:13" x14ac:dyDescent="0.25">
      <c r="A106" s="18">
        <v>9</v>
      </c>
      <c r="B106" s="19" t="s">
        <v>154</v>
      </c>
      <c r="C106" s="19" t="s">
        <v>123</v>
      </c>
      <c r="D106" s="19" t="s">
        <v>39</v>
      </c>
      <c r="E106" s="19" t="s">
        <v>155</v>
      </c>
      <c r="F106" s="19" t="s">
        <v>155</v>
      </c>
      <c r="G106" s="19" t="s">
        <v>156</v>
      </c>
      <c r="H106" s="19">
        <v>1</v>
      </c>
      <c r="I106" s="19"/>
      <c r="J106" s="19"/>
      <c r="K106" s="19"/>
      <c r="L106" s="19">
        <f t="shared" ref="L106:L117" si="13">SUM(H106:K106)</f>
        <v>1</v>
      </c>
      <c r="M106" s="19"/>
    </row>
    <row r="107" spans="1:13" x14ac:dyDescent="0.25">
      <c r="A107" s="18" t="s">
        <v>157</v>
      </c>
      <c r="B107" s="19" t="s">
        <v>158</v>
      </c>
      <c r="C107" s="19" t="s">
        <v>126</v>
      </c>
      <c r="D107" s="19" t="s">
        <v>127</v>
      </c>
      <c r="E107" s="19" t="s">
        <v>35</v>
      </c>
      <c r="F107" s="19" t="s">
        <v>35</v>
      </c>
      <c r="G107" s="19" t="s">
        <v>36</v>
      </c>
      <c r="H107" s="19">
        <v>1</v>
      </c>
      <c r="I107" s="19"/>
      <c r="J107" s="19"/>
      <c r="K107" s="19"/>
      <c r="L107" s="19">
        <f t="shared" si="13"/>
        <v>1</v>
      </c>
      <c r="M107" s="19"/>
    </row>
    <row r="108" spans="1:13" x14ac:dyDescent="0.25">
      <c r="A108" s="18" t="s">
        <v>159</v>
      </c>
      <c r="B108" s="19" t="s">
        <v>160</v>
      </c>
      <c r="C108" s="19" t="s">
        <v>126</v>
      </c>
      <c r="D108" s="19" t="s">
        <v>127</v>
      </c>
      <c r="E108" s="19" t="s">
        <v>35</v>
      </c>
      <c r="F108" s="19" t="s">
        <v>35</v>
      </c>
      <c r="G108" s="19" t="s">
        <v>36</v>
      </c>
      <c r="H108" s="19">
        <v>1</v>
      </c>
      <c r="I108" s="19"/>
      <c r="J108" s="19"/>
      <c r="K108" s="19"/>
      <c r="L108" s="19">
        <f t="shared" si="13"/>
        <v>1</v>
      </c>
      <c r="M108" s="19"/>
    </row>
    <row r="109" spans="1:13" x14ac:dyDescent="0.25">
      <c r="A109" s="18" t="s">
        <v>161</v>
      </c>
      <c r="B109" s="19" t="s">
        <v>162</v>
      </c>
      <c r="C109" s="19" t="s">
        <v>56</v>
      </c>
      <c r="D109" s="19" t="s">
        <v>57</v>
      </c>
      <c r="E109" s="19" t="s">
        <v>35</v>
      </c>
      <c r="F109" s="19" t="s">
        <v>35</v>
      </c>
      <c r="G109" s="19" t="s">
        <v>36</v>
      </c>
      <c r="H109" s="19">
        <v>1</v>
      </c>
      <c r="I109" s="19"/>
      <c r="J109" s="19"/>
      <c r="K109" s="19"/>
      <c r="L109" s="19">
        <f t="shared" si="13"/>
        <v>1</v>
      </c>
      <c r="M109" s="19"/>
    </row>
    <row r="110" spans="1:13" x14ac:dyDescent="0.25">
      <c r="A110" s="18"/>
      <c r="B110" s="19" t="s">
        <v>48</v>
      </c>
      <c r="C110" s="19"/>
      <c r="D110" s="19" t="s">
        <v>70</v>
      </c>
      <c r="E110" s="19" t="s">
        <v>35</v>
      </c>
      <c r="F110" s="19" t="s">
        <v>35</v>
      </c>
      <c r="G110" s="19" t="s">
        <v>163</v>
      </c>
      <c r="H110" s="19"/>
      <c r="I110" s="19">
        <v>1</v>
      </c>
      <c r="J110" s="19"/>
      <c r="K110" s="19"/>
      <c r="L110" s="19">
        <f t="shared" si="13"/>
        <v>1</v>
      </c>
      <c r="M110" s="19"/>
    </row>
    <row r="111" spans="1:13" x14ac:dyDescent="0.25">
      <c r="A111" s="18"/>
      <c r="B111" s="19" t="s">
        <v>101</v>
      </c>
      <c r="C111" s="19"/>
      <c r="D111" s="19" t="s">
        <v>70</v>
      </c>
      <c r="E111" s="19" t="s">
        <v>53</v>
      </c>
      <c r="F111" s="19" t="s">
        <v>53</v>
      </c>
      <c r="G111" s="19" t="s">
        <v>102</v>
      </c>
      <c r="H111" s="19"/>
      <c r="I111" s="19">
        <v>1</v>
      </c>
      <c r="J111" s="19"/>
      <c r="K111" s="19"/>
      <c r="L111" s="19">
        <f t="shared" si="13"/>
        <v>1</v>
      </c>
      <c r="M111" s="19"/>
    </row>
    <row r="112" spans="1:13" x14ac:dyDescent="0.25">
      <c r="A112" s="18"/>
      <c r="B112" s="19" t="s">
        <v>74</v>
      </c>
      <c r="C112" s="19"/>
      <c r="D112" s="19" t="s">
        <v>49</v>
      </c>
      <c r="E112" s="19" t="s">
        <v>35</v>
      </c>
      <c r="F112" s="19" t="s">
        <v>35</v>
      </c>
      <c r="G112" s="19" t="s">
        <v>163</v>
      </c>
      <c r="H112" s="19"/>
      <c r="I112" s="19">
        <v>2</v>
      </c>
      <c r="J112" s="19"/>
      <c r="K112" s="19"/>
      <c r="L112" s="19">
        <f t="shared" si="13"/>
        <v>2</v>
      </c>
      <c r="M112" s="19"/>
    </row>
    <row r="113" spans="1:13" x14ac:dyDescent="0.25">
      <c r="A113" s="18"/>
      <c r="B113" s="19" t="s">
        <v>101</v>
      </c>
      <c r="C113" s="19"/>
      <c r="D113" s="19" t="s">
        <v>49</v>
      </c>
      <c r="E113" s="19" t="s">
        <v>53</v>
      </c>
      <c r="F113" s="19" t="s">
        <v>53</v>
      </c>
      <c r="G113" s="19" t="s">
        <v>102</v>
      </c>
      <c r="H113" s="19"/>
      <c r="I113" s="19">
        <v>1</v>
      </c>
      <c r="J113" s="19"/>
      <c r="K113" s="19"/>
      <c r="L113" s="19">
        <f t="shared" si="13"/>
        <v>1</v>
      </c>
      <c r="M113" s="19"/>
    </row>
    <row r="114" spans="1:13" x14ac:dyDescent="0.25">
      <c r="A114" s="18"/>
      <c r="B114" s="19" t="s">
        <v>75</v>
      </c>
      <c r="C114" s="19"/>
      <c r="D114" s="19" t="s">
        <v>49</v>
      </c>
      <c r="E114" s="19" t="s">
        <v>35</v>
      </c>
      <c r="F114" s="19" t="s">
        <v>35</v>
      </c>
      <c r="G114" s="19" t="s">
        <v>78</v>
      </c>
      <c r="H114" s="19"/>
      <c r="I114" s="19">
        <v>1</v>
      </c>
      <c r="J114" s="19"/>
      <c r="K114" s="19"/>
      <c r="L114" s="19">
        <f t="shared" si="13"/>
        <v>1</v>
      </c>
      <c r="M114" s="19"/>
    </row>
    <row r="115" spans="1:13" x14ac:dyDescent="0.25">
      <c r="A115" s="18"/>
      <c r="B115" s="19" t="s">
        <v>119</v>
      </c>
      <c r="C115" s="19"/>
      <c r="D115" s="19" t="s">
        <v>41</v>
      </c>
      <c r="E115" s="19" t="s">
        <v>35</v>
      </c>
      <c r="F115" s="19" t="s">
        <v>35</v>
      </c>
      <c r="G115" s="19" t="s">
        <v>36</v>
      </c>
      <c r="H115" s="19"/>
      <c r="I115" s="19"/>
      <c r="J115" s="19">
        <v>1</v>
      </c>
      <c r="K115" s="19"/>
      <c r="L115" s="19">
        <f t="shared" si="13"/>
        <v>1</v>
      </c>
      <c r="M115" s="19"/>
    </row>
    <row r="116" spans="1:13" x14ac:dyDescent="0.25">
      <c r="A116" s="18"/>
      <c r="B116" s="19" t="s">
        <v>79</v>
      </c>
      <c r="C116" s="19"/>
      <c r="D116" s="19" t="s">
        <v>50</v>
      </c>
      <c r="E116" s="19" t="s">
        <v>35</v>
      </c>
      <c r="F116" s="19" t="s">
        <v>35</v>
      </c>
      <c r="G116" s="19" t="s">
        <v>80</v>
      </c>
      <c r="H116" s="19"/>
      <c r="I116" s="19"/>
      <c r="J116" s="19">
        <v>1</v>
      </c>
      <c r="K116" s="19"/>
      <c r="L116" s="19">
        <f t="shared" si="13"/>
        <v>1</v>
      </c>
      <c r="M116" s="19"/>
    </row>
    <row r="117" spans="1:13" x14ac:dyDescent="0.25">
      <c r="A117" s="18"/>
      <c r="B117" s="19" t="s">
        <v>51</v>
      </c>
      <c r="C117" s="19"/>
      <c r="D117" s="19" t="s">
        <v>52</v>
      </c>
      <c r="E117" s="19" t="s">
        <v>36</v>
      </c>
      <c r="F117" s="19" t="s">
        <v>36</v>
      </c>
      <c r="G117" s="19" t="s">
        <v>36</v>
      </c>
      <c r="H117" s="19"/>
      <c r="I117" s="19"/>
      <c r="J117" s="19"/>
      <c r="K117" s="19">
        <v>2</v>
      </c>
      <c r="L117" s="19">
        <f t="shared" si="13"/>
        <v>2</v>
      </c>
      <c r="M117" s="19"/>
    </row>
    <row r="118" spans="1:13" x14ac:dyDescent="0.25">
      <c r="A118" s="18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</row>
    <row r="119" spans="1:13" x14ac:dyDescent="0.25">
      <c r="A119" s="18">
        <v>10</v>
      </c>
      <c r="B119" s="19" t="s">
        <v>164</v>
      </c>
      <c r="C119" s="18" t="s">
        <v>126</v>
      </c>
      <c r="D119" s="19" t="s">
        <v>127</v>
      </c>
      <c r="E119" s="19" t="s">
        <v>35</v>
      </c>
      <c r="F119" s="19" t="s">
        <v>35</v>
      </c>
      <c r="G119" s="19" t="s">
        <v>36</v>
      </c>
      <c r="H119" s="19">
        <v>1</v>
      </c>
      <c r="I119" s="19"/>
      <c r="J119" s="19"/>
      <c r="K119" s="19"/>
      <c r="L119" s="19">
        <f t="shared" ref="L119:L124" si="14">SUM(H119:K119)</f>
        <v>1</v>
      </c>
      <c r="M119" s="19"/>
    </row>
    <row r="120" spans="1:13" x14ac:dyDescent="0.25">
      <c r="A120" s="18" t="s">
        <v>165</v>
      </c>
      <c r="B120" s="19" t="s">
        <v>166</v>
      </c>
      <c r="C120" s="18" t="s">
        <v>56</v>
      </c>
      <c r="D120" s="19" t="s">
        <v>57</v>
      </c>
      <c r="E120" s="19" t="s">
        <v>35</v>
      </c>
      <c r="F120" s="19" t="s">
        <v>35</v>
      </c>
      <c r="G120" s="19" t="s">
        <v>36</v>
      </c>
      <c r="H120" s="19">
        <v>1</v>
      </c>
      <c r="I120" s="19"/>
      <c r="J120" s="19"/>
      <c r="K120" s="19"/>
      <c r="L120" s="19">
        <f t="shared" si="14"/>
        <v>1</v>
      </c>
      <c r="M120" s="19"/>
    </row>
    <row r="121" spans="1:13" x14ac:dyDescent="0.25">
      <c r="A121" s="18"/>
      <c r="B121" s="19" t="s">
        <v>167</v>
      </c>
      <c r="C121" s="19"/>
      <c r="D121" s="19" t="s">
        <v>70</v>
      </c>
      <c r="E121" s="19" t="s">
        <v>35</v>
      </c>
      <c r="F121" s="19" t="s">
        <v>35</v>
      </c>
      <c r="G121" s="19" t="s">
        <v>36</v>
      </c>
      <c r="H121" s="19"/>
      <c r="I121" s="19">
        <v>2</v>
      </c>
      <c r="J121" s="19"/>
      <c r="K121" s="19"/>
      <c r="L121" s="19">
        <f t="shared" si="14"/>
        <v>2</v>
      </c>
      <c r="M121" s="19"/>
    </row>
    <row r="122" spans="1:13" x14ac:dyDescent="0.25">
      <c r="A122" s="18"/>
      <c r="B122" s="19" t="s">
        <v>167</v>
      </c>
      <c r="C122" s="19"/>
      <c r="D122" s="19" t="s">
        <v>49</v>
      </c>
      <c r="E122" s="19" t="s">
        <v>35</v>
      </c>
      <c r="F122" s="19" t="s">
        <v>35</v>
      </c>
      <c r="G122" s="19" t="s">
        <v>36</v>
      </c>
      <c r="H122" s="19"/>
      <c r="I122" s="19">
        <v>2</v>
      </c>
      <c r="J122" s="19"/>
      <c r="K122" s="19"/>
      <c r="L122" s="19">
        <f t="shared" si="14"/>
        <v>2</v>
      </c>
      <c r="M122" s="19"/>
    </row>
    <row r="123" spans="1:13" x14ac:dyDescent="0.25">
      <c r="A123" s="18"/>
      <c r="B123" s="19" t="s">
        <v>75</v>
      </c>
      <c r="C123" s="19"/>
      <c r="D123" s="19" t="s">
        <v>49</v>
      </c>
      <c r="E123" s="19" t="s">
        <v>35</v>
      </c>
      <c r="F123" s="19" t="s">
        <v>35</v>
      </c>
      <c r="G123" s="19" t="s">
        <v>78</v>
      </c>
      <c r="H123" s="19"/>
      <c r="I123" s="19">
        <v>1</v>
      </c>
      <c r="J123" s="19"/>
      <c r="K123" s="19"/>
      <c r="L123" s="19">
        <f t="shared" si="14"/>
        <v>1</v>
      </c>
      <c r="M123" s="19"/>
    </row>
    <row r="124" spans="1:13" x14ac:dyDescent="0.25">
      <c r="A124" s="18"/>
      <c r="B124" s="19" t="s">
        <v>79</v>
      </c>
      <c r="C124" s="19"/>
      <c r="D124" s="19" t="s">
        <v>50</v>
      </c>
      <c r="E124" s="19" t="s">
        <v>35</v>
      </c>
      <c r="F124" s="19" t="s">
        <v>35</v>
      </c>
      <c r="G124" s="19" t="s">
        <v>80</v>
      </c>
      <c r="H124" s="19"/>
      <c r="I124" s="19"/>
      <c r="J124" s="19">
        <v>1</v>
      </c>
      <c r="K124" s="19"/>
      <c r="L124" s="19">
        <f t="shared" si="14"/>
        <v>1</v>
      </c>
      <c r="M124" s="19"/>
    </row>
    <row r="125" spans="1:13" x14ac:dyDescent="0.25">
      <c r="A125" s="18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</row>
    <row r="126" spans="1:13" x14ac:dyDescent="0.25">
      <c r="A126" s="18">
        <v>11</v>
      </c>
      <c r="B126" s="19" t="s">
        <v>168</v>
      </c>
      <c r="C126" s="19" t="s">
        <v>126</v>
      </c>
      <c r="D126" s="19" t="s">
        <v>127</v>
      </c>
      <c r="E126" s="19" t="s">
        <v>89</v>
      </c>
      <c r="F126" s="19" t="s">
        <v>89</v>
      </c>
      <c r="G126" s="19" t="s">
        <v>90</v>
      </c>
      <c r="H126" s="19">
        <v>1</v>
      </c>
      <c r="I126" s="19"/>
      <c r="J126" s="19"/>
      <c r="K126" s="19"/>
      <c r="L126" s="19">
        <f t="shared" ref="L126:L132" si="15">SUM(H126:K126)</f>
        <v>1</v>
      </c>
      <c r="M126" s="19"/>
    </row>
    <row r="127" spans="1:13" x14ac:dyDescent="0.25">
      <c r="A127" s="18" t="s">
        <v>169</v>
      </c>
      <c r="B127" s="19" t="s">
        <v>170</v>
      </c>
      <c r="C127" s="19" t="s">
        <v>46</v>
      </c>
      <c r="D127" s="19" t="s">
        <v>47</v>
      </c>
      <c r="E127" s="19" t="s">
        <v>53</v>
      </c>
      <c r="F127" s="19" t="s">
        <v>53</v>
      </c>
      <c r="G127" s="19" t="s">
        <v>171</v>
      </c>
      <c r="H127" s="19">
        <v>1</v>
      </c>
      <c r="I127" s="19"/>
      <c r="J127" s="19"/>
      <c r="K127" s="19"/>
      <c r="L127" s="19">
        <f t="shared" si="15"/>
        <v>1</v>
      </c>
      <c r="M127" s="19"/>
    </row>
    <row r="128" spans="1:13" x14ac:dyDescent="0.25">
      <c r="A128" s="19"/>
      <c r="B128" s="19" t="s">
        <v>172</v>
      </c>
      <c r="C128" s="19" t="s">
        <v>173</v>
      </c>
      <c r="D128" s="19" t="s">
        <v>70</v>
      </c>
      <c r="E128" s="19" t="s">
        <v>53</v>
      </c>
      <c r="F128" s="19" t="s">
        <v>53</v>
      </c>
      <c r="G128" s="19" t="s">
        <v>171</v>
      </c>
      <c r="H128" s="19"/>
      <c r="I128" s="19">
        <v>1</v>
      </c>
      <c r="J128" s="19"/>
      <c r="K128" s="19"/>
      <c r="L128" s="19">
        <f t="shared" si="15"/>
        <v>1</v>
      </c>
      <c r="M128" s="19"/>
    </row>
    <row r="129" spans="1:13" x14ac:dyDescent="0.25">
      <c r="A129" s="19"/>
      <c r="B129" s="19" t="s">
        <v>172</v>
      </c>
      <c r="C129" s="19" t="s">
        <v>173</v>
      </c>
      <c r="D129" s="19" t="s">
        <v>70</v>
      </c>
      <c r="E129" s="19" t="s">
        <v>53</v>
      </c>
      <c r="F129" s="19" t="s">
        <v>53</v>
      </c>
      <c r="G129" s="19" t="s">
        <v>171</v>
      </c>
      <c r="H129" s="19"/>
      <c r="I129" s="19">
        <v>1</v>
      </c>
      <c r="J129" s="19"/>
      <c r="K129" s="19"/>
      <c r="L129" s="19">
        <f t="shared" si="15"/>
        <v>1</v>
      </c>
      <c r="M129" s="19"/>
    </row>
    <row r="130" spans="1:13" x14ac:dyDescent="0.25">
      <c r="A130" s="19"/>
      <c r="B130" s="19" t="s">
        <v>172</v>
      </c>
      <c r="C130" s="19" t="s">
        <v>173</v>
      </c>
      <c r="D130" s="19" t="s">
        <v>49</v>
      </c>
      <c r="E130" s="19" t="s">
        <v>53</v>
      </c>
      <c r="F130" s="19" t="s">
        <v>53</v>
      </c>
      <c r="G130" s="19" t="s">
        <v>171</v>
      </c>
      <c r="H130" s="19"/>
      <c r="I130" s="19">
        <v>1</v>
      </c>
      <c r="J130" s="19"/>
      <c r="K130" s="19"/>
      <c r="L130" s="19">
        <f t="shared" si="15"/>
        <v>1</v>
      </c>
      <c r="M130" s="19"/>
    </row>
    <row r="131" spans="1:13" x14ac:dyDescent="0.25">
      <c r="A131" s="19"/>
      <c r="B131" s="19" t="s">
        <v>75</v>
      </c>
      <c r="C131" s="19" t="s">
        <v>173</v>
      </c>
      <c r="D131" s="19" t="s">
        <v>49</v>
      </c>
      <c r="E131" s="19" t="s">
        <v>76</v>
      </c>
      <c r="F131" s="19" t="s">
        <v>77</v>
      </c>
      <c r="G131" s="19" t="s">
        <v>78</v>
      </c>
      <c r="H131" s="19"/>
      <c r="I131" s="19">
        <v>1</v>
      </c>
      <c r="J131" s="19"/>
      <c r="K131" s="19"/>
      <c r="L131" s="19">
        <f t="shared" si="15"/>
        <v>1</v>
      </c>
      <c r="M131" s="19"/>
    </row>
    <row r="132" spans="1:13" x14ac:dyDescent="0.25">
      <c r="A132" s="19"/>
      <c r="B132" s="19" t="s">
        <v>51</v>
      </c>
      <c r="C132" s="19" t="s">
        <v>173</v>
      </c>
      <c r="D132" s="19" t="s">
        <v>52</v>
      </c>
      <c r="E132" s="19" t="s">
        <v>53</v>
      </c>
      <c r="F132" s="19" t="s">
        <v>53</v>
      </c>
      <c r="G132" s="19" t="s">
        <v>171</v>
      </c>
      <c r="H132" s="19"/>
      <c r="I132" s="19"/>
      <c r="J132" s="19"/>
      <c r="K132" s="19">
        <v>1</v>
      </c>
      <c r="L132" s="19">
        <f t="shared" si="15"/>
        <v>1</v>
      </c>
      <c r="M132" s="19"/>
    </row>
    <row r="133" spans="1:13" x14ac:dyDescent="0.2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</row>
    <row r="134" spans="1:13" s="5" customFormat="1" ht="13.5" customHeight="1" x14ac:dyDescent="0.35">
      <c r="A134" s="3" t="s">
        <v>174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 s="5" customFormat="1" ht="13.5" customHeight="1" x14ac:dyDescent="0.25">
      <c r="A135" s="20"/>
    </row>
    <row r="136" spans="1:13" s="5" customFormat="1" ht="13.5" customHeight="1" x14ac:dyDescent="0.25">
      <c r="A136" s="20"/>
    </row>
    <row r="137" spans="1:13" s="22" customFormat="1" ht="13.5" customHeight="1" x14ac:dyDescent="0.3">
      <c r="A137" s="21" t="s">
        <v>18</v>
      </c>
      <c r="B137" s="21" t="s">
        <v>19</v>
      </c>
      <c r="C137" s="21" t="s">
        <v>20</v>
      </c>
      <c r="D137" s="21" t="s">
        <v>21</v>
      </c>
      <c r="E137" s="21" t="s">
        <v>22</v>
      </c>
      <c r="F137" s="21" t="s">
        <v>23</v>
      </c>
      <c r="G137" s="21" t="s">
        <v>24</v>
      </c>
      <c r="H137" s="21" t="s">
        <v>25</v>
      </c>
      <c r="I137" s="21" t="s">
        <v>26</v>
      </c>
      <c r="J137" s="21" t="s">
        <v>27</v>
      </c>
      <c r="K137" s="21" t="s">
        <v>28</v>
      </c>
      <c r="L137" s="21" t="s">
        <v>29</v>
      </c>
      <c r="M137" s="21" t="s">
        <v>30</v>
      </c>
    </row>
    <row r="138" spans="1:13" s="22" customFormat="1" ht="13.5" customHeight="1" x14ac:dyDescent="0.3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</row>
    <row r="139" spans="1:13" x14ac:dyDescent="0.25">
      <c r="A139" s="18">
        <v>12</v>
      </c>
      <c r="B139" s="19" t="s">
        <v>175</v>
      </c>
      <c r="C139" s="19" t="s">
        <v>132</v>
      </c>
      <c r="D139" s="19" t="s">
        <v>57</v>
      </c>
      <c r="E139" s="19" t="s">
        <v>35</v>
      </c>
      <c r="F139" s="19" t="s">
        <v>35</v>
      </c>
      <c r="G139" s="19" t="s">
        <v>36</v>
      </c>
      <c r="H139" s="19">
        <v>1</v>
      </c>
      <c r="I139" s="19"/>
      <c r="J139" s="19"/>
      <c r="K139" s="19"/>
      <c r="L139" s="19">
        <f t="shared" ref="L139:L144" si="16">SUM(H139:K139)</f>
        <v>1</v>
      </c>
      <c r="M139" s="19"/>
    </row>
    <row r="140" spans="1:13" x14ac:dyDescent="0.25">
      <c r="A140" s="18"/>
      <c r="B140" s="19" t="s">
        <v>153</v>
      </c>
      <c r="C140" s="19"/>
      <c r="D140" s="19" t="s">
        <v>70</v>
      </c>
      <c r="E140" s="19" t="s">
        <v>35</v>
      </c>
      <c r="F140" s="19" t="s">
        <v>35</v>
      </c>
      <c r="G140" s="19" t="s">
        <v>176</v>
      </c>
      <c r="H140" s="19"/>
      <c r="I140" s="19">
        <v>1</v>
      </c>
      <c r="J140" s="19"/>
      <c r="K140" s="19"/>
      <c r="L140" s="19">
        <f t="shared" si="16"/>
        <v>1</v>
      </c>
      <c r="M140" s="19"/>
    </row>
    <row r="141" spans="1:13" x14ac:dyDescent="0.25">
      <c r="A141" s="18"/>
      <c r="B141" s="19" t="s">
        <v>136</v>
      </c>
      <c r="C141" s="19"/>
      <c r="D141" s="19" t="s">
        <v>70</v>
      </c>
      <c r="E141" s="19" t="s">
        <v>35</v>
      </c>
      <c r="F141" s="19" t="s">
        <v>35</v>
      </c>
      <c r="G141" s="19" t="s">
        <v>177</v>
      </c>
      <c r="H141" s="19"/>
      <c r="I141" s="19">
        <v>1</v>
      </c>
      <c r="J141" s="19"/>
      <c r="K141" s="19"/>
      <c r="L141" s="19">
        <f t="shared" si="16"/>
        <v>1</v>
      </c>
      <c r="M141" s="19"/>
    </row>
    <row r="142" spans="1:13" x14ac:dyDescent="0.25">
      <c r="A142" s="18"/>
      <c r="B142" s="19" t="s">
        <v>136</v>
      </c>
      <c r="C142" s="19"/>
      <c r="D142" s="19" t="s">
        <v>49</v>
      </c>
      <c r="E142" s="19" t="s">
        <v>35</v>
      </c>
      <c r="F142" s="19" t="s">
        <v>35</v>
      </c>
      <c r="G142" s="19" t="s">
        <v>177</v>
      </c>
      <c r="H142" s="19"/>
      <c r="I142" s="19">
        <v>2</v>
      </c>
      <c r="J142" s="19"/>
      <c r="K142" s="19"/>
      <c r="L142" s="19">
        <f t="shared" si="16"/>
        <v>2</v>
      </c>
      <c r="M142" s="19"/>
    </row>
    <row r="143" spans="1:13" x14ac:dyDescent="0.25">
      <c r="A143" s="18"/>
      <c r="B143" s="19" t="s">
        <v>75</v>
      </c>
      <c r="C143" s="19"/>
      <c r="D143" s="19" t="s">
        <v>49</v>
      </c>
      <c r="E143" s="19" t="s">
        <v>76</v>
      </c>
      <c r="F143" s="19" t="s">
        <v>77</v>
      </c>
      <c r="G143" s="19" t="s">
        <v>78</v>
      </c>
      <c r="H143" s="19"/>
      <c r="I143" s="19">
        <v>1</v>
      </c>
      <c r="J143" s="19"/>
      <c r="K143" s="19"/>
      <c r="L143" s="19">
        <f t="shared" si="16"/>
        <v>1</v>
      </c>
      <c r="M143" s="19"/>
    </row>
    <row r="144" spans="1:13" x14ac:dyDescent="0.25">
      <c r="A144" s="18"/>
      <c r="B144" s="19" t="s">
        <v>79</v>
      </c>
      <c r="C144" s="18"/>
      <c r="D144" s="19" t="s">
        <v>50</v>
      </c>
      <c r="E144" s="19" t="s">
        <v>35</v>
      </c>
      <c r="F144" s="19" t="s">
        <v>35</v>
      </c>
      <c r="G144" s="19" t="s">
        <v>80</v>
      </c>
      <c r="H144" s="19"/>
      <c r="I144" s="19"/>
      <c r="J144" s="19">
        <v>1</v>
      </c>
      <c r="K144" s="19"/>
      <c r="L144" s="19">
        <f t="shared" si="16"/>
        <v>1</v>
      </c>
      <c r="M144" s="19"/>
    </row>
    <row r="145" spans="1:13" x14ac:dyDescent="0.25">
      <c r="A145" s="18"/>
      <c r="B145" s="19" t="s">
        <v>51</v>
      </c>
      <c r="C145" s="19"/>
      <c r="D145" s="19" t="s">
        <v>52</v>
      </c>
      <c r="E145" s="19" t="s">
        <v>36</v>
      </c>
      <c r="F145" s="19" t="s">
        <v>36</v>
      </c>
      <c r="G145" s="19" t="s">
        <v>36</v>
      </c>
      <c r="H145" s="19"/>
      <c r="I145" s="19"/>
      <c r="J145" s="19"/>
      <c r="K145" s="19">
        <v>1</v>
      </c>
      <c r="L145" s="19">
        <f>SUM(H145:K145)</f>
        <v>1</v>
      </c>
      <c r="M145" s="19"/>
    </row>
    <row r="146" spans="1:13" x14ac:dyDescent="0.2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</row>
    <row r="147" spans="1:13" x14ac:dyDescent="0.25">
      <c r="A147" s="27">
        <v>13</v>
      </c>
      <c r="B147" s="19" t="s">
        <v>178</v>
      </c>
      <c r="C147" s="18" t="s">
        <v>56</v>
      </c>
      <c r="D147" s="19" t="s">
        <v>57</v>
      </c>
      <c r="E147" s="19" t="s">
        <v>35</v>
      </c>
      <c r="F147" s="19" t="s">
        <v>35</v>
      </c>
      <c r="G147" s="19" t="s">
        <v>36</v>
      </c>
      <c r="H147" s="28">
        <v>1</v>
      </c>
      <c r="I147" s="25"/>
      <c r="J147" s="25"/>
      <c r="K147" s="25"/>
      <c r="L147" s="19">
        <f t="shared" ref="L147:L154" si="17">SUM(H147:K147)</f>
        <v>1</v>
      </c>
      <c r="M147" s="25"/>
    </row>
    <row r="148" spans="1:13" x14ac:dyDescent="0.25">
      <c r="A148" s="18" t="s">
        <v>179</v>
      </c>
      <c r="B148" s="19" t="s">
        <v>59</v>
      </c>
      <c r="C148" s="18" t="s">
        <v>60</v>
      </c>
      <c r="D148" s="19" t="s">
        <v>61</v>
      </c>
      <c r="E148" s="19" t="s">
        <v>180</v>
      </c>
      <c r="F148" s="19" t="s">
        <v>180</v>
      </c>
      <c r="G148" s="19" t="s">
        <v>181</v>
      </c>
      <c r="H148" s="19">
        <v>1</v>
      </c>
      <c r="I148" s="19"/>
      <c r="J148" s="19"/>
      <c r="K148" s="19"/>
      <c r="L148" s="19">
        <f t="shared" si="17"/>
        <v>1</v>
      </c>
      <c r="M148" s="19"/>
    </row>
    <row r="149" spans="1:13" x14ac:dyDescent="0.25">
      <c r="A149" s="18"/>
      <c r="B149" s="19" t="s">
        <v>48</v>
      </c>
      <c r="C149" s="18"/>
      <c r="D149" s="19" t="s">
        <v>70</v>
      </c>
      <c r="E149" s="19" t="s">
        <v>35</v>
      </c>
      <c r="F149" s="19" t="s">
        <v>35</v>
      </c>
      <c r="G149" s="19" t="s">
        <v>36</v>
      </c>
      <c r="H149" s="19"/>
      <c r="I149" s="19">
        <v>2</v>
      </c>
      <c r="J149" s="19"/>
      <c r="K149" s="19"/>
      <c r="L149" s="19">
        <f t="shared" si="17"/>
        <v>2</v>
      </c>
      <c r="M149" s="19"/>
    </row>
    <row r="150" spans="1:13" x14ac:dyDescent="0.25">
      <c r="A150" s="18"/>
      <c r="B150" s="19" t="s">
        <v>74</v>
      </c>
      <c r="C150" s="18"/>
      <c r="D150" s="19" t="s">
        <v>49</v>
      </c>
      <c r="E150" s="19" t="s">
        <v>35</v>
      </c>
      <c r="F150" s="19" t="s">
        <v>35</v>
      </c>
      <c r="G150" s="19" t="s">
        <v>36</v>
      </c>
      <c r="H150" s="19"/>
      <c r="I150" s="19">
        <v>1</v>
      </c>
      <c r="J150" s="19"/>
      <c r="K150" s="19"/>
      <c r="L150" s="19">
        <f t="shared" si="17"/>
        <v>1</v>
      </c>
      <c r="M150" s="19"/>
    </row>
    <row r="151" spans="1:13" x14ac:dyDescent="0.25">
      <c r="A151" s="18"/>
      <c r="B151" s="19" t="s">
        <v>153</v>
      </c>
      <c r="C151" s="18"/>
      <c r="D151" s="19" t="s">
        <v>49</v>
      </c>
      <c r="E151" s="19" t="s">
        <v>35</v>
      </c>
      <c r="F151" s="19" t="s">
        <v>35</v>
      </c>
      <c r="G151" s="19" t="s">
        <v>176</v>
      </c>
      <c r="H151" s="19"/>
      <c r="I151" s="19">
        <v>1</v>
      </c>
      <c r="J151" s="19"/>
      <c r="K151" s="19"/>
      <c r="L151" s="19">
        <f t="shared" si="17"/>
        <v>1</v>
      </c>
      <c r="M151" s="19"/>
    </row>
    <row r="152" spans="1:13" x14ac:dyDescent="0.25">
      <c r="A152" s="18"/>
      <c r="B152" s="19" t="s">
        <v>75</v>
      </c>
      <c r="C152" s="18"/>
      <c r="D152" s="19" t="s">
        <v>49</v>
      </c>
      <c r="E152" s="19" t="s">
        <v>76</v>
      </c>
      <c r="F152" s="19" t="s">
        <v>77</v>
      </c>
      <c r="G152" s="19" t="s">
        <v>78</v>
      </c>
      <c r="H152" s="19"/>
      <c r="I152" s="19">
        <v>1</v>
      </c>
      <c r="J152" s="19"/>
      <c r="K152" s="19"/>
      <c r="L152" s="19">
        <f t="shared" si="17"/>
        <v>1</v>
      </c>
      <c r="M152" s="19"/>
    </row>
    <row r="153" spans="1:13" x14ac:dyDescent="0.25">
      <c r="A153" s="18"/>
      <c r="B153" s="19" t="s">
        <v>79</v>
      </c>
      <c r="C153" s="18"/>
      <c r="D153" s="19" t="s">
        <v>41</v>
      </c>
      <c r="E153" s="19" t="s">
        <v>35</v>
      </c>
      <c r="F153" s="19" t="s">
        <v>35</v>
      </c>
      <c r="G153" s="19" t="s">
        <v>36</v>
      </c>
      <c r="H153" s="19"/>
      <c r="I153" s="19"/>
      <c r="J153" s="19">
        <v>2</v>
      </c>
      <c r="K153" s="19"/>
      <c r="L153" s="19">
        <f t="shared" si="17"/>
        <v>2</v>
      </c>
      <c r="M153" s="19"/>
    </row>
    <row r="154" spans="1:13" x14ac:dyDescent="0.25">
      <c r="A154" s="18"/>
      <c r="B154" s="19" t="s">
        <v>119</v>
      </c>
      <c r="C154" s="18"/>
      <c r="D154" s="19" t="s">
        <v>50</v>
      </c>
      <c r="E154" s="19" t="s">
        <v>35</v>
      </c>
      <c r="F154" s="19" t="s">
        <v>35</v>
      </c>
      <c r="G154" s="19" t="s">
        <v>36</v>
      </c>
      <c r="H154" s="19"/>
      <c r="I154" s="19"/>
      <c r="J154" s="19">
        <v>1</v>
      </c>
      <c r="K154" s="19"/>
      <c r="L154" s="19">
        <f t="shared" si="17"/>
        <v>1</v>
      </c>
      <c r="M154" s="19"/>
    </row>
    <row r="155" spans="1:13" x14ac:dyDescent="0.25">
      <c r="A155" s="18"/>
      <c r="B155" s="19" t="s">
        <v>51</v>
      </c>
      <c r="C155" s="18"/>
      <c r="D155" s="19" t="s">
        <v>52</v>
      </c>
      <c r="E155" s="19" t="s">
        <v>36</v>
      </c>
      <c r="F155" s="19" t="s">
        <v>36</v>
      </c>
      <c r="G155" s="19" t="s">
        <v>36</v>
      </c>
      <c r="H155" s="19"/>
      <c r="I155" s="19"/>
      <c r="J155" s="19"/>
      <c r="K155" s="19">
        <v>1</v>
      </c>
      <c r="L155" s="19">
        <f>SUM(H155:K155)</f>
        <v>1</v>
      </c>
      <c r="M155" s="19"/>
    </row>
    <row r="156" spans="1:13" x14ac:dyDescent="0.25">
      <c r="A156" s="18"/>
      <c r="B156" s="19"/>
      <c r="C156" s="18"/>
      <c r="D156" s="19"/>
      <c r="E156" s="19"/>
      <c r="F156" s="19"/>
      <c r="G156" s="19"/>
      <c r="H156" s="19"/>
      <c r="I156" s="19"/>
      <c r="J156" s="19"/>
      <c r="K156" s="19"/>
      <c r="L156" s="19"/>
      <c r="M156" s="19"/>
    </row>
    <row r="157" spans="1:13" s="31" customFormat="1" x14ac:dyDescent="0.25">
      <c r="A157" s="29">
        <v>14</v>
      </c>
      <c r="B157" s="30" t="s">
        <v>182</v>
      </c>
      <c r="C157" s="30" t="s">
        <v>123</v>
      </c>
      <c r="D157" s="30" t="s">
        <v>39</v>
      </c>
      <c r="E157" s="30" t="s">
        <v>35</v>
      </c>
      <c r="F157" s="30" t="s">
        <v>35</v>
      </c>
      <c r="G157" s="19" t="s">
        <v>36</v>
      </c>
      <c r="H157" s="30">
        <v>1</v>
      </c>
      <c r="I157" s="30"/>
      <c r="J157" s="30"/>
      <c r="K157" s="30"/>
      <c r="L157" s="19">
        <f t="shared" ref="L157:L162" si="18">SUM(H157:K157)</f>
        <v>1</v>
      </c>
      <c r="M157" s="30"/>
    </row>
    <row r="158" spans="1:13" x14ac:dyDescent="0.25">
      <c r="A158" s="18" t="s">
        <v>183</v>
      </c>
      <c r="B158" s="19" t="s">
        <v>184</v>
      </c>
      <c r="C158" s="19" t="s">
        <v>126</v>
      </c>
      <c r="D158" s="19" t="s">
        <v>127</v>
      </c>
      <c r="E158" s="19" t="s">
        <v>35</v>
      </c>
      <c r="F158" s="19" t="s">
        <v>35</v>
      </c>
      <c r="G158" s="19" t="s">
        <v>36</v>
      </c>
      <c r="H158" s="19">
        <v>1</v>
      </c>
      <c r="I158" s="19"/>
      <c r="J158" s="19"/>
      <c r="K158" s="19"/>
      <c r="L158" s="19">
        <f t="shared" si="18"/>
        <v>1</v>
      </c>
      <c r="M158" s="19"/>
    </row>
    <row r="159" spans="1:13" x14ac:dyDescent="0.25">
      <c r="A159" s="18"/>
      <c r="B159" s="19" t="s">
        <v>185</v>
      </c>
      <c r="C159" s="19"/>
      <c r="D159" s="19" t="s">
        <v>70</v>
      </c>
      <c r="E159" s="19" t="s">
        <v>35</v>
      </c>
      <c r="F159" s="19" t="s">
        <v>35</v>
      </c>
      <c r="G159" s="19" t="s">
        <v>186</v>
      </c>
      <c r="H159" s="19"/>
      <c r="I159" s="19">
        <v>2</v>
      </c>
      <c r="J159" s="19"/>
      <c r="K159" s="19"/>
      <c r="L159" s="19">
        <f t="shared" si="18"/>
        <v>2</v>
      </c>
      <c r="M159" s="19"/>
    </row>
    <row r="160" spans="1:13" x14ac:dyDescent="0.25">
      <c r="A160" s="18"/>
      <c r="B160" s="19" t="s">
        <v>185</v>
      </c>
      <c r="C160" s="19"/>
      <c r="D160" s="19" t="s">
        <v>49</v>
      </c>
      <c r="E160" s="19" t="s">
        <v>35</v>
      </c>
      <c r="F160" s="19" t="s">
        <v>35</v>
      </c>
      <c r="G160" s="19" t="s">
        <v>186</v>
      </c>
      <c r="H160" s="19"/>
      <c r="I160" s="19">
        <v>2</v>
      </c>
      <c r="J160" s="19"/>
      <c r="K160" s="19"/>
      <c r="L160" s="19">
        <f t="shared" si="18"/>
        <v>2</v>
      </c>
      <c r="M160" s="19"/>
    </row>
    <row r="161" spans="1:13" x14ac:dyDescent="0.25">
      <c r="A161" s="18"/>
      <c r="B161" s="19" t="s">
        <v>187</v>
      </c>
      <c r="C161" s="19"/>
      <c r="D161" s="19" t="s">
        <v>41</v>
      </c>
      <c r="E161" s="19" t="s">
        <v>35</v>
      </c>
      <c r="F161" s="19" t="s">
        <v>35</v>
      </c>
      <c r="G161" s="19" t="s">
        <v>36</v>
      </c>
      <c r="H161" s="19"/>
      <c r="I161" s="19"/>
      <c r="J161" s="19">
        <v>2</v>
      </c>
      <c r="K161" s="19"/>
      <c r="L161" s="19">
        <f t="shared" si="18"/>
        <v>2</v>
      </c>
      <c r="M161" s="19"/>
    </row>
    <row r="162" spans="1:13" x14ac:dyDescent="0.25">
      <c r="A162" s="18"/>
      <c r="B162" s="19" t="s">
        <v>51</v>
      </c>
      <c r="C162" s="19"/>
      <c r="D162" s="19" t="s">
        <v>52</v>
      </c>
      <c r="E162" s="19" t="s">
        <v>36</v>
      </c>
      <c r="F162" s="19" t="s">
        <v>36</v>
      </c>
      <c r="G162" s="19" t="s">
        <v>36</v>
      </c>
      <c r="H162" s="19"/>
      <c r="I162" s="19"/>
      <c r="J162" s="19"/>
      <c r="K162" s="19">
        <v>1</v>
      </c>
      <c r="L162" s="19">
        <f t="shared" si="18"/>
        <v>1</v>
      </c>
      <c r="M162" s="19"/>
    </row>
    <row r="163" spans="1:13" x14ac:dyDescent="0.25">
      <c r="A163" s="18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</row>
    <row r="164" spans="1:13" x14ac:dyDescent="0.25">
      <c r="A164" s="18" t="s">
        <v>188</v>
      </c>
      <c r="B164" s="19" t="s">
        <v>189</v>
      </c>
      <c r="C164" s="19" t="s">
        <v>126</v>
      </c>
      <c r="D164" s="19" t="s">
        <v>127</v>
      </c>
      <c r="E164" s="19" t="s">
        <v>35</v>
      </c>
      <c r="F164" s="19" t="s">
        <v>35</v>
      </c>
      <c r="G164" s="19" t="s">
        <v>36</v>
      </c>
      <c r="H164" s="19">
        <v>1</v>
      </c>
      <c r="I164" s="19"/>
      <c r="J164" s="19"/>
      <c r="K164" s="19"/>
      <c r="L164" s="19">
        <f t="shared" ref="L164:L168" si="19">SUM(H164:K164)</f>
        <v>1</v>
      </c>
      <c r="M164" s="19"/>
    </row>
    <row r="165" spans="1:13" x14ac:dyDescent="0.25">
      <c r="A165" s="18"/>
      <c r="B165" s="19" t="s">
        <v>74</v>
      </c>
      <c r="C165" s="19"/>
      <c r="D165" s="19" t="s">
        <v>70</v>
      </c>
      <c r="E165" s="19" t="s">
        <v>35</v>
      </c>
      <c r="F165" s="19" t="s">
        <v>35</v>
      </c>
      <c r="G165" s="19" t="s">
        <v>36</v>
      </c>
      <c r="H165" s="19"/>
      <c r="I165" s="19">
        <v>2</v>
      </c>
      <c r="J165" s="19"/>
      <c r="K165" s="19"/>
      <c r="L165" s="19">
        <f t="shared" si="19"/>
        <v>2</v>
      </c>
      <c r="M165" s="19"/>
    </row>
    <row r="166" spans="1:13" x14ac:dyDescent="0.25">
      <c r="A166" s="18"/>
      <c r="B166" s="19" t="s">
        <v>74</v>
      </c>
      <c r="C166" s="19"/>
      <c r="D166" s="19" t="s">
        <v>49</v>
      </c>
      <c r="E166" s="19" t="s">
        <v>35</v>
      </c>
      <c r="F166" s="19" t="s">
        <v>35</v>
      </c>
      <c r="G166" s="19" t="s">
        <v>36</v>
      </c>
      <c r="H166" s="19"/>
      <c r="I166" s="19">
        <v>2</v>
      </c>
      <c r="J166" s="19"/>
      <c r="K166" s="19"/>
      <c r="L166" s="19">
        <f t="shared" si="19"/>
        <v>2</v>
      </c>
      <c r="M166" s="19"/>
    </row>
    <row r="167" spans="1:13" x14ac:dyDescent="0.25">
      <c r="A167" s="18"/>
      <c r="B167" s="19" t="s">
        <v>79</v>
      </c>
      <c r="C167" s="19"/>
      <c r="D167" s="19" t="s">
        <v>41</v>
      </c>
      <c r="E167" s="19" t="s">
        <v>35</v>
      </c>
      <c r="F167" s="19" t="s">
        <v>35</v>
      </c>
      <c r="G167" s="19" t="s">
        <v>36</v>
      </c>
      <c r="H167" s="19"/>
      <c r="I167" s="19"/>
      <c r="J167" s="19">
        <v>2</v>
      </c>
      <c r="K167" s="19"/>
      <c r="L167" s="19">
        <f t="shared" si="19"/>
        <v>2</v>
      </c>
      <c r="M167" s="19"/>
    </row>
    <row r="168" spans="1:13" x14ac:dyDescent="0.25">
      <c r="A168" s="18"/>
      <c r="B168" s="19" t="s">
        <v>51</v>
      </c>
      <c r="C168" s="19"/>
      <c r="D168" s="19" t="s">
        <v>52</v>
      </c>
      <c r="E168" s="19" t="s">
        <v>36</v>
      </c>
      <c r="F168" s="19" t="s">
        <v>36</v>
      </c>
      <c r="G168" s="19" t="s">
        <v>36</v>
      </c>
      <c r="H168" s="19"/>
      <c r="I168" s="19"/>
      <c r="J168" s="19"/>
      <c r="K168" s="19">
        <v>1</v>
      </c>
      <c r="L168" s="19">
        <f t="shared" si="19"/>
        <v>1</v>
      </c>
      <c r="M168" s="19"/>
    </row>
    <row r="169" spans="1:13" x14ac:dyDescent="0.25">
      <c r="A169" s="18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</row>
    <row r="170" spans="1:13" x14ac:dyDescent="0.25">
      <c r="A170" s="18" t="s">
        <v>190</v>
      </c>
      <c r="B170" s="19" t="s">
        <v>191</v>
      </c>
      <c r="C170" s="19" t="s">
        <v>126</v>
      </c>
      <c r="D170" s="19" t="s">
        <v>127</v>
      </c>
      <c r="E170" s="19" t="s">
        <v>35</v>
      </c>
      <c r="F170" s="19" t="s">
        <v>35</v>
      </c>
      <c r="G170" s="19" t="s">
        <v>150</v>
      </c>
      <c r="H170" s="19">
        <v>1</v>
      </c>
      <c r="I170" s="19"/>
      <c r="J170" s="19"/>
      <c r="K170" s="19"/>
      <c r="L170" s="19">
        <f t="shared" ref="L170:L174" si="20">SUM(H170:K170)</f>
        <v>1</v>
      </c>
      <c r="M170" s="19"/>
    </row>
    <row r="171" spans="1:13" x14ac:dyDescent="0.25">
      <c r="A171" s="18"/>
      <c r="B171" s="19" t="s">
        <v>153</v>
      </c>
      <c r="C171" s="19"/>
      <c r="D171" s="19" t="s">
        <v>70</v>
      </c>
      <c r="E171" s="19" t="s">
        <v>35</v>
      </c>
      <c r="F171" s="19" t="s">
        <v>35</v>
      </c>
      <c r="G171" s="19" t="s">
        <v>150</v>
      </c>
      <c r="H171" s="19"/>
      <c r="I171" s="19">
        <v>3</v>
      </c>
      <c r="J171" s="19"/>
      <c r="K171" s="19"/>
      <c r="L171" s="19">
        <f t="shared" si="20"/>
        <v>3</v>
      </c>
      <c r="M171" s="19"/>
    </row>
    <row r="172" spans="1:13" x14ac:dyDescent="0.25">
      <c r="A172" s="18"/>
      <c r="B172" s="19" t="s">
        <v>153</v>
      </c>
      <c r="C172" s="19"/>
      <c r="D172" s="19" t="s">
        <v>49</v>
      </c>
      <c r="E172" s="19" t="s">
        <v>35</v>
      </c>
      <c r="F172" s="19" t="s">
        <v>35</v>
      </c>
      <c r="G172" s="19" t="s">
        <v>150</v>
      </c>
      <c r="H172" s="19"/>
      <c r="I172" s="19">
        <v>2</v>
      </c>
      <c r="J172" s="19"/>
      <c r="K172" s="19"/>
      <c r="L172" s="19">
        <f t="shared" si="20"/>
        <v>2</v>
      </c>
      <c r="M172" s="19"/>
    </row>
    <row r="173" spans="1:13" x14ac:dyDescent="0.25">
      <c r="A173" s="18"/>
      <c r="B173" s="19" t="s">
        <v>79</v>
      </c>
      <c r="C173" s="19"/>
      <c r="D173" s="19" t="s">
        <v>50</v>
      </c>
      <c r="E173" s="19" t="s">
        <v>35</v>
      </c>
      <c r="F173" s="19" t="s">
        <v>35</v>
      </c>
      <c r="G173" s="19" t="s">
        <v>36</v>
      </c>
      <c r="H173" s="19"/>
      <c r="I173" s="19"/>
      <c r="J173" s="19">
        <v>1</v>
      </c>
      <c r="K173" s="19"/>
      <c r="L173" s="19">
        <f t="shared" si="20"/>
        <v>1</v>
      </c>
      <c r="M173" s="19"/>
    </row>
    <row r="174" spans="1:13" x14ac:dyDescent="0.25">
      <c r="A174" s="18"/>
      <c r="B174" s="19" t="s">
        <v>51</v>
      </c>
      <c r="C174" s="19"/>
      <c r="D174" s="19" t="s">
        <v>52</v>
      </c>
      <c r="E174" s="19" t="s">
        <v>36</v>
      </c>
      <c r="F174" s="19" t="s">
        <v>36</v>
      </c>
      <c r="G174" s="19" t="s">
        <v>36</v>
      </c>
      <c r="H174" s="19"/>
      <c r="I174" s="19"/>
      <c r="J174" s="19"/>
      <c r="K174" s="19">
        <v>1</v>
      </c>
      <c r="L174" s="19">
        <f t="shared" si="20"/>
        <v>1</v>
      </c>
      <c r="M174" s="19"/>
    </row>
    <row r="175" spans="1:13" x14ac:dyDescent="0.25">
      <c r="A175" s="18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</row>
    <row r="176" spans="1:13" x14ac:dyDescent="0.25">
      <c r="A176" s="18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</row>
    <row r="177" spans="1:13" s="5" customFormat="1" ht="13.5" customHeight="1" x14ac:dyDescent="0.35">
      <c r="A177" s="3" t="s">
        <v>192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13" s="5" customFormat="1" ht="13.5" customHeight="1" x14ac:dyDescent="0.25">
      <c r="A178" s="20"/>
    </row>
    <row r="179" spans="1:13" s="5" customFormat="1" ht="13.5" customHeight="1" x14ac:dyDescent="0.25">
      <c r="A179" s="20"/>
    </row>
    <row r="180" spans="1:13" s="22" customFormat="1" ht="13.5" customHeight="1" x14ac:dyDescent="0.3">
      <c r="A180" s="21" t="s">
        <v>18</v>
      </c>
      <c r="B180" s="21" t="s">
        <v>19</v>
      </c>
      <c r="C180" s="21" t="s">
        <v>20</v>
      </c>
      <c r="D180" s="21" t="s">
        <v>21</v>
      </c>
      <c r="E180" s="21" t="s">
        <v>22</v>
      </c>
      <c r="F180" s="21" t="s">
        <v>23</v>
      </c>
      <c r="G180" s="21" t="s">
        <v>24</v>
      </c>
      <c r="H180" s="21" t="s">
        <v>25</v>
      </c>
      <c r="I180" s="21" t="s">
        <v>26</v>
      </c>
      <c r="J180" s="21" t="s">
        <v>27</v>
      </c>
      <c r="K180" s="21" t="s">
        <v>28</v>
      </c>
      <c r="L180" s="21" t="s">
        <v>29</v>
      </c>
      <c r="M180" s="21" t="s">
        <v>30</v>
      </c>
    </row>
    <row r="181" spans="1:13" s="22" customFormat="1" ht="8.25" customHeight="1" x14ac:dyDescent="0.3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1:13" x14ac:dyDescent="0.25">
      <c r="A182" s="18" t="s">
        <v>193</v>
      </c>
      <c r="B182" s="19" t="s">
        <v>194</v>
      </c>
      <c r="C182" s="19" t="s">
        <v>126</v>
      </c>
      <c r="D182" s="19" t="s">
        <v>127</v>
      </c>
      <c r="E182" s="19" t="s">
        <v>35</v>
      </c>
      <c r="F182" s="19" t="s">
        <v>35</v>
      </c>
      <c r="G182" s="19" t="s">
        <v>36</v>
      </c>
      <c r="H182" s="19">
        <v>1</v>
      </c>
      <c r="I182" s="19"/>
      <c r="J182" s="19"/>
      <c r="K182" s="19"/>
      <c r="L182" s="19">
        <f t="shared" ref="L182:L186" si="21">SUM(H182:K182)</f>
        <v>1</v>
      </c>
      <c r="M182" s="19"/>
    </row>
    <row r="183" spans="1:13" x14ac:dyDescent="0.25">
      <c r="A183" s="18"/>
      <c r="B183" s="19" t="s">
        <v>153</v>
      </c>
      <c r="C183" s="19"/>
      <c r="D183" s="19" t="s">
        <v>70</v>
      </c>
      <c r="E183" s="19" t="s">
        <v>35</v>
      </c>
      <c r="F183" s="19" t="s">
        <v>35</v>
      </c>
      <c r="G183" s="19" t="s">
        <v>150</v>
      </c>
      <c r="H183" s="19"/>
      <c r="I183" s="19">
        <v>3</v>
      </c>
      <c r="J183" s="19"/>
      <c r="K183" s="19"/>
      <c r="L183" s="19">
        <f t="shared" si="21"/>
        <v>3</v>
      </c>
      <c r="M183" s="19"/>
    </row>
    <row r="184" spans="1:13" x14ac:dyDescent="0.25">
      <c r="A184" s="18"/>
      <c r="B184" s="19" t="s">
        <v>153</v>
      </c>
      <c r="C184" s="19"/>
      <c r="D184" s="19" t="s">
        <v>49</v>
      </c>
      <c r="E184" s="19" t="s">
        <v>35</v>
      </c>
      <c r="F184" s="19" t="s">
        <v>35</v>
      </c>
      <c r="G184" s="19" t="s">
        <v>150</v>
      </c>
      <c r="H184" s="19"/>
      <c r="I184" s="19">
        <v>2</v>
      </c>
      <c r="J184" s="19"/>
      <c r="K184" s="19"/>
      <c r="L184" s="19">
        <f t="shared" si="21"/>
        <v>2</v>
      </c>
      <c r="M184" s="19"/>
    </row>
    <row r="185" spans="1:13" x14ac:dyDescent="0.25">
      <c r="A185" s="18"/>
      <c r="B185" s="19" t="s">
        <v>79</v>
      </c>
      <c r="C185" s="19"/>
      <c r="D185" s="19" t="s">
        <v>50</v>
      </c>
      <c r="E185" s="19" t="s">
        <v>35</v>
      </c>
      <c r="F185" s="19" t="s">
        <v>35</v>
      </c>
      <c r="G185" s="19" t="s">
        <v>36</v>
      </c>
      <c r="H185" s="19"/>
      <c r="I185" s="19"/>
      <c r="J185" s="19">
        <v>1</v>
      </c>
      <c r="K185" s="19"/>
      <c r="L185" s="19">
        <f t="shared" si="21"/>
        <v>1</v>
      </c>
      <c r="M185" s="19"/>
    </row>
    <row r="186" spans="1:13" x14ac:dyDescent="0.25">
      <c r="A186" s="18"/>
      <c r="B186" s="19" t="s">
        <v>51</v>
      </c>
      <c r="C186" s="19"/>
      <c r="D186" s="19" t="s">
        <v>52</v>
      </c>
      <c r="E186" s="19" t="s">
        <v>36</v>
      </c>
      <c r="F186" s="19" t="s">
        <v>36</v>
      </c>
      <c r="G186" s="19" t="s">
        <v>36</v>
      </c>
      <c r="H186" s="19"/>
      <c r="I186" s="19"/>
      <c r="J186" s="19"/>
      <c r="K186" s="19">
        <v>1</v>
      </c>
      <c r="L186" s="19">
        <f t="shared" si="21"/>
        <v>1</v>
      </c>
      <c r="M186" s="19"/>
    </row>
    <row r="187" spans="1:13" ht="8.25" customHeight="1" x14ac:dyDescent="0.25">
      <c r="A187" s="18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</row>
    <row r="188" spans="1:13" x14ac:dyDescent="0.25">
      <c r="A188" s="18">
        <v>15</v>
      </c>
      <c r="B188" s="19" t="s">
        <v>195</v>
      </c>
      <c r="C188" s="19" t="s">
        <v>60</v>
      </c>
      <c r="D188" s="19" t="s">
        <v>61</v>
      </c>
      <c r="E188" s="19" t="s">
        <v>35</v>
      </c>
      <c r="F188" s="19" t="s">
        <v>35</v>
      </c>
      <c r="G188" s="19" t="s">
        <v>196</v>
      </c>
      <c r="H188" s="19">
        <v>1</v>
      </c>
      <c r="I188" s="19"/>
      <c r="J188" s="19"/>
      <c r="K188" s="19"/>
      <c r="L188" s="19">
        <f t="shared" ref="L188:L191" si="22">SUM(H188:K188)</f>
        <v>1</v>
      </c>
      <c r="M188" s="19"/>
    </row>
    <row r="189" spans="1:13" x14ac:dyDescent="0.25">
      <c r="A189" s="18"/>
      <c r="B189" s="19" t="s">
        <v>75</v>
      </c>
      <c r="C189" s="19"/>
      <c r="D189" s="19" t="s">
        <v>49</v>
      </c>
      <c r="E189" s="19" t="s">
        <v>76</v>
      </c>
      <c r="F189" s="19" t="s">
        <v>77</v>
      </c>
      <c r="G189" s="19" t="s">
        <v>78</v>
      </c>
      <c r="H189" s="19"/>
      <c r="I189" s="19">
        <v>1</v>
      </c>
      <c r="J189" s="19"/>
      <c r="K189" s="19"/>
      <c r="L189" s="19">
        <f t="shared" si="22"/>
        <v>1</v>
      </c>
      <c r="M189" s="19"/>
    </row>
    <row r="190" spans="1:13" x14ac:dyDescent="0.25">
      <c r="A190" s="18"/>
      <c r="B190" s="19" t="s">
        <v>51</v>
      </c>
      <c r="C190" s="19"/>
      <c r="D190" s="19" t="s">
        <v>52</v>
      </c>
      <c r="E190" s="19" t="s">
        <v>36</v>
      </c>
      <c r="F190" s="19" t="s">
        <v>36</v>
      </c>
      <c r="G190" s="19" t="s">
        <v>36</v>
      </c>
      <c r="H190" s="19"/>
      <c r="I190" s="19"/>
      <c r="J190" s="19"/>
      <c r="K190" s="19">
        <v>1</v>
      </c>
      <c r="L190" s="19">
        <f t="shared" si="22"/>
        <v>1</v>
      </c>
      <c r="M190" s="19"/>
    </row>
    <row r="191" spans="1:13" x14ac:dyDescent="0.25">
      <c r="A191" s="18"/>
      <c r="B191" s="19" t="s">
        <v>51</v>
      </c>
      <c r="C191" s="19"/>
      <c r="D191" s="19" t="s">
        <v>121</v>
      </c>
      <c r="E191" s="19" t="s">
        <v>36</v>
      </c>
      <c r="F191" s="19" t="s">
        <v>36</v>
      </c>
      <c r="G191" s="19" t="s">
        <v>36</v>
      </c>
      <c r="H191" s="19"/>
      <c r="I191" s="19"/>
      <c r="J191" s="19"/>
      <c r="K191" s="19">
        <v>1</v>
      </c>
      <c r="L191" s="19">
        <f t="shared" si="22"/>
        <v>1</v>
      </c>
      <c r="M191" s="19"/>
    </row>
    <row r="192" spans="1:13" ht="8.25" customHeight="1" x14ac:dyDescent="0.2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</row>
    <row r="193" spans="1:13" x14ac:dyDescent="0.25">
      <c r="A193" s="18" t="s">
        <v>197</v>
      </c>
      <c r="B193" s="19" t="s">
        <v>198</v>
      </c>
      <c r="C193" s="19" t="s">
        <v>64</v>
      </c>
      <c r="D193" s="19" t="s">
        <v>65</v>
      </c>
      <c r="E193" s="19" t="s">
        <v>35</v>
      </c>
      <c r="F193" s="19" t="s">
        <v>35</v>
      </c>
      <c r="G193" s="19" t="s">
        <v>196</v>
      </c>
      <c r="H193" s="19">
        <v>1</v>
      </c>
      <c r="I193" s="19"/>
      <c r="J193" s="19"/>
      <c r="K193" s="19"/>
      <c r="L193" s="19">
        <f t="shared" ref="L193:L196" si="23">SUM(H193:K193)</f>
        <v>1</v>
      </c>
      <c r="M193" s="19"/>
    </row>
    <row r="194" spans="1:13" x14ac:dyDescent="0.25">
      <c r="A194" s="18"/>
      <c r="B194" s="19" t="s">
        <v>199</v>
      </c>
      <c r="C194" s="19"/>
      <c r="D194" s="19" t="s">
        <v>70</v>
      </c>
      <c r="E194" s="19" t="s">
        <v>35</v>
      </c>
      <c r="F194" s="19" t="s">
        <v>35</v>
      </c>
      <c r="G194" s="19" t="s">
        <v>200</v>
      </c>
      <c r="H194" s="19"/>
      <c r="I194" s="19">
        <v>2</v>
      </c>
      <c r="J194" s="19"/>
      <c r="K194" s="19"/>
      <c r="L194" s="19">
        <f t="shared" si="23"/>
        <v>2</v>
      </c>
      <c r="M194" s="19"/>
    </row>
    <row r="195" spans="1:13" x14ac:dyDescent="0.25">
      <c r="A195" s="18"/>
      <c r="B195" s="19" t="s">
        <v>199</v>
      </c>
      <c r="C195" s="19"/>
      <c r="D195" s="19" t="s">
        <v>49</v>
      </c>
      <c r="E195" s="19" t="s">
        <v>35</v>
      </c>
      <c r="F195" s="19" t="s">
        <v>35</v>
      </c>
      <c r="G195" s="19" t="s">
        <v>200</v>
      </c>
      <c r="H195" s="19"/>
      <c r="I195" s="19">
        <v>3</v>
      </c>
      <c r="J195" s="19"/>
      <c r="K195" s="19"/>
      <c r="L195" s="19">
        <f t="shared" si="23"/>
        <v>3</v>
      </c>
      <c r="M195" s="19"/>
    </row>
    <row r="196" spans="1:13" x14ac:dyDescent="0.25">
      <c r="A196" s="18"/>
      <c r="B196" s="19" t="s">
        <v>201</v>
      </c>
      <c r="C196" s="19"/>
      <c r="D196" s="19" t="s">
        <v>41</v>
      </c>
      <c r="E196" s="19" t="s">
        <v>35</v>
      </c>
      <c r="F196" s="19" t="s">
        <v>35</v>
      </c>
      <c r="G196" s="19" t="s">
        <v>200</v>
      </c>
      <c r="H196" s="19"/>
      <c r="I196" s="19"/>
      <c r="J196" s="19">
        <v>4</v>
      </c>
      <c r="K196" s="19"/>
      <c r="L196" s="19">
        <f t="shared" si="23"/>
        <v>4</v>
      </c>
      <c r="M196" s="19"/>
    </row>
    <row r="197" spans="1:13" ht="8.25" customHeight="1" x14ac:dyDescent="0.2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</row>
    <row r="198" spans="1:13" x14ac:dyDescent="0.25">
      <c r="A198" s="18" t="s">
        <v>202</v>
      </c>
      <c r="B198" s="19" t="s">
        <v>203</v>
      </c>
      <c r="C198" s="19" t="s">
        <v>64</v>
      </c>
      <c r="D198" s="19" t="s">
        <v>65</v>
      </c>
      <c r="E198" s="19" t="s">
        <v>35</v>
      </c>
      <c r="F198" s="19" t="s">
        <v>35</v>
      </c>
      <c r="G198" s="19" t="s">
        <v>196</v>
      </c>
      <c r="H198" s="19">
        <v>1</v>
      </c>
      <c r="I198" s="19"/>
      <c r="J198" s="19"/>
      <c r="K198" s="19"/>
      <c r="L198" s="19">
        <f t="shared" ref="L198:L201" si="24">SUM(H198:K198)</f>
        <v>1</v>
      </c>
      <c r="M198" s="19"/>
    </row>
    <row r="199" spans="1:13" x14ac:dyDescent="0.25">
      <c r="A199" s="18"/>
      <c r="B199" s="19" t="s">
        <v>199</v>
      </c>
      <c r="C199" s="19"/>
      <c r="D199" s="19" t="s">
        <v>70</v>
      </c>
      <c r="E199" s="19" t="s">
        <v>35</v>
      </c>
      <c r="F199" s="19" t="s">
        <v>35</v>
      </c>
      <c r="G199" s="19" t="s">
        <v>200</v>
      </c>
      <c r="H199" s="19"/>
      <c r="I199" s="19">
        <v>2</v>
      </c>
      <c r="J199" s="19"/>
      <c r="K199" s="19"/>
      <c r="L199" s="19">
        <f t="shared" si="24"/>
        <v>2</v>
      </c>
      <c r="M199" s="19"/>
    </row>
    <row r="200" spans="1:13" x14ac:dyDescent="0.25">
      <c r="A200" s="18"/>
      <c r="B200" s="19" t="s">
        <v>199</v>
      </c>
      <c r="C200" s="19"/>
      <c r="D200" s="19" t="s">
        <v>49</v>
      </c>
      <c r="E200" s="19" t="s">
        <v>35</v>
      </c>
      <c r="F200" s="19" t="s">
        <v>35</v>
      </c>
      <c r="G200" s="19" t="s">
        <v>200</v>
      </c>
      <c r="H200" s="19"/>
      <c r="I200" s="19">
        <v>3</v>
      </c>
      <c r="J200" s="19"/>
      <c r="K200" s="19"/>
      <c r="L200" s="19">
        <f t="shared" si="24"/>
        <v>3</v>
      </c>
      <c r="M200" s="19"/>
    </row>
    <row r="201" spans="1:13" x14ac:dyDescent="0.25">
      <c r="A201" s="18"/>
      <c r="B201" s="19" t="s">
        <v>201</v>
      </c>
      <c r="C201" s="19"/>
      <c r="D201" s="19" t="s">
        <v>41</v>
      </c>
      <c r="E201" s="19" t="s">
        <v>35</v>
      </c>
      <c r="F201" s="19" t="s">
        <v>35</v>
      </c>
      <c r="G201" s="19" t="s">
        <v>200</v>
      </c>
      <c r="H201" s="19"/>
      <c r="I201" s="19"/>
      <c r="J201" s="19">
        <v>4</v>
      </c>
      <c r="K201" s="19"/>
      <c r="L201" s="19">
        <f t="shared" si="24"/>
        <v>4</v>
      </c>
      <c r="M201" s="19"/>
    </row>
    <row r="202" spans="1:13" ht="8.25" customHeight="1" x14ac:dyDescent="0.25">
      <c r="A202" s="18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</row>
    <row r="203" spans="1:13" x14ac:dyDescent="0.25">
      <c r="A203" s="18" t="s">
        <v>204</v>
      </c>
      <c r="B203" s="19" t="s">
        <v>205</v>
      </c>
      <c r="C203" s="19" t="s">
        <v>64</v>
      </c>
      <c r="D203" s="19" t="s">
        <v>65</v>
      </c>
      <c r="E203" s="19" t="s">
        <v>35</v>
      </c>
      <c r="F203" s="19" t="s">
        <v>35</v>
      </c>
      <c r="G203" s="19" t="s">
        <v>196</v>
      </c>
      <c r="H203" s="19">
        <v>1</v>
      </c>
      <c r="I203" s="19"/>
      <c r="J203" s="19"/>
      <c r="K203" s="19"/>
      <c r="L203" s="19">
        <f t="shared" ref="L203:L206" si="25">SUM(H203:K203)</f>
        <v>1</v>
      </c>
      <c r="M203" s="19"/>
    </row>
    <row r="204" spans="1:13" x14ac:dyDescent="0.25">
      <c r="A204" s="18"/>
      <c r="B204" s="19" t="s">
        <v>199</v>
      </c>
      <c r="C204" s="19"/>
      <c r="D204" s="19" t="s">
        <v>70</v>
      </c>
      <c r="E204" s="19" t="s">
        <v>35</v>
      </c>
      <c r="F204" s="19" t="s">
        <v>35</v>
      </c>
      <c r="G204" s="19" t="s">
        <v>200</v>
      </c>
      <c r="H204" s="19"/>
      <c r="I204" s="19">
        <v>2</v>
      </c>
      <c r="J204" s="19"/>
      <c r="K204" s="19"/>
      <c r="L204" s="19">
        <f t="shared" si="25"/>
        <v>2</v>
      </c>
      <c r="M204" s="19"/>
    </row>
    <row r="205" spans="1:13" x14ac:dyDescent="0.25">
      <c r="A205" s="18"/>
      <c r="B205" s="19" t="s">
        <v>199</v>
      </c>
      <c r="C205" s="19"/>
      <c r="D205" s="19" t="s">
        <v>49</v>
      </c>
      <c r="E205" s="19" t="s">
        <v>35</v>
      </c>
      <c r="F205" s="19" t="s">
        <v>35</v>
      </c>
      <c r="G205" s="19" t="s">
        <v>200</v>
      </c>
      <c r="H205" s="19"/>
      <c r="I205" s="19">
        <v>3</v>
      </c>
      <c r="J205" s="19"/>
      <c r="K205" s="19"/>
      <c r="L205" s="19">
        <f t="shared" si="25"/>
        <v>3</v>
      </c>
      <c r="M205" s="19"/>
    </row>
    <row r="206" spans="1:13" x14ac:dyDescent="0.25">
      <c r="A206" s="18"/>
      <c r="B206" s="19" t="s">
        <v>201</v>
      </c>
      <c r="C206" s="19"/>
      <c r="D206" s="19" t="s">
        <v>41</v>
      </c>
      <c r="E206" s="19" t="s">
        <v>35</v>
      </c>
      <c r="F206" s="19" t="s">
        <v>35</v>
      </c>
      <c r="G206" s="19" t="s">
        <v>200</v>
      </c>
      <c r="H206" s="19"/>
      <c r="I206" s="19"/>
      <c r="J206" s="19">
        <v>4</v>
      </c>
      <c r="K206" s="19"/>
      <c r="L206" s="19">
        <f t="shared" si="25"/>
        <v>4</v>
      </c>
      <c r="M206" s="19"/>
    </row>
    <row r="207" spans="1:13" ht="8.25" customHeight="1" x14ac:dyDescent="0.2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</row>
    <row r="208" spans="1:13" x14ac:dyDescent="0.25">
      <c r="A208" s="18" t="s">
        <v>206</v>
      </c>
      <c r="B208" s="19" t="s">
        <v>207</v>
      </c>
      <c r="C208" s="19" t="s">
        <v>60</v>
      </c>
      <c r="D208" s="19" t="s">
        <v>61</v>
      </c>
      <c r="E208" s="19" t="s">
        <v>35</v>
      </c>
      <c r="F208" s="19" t="s">
        <v>35</v>
      </c>
      <c r="G208" s="19" t="s">
        <v>36</v>
      </c>
      <c r="H208" s="19">
        <v>1</v>
      </c>
      <c r="I208" s="19"/>
      <c r="J208" s="19"/>
      <c r="K208" s="19"/>
      <c r="L208" s="19">
        <f t="shared" ref="L208:L214" si="26">SUM(H208:K208)</f>
        <v>1</v>
      </c>
      <c r="M208" s="19"/>
    </row>
    <row r="209" spans="1:13" x14ac:dyDescent="0.25">
      <c r="A209" s="18"/>
      <c r="B209" s="19" t="s">
        <v>48</v>
      </c>
      <c r="C209" s="19"/>
      <c r="D209" s="19" t="s">
        <v>70</v>
      </c>
      <c r="E209" s="19" t="s">
        <v>35</v>
      </c>
      <c r="F209" s="19" t="s">
        <v>35</v>
      </c>
      <c r="G209" s="19" t="s">
        <v>116</v>
      </c>
      <c r="H209" s="19"/>
      <c r="I209" s="19">
        <v>4</v>
      </c>
      <c r="J209" s="19"/>
      <c r="K209" s="19"/>
      <c r="L209" s="19">
        <f t="shared" si="26"/>
        <v>4</v>
      </c>
      <c r="M209" s="19"/>
    </row>
    <row r="210" spans="1:13" x14ac:dyDescent="0.25">
      <c r="A210" s="18"/>
      <c r="B210" s="19" t="s">
        <v>74</v>
      </c>
      <c r="C210" s="19"/>
      <c r="D210" s="19" t="s">
        <v>70</v>
      </c>
      <c r="E210" s="19" t="s">
        <v>35</v>
      </c>
      <c r="F210" s="19" t="s">
        <v>35</v>
      </c>
      <c r="G210" s="19" t="s">
        <v>116</v>
      </c>
      <c r="H210" s="19"/>
      <c r="I210" s="19">
        <v>4</v>
      </c>
      <c r="J210" s="19"/>
      <c r="K210" s="19"/>
      <c r="L210" s="19">
        <f t="shared" si="26"/>
        <v>4</v>
      </c>
      <c r="M210" s="19"/>
    </row>
    <row r="211" spans="1:13" x14ac:dyDescent="0.25">
      <c r="A211" s="18"/>
      <c r="B211" s="19" t="s">
        <v>48</v>
      </c>
      <c r="C211" s="19"/>
      <c r="D211" s="19" t="s">
        <v>49</v>
      </c>
      <c r="E211" s="19" t="s">
        <v>35</v>
      </c>
      <c r="F211" s="19" t="s">
        <v>35</v>
      </c>
      <c r="G211" s="19" t="s">
        <v>116</v>
      </c>
      <c r="H211" s="19"/>
      <c r="I211" s="19">
        <v>10</v>
      </c>
      <c r="J211" s="19"/>
      <c r="K211" s="19"/>
      <c r="L211" s="19">
        <f t="shared" si="26"/>
        <v>10</v>
      </c>
      <c r="M211" s="19"/>
    </row>
    <row r="212" spans="1:13" x14ac:dyDescent="0.25">
      <c r="A212" s="18"/>
      <c r="B212" s="19" t="s">
        <v>74</v>
      </c>
      <c r="C212" s="19"/>
      <c r="D212" s="19" t="s">
        <v>49</v>
      </c>
      <c r="E212" s="19" t="s">
        <v>35</v>
      </c>
      <c r="F212" s="19" t="s">
        <v>35</v>
      </c>
      <c r="G212" s="19" t="s">
        <v>116</v>
      </c>
      <c r="H212" s="19"/>
      <c r="I212" s="19">
        <v>10</v>
      </c>
      <c r="J212" s="19"/>
      <c r="K212" s="19"/>
      <c r="L212" s="19">
        <f t="shared" si="26"/>
        <v>10</v>
      </c>
      <c r="M212" s="19"/>
    </row>
    <row r="213" spans="1:13" x14ac:dyDescent="0.25">
      <c r="A213" s="18"/>
      <c r="B213" s="19" t="s">
        <v>119</v>
      </c>
      <c r="C213" s="19"/>
      <c r="D213" s="19" t="s">
        <v>41</v>
      </c>
      <c r="E213" s="19" t="s">
        <v>35</v>
      </c>
      <c r="F213" s="19" t="s">
        <v>35</v>
      </c>
      <c r="G213" s="19" t="s">
        <v>116</v>
      </c>
      <c r="H213" s="19"/>
      <c r="I213" s="19"/>
      <c r="J213" s="19">
        <v>25</v>
      </c>
      <c r="K213" s="19"/>
      <c r="L213" s="19">
        <f t="shared" si="26"/>
        <v>25</v>
      </c>
      <c r="M213" s="19"/>
    </row>
    <row r="214" spans="1:13" x14ac:dyDescent="0.25">
      <c r="A214" s="18"/>
      <c r="B214" s="19" t="s">
        <v>79</v>
      </c>
      <c r="C214" s="19"/>
      <c r="D214" s="19" t="s">
        <v>50</v>
      </c>
      <c r="E214" s="19" t="s">
        <v>35</v>
      </c>
      <c r="F214" s="19" t="s">
        <v>35</v>
      </c>
      <c r="G214" s="19" t="s">
        <v>116</v>
      </c>
      <c r="H214" s="19"/>
      <c r="I214" s="19"/>
      <c r="J214" s="19">
        <v>25</v>
      </c>
      <c r="K214" s="19"/>
      <c r="L214" s="19">
        <f t="shared" si="26"/>
        <v>25</v>
      </c>
      <c r="M214" s="19"/>
    </row>
    <row r="215" spans="1:13" ht="8.25" customHeight="1" x14ac:dyDescent="0.2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</row>
    <row r="216" spans="1:13" s="33" customFormat="1" ht="13" x14ac:dyDescent="0.3">
      <c r="A216" s="32" t="s">
        <v>208</v>
      </c>
      <c r="B216" s="32" t="s">
        <v>209</v>
      </c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</row>
    <row r="217" spans="1:13" s="33" customFormat="1" ht="8.25" customHeight="1" x14ac:dyDescent="0.3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</row>
    <row r="218" spans="1:13" x14ac:dyDescent="0.25">
      <c r="A218" s="18">
        <v>16</v>
      </c>
      <c r="B218" s="19" t="s">
        <v>150</v>
      </c>
      <c r="C218" s="19" t="s">
        <v>56</v>
      </c>
      <c r="D218" s="19" t="s">
        <v>57</v>
      </c>
      <c r="E218" s="19" t="s">
        <v>35</v>
      </c>
      <c r="F218" s="19" t="s">
        <v>35</v>
      </c>
      <c r="G218" s="19" t="s">
        <v>150</v>
      </c>
      <c r="H218" s="19">
        <v>2</v>
      </c>
      <c r="I218" s="19"/>
      <c r="J218" s="19"/>
      <c r="K218" s="19"/>
      <c r="L218" s="19">
        <f t="shared" ref="L218:L219" si="27">SUM(H218:K218)</f>
        <v>2</v>
      </c>
      <c r="M218" s="19"/>
    </row>
    <row r="219" spans="1:13" x14ac:dyDescent="0.25">
      <c r="A219" s="18">
        <v>17</v>
      </c>
      <c r="B219" s="19" t="s">
        <v>150</v>
      </c>
      <c r="C219" s="19" t="s">
        <v>60</v>
      </c>
      <c r="D219" s="19" t="s">
        <v>61</v>
      </c>
      <c r="E219" s="19" t="s">
        <v>35</v>
      </c>
      <c r="F219" s="19" t="s">
        <v>35</v>
      </c>
      <c r="G219" s="19" t="s">
        <v>150</v>
      </c>
      <c r="H219" s="19">
        <v>2</v>
      </c>
      <c r="I219" s="19"/>
      <c r="J219" s="19"/>
      <c r="K219" s="19"/>
      <c r="L219" s="19">
        <f t="shared" si="27"/>
        <v>2</v>
      </c>
      <c r="M219" s="19"/>
    </row>
    <row r="220" spans="1:13" x14ac:dyDescent="0.25">
      <c r="A220" s="18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</row>
    <row r="221" spans="1:13" ht="13.5" thickBot="1" x14ac:dyDescent="0.35">
      <c r="A221" s="34"/>
      <c r="B221" s="35" t="s">
        <v>210</v>
      </c>
      <c r="C221" s="36"/>
      <c r="D221" s="36"/>
      <c r="E221" s="36"/>
      <c r="F221" s="36"/>
      <c r="G221" s="36"/>
      <c r="H221" s="36">
        <f>SUM(H12:H220)</f>
        <v>48</v>
      </c>
      <c r="I221" s="37">
        <f t="shared" ref="I221:L221" si="28">SUM(I12:I220)</f>
        <v>125.5</v>
      </c>
      <c r="J221" s="36">
        <f t="shared" si="28"/>
        <v>92</v>
      </c>
      <c r="K221" s="36">
        <f t="shared" si="28"/>
        <v>26.5</v>
      </c>
      <c r="L221" s="36">
        <f t="shared" si="28"/>
        <v>292</v>
      </c>
      <c r="M221" s="36"/>
    </row>
  </sheetData>
  <mergeCells count="13">
    <mergeCell ref="A48:M48"/>
    <mergeCell ref="A91:M91"/>
    <mergeCell ref="A134:M134"/>
    <mergeCell ref="A177:M177"/>
    <mergeCell ref="A4:M4"/>
    <mergeCell ref="A8:A9"/>
    <mergeCell ref="B8:B9"/>
    <mergeCell ref="D8:D9"/>
    <mergeCell ref="E8:E9"/>
    <mergeCell ref="G8:G9"/>
    <mergeCell ref="H8:K8"/>
    <mergeCell ref="L8:L9"/>
    <mergeCell ref="M8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sonny bangkit wijaya</dc:creator>
  <cp:lastModifiedBy>sonny bangkit wijaya</cp:lastModifiedBy>
  <dcterms:created xsi:type="dcterms:W3CDTF">2023-08-10T03:58:35Z</dcterms:created>
  <dcterms:modified xsi:type="dcterms:W3CDTF">2023-08-10T04:05:50Z</dcterms:modified>
</cp:coreProperties>
</file>