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y\OneDrive\Desktop\SINKRONISASI DATA - update 27012023\2. MASTER DSP-2022-Pokja terakhir (FIX)\3. REKAP 335 DSP - UPDATE\1. MABESAU (Clear)\"/>
    </mc:Choice>
  </mc:AlternateContent>
  <xr:revisionPtr revIDLastSave="0" documentId="8_{3E90E570-756D-4B5D-90AA-AD5B95B4D604}" xr6:coauthVersionLast="47" xr6:coauthVersionMax="47" xr10:uidLastSave="{00000000-0000-0000-0000-000000000000}"/>
  <bookViews>
    <workbookView xWindow="-110" yWindow="-110" windowWidth="19420" windowHeight="10300" xr2:uid="{8DB0CDF5-AEC0-423C-80B3-281C86911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1" l="1"/>
  <c r="L67" i="1"/>
  <c r="L66" i="1"/>
  <c r="L65" i="1"/>
  <c r="L64" i="1"/>
  <c r="L63" i="1"/>
  <c r="L61" i="1"/>
  <c r="L60" i="1"/>
  <c r="L59" i="1"/>
  <c r="L58" i="1"/>
  <c r="L57" i="1"/>
  <c r="L56" i="1"/>
  <c r="L55" i="1"/>
  <c r="L54" i="1"/>
  <c r="L53" i="1"/>
  <c r="L52" i="1"/>
  <c r="L46" i="1"/>
  <c r="L45" i="1"/>
  <c r="L44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7" i="1"/>
  <c r="L26" i="1"/>
  <c r="L25" i="1"/>
  <c r="L24" i="1"/>
  <c r="L23" i="1"/>
  <c r="K22" i="1"/>
  <c r="I22" i="1"/>
  <c r="L22" i="1" s="1"/>
  <c r="L21" i="1"/>
  <c r="L20" i="1"/>
  <c r="L19" i="1"/>
  <c r="L18" i="1"/>
  <c r="K18" i="1"/>
  <c r="H18" i="1"/>
  <c r="K17" i="1"/>
  <c r="L17" i="1" s="1"/>
  <c r="H17" i="1"/>
  <c r="K16" i="1"/>
  <c r="K69" i="1" s="1"/>
  <c r="H16" i="1"/>
  <c r="H69" i="1" s="1"/>
  <c r="L15" i="1"/>
  <c r="L13" i="1"/>
  <c r="L12" i="1"/>
  <c r="I69" i="1" l="1"/>
  <c r="L16" i="1"/>
  <c r="L69" i="1" s="1"/>
</calcChain>
</file>

<file path=xl/sharedStrings.xml><?xml version="1.0" encoding="utf-8"?>
<sst xmlns="http://schemas.openxmlformats.org/spreadsheetml/2006/main" count="297" uniqueCount="104">
  <si>
    <t>24</t>
  </si>
  <si>
    <t>I.   SMIN KASAU</t>
  </si>
  <si>
    <t>BENTUK : 335-DSP</t>
  </si>
  <si>
    <t>NO</t>
  </si>
  <si>
    <t>J A B A T A N</t>
  </si>
  <si>
    <t>GOL</t>
  </si>
  <si>
    <t>PANGKAT</t>
  </si>
  <si>
    <t>KORPS</t>
  </si>
  <si>
    <t>BIDANG</t>
  </si>
  <si>
    <t>SPESIALISASI</t>
  </si>
  <si>
    <t>JML</t>
  </si>
  <si>
    <t>KETERANGAN</t>
  </si>
  <si>
    <t>JAB</t>
  </si>
  <si>
    <t>PROFESI</t>
  </si>
  <si>
    <t>PA</t>
  </si>
  <si>
    <t>BA</t>
  </si>
  <si>
    <t>TA</t>
  </si>
  <si>
    <t>PNS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</si>
  <si>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</si>
  <si>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</si>
  <si>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</si>
  <si>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</si>
  <si>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</si>
  <si>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</si>
  <si>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</si>
  <si>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</si>
  <si>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</si>
  <si>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</si>
  <si>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</si>
  <si>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</si>
  <si>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</si>
  <si>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1.</t>
  </si>
  <si>
    <t>Koorsmin Kasau</t>
  </si>
  <si>
    <t>IV M</t>
  </si>
  <si>
    <t>Kolonel</t>
  </si>
  <si>
    <t>Multi</t>
  </si>
  <si>
    <t>Ta Pengemudi</t>
  </si>
  <si>
    <t>Praka</t>
  </si>
  <si>
    <t>Tek</t>
  </si>
  <si>
    <t>Srb</t>
  </si>
  <si>
    <t>SM/Ranmor</t>
  </si>
  <si>
    <t>Kataud</t>
  </si>
  <si>
    <t xml:space="preserve">VI  </t>
  </si>
  <si>
    <t>Mayor</t>
  </si>
  <si>
    <t>Adm</t>
  </si>
  <si>
    <t>Minu</t>
  </si>
  <si>
    <t>Kaurtu</t>
  </si>
  <si>
    <t xml:space="preserve">VII  </t>
  </si>
  <si>
    <t>Kapten/PNS III D</t>
  </si>
  <si>
    <t>Kaurdal</t>
  </si>
  <si>
    <t>Kaur BMN</t>
  </si>
  <si>
    <t>Sus SIMAK BMN</t>
  </si>
  <si>
    <t>Ba Adminu</t>
  </si>
  <si>
    <t>Peltu</t>
  </si>
  <si>
    <t>Ba Operator Komputer</t>
  </si>
  <si>
    <t>Serka</t>
  </si>
  <si>
    <t>Sus</t>
  </si>
  <si>
    <t>PDE</t>
  </si>
  <si>
    <t>Operator</t>
  </si>
  <si>
    <t>Ba Adminpers</t>
  </si>
  <si>
    <t>Pers</t>
  </si>
  <si>
    <t>Ba/Tur BMN</t>
  </si>
  <si>
    <t>Serka/PNS II B</t>
  </si>
  <si>
    <t>Ta Adminu</t>
  </si>
  <si>
    <t>Kopka</t>
  </si>
  <si>
    <t>Tur Adminpers</t>
  </si>
  <si>
    <t>PNS II D</t>
  </si>
  <si>
    <t>Tur Adminu</t>
  </si>
  <si>
    <t>Tur Sarban</t>
  </si>
  <si>
    <t>PNS II B</t>
  </si>
  <si>
    <t>Kaprogar</t>
  </si>
  <si>
    <t xml:space="preserve">VI </t>
  </si>
  <si>
    <t>Ba Adminku</t>
  </si>
  <si>
    <t>Ku</t>
  </si>
  <si>
    <t>Tur Adminku</t>
  </si>
  <si>
    <t>Smin Kasau</t>
  </si>
  <si>
    <t>4.1.</t>
  </si>
  <si>
    <t>Kaurrumga Kasau</t>
  </si>
  <si>
    <t xml:space="preserve">VIII </t>
  </si>
  <si>
    <t>Lettu</t>
  </si>
  <si>
    <t>4.1.1</t>
  </si>
  <si>
    <t>Ajudan</t>
  </si>
  <si>
    <t>Kapten</t>
  </si>
  <si>
    <t>Ba Smin</t>
  </si>
  <si>
    <t>Ba Sarban</t>
  </si>
  <si>
    <t>Smin Wakasau</t>
  </si>
  <si>
    <t>5.1</t>
  </si>
  <si>
    <t>Kaurrumga Wakasau</t>
  </si>
  <si>
    <t xml:space="preserve">VIII  </t>
  </si>
  <si>
    <t>5.1.2</t>
  </si>
  <si>
    <t>Ajudan Wakasau</t>
  </si>
  <si>
    <t>25</t>
  </si>
  <si>
    <t>Pabungkol</t>
  </si>
  <si>
    <t>Ba Intelijen</t>
  </si>
  <si>
    <t>Int</t>
  </si>
  <si>
    <t>Intelijen</t>
  </si>
  <si>
    <t>Dokter Pribadi</t>
  </si>
  <si>
    <t>Kes</t>
  </si>
  <si>
    <t>Dokter</t>
  </si>
  <si>
    <t>Umum</t>
  </si>
  <si>
    <t>Ba Perawat</t>
  </si>
  <si>
    <t>Perawat</t>
  </si>
  <si>
    <t>Ta Perawat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</si>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</sst>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quotePrefix="1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shrinkToFit="1"/>
    </xf>
    <xf numFmtId="0" fontId="4" fillId="0" borderId="8" xfId="0" applyFont="1" applyBorder="1"/>
    <xf numFmtId="0" fontId="1" fillId="0" borderId="0" xfId="0" applyFont="1" applyAlignment="1">
      <alignment horizontal="left"/>
    </xf>
    <xf numFmtId="0" fontId="1" fillId="0" borderId="8" xfId="0" quotePrefix="1" applyFont="1" applyBorder="1" applyAlignment="1">
      <alignment horizontal="center"/>
    </xf>
    <xf numFmtId="0" fontId="1" fillId="0" borderId="9" xfId="0" applyFont="1" applyBorder="1"/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171823</xdr:colOff>
      <xdr:row>0</xdr:row>
      <xdr:rowOff>7471</xdr:rowOff>
    </xdr:from>
    <xdr:ext cx="2319617" cy="580736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6FC5AF0-AB01-4057-8C2F-20CD47816367}"/>
            </a:ext>
          </a:extLst>
        </xdr:cNvPr>
        <xdr:cNvSpPr txBox="1">
          <a:spLocks noChangeArrowheads="1"/>
        </xdr:cNvSpPr>
      </xdr:nvSpPr>
      <xdr:spPr bwMode="auto">
        <a:xfrm>
          <a:off x="8788773" y="7471"/>
          <a:ext cx="2319617" cy="580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Lampiran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IV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Keputusan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Kasau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Nomor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869/XII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/2017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Tanggal 6 Desember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2017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8</xdr:col>
      <xdr:colOff>234569</xdr:colOff>
      <xdr:row>3</xdr:row>
      <xdr:rowOff>168649</xdr:rowOff>
    </xdr:from>
    <xdr:to>
      <xdr:col>12</xdr:col>
      <xdr:colOff>862659</xdr:colOff>
      <xdr:row>3</xdr:row>
      <xdr:rowOff>170237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1A23B43-D38B-4418-8D11-D2EEF8BE85A1}"/>
            </a:ext>
          </a:extLst>
        </xdr:cNvPr>
        <xdr:cNvCxnSpPr/>
      </xdr:nvCxnSpPr>
      <xdr:spPr>
        <a:xfrm>
          <a:off x="8851519" y="644899"/>
          <a:ext cx="210129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022A-F6A2-404A-B3A1-B9E1CA3AE3F0}">
  <dimension ref="A4:M72"/>
  <sheetViews>
    <sheetView tabSelected="1" workbookViewId="0">
      <selection sqref="A1:XFD1048576"/>
    </sheetView>
  </sheetViews>
  <sheetFormatPr defaultColWidth="9.1796875" defaultRowHeight="12.5" x14ac:dyDescent="0.25"/>
  <cols>
    <col min="1" max="1" width="8.453125" style="1" customWidth="1"/>
    <col min="2" max="2" width="30.54296875" style="1" customWidth="1"/>
    <col min="3" max="3" width="7.453125" style="1" customWidth="1"/>
    <col min="4" max="6" width="15.7265625" style="1" customWidth="1"/>
    <col min="7" max="7" width="24.453125" style="1" customWidth="1"/>
    <col min="8" max="12" width="5.26953125" style="1" customWidth="1"/>
    <col min="13" max="13" width="16.7265625" style="1" customWidth="1"/>
    <col min="14" max="14" width="5.54296875" style="1" customWidth="1"/>
    <col min="15" max="16384" width="9.1796875" style="1"/>
  </cols>
  <sheetData>
    <row r="4" spans="1:13" ht="15.5" x14ac:dyDescent="0.35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7" spans="1:13" s="6" customFormat="1" ht="13.5" thickBot="1" x14ac:dyDescent="0.35">
      <c r="A7" s="4" t="s">
        <v>1</v>
      </c>
      <c r="B7" s="4"/>
      <c r="C7" s="4"/>
      <c r="D7" s="1"/>
      <c r="E7" s="1"/>
      <c r="F7" s="1"/>
      <c r="G7" s="1"/>
      <c r="H7" s="1"/>
      <c r="I7" s="1"/>
      <c r="J7" s="1"/>
      <c r="K7" s="1"/>
      <c r="L7" s="1"/>
      <c r="M7" s="5" t="s">
        <v>2</v>
      </c>
    </row>
    <row r="8" spans="1:13" s="6" customFormat="1" ht="13" x14ac:dyDescent="0.3">
      <c r="A8" s="7" t="s">
        <v>3</v>
      </c>
      <c r="B8" s="7" t="s">
        <v>4</v>
      </c>
      <c r="C8" s="8" t="s">
        <v>5</v>
      </c>
      <c r="D8" s="7" t="s">
        <v>6</v>
      </c>
      <c r="E8" s="7" t="s">
        <v>7</v>
      </c>
      <c r="F8" s="8" t="s">
        <v>8</v>
      </c>
      <c r="G8" s="7" t="s">
        <v>9</v>
      </c>
      <c r="H8" s="9" t="s">
        <v>6</v>
      </c>
      <c r="I8" s="10"/>
      <c r="J8" s="10"/>
      <c r="K8" s="11"/>
      <c r="L8" s="7" t="s">
        <v>10</v>
      </c>
      <c r="M8" s="7" t="s">
        <v>11</v>
      </c>
    </row>
    <row r="9" spans="1:13" s="6" customFormat="1" ht="13" x14ac:dyDescent="0.3">
      <c r="A9" s="12"/>
      <c r="B9" s="12"/>
      <c r="C9" s="13" t="s">
        <v>12</v>
      </c>
      <c r="D9" s="12"/>
      <c r="E9" s="12"/>
      <c r="F9" s="13" t="s">
        <v>13</v>
      </c>
      <c r="G9" s="12"/>
      <c r="H9" s="13" t="s">
        <v>14</v>
      </c>
      <c r="I9" s="13" t="s">
        <v>15</v>
      </c>
      <c r="J9" s="13" t="s">
        <v>16</v>
      </c>
      <c r="K9" s="13" t="s">
        <v>17</v>
      </c>
      <c r="L9" s="12"/>
      <c r="M9" s="12"/>
    </row>
    <row r="10" spans="1:13" s="6" customFormat="1" ht="13" x14ac:dyDescent="0.3">
      <c r="A10" s="14" t="s">
        <v>18</v>
      </c>
      <c r="B10" s="14" t="s">
        <v>19</v>
      </c>
      <c r="C10" s="14" t="s">
        <v>20</v>
      </c>
      <c r="D10" s="14" t="s">
        <v>21</v>
      </c>
      <c r="E10" s="14" t="s">
        <v>22</v>
      </c>
      <c r="F10" s="14" t="s">
        <v>23</v>
      </c>
      <c r="G10" s="14" t="s">
        <v>24</v>
      </c>
      <c r="H10" s="14" t="s">
        <v>25</v>
      </c>
      <c r="I10" s="14" t="s">
        <v>26</v>
      </c>
      <c r="J10" s="14" t="s">
        <v>27</v>
      </c>
      <c r="K10" s="14" t="s">
        <v>28</v>
      </c>
      <c r="L10" s="14" t="s">
        <v>29</v>
      </c>
      <c r="M10" s="14" t="s">
        <v>30</v>
      </c>
    </row>
    <row r="11" spans="1:13" s="6" customFormat="1" ht="13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x14ac:dyDescent="0.25">
      <c r="A12" s="16" t="s">
        <v>31</v>
      </c>
      <c r="B12" s="15" t="s">
        <v>32</v>
      </c>
      <c r="C12" s="15" t="s">
        <v>33</v>
      </c>
      <c r="D12" s="15" t="s">
        <v>34</v>
      </c>
      <c r="E12" s="15" t="s">
        <v>35</v>
      </c>
      <c r="F12" s="15" t="s">
        <v>35</v>
      </c>
      <c r="G12" s="15" t="s">
        <v>35</v>
      </c>
      <c r="H12" s="15">
        <v>1</v>
      </c>
      <c r="I12" s="15"/>
      <c r="J12" s="15"/>
      <c r="K12" s="15"/>
      <c r="L12" s="15">
        <f>SUM(H12:K12)</f>
        <v>1</v>
      </c>
      <c r="M12" s="15"/>
    </row>
    <row r="13" spans="1:13" x14ac:dyDescent="0.25">
      <c r="A13" s="16"/>
      <c r="B13" s="15" t="s">
        <v>36</v>
      </c>
      <c r="C13" s="15"/>
      <c r="D13" s="15" t="s">
        <v>37</v>
      </c>
      <c r="E13" s="15" t="s">
        <v>38</v>
      </c>
      <c r="F13" s="15" t="s">
        <v>39</v>
      </c>
      <c r="G13" s="15" t="s">
        <v>40</v>
      </c>
      <c r="H13" s="15"/>
      <c r="I13" s="15"/>
      <c r="J13" s="15">
        <v>1</v>
      </c>
      <c r="K13" s="15"/>
      <c r="L13" s="15">
        <f>SUM(H13:K13)</f>
        <v>1</v>
      </c>
      <c r="M13" s="15"/>
    </row>
    <row r="14" spans="1:13" x14ac:dyDescent="0.25">
      <c r="A14" s="16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x14ac:dyDescent="0.25">
      <c r="A15" s="16">
        <v>2</v>
      </c>
      <c r="B15" s="15" t="s">
        <v>41</v>
      </c>
      <c r="C15" s="15" t="s">
        <v>42</v>
      </c>
      <c r="D15" s="15" t="s">
        <v>43</v>
      </c>
      <c r="E15" s="15" t="s">
        <v>44</v>
      </c>
      <c r="F15" s="15" t="s">
        <v>44</v>
      </c>
      <c r="G15" s="15" t="s">
        <v>45</v>
      </c>
      <c r="H15" s="15">
        <v>1</v>
      </c>
      <c r="I15" s="15"/>
      <c r="J15" s="15"/>
      <c r="K15" s="15"/>
      <c r="L15" s="15">
        <f t="shared" ref="L15:L27" si="0">SUM(H15:K15)</f>
        <v>1</v>
      </c>
      <c r="M15" s="15"/>
    </row>
    <row r="16" spans="1:13" x14ac:dyDescent="0.25">
      <c r="A16" s="16">
        <v>2.1</v>
      </c>
      <c r="B16" s="15" t="s">
        <v>46</v>
      </c>
      <c r="C16" s="15" t="s">
        <v>47</v>
      </c>
      <c r="D16" s="15" t="s">
        <v>48</v>
      </c>
      <c r="E16" s="15" t="s">
        <v>44</v>
      </c>
      <c r="F16" s="15" t="s">
        <v>44</v>
      </c>
      <c r="G16" s="15" t="s">
        <v>44</v>
      </c>
      <c r="H16" s="15">
        <f t="shared" ref="H16:H18" si="1">1/2</f>
        <v>0.5</v>
      </c>
      <c r="I16" s="15"/>
      <c r="J16" s="15"/>
      <c r="K16" s="15">
        <f t="shared" ref="K16:K18" si="2">1/2</f>
        <v>0.5</v>
      </c>
      <c r="L16" s="15">
        <f t="shared" si="0"/>
        <v>1</v>
      </c>
      <c r="M16" s="15"/>
    </row>
    <row r="17" spans="1:13" x14ac:dyDescent="0.25">
      <c r="A17" s="16">
        <v>2.2000000000000002</v>
      </c>
      <c r="B17" s="15" t="s">
        <v>49</v>
      </c>
      <c r="C17" s="15" t="s">
        <v>47</v>
      </c>
      <c r="D17" s="15" t="s">
        <v>48</v>
      </c>
      <c r="E17" s="15" t="s">
        <v>35</v>
      </c>
      <c r="F17" s="15" t="s">
        <v>35</v>
      </c>
      <c r="G17" s="15" t="s">
        <v>35</v>
      </c>
      <c r="H17" s="15">
        <f t="shared" si="1"/>
        <v>0.5</v>
      </c>
      <c r="I17" s="15"/>
      <c r="J17" s="15"/>
      <c r="K17" s="15">
        <f t="shared" si="2"/>
        <v>0.5</v>
      </c>
      <c r="L17" s="15">
        <f t="shared" si="0"/>
        <v>1</v>
      </c>
      <c r="M17" s="15"/>
    </row>
    <row r="18" spans="1:13" x14ac:dyDescent="0.25">
      <c r="A18" s="16">
        <v>2.2999999999999998</v>
      </c>
      <c r="B18" s="15" t="s">
        <v>50</v>
      </c>
      <c r="C18" s="15" t="s">
        <v>47</v>
      </c>
      <c r="D18" s="15" t="s">
        <v>48</v>
      </c>
      <c r="E18" s="15" t="s">
        <v>35</v>
      </c>
      <c r="F18" s="15" t="s">
        <v>35</v>
      </c>
      <c r="G18" s="15" t="s">
        <v>35</v>
      </c>
      <c r="H18" s="15">
        <f t="shared" si="1"/>
        <v>0.5</v>
      </c>
      <c r="I18" s="15"/>
      <c r="J18" s="15"/>
      <c r="K18" s="15">
        <f t="shared" si="2"/>
        <v>0.5</v>
      </c>
      <c r="L18" s="15">
        <f t="shared" si="0"/>
        <v>1</v>
      </c>
      <c r="M18" s="15" t="s">
        <v>51</v>
      </c>
    </row>
    <row r="19" spans="1:13" x14ac:dyDescent="0.25">
      <c r="A19" s="16"/>
      <c r="B19" s="15" t="s">
        <v>52</v>
      </c>
      <c r="C19" s="15"/>
      <c r="D19" s="15" t="s">
        <v>53</v>
      </c>
      <c r="E19" s="15" t="s">
        <v>44</v>
      </c>
      <c r="F19" s="15" t="s">
        <v>44</v>
      </c>
      <c r="G19" s="15" t="s">
        <v>45</v>
      </c>
      <c r="H19" s="15"/>
      <c r="I19" s="15">
        <v>3</v>
      </c>
      <c r="J19" s="15"/>
      <c r="K19" s="15"/>
      <c r="L19" s="15">
        <f t="shared" si="0"/>
        <v>3</v>
      </c>
      <c r="M19" s="15"/>
    </row>
    <row r="20" spans="1:13" x14ac:dyDescent="0.25">
      <c r="A20" s="16"/>
      <c r="B20" s="15" t="s">
        <v>54</v>
      </c>
      <c r="C20" s="15"/>
      <c r="D20" s="15" t="s">
        <v>55</v>
      </c>
      <c r="E20" s="15" t="s">
        <v>56</v>
      </c>
      <c r="F20" s="15" t="s">
        <v>57</v>
      </c>
      <c r="G20" s="15" t="s">
        <v>58</v>
      </c>
      <c r="H20" s="15"/>
      <c r="I20" s="15">
        <v>2</v>
      </c>
      <c r="J20" s="15"/>
      <c r="K20" s="15"/>
      <c r="L20" s="15">
        <f t="shared" si="0"/>
        <v>2</v>
      </c>
      <c r="M20" s="15"/>
    </row>
    <row r="21" spans="1:13" x14ac:dyDescent="0.25">
      <c r="A21" s="16"/>
      <c r="B21" s="15" t="s">
        <v>59</v>
      </c>
      <c r="C21" s="15"/>
      <c r="D21" s="15" t="s">
        <v>55</v>
      </c>
      <c r="E21" s="15" t="s">
        <v>44</v>
      </c>
      <c r="F21" s="15" t="s">
        <v>44</v>
      </c>
      <c r="G21" s="15" t="s">
        <v>60</v>
      </c>
      <c r="H21" s="15"/>
      <c r="I21" s="15">
        <v>2</v>
      </c>
      <c r="J21" s="15"/>
      <c r="K21" s="15"/>
      <c r="L21" s="15">
        <f t="shared" si="0"/>
        <v>2</v>
      </c>
      <c r="M21" s="15"/>
    </row>
    <row r="22" spans="1:13" x14ac:dyDescent="0.25">
      <c r="A22" s="16"/>
      <c r="B22" s="15" t="s">
        <v>61</v>
      </c>
      <c r="C22" s="15"/>
      <c r="D22" s="15" t="s">
        <v>62</v>
      </c>
      <c r="E22" s="15" t="s">
        <v>35</v>
      </c>
      <c r="F22" s="15" t="s">
        <v>35</v>
      </c>
      <c r="G22" s="15" t="s">
        <v>35</v>
      </c>
      <c r="H22" s="15"/>
      <c r="I22" s="15">
        <f>1/2</f>
        <v>0.5</v>
      </c>
      <c r="J22" s="15"/>
      <c r="K22" s="15">
        <f>1/2</f>
        <v>0.5</v>
      </c>
      <c r="L22" s="15">
        <f t="shared" si="0"/>
        <v>1</v>
      </c>
      <c r="M22" s="15"/>
    </row>
    <row r="23" spans="1:13" x14ac:dyDescent="0.25">
      <c r="A23" s="16"/>
      <c r="B23" s="15" t="s">
        <v>63</v>
      </c>
      <c r="C23" s="15"/>
      <c r="D23" s="15" t="s">
        <v>64</v>
      </c>
      <c r="E23" s="15" t="s">
        <v>44</v>
      </c>
      <c r="F23" s="15" t="s">
        <v>44</v>
      </c>
      <c r="G23" s="15" t="s">
        <v>45</v>
      </c>
      <c r="H23" s="15"/>
      <c r="I23" s="15"/>
      <c r="J23" s="15">
        <v>2</v>
      </c>
      <c r="K23" s="15"/>
      <c r="L23" s="15">
        <f t="shared" si="0"/>
        <v>2</v>
      </c>
      <c r="M23" s="15"/>
    </row>
    <row r="24" spans="1:13" x14ac:dyDescent="0.25">
      <c r="A24" s="16"/>
      <c r="B24" s="15" t="s">
        <v>36</v>
      </c>
      <c r="C24" s="15"/>
      <c r="D24" s="15" t="s">
        <v>37</v>
      </c>
      <c r="E24" s="15" t="s">
        <v>38</v>
      </c>
      <c r="F24" s="15" t="s">
        <v>39</v>
      </c>
      <c r="G24" s="15" t="s">
        <v>40</v>
      </c>
      <c r="H24" s="15"/>
      <c r="I24" s="15"/>
      <c r="J24" s="15">
        <v>2</v>
      </c>
      <c r="K24" s="15"/>
      <c r="L24" s="15">
        <f>SUM(H24:K24)</f>
        <v>2</v>
      </c>
      <c r="M24" s="15"/>
    </row>
    <row r="25" spans="1:13" x14ac:dyDescent="0.25">
      <c r="A25" s="16"/>
      <c r="B25" s="15" t="s">
        <v>65</v>
      </c>
      <c r="C25" s="15"/>
      <c r="D25" s="15" t="s">
        <v>66</v>
      </c>
      <c r="E25" s="15" t="s">
        <v>35</v>
      </c>
      <c r="F25" s="15" t="s">
        <v>35</v>
      </c>
      <c r="G25" s="15" t="s">
        <v>35</v>
      </c>
      <c r="H25" s="15"/>
      <c r="I25" s="15"/>
      <c r="J25" s="15"/>
      <c r="K25" s="15">
        <v>1</v>
      </c>
      <c r="L25" s="15">
        <f t="shared" si="0"/>
        <v>1</v>
      </c>
      <c r="M25" s="15"/>
    </row>
    <row r="26" spans="1:13" x14ac:dyDescent="0.25">
      <c r="A26" s="16"/>
      <c r="B26" s="15" t="s">
        <v>67</v>
      </c>
      <c r="C26" s="15"/>
      <c r="D26" s="15" t="s">
        <v>66</v>
      </c>
      <c r="E26" s="15" t="s">
        <v>35</v>
      </c>
      <c r="F26" s="15" t="s">
        <v>35</v>
      </c>
      <c r="G26" s="15" t="s">
        <v>35</v>
      </c>
      <c r="H26" s="15"/>
      <c r="I26" s="15"/>
      <c r="J26" s="15"/>
      <c r="K26" s="15">
        <v>2</v>
      </c>
      <c r="L26" s="15">
        <f t="shared" si="0"/>
        <v>2</v>
      </c>
      <c r="M26" s="17"/>
    </row>
    <row r="27" spans="1:13" x14ac:dyDescent="0.25">
      <c r="A27" s="16"/>
      <c r="B27" s="15" t="s">
        <v>68</v>
      </c>
      <c r="C27" s="15"/>
      <c r="D27" s="15" t="s">
        <v>69</v>
      </c>
      <c r="E27" s="15" t="s">
        <v>35</v>
      </c>
      <c r="F27" s="15" t="s">
        <v>35</v>
      </c>
      <c r="G27" s="15" t="s">
        <v>35</v>
      </c>
      <c r="H27" s="15"/>
      <c r="I27" s="15"/>
      <c r="J27" s="15"/>
      <c r="K27" s="15">
        <v>1</v>
      </c>
      <c r="L27" s="15">
        <f t="shared" si="0"/>
        <v>1</v>
      </c>
      <c r="M27" s="15"/>
    </row>
    <row r="28" spans="1:13" x14ac:dyDescent="0.25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25">
      <c r="A29" s="16">
        <v>3</v>
      </c>
      <c r="B29" s="15" t="s">
        <v>70</v>
      </c>
      <c r="C29" s="15" t="s">
        <v>71</v>
      </c>
      <c r="D29" s="15" t="s">
        <v>43</v>
      </c>
      <c r="E29" s="15" t="s">
        <v>44</v>
      </c>
      <c r="F29" s="15" t="s">
        <v>44</v>
      </c>
      <c r="G29" s="15" t="s">
        <v>44</v>
      </c>
      <c r="H29" s="15">
        <v>1</v>
      </c>
      <c r="I29" s="15"/>
      <c r="J29" s="15"/>
      <c r="K29" s="15"/>
      <c r="L29" s="15">
        <f t="shared" ref="L29:L33" si="3">SUM(H29:K29)</f>
        <v>1</v>
      </c>
      <c r="M29" s="15"/>
    </row>
    <row r="30" spans="1:13" x14ac:dyDescent="0.25">
      <c r="A30" s="16"/>
      <c r="B30" s="15" t="s">
        <v>72</v>
      </c>
      <c r="C30" s="15"/>
      <c r="D30" s="15" t="s">
        <v>53</v>
      </c>
      <c r="E30" s="15" t="s">
        <v>44</v>
      </c>
      <c r="F30" s="15" t="s">
        <v>44</v>
      </c>
      <c r="G30" s="15" t="s">
        <v>73</v>
      </c>
      <c r="H30" s="15"/>
      <c r="I30" s="15">
        <v>1</v>
      </c>
      <c r="J30" s="15"/>
      <c r="K30" s="15"/>
      <c r="L30" s="15">
        <f t="shared" si="3"/>
        <v>1</v>
      </c>
      <c r="M30" s="15"/>
    </row>
    <row r="31" spans="1:13" x14ac:dyDescent="0.25">
      <c r="A31" s="16"/>
      <c r="B31" s="15" t="s">
        <v>72</v>
      </c>
      <c r="C31" s="15"/>
      <c r="D31" s="15" t="s">
        <v>53</v>
      </c>
      <c r="E31" s="15" t="s">
        <v>44</v>
      </c>
      <c r="F31" s="15" t="s">
        <v>44</v>
      </c>
      <c r="G31" s="15" t="s">
        <v>73</v>
      </c>
      <c r="H31" s="15"/>
      <c r="I31" s="15">
        <v>1</v>
      </c>
      <c r="J31" s="15"/>
      <c r="K31" s="15"/>
      <c r="L31" s="15">
        <f t="shared" si="3"/>
        <v>1</v>
      </c>
      <c r="M31" s="15"/>
    </row>
    <row r="32" spans="1:13" x14ac:dyDescent="0.25">
      <c r="A32" s="16"/>
      <c r="B32" s="15" t="s">
        <v>54</v>
      </c>
      <c r="C32" s="15"/>
      <c r="D32" s="15" t="s">
        <v>53</v>
      </c>
      <c r="E32" s="15" t="s">
        <v>56</v>
      </c>
      <c r="F32" s="15" t="s">
        <v>57</v>
      </c>
      <c r="G32" s="15" t="s">
        <v>58</v>
      </c>
      <c r="H32" s="15"/>
      <c r="I32" s="15">
        <v>1</v>
      </c>
      <c r="J32" s="15"/>
      <c r="K32" s="15"/>
      <c r="L32" s="15">
        <f t="shared" si="3"/>
        <v>1</v>
      </c>
      <c r="M32" s="15"/>
    </row>
    <row r="33" spans="1:13" x14ac:dyDescent="0.25">
      <c r="A33" s="16"/>
      <c r="B33" s="15" t="s">
        <v>74</v>
      </c>
      <c r="C33" s="15"/>
      <c r="D33" s="15" t="s">
        <v>66</v>
      </c>
      <c r="E33" s="15" t="s">
        <v>44</v>
      </c>
      <c r="F33" s="15" t="s">
        <v>44</v>
      </c>
      <c r="G33" s="15" t="s">
        <v>73</v>
      </c>
      <c r="H33" s="15"/>
      <c r="I33" s="15"/>
      <c r="J33" s="15"/>
      <c r="K33" s="15">
        <v>1</v>
      </c>
      <c r="L33" s="15">
        <f t="shared" si="3"/>
        <v>1</v>
      </c>
      <c r="M33" s="15"/>
    </row>
    <row r="34" spans="1:13" x14ac:dyDescent="0.25">
      <c r="A34" s="16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x14ac:dyDescent="0.25">
      <c r="A35" s="16">
        <v>4</v>
      </c>
      <c r="B35" s="15" t="s">
        <v>75</v>
      </c>
      <c r="C35" s="15" t="s">
        <v>42</v>
      </c>
      <c r="D35" s="15" t="s">
        <v>43</v>
      </c>
      <c r="E35" s="15" t="s">
        <v>35</v>
      </c>
      <c r="F35" s="15" t="s">
        <v>35</v>
      </c>
      <c r="G35" s="15" t="s">
        <v>35</v>
      </c>
      <c r="H35" s="15">
        <v>1</v>
      </c>
      <c r="I35" s="15"/>
      <c r="J35" s="15"/>
      <c r="K35" s="15"/>
      <c r="L35" s="15">
        <f t="shared" ref="L35:L42" si="4">SUM(H35:K35)</f>
        <v>1</v>
      </c>
      <c r="M35" s="15"/>
    </row>
    <row r="36" spans="1:13" ht="13" x14ac:dyDescent="0.3">
      <c r="A36" s="16" t="s">
        <v>76</v>
      </c>
      <c r="B36" s="15" t="s">
        <v>77</v>
      </c>
      <c r="C36" s="15" t="s">
        <v>78</v>
      </c>
      <c r="D36" s="15" t="s">
        <v>79</v>
      </c>
      <c r="E36" s="15" t="s">
        <v>35</v>
      </c>
      <c r="F36" s="15" t="s">
        <v>35</v>
      </c>
      <c r="G36" s="15" t="s">
        <v>35</v>
      </c>
      <c r="H36" s="15">
        <v>1</v>
      </c>
      <c r="I36" s="15"/>
      <c r="J36" s="15"/>
      <c r="K36" s="15"/>
      <c r="L36" s="15">
        <f t="shared" si="4"/>
        <v>1</v>
      </c>
      <c r="M36" s="18"/>
    </row>
    <row r="37" spans="1:13" x14ac:dyDescent="0.25">
      <c r="A37" s="16" t="s">
        <v>80</v>
      </c>
      <c r="B37" s="15" t="s">
        <v>81</v>
      </c>
      <c r="C37" s="15" t="s">
        <v>47</v>
      </c>
      <c r="D37" s="15" t="s">
        <v>82</v>
      </c>
      <c r="E37" s="15" t="s">
        <v>35</v>
      </c>
      <c r="F37" s="15" t="s">
        <v>35</v>
      </c>
      <c r="G37" s="15" t="s">
        <v>35</v>
      </c>
      <c r="H37" s="15">
        <v>2</v>
      </c>
      <c r="I37" s="15"/>
      <c r="J37" s="15"/>
      <c r="K37" s="15"/>
      <c r="L37" s="15">
        <f t="shared" si="4"/>
        <v>2</v>
      </c>
      <c r="M37" s="15"/>
    </row>
    <row r="38" spans="1:13" x14ac:dyDescent="0.25">
      <c r="A38" s="16"/>
      <c r="B38" s="15" t="s">
        <v>83</v>
      </c>
      <c r="C38" s="15"/>
      <c r="D38" s="15" t="s">
        <v>53</v>
      </c>
      <c r="E38" s="15" t="s">
        <v>35</v>
      </c>
      <c r="F38" s="15" t="s">
        <v>35</v>
      </c>
      <c r="G38" s="15" t="s">
        <v>35</v>
      </c>
      <c r="H38" s="15"/>
      <c r="I38" s="15">
        <v>2</v>
      </c>
      <c r="J38" s="15"/>
      <c r="K38" s="15"/>
      <c r="L38" s="15">
        <f t="shared" si="4"/>
        <v>2</v>
      </c>
      <c r="M38" s="15"/>
    </row>
    <row r="39" spans="1:13" x14ac:dyDescent="0.25">
      <c r="A39" s="16"/>
      <c r="B39" s="15" t="s">
        <v>54</v>
      </c>
      <c r="C39" s="15"/>
      <c r="D39" s="15" t="s">
        <v>55</v>
      </c>
      <c r="E39" s="15" t="s">
        <v>56</v>
      </c>
      <c r="F39" s="15" t="s">
        <v>57</v>
      </c>
      <c r="G39" s="15" t="s">
        <v>58</v>
      </c>
      <c r="H39" s="15"/>
      <c r="I39" s="15">
        <v>2</v>
      </c>
      <c r="J39" s="15"/>
      <c r="K39" s="15"/>
      <c r="L39" s="15">
        <f t="shared" si="4"/>
        <v>2</v>
      </c>
      <c r="M39" s="15"/>
    </row>
    <row r="40" spans="1:13" x14ac:dyDescent="0.25">
      <c r="A40" s="16"/>
      <c r="B40" s="15" t="s">
        <v>84</v>
      </c>
      <c r="C40" s="15"/>
      <c r="D40" s="15" t="s">
        <v>55</v>
      </c>
      <c r="E40" s="15" t="s">
        <v>38</v>
      </c>
      <c r="F40" s="15" t="s">
        <v>39</v>
      </c>
      <c r="G40" s="15" t="s">
        <v>40</v>
      </c>
      <c r="H40" s="15"/>
      <c r="I40" s="15">
        <v>2</v>
      </c>
      <c r="J40" s="15"/>
      <c r="K40" s="15"/>
      <c r="L40" s="15">
        <f>SUM(H40:K40)</f>
        <v>2</v>
      </c>
      <c r="M40" s="15"/>
    </row>
    <row r="41" spans="1:13" x14ac:dyDescent="0.25">
      <c r="A41" s="16"/>
      <c r="B41" s="15" t="s">
        <v>63</v>
      </c>
      <c r="C41" s="15"/>
      <c r="D41" s="15" t="s">
        <v>64</v>
      </c>
      <c r="E41" s="15" t="s">
        <v>44</v>
      </c>
      <c r="F41" s="15" t="s">
        <v>44</v>
      </c>
      <c r="G41" s="15" t="s">
        <v>45</v>
      </c>
      <c r="H41" s="15"/>
      <c r="I41" s="15"/>
      <c r="J41" s="15">
        <v>2</v>
      </c>
      <c r="K41" s="15"/>
      <c r="L41" s="15">
        <f t="shared" si="4"/>
        <v>2</v>
      </c>
      <c r="M41" s="15"/>
    </row>
    <row r="42" spans="1:13" x14ac:dyDescent="0.25">
      <c r="A42" s="16"/>
      <c r="B42" s="15" t="s">
        <v>36</v>
      </c>
      <c r="C42" s="15"/>
      <c r="D42" s="15" t="s">
        <v>37</v>
      </c>
      <c r="E42" s="15" t="s">
        <v>38</v>
      </c>
      <c r="F42" s="15" t="s">
        <v>39</v>
      </c>
      <c r="G42" s="15" t="s">
        <v>40</v>
      </c>
      <c r="H42" s="15"/>
      <c r="I42" s="15"/>
      <c r="J42" s="15">
        <v>2</v>
      </c>
      <c r="K42" s="15"/>
      <c r="L42" s="15">
        <f t="shared" si="4"/>
        <v>2</v>
      </c>
      <c r="M42" s="15"/>
    </row>
    <row r="43" spans="1:13" x14ac:dyDescent="0.25">
      <c r="A43" s="16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x14ac:dyDescent="0.25">
      <c r="A44" s="16">
        <v>5</v>
      </c>
      <c r="B44" s="15" t="s">
        <v>85</v>
      </c>
      <c r="C44" s="15" t="s">
        <v>42</v>
      </c>
      <c r="D44" s="15" t="s">
        <v>43</v>
      </c>
      <c r="E44" s="15" t="s">
        <v>35</v>
      </c>
      <c r="F44" s="15" t="s">
        <v>35</v>
      </c>
      <c r="G44" s="15" t="s">
        <v>35</v>
      </c>
      <c r="H44" s="15">
        <v>1</v>
      </c>
      <c r="I44" s="15"/>
      <c r="J44" s="15"/>
      <c r="K44" s="15"/>
      <c r="L44" s="15">
        <f t="shared" ref="L44:L45" si="5">SUM(H44:K44)</f>
        <v>1</v>
      </c>
      <c r="M44" s="15"/>
    </row>
    <row r="45" spans="1:13" x14ac:dyDescent="0.25">
      <c r="A45" s="16" t="s">
        <v>86</v>
      </c>
      <c r="B45" s="15" t="s">
        <v>87</v>
      </c>
      <c r="C45" s="15" t="s">
        <v>88</v>
      </c>
      <c r="D45" s="15" t="s">
        <v>79</v>
      </c>
      <c r="E45" s="15" t="s">
        <v>35</v>
      </c>
      <c r="F45" s="15" t="s">
        <v>35</v>
      </c>
      <c r="G45" s="15" t="s">
        <v>35</v>
      </c>
      <c r="H45" s="15">
        <v>1</v>
      </c>
      <c r="I45" s="15"/>
      <c r="J45" s="15"/>
      <c r="K45" s="15"/>
      <c r="L45" s="15">
        <f t="shared" si="5"/>
        <v>1</v>
      </c>
      <c r="M45" s="15"/>
    </row>
    <row r="46" spans="1:13" x14ac:dyDescent="0.25">
      <c r="A46" s="16" t="s">
        <v>89</v>
      </c>
      <c r="B46" s="15" t="s">
        <v>90</v>
      </c>
      <c r="C46" s="15" t="s">
        <v>88</v>
      </c>
      <c r="D46" s="15" t="s">
        <v>79</v>
      </c>
      <c r="E46" s="15" t="s">
        <v>35</v>
      </c>
      <c r="F46" s="15" t="s">
        <v>35</v>
      </c>
      <c r="G46" s="15" t="s">
        <v>35</v>
      </c>
      <c r="H46" s="15">
        <v>2</v>
      </c>
      <c r="I46" s="15"/>
      <c r="J46" s="15"/>
      <c r="K46" s="15"/>
      <c r="L46" s="15">
        <f>SUM(H46:K46)</f>
        <v>2</v>
      </c>
      <c r="M46" s="15"/>
    </row>
    <row r="47" spans="1:13" ht="15.5" x14ac:dyDescent="0.35">
      <c r="A47" s="2" t="s">
        <v>91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19"/>
    </row>
    <row r="49" spans="1:13" x14ac:dyDescent="0.25">
      <c r="A49" s="19"/>
    </row>
    <row r="50" spans="1:13" s="6" customFormat="1" ht="13" x14ac:dyDescent="0.3">
      <c r="A50" s="14" t="s">
        <v>18</v>
      </c>
      <c r="B50" s="14" t="s">
        <v>19</v>
      </c>
      <c r="C50" s="14" t="s">
        <v>20</v>
      </c>
      <c r="D50" s="14" t="s">
        <v>21</v>
      </c>
      <c r="E50" s="14" t="s">
        <v>22</v>
      </c>
      <c r="F50" s="14" t="s">
        <v>23</v>
      </c>
      <c r="G50" s="14" t="s">
        <v>24</v>
      </c>
      <c r="H50" s="14" t="s">
        <v>25</v>
      </c>
      <c r="I50" s="14" t="s">
        <v>26</v>
      </c>
      <c r="J50" s="14" t="s">
        <v>27</v>
      </c>
      <c r="K50" s="14" t="s">
        <v>28</v>
      </c>
      <c r="L50" s="14" t="s">
        <v>29</v>
      </c>
      <c r="M50" s="14" t="s">
        <v>30</v>
      </c>
    </row>
    <row r="51" spans="1:13" s="6" customFormat="1" ht="13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x14ac:dyDescent="0.25">
      <c r="A52" s="16"/>
      <c r="B52" s="15" t="s">
        <v>83</v>
      </c>
      <c r="C52" s="15"/>
      <c r="D52" s="15" t="s">
        <v>53</v>
      </c>
      <c r="E52" s="15" t="s">
        <v>35</v>
      </c>
      <c r="F52" s="15" t="s">
        <v>35</v>
      </c>
      <c r="G52" s="15" t="s">
        <v>35</v>
      </c>
      <c r="H52" s="15"/>
      <c r="I52" s="15">
        <v>2</v>
      </c>
      <c r="J52" s="15"/>
      <c r="K52" s="15"/>
      <c r="L52" s="15">
        <f>SUM(H52:K52)</f>
        <v>2</v>
      </c>
      <c r="M52" s="15"/>
    </row>
    <row r="53" spans="1:13" x14ac:dyDescent="0.25">
      <c r="A53" s="16"/>
      <c r="B53" s="15" t="s">
        <v>54</v>
      </c>
      <c r="C53" s="15"/>
      <c r="D53" s="15" t="s">
        <v>55</v>
      </c>
      <c r="E53" s="15" t="s">
        <v>56</v>
      </c>
      <c r="F53" s="15" t="s">
        <v>57</v>
      </c>
      <c r="G53" s="15" t="s">
        <v>58</v>
      </c>
      <c r="H53" s="15"/>
      <c r="I53" s="15">
        <v>2</v>
      </c>
      <c r="J53" s="15"/>
      <c r="K53" s="15"/>
      <c r="L53" s="15">
        <f>SUM(H53:K53)</f>
        <v>2</v>
      </c>
      <c r="M53" s="15"/>
    </row>
    <row r="54" spans="1:13" x14ac:dyDescent="0.25">
      <c r="A54" s="16"/>
      <c r="B54" s="15" t="s">
        <v>84</v>
      </c>
      <c r="C54" s="15"/>
      <c r="D54" s="15" t="s">
        <v>55</v>
      </c>
      <c r="E54" s="15" t="s">
        <v>38</v>
      </c>
      <c r="F54" s="15" t="s">
        <v>39</v>
      </c>
      <c r="G54" s="15" t="s">
        <v>40</v>
      </c>
      <c r="H54" s="15"/>
      <c r="I54" s="15">
        <v>2</v>
      </c>
      <c r="J54" s="15"/>
      <c r="K54" s="15"/>
      <c r="L54" s="15">
        <f>SUM(H54:K54)</f>
        <v>2</v>
      </c>
      <c r="M54" s="15"/>
    </row>
    <row r="55" spans="1:13" x14ac:dyDescent="0.25">
      <c r="A55" s="16"/>
      <c r="B55" s="15" t="s">
        <v>63</v>
      </c>
      <c r="C55" s="15"/>
      <c r="D55" s="15" t="s">
        <v>64</v>
      </c>
      <c r="E55" s="15" t="s">
        <v>44</v>
      </c>
      <c r="F55" s="15" t="s">
        <v>44</v>
      </c>
      <c r="G55" s="15" t="s">
        <v>45</v>
      </c>
      <c r="H55" s="15"/>
      <c r="I55" s="15"/>
      <c r="J55" s="15">
        <v>2</v>
      </c>
      <c r="K55" s="15"/>
      <c r="L55" s="15">
        <f t="shared" ref="L55:L61" si="6">SUM(H55:K55)</f>
        <v>2</v>
      </c>
      <c r="M55" s="15"/>
    </row>
    <row r="56" spans="1:13" x14ac:dyDescent="0.25">
      <c r="A56" s="16"/>
      <c r="B56" s="15" t="s">
        <v>36</v>
      </c>
      <c r="C56" s="15"/>
      <c r="D56" s="15" t="s">
        <v>37</v>
      </c>
      <c r="E56" s="15" t="s">
        <v>38</v>
      </c>
      <c r="F56" s="15" t="s">
        <v>39</v>
      </c>
      <c r="G56" s="15" t="s">
        <v>40</v>
      </c>
      <c r="H56" s="15"/>
      <c r="I56" s="15"/>
      <c r="J56" s="15">
        <v>2</v>
      </c>
      <c r="K56" s="15"/>
      <c r="L56" s="15">
        <f t="shared" si="6"/>
        <v>2</v>
      </c>
      <c r="M56" s="15"/>
    </row>
    <row r="57" spans="1:13" x14ac:dyDescent="0.25">
      <c r="A57" s="16">
        <v>6</v>
      </c>
      <c r="B57" s="15" t="s">
        <v>92</v>
      </c>
      <c r="C57" s="15" t="s">
        <v>42</v>
      </c>
      <c r="D57" s="15" t="s">
        <v>43</v>
      </c>
      <c r="E57" s="15" t="s">
        <v>35</v>
      </c>
      <c r="F57" s="15" t="s">
        <v>35</v>
      </c>
      <c r="G57" s="15" t="s">
        <v>35</v>
      </c>
      <c r="H57" s="15">
        <v>1</v>
      </c>
      <c r="I57" s="15"/>
      <c r="J57" s="15"/>
      <c r="K57" s="15"/>
      <c r="L57" s="15">
        <f t="shared" si="6"/>
        <v>1</v>
      </c>
      <c r="M57" s="15"/>
    </row>
    <row r="58" spans="1:13" x14ac:dyDescent="0.25">
      <c r="A58" s="16"/>
      <c r="B58" s="15" t="s">
        <v>52</v>
      </c>
      <c r="C58" s="15"/>
      <c r="D58" s="15" t="s">
        <v>55</v>
      </c>
      <c r="E58" s="15" t="s">
        <v>44</v>
      </c>
      <c r="F58" s="15" t="s">
        <v>44</v>
      </c>
      <c r="G58" s="15" t="s">
        <v>45</v>
      </c>
      <c r="H58" s="15"/>
      <c r="I58" s="15">
        <v>2</v>
      </c>
      <c r="J58" s="15"/>
      <c r="K58" s="15"/>
      <c r="L58" s="15">
        <f t="shared" si="6"/>
        <v>2</v>
      </c>
      <c r="M58" s="15"/>
    </row>
    <row r="59" spans="1:13" x14ac:dyDescent="0.25">
      <c r="A59" s="16"/>
      <c r="B59" s="15" t="s">
        <v>54</v>
      </c>
      <c r="C59" s="15"/>
      <c r="D59" s="15" t="s">
        <v>55</v>
      </c>
      <c r="E59" s="15" t="s">
        <v>56</v>
      </c>
      <c r="F59" s="15" t="s">
        <v>57</v>
      </c>
      <c r="G59" s="15" t="s">
        <v>58</v>
      </c>
      <c r="H59" s="15"/>
      <c r="I59" s="15">
        <v>1</v>
      </c>
      <c r="J59" s="15"/>
      <c r="K59" s="15"/>
      <c r="L59" s="15">
        <f t="shared" si="6"/>
        <v>1</v>
      </c>
      <c r="M59" s="15"/>
    </row>
    <row r="60" spans="1:13" x14ac:dyDescent="0.25">
      <c r="A60" s="16"/>
      <c r="B60" s="15" t="s">
        <v>93</v>
      </c>
      <c r="C60" s="15"/>
      <c r="D60" s="15" t="s">
        <v>55</v>
      </c>
      <c r="E60" s="15" t="s">
        <v>56</v>
      </c>
      <c r="F60" s="15" t="s">
        <v>94</v>
      </c>
      <c r="G60" s="15" t="s">
        <v>95</v>
      </c>
      <c r="H60" s="15"/>
      <c r="I60" s="15">
        <v>2</v>
      </c>
      <c r="J60" s="15"/>
      <c r="K60" s="15"/>
      <c r="L60" s="15">
        <f>SUM(H60:K60)</f>
        <v>2</v>
      </c>
      <c r="M60" s="15"/>
    </row>
    <row r="61" spans="1:13" x14ac:dyDescent="0.25">
      <c r="A61" s="16"/>
      <c r="B61" s="15" t="s">
        <v>63</v>
      </c>
      <c r="C61" s="15"/>
      <c r="D61" s="15" t="s">
        <v>37</v>
      </c>
      <c r="E61" s="15" t="s">
        <v>44</v>
      </c>
      <c r="F61" s="15" t="s">
        <v>44</v>
      </c>
      <c r="G61" s="15" t="s">
        <v>45</v>
      </c>
      <c r="H61" s="15"/>
      <c r="I61" s="15"/>
      <c r="J61" s="15">
        <v>1</v>
      </c>
      <c r="K61" s="15"/>
      <c r="L61" s="15">
        <f t="shared" si="6"/>
        <v>1</v>
      </c>
      <c r="M61" s="15"/>
    </row>
    <row r="62" spans="1:13" x14ac:dyDescent="0.25">
      <c r="A62" s="16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x14ac:dyDescent="0.25">
      <c r="A63" s="16">
        <v>7</v>
      </c>
      <c r="B63" s="15" t="s">
        <v>96</v>
      </c>
      <c r="C63" s="15" t="s">
        <v>42</v>
      </c>
      <c r="D63" s="15" t="s">
        <v>43</v>
      </c>
      <c r="E63" s="15" t="s">
        <v>97</v>
      </c>
      <c r="F63" s="15" t="s">
        <v>98</v>
      </c>
      <c r="G63" s="15" t="s">
        <v>99</v>
      </c>
      <c r="H63" s="15">
        <v>1</v>
      </c>
      <c r="I63" s="15"/>
      <c r="J63" s="15"/>
      <c r="K63" s="15"/>
      <c r="L63" s="15">
        <f t="shared" ref="L63:L66" si="7">SUM(H63:K63)</f>
        <v>1</v>
      </c>
      <c r="M63" s="15"/>
    </row>
    <row r="64" spans="1:13" x14ac:dyDescent="0.25">
      <c r="A64" s="16"/>
      <c r="B64" s="15" t="s">
        <v>100</v>
      </c>
      <c r="C64" s="15"/>
      <c r="D64" s="15" t="s">
        <v>55</v>
      </c>
      <c r="E64" s="15" t="s">
        <v>97</v>
      </c>
      <c r="F64" s="15" t="s">
        <v>101</v>
      </c>
      <c r="G64" s="15" t="s">
        <v>35</v>
      </c>
      <c r="H64" s="15"/>
      <c r="I64" s="15">
        <v>1</v>
      </c>
      <c r="J64" s="15"/>
      <c r="K64" s="15"/>
      <c r="L64" s="15">
        <f t="shared" si="7"/>
        <v>1</v>
      </c>
      <c r="M64" s="15"/>
    </row>
    <row r="65" spans="1:13" x14ac:dyDescent="0.25">
      <c r="A65" s="16"/>
      <c r="B65" s="15" t="s">
        <v>102</v>
      </c>
      <c r="C65" s="15"/>
      <c r="D65" s="15" t="s">
        <v>64</v>
      </c>
      <c r="E65" s="15" t="s">
        <v>97</v>
      </c>
      <c r="F65" s="15" t="s">
        <v>101</v>
      </c>
      <c r="G65" s="15" t="s">
        <v>35</v>
      </c>
      <c r="H65" s="15"/>
      <c r="I65" s="15"/>
      <c r="J65" s="15">
        <v>1</v>
      </c>
      <c r="K65" s="15"/>
      <c r="L65" s="15">
        <f t="shared" si="7"/>
        <v>1</v>
      </c>
      <c r="M65" s="15"/>
    </row>
    <row r="66" spans="1:13" x14ac:dyDescent="0.25">
      <c r="A66" s="16"/>
      <c r="B66" s="15" t="s">
        <v>36</v>
      </c>
      <c r="C66" s="15"/>
      <c r="D66" s="15" t="s">
        <v>37</v>
      </c>
      <c r="E66" s="15" t="s">
        <v>38</v>
      </c>
      <c r="F66" s="15" t="s">
        <v>39</v>
      </c>
      <c r="G66" s="15" t="s">
        <v>40</v>
      </c>
      <c r="H66" s="15"/>
      <c r="I66" s="15"/>
      <c r="J66" s="15">
        <v>1</v>
      </c>
      <c r="K66" s="15"/>
      <c r="L66" s="15">
        <f t="shared" si="7"/>
        <v>1</v>
      </c>
      <c r="M66" s="15"/>
    </row>
    <row r="67" spans="1:13" x14ac:dyDescent="0.25">
      <c r="A67" s="16"/>
      <c r="B67" s="15" t="s">
        <v>68</v>
      </c>
      <c r="C67" s="15"/>
      <c r="D67" s="15" t="s">
        <v>69</v>
      </c>
      <c r="E67" s="15" t="s">
        <v>38</v>
      </c>
      <c r="F67" s="15" t="s">
        <v>39</v>
      </c>
      <c r="G67" s="15" t="s">
        <v>40</v>
      </c>
      <c r="H67" s="15"/>
      <c r="I67" s="15"/>
      <c r="J67" s="15"/>
      <c r="K67" s="15">
        <v>1</v>
      </c>
      <c r="L67" s="15">
        <f>SUM(H67:K67)</f>
        <v>1</v>
      </c>
      <c r="M67" s="15"/>
    </row>
    <row r="68" spans="1:13" x14ac:dyDescent="0.25">
      <c r="A68" s="16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13.5" thickBot="1" x14ac:dyDescent="0.35">
      <c r="A69" s="21"/>
      <c r="B69" s="22" t="s">
        <v>103</v>
      </c>
      <c r="C69" s="21"/>
      <c r="D69" s="21"/>
      <c r="E69" s="21"/>
      <c r="F69" s="21"/>
      <c r="G69" s="21"/>
      <c r="H69" s="21">
        <f>SUM(H12:H68)</f>
        <v>14.5</v>
      </c>
      <c r="I69" s="21">
        <f t="shared" ref="I69:L69" si="8">SUM(I12:I68)</f>
        <v>28.5</v>
      </c>
      <c r="J69" s="21">
        <f t="shared" si="8"/>
        <v>16</v>
      </c>
      <c r="K69" s="21">
        <f t="shared" si="8"/>
        <v>8</v>
      </c>
      <c r="L69" s="21">
        <f t="shared" si="8"/>
        <v>67</v>
      </c>
      <c r="M69" s="21"/>
    </row>
    <row r="70" spans="1:13" x14ac:dyDescent="0.25">
      <c r="M70" s="19"/>
    </row>
    <row r="71" spans="1:13" x14ac:dyDescent="0.25">
      <c r="M71" s="19"/>
    </row>
    <row r="72" spans="1:13" x14ac:dyDescent="0.25">
      <c r="M72" s="19"/>
    </row>
  </sheetData>
  <mergeCells count="11">
    <mergeCell ref="A47:M47"/>
    <mergeCell ref="A4:M4"/>
    <mergeCell ref="A7:C7"/>
    <mergeCell ref="A8:A9"/>
    <mergeCell ref="B8:B9"/>
    <mergeCell ref="D8:D9"/>
    <mergeCell ref="E8:E9"/>
    <mergeCell ref="G8:G9"/>
    <mergeCell ref="H8:K8"/>
    <mergeCell ref="L8:L9"/>
    <mergeCell ref="M8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 bangkit wijaya</dc:creator>
  <cp:lastModifiedBy>sonny bangkit wijaya</cp:lastModifiedBy>
  <dcterms:created xsi:type="dcterms:W3CDTF">2023-08-10T04:16:46Z</dcterms:created>
  <dcterms:modified xsi:type="dcterms:W3CDTF">2023-08-10T04:17:49Z</dcterms:modified>
</cp:coreProperties>
</file>