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5" yWindow="-15" windowWidth="14310" windowHeight="11760" tabRatio="898" activeTab="1"/>
  </bookViews>
  <sheets>
    <sheet name="RSA" sheetId="42" r:id="rId1"/>
    <sheet name="RUMKIT RSA" sheetId="39" r:id="rId2"/>
    <sheet name="Sheet1" sheetId="43" r:id="rId3"/>
    <sheet name="Sheet2" sheetId="44" r:id="rId4"/>
  </sheets>
  <calcPr calcId="145621"/>
</workbook>
</file>

<file path=xl/calcChain.xml><?xml version="1.0" encoding="utf-8"?>
<calcChain xmlns="http://schemas.openxmlformats.org/spreadsheetml/2006/main">
  <c r="J61" i="44" l="1"/>
  <c r="I61" i="44"/>
  <c r="G92" i="44"/>
  <c r="G47" i="44"/>
  <c r="H82" i="44"/>
  <c r="F32" i="44"/>
  <c r="G225" i="43"/>
  <c r="H189" i="43"/>
  <c r="G149" i="43"/>
  <c r="J66" i="43" l="1"/>
  <c r="H58" i="43"/>
  <c r="F32" i="43"/>
  <c r="I32" i="43"/>
  <c r="L290" i="42" l="1"/>
  <c r="L242" i="42"/>
  <c r="L124" i="42"/>
  <c r="L111" i="42"/>
  <c r="L81" i="42"/>
  <c r="L295" i="42" l="1"/>
  <c r="L294" i="42"/>
  <c r="L291" i="42"/>
  <c r="L293" i="42"/>
  <c r="L289" i="42"/>
  <c r="L292" i="42"/>
  <c r="L288" i="42"/>
  <c r="L287" i="42"/>
  <c r="L285" i="42"/>
  <c r="L284" i="42"/>
  <c r="L283" i="42"/>
  <c r="L282" i="42"/>
  <c r="L281" i="42"/>
  <c r="L280" i="42"/>
  <c r="L279" i="42"/>
  <c r="L278" i="42"/>
  <c r="L277" i="42"/>
  <c r="L275" i="42"/>
  <c r="L274" i="42"/>
  <c r="L273" i="42"/>
  <c r="L272" i="42"/>
  <c r="L271" i="42"/>
  <c r="L270" i="42"/>
  <c r="L269" i="42"/>
  <c r="L268" i="42"/>
  <c r="L266" i="42"/>
  <c r="L265" i="42"/>
  <c r="L264" i="42"/>
  <c r="L263" i="42"/>
  <c r="L257" i="42"/>
  <c r="L256" i="42"/>
  <c r="L255" i="42"/>
  <c r="L254" i="42"/>
  <c r="L252" i="42"/>
  <c r="L251" i="42"/>
  <c r="L250" i="42"/>
  <c r="L249" i="42"/>
  <c r="L248" i="42"/>
  <c r="L247" i="42"/>
  <c r="L245" i="42"/>
  <c r="L244" i="42"/>
  <c r="L243" i="42"/>
  <c r="L241" i="42"/>
  <c r="L240" i="42"/>
  <c r="L239" i="42"/>
  <c r="L237" i="42"/>
  <c r="L236" i="42"/>
  <c r="L235" i="42"/>
  <c r="L234" i="42"/>
  <c r="L233" i="42"/>
  <c r="L232" i="42"/>
  <c r="L231" i="42"/>
  <c r="L229" i="42"/>
  <c r="L228" i="42"/>
  <c r="L227" i="42"/>
  <c r="L226" i="42"/>
  <c r="L224" i="42"/>
  <c r="L223" i="42"/>
  <c r="L222" i="42"/>
  <c r="L221" i="42"/>
  <c r="L220" i="42"/>
  <c r="L214" i="42"/>
  <c r="L213" i="42"/>
  <c r="L212" i="42"/>
  <c r="L211" i="42"/>
  <c r="L210" i="42"/>
  <c r="L209" i="42"/>
  <c r="L208" i="42"/>
  <c r="L207" i="42"/>
  <c r="L206" i="42"/>
  <c r="L205" i="42"/>
  <c r="L203" i="42"/>
  <c r="L202" i="42"/>
  <c r="L201" i="42"/>
  <c r="L200" i="42"/>
  <c r="L199" i="42"/>
  <c r="L198" i="42"/>
  <c r="L197" i="42"/>
  <c r="L195" i="42"/>
  <c r="L194" i="42"/>
  <c r="L193" i="42"/>
  <c r="L191" i="42"/>
  <c r="L190" i="42"/>
  <c r="L189" i="42"/>
  <c r="L188" i="42"/>
  <c r="L187" i="42"/>
  <c r="L186" i="42"/>
  <c r="L185" i="42"/>
  <c r="L184" i="42"/>
  <c r="L182" i="42"/>
  <c r="L181" i="42"/>
  <c r="L180" i="42"/>
  <c r="L179" i="42"/>
  <c r="L177" i="42"/>
  <c r="L171" i="42"/>
  <c r="L170" i="42"/>
  <c r="L169" i="42"/>
  <c r="L168" i="42"/>
  <c r="L167" i="42"/>
  <c r="L165" i="42"/>
  <c r="L164" i="42"/>
  <c r="L163" i="42"/>
  <c r="L162" i="42"/>
  <c r="L161" i="42"/>
  <c r="L160" i="42"/>
  <c r="L159" i="42"/>
  <c r="L158" i="42"/>
  <c r="L157" i="42"/>
  <c r="L155" i="42"/>
  <c r="L154" i="42"/>
  <c r="L153" i="42"/>
  <c r="L151" i="42"/>
  <c r="L150" i="42"/>
  <c r="L149" i="42"/>
  <c r="L148" i="42"/>
  <c r="L146" i="42"/>
  <c r="L145" i="42"/>
  <c r="L144" i="42"/>
  <c r="L143" i="42"/>
  <c r="L142" i="42"/>
  <c r="L140" i="42"/>
  <c r="L139" i="42"/>
  <c r="L138" i="42"/>
  <c r="L137" i="42"/>
  <c r="L136" i="42"/>
  <c r="L135" i="42"/>
  <c r="L134" i="42"/>
  <c r="L127" i="42"/>
  <c r="L126" i="42"/>
  <c r="L125" i="42"/>
  <c r="L123" i="42"/>
  <c r="L122" i="42"/>
  <c r="L120" i="42"/>
  <c r="L119" i="42"/>
  <c r="L118" i="42"/>
  <c r="L117" i="42"/>
  <c r="L116" i="42"/>
  <c r="L115" i="42"/>
  <c r="L114" i="42"/>
  <c r="L113" i="42"/>
  <c r="L110" i="42"/>
  <c r="L109" i="42"/>
  <c r="L108" i="42"/>
  <c r="L107" i="42"/>
  <c r="L106" i="42"/>
  <c r="L104" i="42"/>
  <c r="L103" i="42"/>
  <c r="L102" i="42"/>
  <c r="L101" i="42"/>
  <c r="L100" i="42"/>
  <c r="L99" i="42"/>
  <c r="L97" i="42"/>
  <c r="L96" i="42"/>
  <c r="L95" i="42"/>
  <c r="L94" i="42"/>
  <c r="L92" i="42"/>
  <c r="L91" i="42"/>
  <c r="L85" i="42"/>
  <c r="L84" i="42"/>
  <c r="L83" i="42"/>
  <c r="L80" i="42"/>
  <c r="L79" i="42"/>
  <c r="L78" i="42"/>
  <c r="L77" i="42"/>
  <c r="L76" i="42"/>
  <c r="L75" i="42"/>
  <c r="L73" i="42"/>
  <c r="L72" i="42"/>
  <c r="L71" i="42"/>
  <c r="L70" i="42"/>
  <c r="L69" i="42"/>
  <c r="L67" i="42"/>
  <c r="L66" i="42"/>
  <c r="L65" i="42"/>
  <c r="L64" i="42"/>
  <c r="L62" i="42"/>
  <c r="L61" i="42"/>
  <c r="L60" i="42"/>
  <c r="L59" i="42"/>
  <c r="L58" i="42"/>
  <c r="L56" i="42"/>
  <c r="L55" i="42"/>
  <c r="L54" i="42"/>
  <c r="L53" i="42"/>
  <c r="L52" i="42"/>
  <c r="L50" i="42"/>
  <c r="L49" i="42"/>
  <c r="L48" i="42"/>
  <c r="L42" i="42"/>
  <c r="L41" i="42"/>
  <c r="L39" i="42"/>
  <c r="L38" i="42"/>
  <c r="L37" i="42"/>
  <c r="L35" i="42"/>
  <c r="L34" i="42"/>
  <c r="L33" i="42"/>
  <c r="L32" i="42"/>
  <c r="L31" i="42"/>
  <c r="L30" i="42"/>
  <c r="L28" i="42"/>
  <c r="L27" i="42"/>
  <c r="L26" i="42"/>
  <c r="L25" i="42"/>
  <c r="L24" i="42"/>
  <c r="L22" i="42"/>
  <c r="L21" i="42"/>
  <c r="L20" i="42"/>
  <c r="L19" i="42"/>
  <c r="L18" i="42"/>
  <c r="L17" i="42"/>
  <c r="L15" i="42"/>
  <c r="L14" i="42"/>
  <c r="K297" i="42"/>
  <c r="J297" i="42"/>
  <c r="I297" i="42"/>
  <c r="H297" i="42"/>
  <c r="L13" i="42"/>
  <c r="L297" i="42" l="1"/>
  <c r="L59" i="39" l="1"/>
  <c r="I106" i="39" l="1"/>
  <c r="J106" i="39"/>
  <c r="L104" i="39"/>
  <c r="L103" i="39"/>
  <c r="L102" i="39"/>
  <c r="L101" i="39"/>
  <c r="L100" i="39"/>
  <c r="L99" i="39"/>
  <c r="L98" i="39"/>
  <c r="L96" i="39"/>
  <c r="L95" i="39"/>
  <c r="L93" i="39"/>
  <c r="L92" i="39"/>
  <c r="L86" i="39"/>
  <c r="L84" i="39"/>
  <c r="K62" i="39"/>
  <c r="K106" i="39" s="1"/>
  <c r="H62" i="39"/>
  <c r="H106" i="39" s="1"/>
  <c r="L72" i="39"/>
  <c r="L75" i="39"/>
  <c r="L74" i="39"/>
  <c r="L73" i="39"/>
  <c r="L71" i="39"/>
  <c r="L70" i="39"/>
  <c r="L69" i="39"/>
  <c r="L68" i="39"/>
  <c r="L67" i="39"/>
  <c r="L66" i="39"/>
  <c r="L65" i="39"/>
  <c r="L64" i="39"/>
  <c r="L63" i="39"/>
  <c r="L61" i="39"/>
  <c r="L58" i="39"/>
  <c r="L57" i="39"/>
  <c r="L56" i="39"/>
  <c r="L55" i="39"/>
  <c r="L54" i="39"/>
  <c r="L53" i="39"/>
  <c r="L52" i="39"/>
  <c r="L49" i="39"/>
  <c r="L50" i="39"/>
  <c r="L62" i="39" l="1"/>
  <c r="L41" i="39" l="1"/>
  <c r="L39" i="39"/>
  <c r="L32" i="39"/>
  <c r="L24" i="39"/>
  <c r="L21" i="39"/>
  <c r="L22" i="39"/>
  <c r="L18" i="39"/>
  <c r="L94" i="39"/>
  <c r="L85" i="39"/>
  <c r="L83" i="39"/>
  <c r="L43" i="39"/>
  <c r="L42" i="39"/>
  <c r="L40" i="39"/>
  <c r="L38" i="39"/>
  <c r="L37" i="39"/>
  <c r="L34" i="39"/>
  <c r="L33" i="39"/>
  <c r="L31" i="39"/>
  <c r="L30" i="39"/>
  <c r="L17" i="39"/>
  <c r="L25" i="39"/>
  <c r="L23" i="39"/>
  <c r="L20" i="39"/>
  <c r="L19" i="39"/>
  <c r="L14" i="39"/>
  <c r="L11" i="39"/>
  <c r="L9" i="39"/>
  <c r="L27" i="39" l="1"/>
  <c r="L29" i="39"/>
  <c r="L82" i="39"/>
  <c r="L28" i="39"/>
  <c r="L13" i="39"/>
  <c r="L79" i="39"/>
  <c r="L36" i="39"/>
  <c r="L77" i="39"/>
  <c r="L15" i="39"/>
  <c r="L78" i="39"/>
  <c r="L12" i="39"/>
  <c r="L81" i="39"/>
  <c r="L16" i="39"/>
  <c r="L80" i="39"/>
  <c r="L106" i="39" l="1"/>
</calcChain>
</file>

<file path=xl/sharedStrings.xml><?xml version="1.0" encoding="utf-8"?>
<sst xmlns="http://schemas.openxmlformats.org/spreadsheetml/2006/main" count="3359" uniqueCount="407">
  <si>
    <t>GOL</t>
  </si>
  <si>
    <t>PANGKAT</t>
  </si>
  <si>
    <t>BIDANG</t>
  </si>
  <si>
    <t>SPESIALISASI</t>
  </si>
  <si>
    <t>JML</t>
  </si>
  <si>
    <t>JAB</t>
  </si>
  <si>
    <t>PROFESI</t>
  </si>
  <si>
    <t>PA</t>
  </si>
  <si>
    <t>BA</t>
  </si>
  <si>
    <t>TA</t>
  </si>
  <si>
    <t>PNS</t>
  </si>
  <si>
    <t>2</t>
  </si>
  <si>
    <t>1</t>
  </si>
  <si>
    <t>3</t>
  </si>
  <si>
    <t>4</t>
  </si>
  <si>
    <t>5</t>
  </si>
  <si>
    <t>6</t>
  </si>
  <si>
    <t>7</t>
  </si>
  <si>
    <t>5.1</t>
  </si>
  <si>
    <t>7.1</t>
  </si>
  <si>
    <t>7.2</t>
  </si>
  <si>
    <t>8</t>
  </si>
  <si>
    <t>9</t>
  </si>
  <si>
    <t>9.1</t>
  </si>
  <si>
    <t>10.1</t>
  </si>
  <si>
    <t>11.1</t>
  </si>
  <si>
    <t>12</t>
  </si>
  <si>
    <t>12.1</t>
  </si>
  <si>
    <t>13.1</t>
  </si>
  <si>
    <t>13.2</t>
  </si>
  <si>
    <t>IX</t>
  </si>
  <si>
    <t>14.1</t>
  </si>
  <si>
    <t>14.2</t>
  </si>
  <si>
    <t>15.1</t>
  </si>
  <si>
    <t>15.2</t>
  </si>
  <si>
    <t>10</t>
  </si>
  <si>
    <t>JUMLAH</t>
  </si>
  <si>
    <t>16.1</t>
  </si>
  <si>
    <t>16.2</t>
  </si>
  <si>
    <t>17.1</t>
  </si>
  <si>
    <t>6.2</t>
  </si>
  <si>
    <t>11</t>
  </si>
  <si>
    <t>12.2</t>
  </si>
  <si>
    <t>Lettu</t>
  </si>
  <si>
    <t>Ba Adminu</t>
  </si>
  <si>
    <t>Ta Pengemudi</t>
  </si>
  <si>
    <t>Kolonel</t>
  </si>
  <si>
    <t>Praka</t>
  </si>
  <si>
    <t>Kaurtu</t>
  </si>
  <si>
    <t>Kapten</t>
  </si>
  <si>
    <t>Serka</t>
  </si>
  <si>
    <t>Kaprogar</t>
  </si>
  <si>
    <t>Pekas</t>
  </si>
  <si>
    <t>Mayor</t>
  </si>
  <si>
    <t>Kaada</t>
  </si>
  <si>
    <t>Kainfolahta</t>
  </si>
  <si>
    <t>Letkol</t>
  </si>
  <si>
    <t>Ta Adminu</t>
  </si>
  <si>
    <t>Kaset</t>
  </si>
  <si>
    <t>Kaurlakminu</t>
  </si>
  <si>
    <t>Kasigaktib</t>
  </si>
  <si>
    <t>Kopka</t>
  </si>
  <si>
    <t>Ba Adminpers</t>
  </si>
  <si>
    <t>Ba Sarban</t>
  </si>
  <si>
    <t>Tur Adminu</t>
  </si>
  <si>
    <t>Ta Sarban</t>
  </si>
  <si>
    <t>Ba Pamfik</t>
  </si>
  <si>
    <t>Peltu</t>
  </si>
  <si>
    <t>Ba Operator Komputer</t>
  </si>
  <si>
    <t>V P</t>
  </si>
  <si>
    <t>VII</t>
  </si>
  <si>
    <t>IV M</t>
  </si>
  <si>
    <t>V M</t>
  </si>
  <si>
    <t>VI</t>
  </si>
  <si>
    <t>PNS II D</t>
  </si>
  <si>
    <t>Tur Adminpers</t>
  </si>
  <si>
    <t>Ba Adminku</t>
  </si>
  <si>
    <t>Tur Adminku</t>
  </si>
  <si>
    <t>Ba Binjas</t>
  </si>
  <si>
    <t>Tur Sarban</t>
  </si>
  <si>
    <t>18.1</t>
  </si>
  <si>
    <t>VIII</t>
  </si>
  <si>
    <t>Kakandi</t>
  </si>
  <si>
    <t>Ba Sandi</t>
  </si>
  <si>
    <t>Ba Bintal</t>
  </si>
  <si>
    <t>Kakum</t>
  </si>
  <si>
    <t>Kapen</t>
  </si>
  <si>
    <t>Kasubsiopslat</t>
  </si>
  <si>
    <t>Ba Idik</t>
  </si>
  <si>
    <t>7.3</t>
  </si>
  <si>
    <t>19.1</t>
  </si>
  <si>
    <t>19.2</t>
  </si>
  <si>
    <t>Ta Operator Komputer</t>
  </si>
  <si>
    <t>Tur Perawat</t>
  </si>
  <si>
    <t>Lettu/PNS III B</t>
  </si>
  <si>
    <t>Mayor/PNS IV A</t>
  </si>
  <si>
    <t>Kapten/PNS III D</t>
  </si>
  <si>
    <t>Adm</t>
  </si>
  <si>
    <t>Pers</t>
  </si>
  <si>
    <t>Ku</t>
  </si>
  <si>
    <t>Multi</t>
  </si>
  <si>
    <t>Pas</t>
  </si>
  <si>
    <t>Sus</t>
  </si>
  <si>
    <t>PDE</t>
  </si>
  <si>
    <t>Kes</t>
  </si>
  <si>
    <t>Dokter</t>
  </si>
  <si>
    <t>Kum</t>
  </si>
  <si>
    <t>Kal</t>
  </si>
  <si>
    <t>Tal</t>
  </si>
  <si>
    <t>Rohaniawan</t>
  </si>
  <si>
    <t>Tek</t>
  </si>
  <si>
    <t>Srb</t>
  </si>
  <si>
    <t>Angkutan</t>
  </si>
  <si>
    <t>Paramedis</t>
  </si>
  <si>
    <t>Pembekalan</t>
  </si>
  <si>
    <t>Pom</t>
  </si>
  <si>
    <t>Pamfik</t>
  </si>
  <si>
    <t>Hartib</t>
  </si>
  <si>
    <t>Pen</t>
  </si>
  <si>
    <t>Tum</t>
  </si>
  <si>
    <t>Idik</t>
  </si>
  <si>
    <t>`</t>
  </si>
  <si>
    <t>BENTUK : 335-DSP</t>
  </si>
  <si>
    <t>NO.</t>
  </si>
  <si>
    <t>J A B A T A N</t>
  </si>
  <si>
    <t>KORPS</t>
  </si>
  <si>
    <t>KETERANGAN</t>
  </si>
  <si>
    <t>13</t>
  </si>
  <si>
    <t>Ba Smin</t>
  </si>
  <si>
    <t>Ranmor/SM</t>
  </si>
  <si>
    <t>Letda</t>
  </si>
  <si>
    <t xml:space="preserve">VIII </t>
  </si>
  <si>
    <t>Operator</t>
  </si>
  <si>
    <t xml:space="preserve">VI </t>
  </si>
  <si>
    <t>Int</t>
  </si>
  <si>
    <t>Ba Intelijen</t>
  </si>
  <si>
    <t>Intelud</t>
  </si>
  <si>
    <t>Sandi Tk I</t>
  </si>
  <si>
    <t>Pnb/Nav</t>
  </si>
  <si>
    <t xml:space="preserve">VII </t>
  </si>
  <si>
    <t>Ba Pembekalan</t>
  </si>
  <si>
    <t>Pergudangan</t>
  </si>
  <si>
    <t>Ba Senjata</t>
  </si>
  <si>
    <t>Sen</t>
  </si>
  <si>
    <t>Kataloging</t>
  </si>
  <si>
    <t>BMP</t>
  </si>
  <si>
    <t>Ba Harfas</t>
  </si>
  <si>
    <t>Ba Harins</t>
  </si>
  <si>
    <t>Lek</t>
  </si>
  <si>
    <t>Ba Elektronika</t>
  </si>
  <si>
    <t>Ta Elektronika</t>
  </si>
  <si>
    <t>Kataud</t>
  </si>
  <si>
    <t>Kauropskom</t>
  </si>
  <si>
    <t>Jurkom</t>
  </si>
  <si>
    <t>15.1.1</t>
  </si>
  <si>
    <t>15.2.1</t>
  </si>
  <si>
    <t>16.1.1</t>
  </si>
  <si>
    <t>Ta Pembekalan</t>
  </si>
  <si>
    <t>Ta Harfas</t>
  </si>
  <si>
    <t>Ta Harins</t>
  </si>
  <si>
    <t>Dokter/Keperawatan</t>
  </si>
  <si>
    <t>Jas</t>
  </si>
  <si>
    <t>Ba Perawat</t>
  </si>
  <si>
    <t>Ta Perawat</t>
  </si>
  <si>
    <t>Pembantu Perawat</t>
  </si>
  <si>
    <t>Ba BMN</t>
  </si>
  <si>
    <t xml:space="preserve">IX </t>
  </si>
  <si>
    <t>Pom/Adm</t>
  </si>
  <si>
    <t>Ba Gaktib</t>
  </si>
  <si>
    <t>Ta Gaktib</t>
  </si>
  <si>
    <t>Ta Pamfik</t>
  </si>
  <si>
    <t>Kalambangja</t>
  </si>
  <si>
    <t>Spesialis/Umum/Gigi</t>
  </si>
  <si>
    <t>Keperawatan</t>
  </si>
  <si>
    <t>Kasilidpamfik</t>
  </si>
  <si>
    <t>Kasiidik</t>
  </si>
  <si>
    <t>Kasubsitahmil</t>
  </si>
  <si>
    <t>Ba Lidkrim</t>
  </si>
  <si>
    <t>14.3</t>
  </si>
  <si>
    <t>14.3.1</t>
  </si>
  <si>
    <t>14.3.2</t>
  </si>
  <si>
    <t>Kefarmasian</t>
  </si>
  <si>
    <t>Penerangan</t>
  </si>
  <si>
    <t>Ta Adminku</t>
  </si>
  <si>
    <t>Minu</t>
  </si>
  <si>
    <t>Multi/Minu</t>
  </si>
  <si>
    <t>19.3</t>
  </si>
  <si>
    <t>Danlanud</t>
  </si>
  <si>
    <t>Karuops</t>
  </si>
  <si>
    <t>2.1</t>
  </si>
  <si>
    <t>Kaurdalops</t>
  </si>
  <si>
    <t>Lek/Sus</t>
  </si>
  <si>
    <t>Lek/PDE</t>
  </si>
  <si>
    <t>Kaintel</t>
  </si>
  <si>
    <t>3.1</t>
  </si>
  <si>
    <t>Kaurintelud</t>
  </si>
  <si>
    <t>3.1.1</t>
  </si>
  <si>
    <t>Kasuburpulta</t>
  </si>
  <si>
    <t>Ta Intelijen</t>
  </si>
  <si>
    <t>3.1.2</t>
  </si>
  <si>
    <t>Kasuburlidgal</t>
  </si>
  <si>
    <t>3.2</t>
  </si>
  <si>
    <t>Kasuburpam</t>
  </si>
  <si>
    <t>3.2.1</t>
  </si>
  <si>
    <t>Sandi Tk II</t>
  </si>
  <si>
    <t>4.1</t>
  </si>
  <si>
    <t>Kaurevlap</t>
  </si>
  <si>
    <t>Kaurakku</t>
  </si>
  <si>
    <t>Ka GPL</t>
  </si>
  <si>
    <t>Kalmat</t>
  </si>
  <si>
    <t>Kaurbankum</t>
  </si>
  <si>
    <t>Ba Jarah</t>
  </si>
  <si>
    <t>Tur Jarah</t>
  </si>
  <si>
    <t>Kaurgahlambangja</t>
  </si>
  <si>
    <t>Ba Lambangja</t>
  </si>
  <si>
    <t>Kabinpotdirga</t>
  </si>
  <si>
    <t>Kaurbakti</t>
  </si>
  <si>
    <t>Kabintal</t>
  </si>
  <si>
    <t>Kadisops</t>
  </si>
  <si>
    <t>Kasiopslat</t>
  </si>
  <si>
    <t>14.1.1</t>
  </si>
  <si>
    <t>Ba Opslat</t>
  </si>
  <si>
    <t>Ta Opslat</t>
  </si>
  <si>
    <t>Kasiang</t>
  </si>
  <si>
    <t>Ranmor/GSE</t>
  </si>
  <si>
    <t>Kasibaseops</t>
  </si>
  <si>
    <t>LLU</t>
  </si>
  <si>
    <t>Kasubsi PLLU</t>
  </si>
  <si>
    <t>Ba LLU</t>
  </si>
  <si>
    <t>Ranmor</t>
  </si>
  <si>
    <t>Ta LLU</t>
  </si>
  <si>
    <t>Kasubsimet</t>
  </si>
  <si>
    <t>Met</t>
  </si>
  <si>
    <t>Forescaster</t>
  </si>
  <si>
    <t>Ba Meteo</t>
  </si>
  <si>
    <t>Alkat/Alkamja</t>
  </si>
  <si>
    <t>14.4</t>
  </si>
  <si>
    <t>Kasikamhanlan</t>
  </si>
  <si>
    <t>Ba Kamhanlan</t>
  </si>
  <si>
    <t>Matra Dallan</t>
  </si>
  <si>
    <t>Kadispers</t>
  </si>
  <si>
    <t>Kasibinpers</t>
  </si>
  <si>
    <t>Ta Adminpers</t>
  </si>
  <si>
    <t>Kasiyanpers</t>
  </si>
  <si>
    <t>15.3</t>
  </si>
  <si>
    <t>Kasibinjaskemil</t>
  </si>
  <si>
    <t>Jasmil</t>
  </si>
  <si>
    <t>Ta Binjas</t>
  </si>
  <si>
    <t>Kadislog</t>
  </si>
  <si>
    <t>Kasikalmat</t>
  </si>
  <si>
    <t>Kasubsiminmat</t>
  </si>
  <si>
    <t>Kasisen</t>
  </si>
  <si>
    <t>Ta Senjata</t>
  </si>
  <si>
    <t>16.3</t>
  </si>
  <si>
    <t>Kasisarban</t>
  </si>
  <si>
    <t>16.3.1</t>
  </si>
  <si>
    <t>Kasubsiranmor</t>
  </si>
  <si>
    <t>16.4</t>
  </si>
  <si>
    <t>Kasifasins</t>
  </si>
  <si>
    <t>16.4.1</t>
  </si>
  <si>
    <t>Tur Harfas</t>
  </si>
  <si>
    <t>Tur Harins</t>
  </si>
  <si>
    <t>16.5</t>
  </si>
  <si>
    <t>Kasi BMP</t>
  </si>
  <si>
    <t>16.6</t>
  </si>
  <si>
    <t>Kasi BMN</t>
  </si>
  <si>
    <t>16.6.1</t>
  </si>
  <si>
    <t>16.6.2</t>
  </si>
  <si>
    <t>Kasubsiver</t>
  </si>
  <si>
    <t>Kasenkom</t>
  </si>
  <si>
    <t>Monrad</t>
  </si>
  <si>
    <t>Dansatpom</t>
  </si>
  <si>
    <t>19.2.1</t>
  </si>
  <si>
    <t>Kasubsilidkrim</t>
  </si>
  <si>
    <t>Lidkrim</t>
  </si>
  <si>
    <t>19.2.2</t>
  </si>
  <si>
    <t>Kasubsipamfik</t>
  </si>
  <si>
    <t>19.3.1</t>
  </si>
  <si>
    <t>Kasubsiriksa</t>
  </si>
  <si>
    <t>19.3.2</t>
  </si>
  <si>
    <t>Idik/Tahmil</t>
  </si>
  <si>
    <t>Ba Tahmil</t>
  </si>
  <si>
    <t>19.4</t>
  </si>
  <si>
    <t>Danunitpaspom</t>
  </si>
  <si>
    <t>KET</t>
  </si>
  <si>
    <t>Karumkit</t>
  </si>
  <si>
    <t>Sesrumkit</t>
  </si>
  <si>
    <t>2.2</t>
  </si>
  <si>
    <t>Kaminmed</t>
  </si>
  <si>
    <t>Kadukkes</t>
  </si>
  <si>
    <t>Spesialis/Umum/Perawat</t>
  </si>
  <si>
    <t>Bidan</t>
  </si>
  <si>
    <t>Kagadar</t>
  </si>
  <si>
    <t>Kawatum</t>
  </si>
  <si>
    <t>Kajangkes</t>
  </si>
  <si>
    <t>6.1</t>
  </si>
  <si>
    <t>Kaunitradiologi</t>
  </si>
  <si>
    <t>Keteknisan Medis</t>
  </si>
  <si>
    <t>Radiografer</t>
  </si>
  <si>
    <t>Kaunitlab</t>
  </si>
  <si>
    <t>Apoteker</t>
  </si>
  <si>
    <t>Ass Apoteker</t>
  </si>
  <si>
    <t>Kasubsiplintiblalin</t>
  </si>
  <si>
    <t>Kasubsiwalkol</t>
  </si>
  <si>
    <t>Ta Walmor</t>
  </si>
  <si>
    <t>19.4.1</t>
  </si>
  <si>
    <t>19.4.2</t>
  </si>
  <si>
    <t>19.5</t>
  </si>
  <si>
    <t>Kaurpers</t>
  </si>
  <si>
    <t>Kaur BMN</t>
  </si>
  <si>
    <t>3.1.3</t>
  </si>
  <si>
    <t>Alpeka</t>
  </si>
  <si>
    <t>PNS III D</t>
  </si>
  <si>
    <t>2.1.1</t>
  </si>
  <si>
    <t>2.1.2</t>
  </si>
  <si>
    <t>2.1.3</t>
  </si>
  <si>
    <t>6.2.1</t>
  </si>
  <si>
    <t>6.2.2</t>
  </si>
  <si>
    <t>Pergud</t>
  </si>
  <si>
    <t>Kaurpamtubuh</t>
  </si>
  <si>
    <t>Ba Pulta Perkara</t>
  </si>
  <si>
    <t>Kaurpusrah</t>
  </si>
  <si>
    <t>Ba Juru Foto/Video</t>
  </si>
  <si>
    <t>Ta Juru Foto/Video</t>
  </si>
  <si>
    <t>Tur Juru Foto/Video</t>
  </si>
  <si>
    <t>Suspalambangja</t>
  </si>
  <si>
    <t>Ta Lambangja</t>
  </si>
  <si>
    <t>Kaurharjarkomp</t>
  </si>
  <si>
    <t>Kaurbinsumdadirga</t>
  </si>
  <si>
    <t>Ba Potdirga</t>
  </si>
  <si>
    <t>Ta Potdirga</t>
  </si>
  <si>
    <t>Kaurbinroh</t>
  </si>
  <si>
    <t>Kauridtrajuang</t>
  </si>
  <si>
    <t>IFR Controler</t>
  </si>
  <si>
    <t>Kasubsibaseresque</t>
  </si>
  <si>
    <t>Kasubsiminpers</t>
  </si>
  <si>
    <t>Kasubsikapor</t>
  </si>
  <si>
    <t>M/C</t>
  </si>
  <si>
    <t xml:space="preserve">Senjata </t>
  </si>
  <si>
    <t>Ranmor/SM/GSE</t>
  </si>
  <si>
    <t>Kasubsi BTB</t>
  </si>
  <si>
    <t>Suspa BMP</t>
  </si>
  <si>
    <t xml:space="preserve">Kasubsimin </t>
  </si>
  <si>
    <t>Komrad</t>
  </si>
  <si>
    <t>Jurad/Monrad</t>
  </si>
  <si>
    <t>Jurkom/Monponlek</t>
  </si>
  <si>
    <t>14.3.3</t>
  </si>
  <si>
    <t>Kaurminbekkes</t>
  </si>
  <si>
    <t>Kefarmasian/Keperawatan</t>
  </si>
  <si>
    <t>Apoteker/Multi</t>
  </si>
  <si>
    <t>2.1.4</t>
  </si>
  <si>
    <t>Umum/Gigi/Perawat Umum</t>
  </si>
  <si>
    <t>Umum</t>
  </si>
  <si>
    <t>Kaunitbankesprev</t>
  </si>
  <si>
    <t>Dokter/Kesmas</t>
  </si>
  <si>
    <t>Umum/Sanitarian</t>
  </si>
  <si>
    <t>Kaunitujibad</t>
  </si>
  <si>
    <t>Umum/Gigi/Multi</t>
  </si>
  <si>
    <t>Perawat</t>
  </si>
  <si>
    <t>Tur Kesmas</t>
  </si>
  <si>
    <t>Sanitarian</t>
  </si>
  <si>
    <t>Kaklinpdalam</t>
  </si>
  <si>
    <t>Spesialis Penyakit Dalam</t>
  </si>
  <si>
    <t>Spesialis Obsgyn</t>
  </si>
  <si>
    <t>Kaklinbedah</t>
  </si>
  <si>
    <t>Spesialis Bedah</t>
  </si>
  <si>
    <t>Kaklingilut</t>
  </si>
  <si>
    <t>Kaunitwatlan</t>
  </si>
  <si>
    <t>Umum/Gigi/Radiografer</t>
  </si>
  <si>
    <t>Analis Kes</t>
  </si>
  <si>
    <t>Ba Analis Kesehatan</t>
  </si>
  <si>
    <t>Tur Analis Kesehatan</t>
  </si>
  <si>
    <t>Kaunitapotik</t>
  </si>
  <si>
    <t>Kaunitgudang</t>
  </si>
  <si>
    <t>Kal/Kes</t>
  </si>
  <si>
    <t>Kal/Kefarmasian/Keperawatan</t>
  </si>
  <si>
    <t>Pembekalan/Apoteker/Multi</t>
  </si>
  <si>
    <t>Kaunitjangwat</t>
  </si>
  <si>
    <t>Tur Perekam Medis</t>
  </si>
  <si>
    <t>Tur Bidan</t>
  </si>
  <si>
    <t>Dokter Muda</t>
  </si>
  <si>
    <t>Perawat Pelaksana Lanjutan</t>
  </si>
  <si>
    <t>PNS III B</t>
  </si>
  <si>
    <t>Perawat GD</t>
  </si>
  <si>
    <t>Perawat Penyelia</t>
  </si>
  <si>
    <t>Ka IBS &amp; ICU</t>
  </si>
  <si>
    <t>Kaunitwatinap</t>
  </si>
  <si>
    <t>Kasubnitwatinapum</t>
  </si>
  <si>
    <t>Kasubnitwatinapkebid</t>
  </si>
  <si>
    <t>Dokter Pertama</t>
  </si>
  <si>
    <t>7.4</t>
  </si>
  <si>
    <t>7.5</t>
  </si>
  <si>
    <t>Ba Radiografer</t>
  </si>
  <si>
    <t>Apoteker Pertama</t>
  </si>
  <si>
    <t>Radiografer Penyelia</t>
  </si>
  <si>
    <t>Keteknisian Medis</t>
  </si>
  <si>
    <t>Kaklinobsgin &amp; Anak</t>
  </si>
  <si>
    <t>Dokter Gigi</t>
  </si>
  <si>
    <t>Spesialis Gigi</t>
  </si>
  <si>
    <t>Susrengar</t>
  </si>
  <si>
    <t>Pnb/Nav/Pas/Pom/Lek</t>
  </si>
  <si>
    <t>Tarpuanter/dirga</t>
  </si>
  <si>
    <t>Bidan Pelaksana Lanjutan</t>
  </si>
  <si>
    <t>Walmor</t>
  </si>
  <si>
    <t>DAFTAR SUSUNAN PERSONEL (DSP) BERDASARKAN SISTEM KLASIFIKASI DAN SPESIALISASI (SKS) LANUD RADEN SADJAD</t>
  </si>
  <si>
    <t>A. LANUD TIPE B RSA</t>
  </si>
  <si>
    <t>B. RUMKIT TK III INTEGRATIF LANUD 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</si>
</sst>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0" borderId="3" xfId="0" applyFont="1" applyFill="1" applyBorder="1"/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/>
    <xf numFmtId="0" fontId="1" fillId="0" borderId="5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shrinkToFit="1"/>
    </xf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1" fillId="0" borderId="2" xfId="0" quotePrefix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right" vertical="top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Alignment="1">
      <alignment horizontal="left" vertical="center" shrinkToFit="1"/>
    </xf>
    <xf numFmtId="0" fontId="4" fillId="0" borderId="0" xfId="0" applyFont="1" applyFill="1" applyAlignment="1">
      <alignment horizontal="center" vertical="center" shrinkToFi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2" xfId="0" quotePrefix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vertical="center" shrinkToFit="1"/>
    </xf>
    <xf numFmtId="0" fontId="1" fillId="0" borderId="0" xfId="0" applyFont="1" applyFill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337100</xdr:colOff>
      <xdr:row>0</xdr:row>
      <xdr:rowOff>25213</xdr:rowOff>
    </xdr:from>
    <xdr:ext cx="2260054" cy="580736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57175" y="25213"/>
          <a:ext cx="2260054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II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Kasau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/899/XI/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8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27 November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8</a:t>
          </a:r>
        </a:p>
      </xdr:txBody>
    </xdr:sp>
    <xdr:clientData/>
  </xdr:oneCellAnchor>
  <xdr:oneCellAnchor>
    <xdr:from>
      <xdr:col>0</xdr:col>
      <xdr:colOff>104775</xdr:colOff>
      <xdr:row>0</xdr:row>
      <xdr:rowOff>47625</xdr:rowOff>
    </xdr:from>
    <xdr:ext cx="2410031" cy="381689"/>
    <xdr:sp macro="" textlink="">
      <xdr:nvSpPr>
        <xdr:cNvPr id="3" name="Text Box 54"/>
        <xdr:cNvSpPr txBox="1">
          <a:spLocks noChangeArrowheads="1"/>
        </xdr:cNvSpPr>
      </xdr:nvSpPr>
      <xdr:spPr bwMode="auto">
        <a:xfrm>
          <a:off x="104775" y="47625"/>
          <a:ext cx="2410031" cy="3816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18288" bIns="0" anchor="t" upright="1">
          <a:spAutoFit/>
        </a:bodyPr>
        <a:lstStyle/>
        <a:p>
          <a:pPr algn="ctr" rtl="1">
            <a:defRPr sz="1000"/>
          </a:pPr>
          <a:r>
            <a:rPr lang="en-US" sz="1150" b="0" i="0" strike="noStrike">
              <a:solidFill>
                <a:srgbClr val="000000"/>
              </a:solidFill>
              <a:latin typeface="Arial"/>
              <a:cs typeface="Arial"/>
            </a:rPr>
            <a:t>TENTARA NASIONAL INDONESIA</a:t>
          </a:r>
        </a:p>
        <a:p>
          <a:pPr algn="ctr" rtl="1">
            <a:defRPr sz="1000"/>
          </a:pPr>
          <a:r>
            <a:rPr lang="en-US" sz="1150" b="0" i="0" strike="noStrike">
              <a:solidFill>
                <a:srgbClr val="000000"/>
              </a:solidFill>
              <a:latin typeface="Arial"/>
              <a:cs typeface="Arial"/>
            </a:rPr>
            <a:t>MARKAS BESAR ANGKATAN UDARA</a:t>
          </a:r>
        </a:p>
      </xdr:txBody>
    </xdr:sp>
    <xdr:clientData/>
  </xdr:oneCellAnchor>
  <xdr:twoCellAnchor>
    <xdr:from>
      <xdr:col>9</xdr:col>
      <xdr:colOff>34354</xdr:colOff>
      <xdr:row>3</xdr:row>
      <xdr:rowOff>124386</xdr:rowOff>
    </xdr:from>
    <xdr:to>
      <xdr:col>12</xdr:col>
      <xdr:colOff>1038604</xdr:colOff>
      <xdr:row>3</xdr:row>
      <xdr:rowOff>125974</xdr:rowOff>
    </xdr:to>
    <xdr:cxnSp macro="">
      <xdr:nvCxnSpPr>
        <xdr:cNvPr id="4" name="Straight Connector 3"/>
        <xdr:cNvCxnSpPr/>
      </xdr:nvCxnSpPr>
      <xdr:spPr>
        <a:xfrm>
          <a:off x="8606854" y="657786"/>
          <a:ext cx="20615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</xdr:colOff>
      <xdr:row>2</xdr:row>
      <xdr:rowOff>105834</xdr:rowOff>
    </xdr:from>
    <xdr:to>
      <xdr:col>1</xdr:col>
      <xdr:colOff>1914583</xdr:colOff>
      <xdr:row>2</xdr:row>
      <xdr:rowOff>105834</xdr:rowOff>
    </xdr:to>
    <xdr:cxnSp macro="">
      <xdr:nvCxnSpPr>
        <xdr:cNvPr id="5" name="Straight Connector 4"/>
        <xdr:cNvCxnSpPr/>
      </xdr:nvCxnSpPr>
      <xdr:spPr>
        <a:xfrm>
          <a:off x="63500" y="467784"/>
          <a:ext cx="24130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1047661</xdr:colOff>
      <xdr:row>108</xdr:row>
      <xdr:rowOff>135156</xdr:rowOff>
    </xdr:from>
    <xdr:ext cx="1743075" cy="1645322"/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5191036" y="17403981"/>
          <a:ext cx="1743075" cy="1645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Waaspers Kasau: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Kadiskumau: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Kasetumau: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Paban II/Binteman:</a:t>
          </a:r>
          <a:endParaRPr lang="en-US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Kabagum:		</a:t>
          </a: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6</xdr:col>
      <xdr:colOff>716054</xdr:colOff>
      <xdr:row>108</xdr:row>
      <xdr:rowOff>128308</xdr:rowOff>
    </xdr:from>
    <xdr:ext cx="2822434" cy="126233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54929" y="17397133"/>
          <a:ext cx="2822434" cy="1262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a.n. Kepala Staf Angkatan Udara</a:t>
          </a: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Asisten Personel,</a:t>
          </a: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Cap/tertanda</a:t>
          </a: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Anastasius Sumadi</a:t>
          </a: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Marsekal Muda TNI</a:t>
          </a:r>
        </a:p>
      </xdr:txBody>
    </xdr:sp>
    <xdr:clientData/>
  </xdr:oneCellAnchor>
  <xdr:oneCellAnchor>
    <xdr:from>
      <xdr:col>0</xdr:col>
      <xdr:colOff>19050</xdr:colOff>
      <xdr:row>106</xdr:row>
      <xdr:rowOff>85725</xdr:rowOff>
    </xdr:from>
    <xdr:ext cx="4876800" cy="185307"/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9050" y="17516475"/>
          <a:ext cx="4876800" cy="1853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Catatan: Pengawakan disesuaikan dengan persyaratan di uraian jabatan</a:t>
          </a:r>
          <a:endParaRPr lang="id-ID" sz="11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0</xdr:colOff>
      <xdr:row>109</xdr:row>
      <xdr:rowOff>0</xdr:rowOff>
    </xdr:from>
    <xdr:ext cx="4000500" cy="1552575"/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561975" y="17916525"/>
          <a:ext cx="4000500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noAutofit/>
        </a:bodyPr>
        <a:lstStyle/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Autentikasi</a:t>
          </a: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Kepala Sekretariat Umum Angkatan Udara,</a:t>
          </a: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5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25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Ahmad Dachlan Sukardjo, S.E., M.M.</a:t>
          </a:r>
          <a:endParaRPr lang="id-ID" sz="125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5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Kolonel Adm NRP 515583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view="pageBreakPreview" zoomScaleNormal="100" zoomScaleSheetLayoutView="100" workbookViewId="0">
      <pane xSplit="2" ySplit="11" topLeftCell="C93" activePane="bottomRight" state="frozen"/>
      <selection pane="topRight" activeCell="C1" sqref="C1"/>
      <selection pane="bottomLeft" activeCell="A5" sqref="A5"/>
      <selection pane="bottomRight" activeCell="G3" sqref="G3"/>
    </sheetView>
  </sheetViews>
  <sheetFormatPr defaultRowHeight="12.75" x14ac:dyDescent="0.2"/>
  <cols>
    <col min="1" max="1" width="8.42578125" style="27" customWidth="1"/>
    <col min="2" max="2" width="30.5703125" style="27" customWidth="1"/>
    <col min="3" max="3" width="7.42578125" style="27" customWidth="1"/>
    <col min="4" max="6" width="15.7109375" style="27" customWidth="1"/>
    <col min="7" max="7" width="24.42578125" style="27" customWidth="1"/>
    <col min="8" max="12" width="5.28515625" style="27" customWidth="1"/>
    <col min="13" max="13" width="16.7109375" style="27" customWidth="1"/>
    <col min="14" max="14" width="5.5703125" style="27" customWidth="1"/>
    <col min="15" max="16384" width="9.140625" style="27"/>
  </cols>
  <sheetData>
    <row r="1" spans="1:13" s="22" customFormat="1" ht="12.75" customHeight="1" x14ac:dyDescent="0.2">
      <c r="C1" s="19"/>
      <c r="E1" s="23"/>
      <c r="F1" s="23"/>
      <c r="G1" s="23"/>
      <c r="M1" s="24"/>
    </row>
    <row r="2" spans="1:13" s="22" customFormat="1" ht="15.75" customHeight="1" x14ac:dyDescent="0.2">
      <c r="B2" s="22" t="s">
        <v>121</v>
      </c>
      <c r="C2" s="19"/>
      <c r="E2" s="23"/>
      <c r="F2" s="23"/>
      <c r="G2" s="23"/>
      <c r="M2" s="24"/>
    </row>
    <row r="3" spans="1:13" s="22" customFormat="1" ht="13.5" customHeight="1" x14ac:dyDescent="0.2">
      <c r="C3" s="19"/>
      <c r="E3" s="23"/>
      <c r="F3" s="23"/>
      <c r="G3" s="23"/>
      <c r="M3" s="24"/>
    </row>
    <row r="4" spans="1:13" s="22" customFormat="1" ht="15" customHeight="1" x14ac:dyDescent="0.2">
      <c r="C4" s="19"/>
      <c r="E4" s="23"/>
      <c r="F4" s="23"/>
      <c r="G4" s="23"/>
      <c r="M4" s="24"/>
    </row>
    <row r="5" spans="1:13" s="22" customFormat="1" ht="15" customHeight="1" x14ac:dyDescent="0.2">
      <c r="C5" s="19"/>
      <c r="E5" s="23"/>
      <c r="F5" s="23"/>
      <c r="G5" s="23"/>
      <c r="M5" s="24"/>
    </row>
    <row r="6" spans="1:13" s="22" customFormat="1" ht="15" x14ac:dyDescent="0.2">
      <c r="A6" s="41" t="s">
        <v>404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s="22" customFormat="1" ht="13.5" customHeight="1" x14ac:dyDescent="0.2">
      <c r="A7" s="20"/>
      <c r="B7" s="20"/>
      <c r="C7" s="20"/>
      <c r="D7" s="20"/>
      <c r="E7" s="25"/>
      <c r="F7" s="25"/>
      <c r="G7" s="25"/>
      <c r="H7" s="20"/>
      <c r="I7" s="20"/>
      <c r="J7" s="20"/>
      <c r="K7" s="20"/>
      <c r="L7" s="20"/>
      <c r="M7" s="25"/>
    </row>
    <row r="8" spans="1:13" s="22" customFormat="1" ht="12.75" customHeight="1" thickBot="1" x14ac:dyDescent="0.25">
      <c r="A8" s="26" t="s">
        <v>405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8" t="s">
        <v>122</v>
      </c>
    </row>
    <row r="9" spans="1:13" s="22" customFormat="1" ht="15.75" customHeight="1" x14ac:dyDescent="0.2">
      <c r="A9" s="42" t="s">
        <v>123</v>
      </c>
      <c r="B9" s="42" t="s">
        <v>124</v>
      </c>
      <c r="C9" s="17" t="s">
        <v>0</v>
      </c>
      <c r="D9" s="42" t="s">
        <v>1</v>
      </c>
      <c r="E9" s="42" t="s">
        <v>125</v>
      </c>
      <c r="F9" s="17" t="s">
        <v>2</v>
      </c>
      <c r="G9" s="42" t="s">
        <v>3</v>
      </c>
      <c r="H9" s="44" t="s">
        <v>1</v>
      </c>
      <c r="I9" s="45"/>
      <c r="J9" s="45"/>
      <c r="K9" s="46"/>
      <c r="L9" s="42" t="s">
        <v>4</v>
      </c>
      <c r="M9" s="42" t="s">
        <v>126</v>
      </c>
    </row>
    <row r="10" spans="1:13" s="22" customFormat="1" ht="13.5" customHeight="1" x14ac:dyDescent="0.2">
      <c r="A10" s="43"/>
      <c r="B10" s="43"/>
      <c r="C10" s="18" t="s">
        <v>5</v>
      </c>
      <c r="D10" s="43"/>
      <c r="E10" s="43"/>
      <c r="F10" s="18" t="s">
        <v>6</v>
      </c>
      <c r="G10" s="43"/>
      <c r="H10" s="18" t="s">
        <v>7</v>
      </c>
      <c r="I10" s="18" t="s">
        <v>8</v>
      </c>
      <c r="J10" s="18" t="s">
        <v>9</v>
      </c>
      <c r="K10" s="18" t="s">
        <v>10</v>
      </c>
      <c r="L10" s="43"/>
      <c r="M10" s="43"/>
    </row>
    <row r="11" spans="1:13" s="22" customFormat="1" ht="15" customHeight="1" x14ac:dyDescent="0.2">
      <c r="A11" s="29" t="s">
        <v>12</v>
      </c>
      <c r="B11" s="29" t="s">
        <v>11</v>
      </c>
      <c r="C11" s="29" t="s">
        <v>13</v>
      </c>
      <c r="D11" s="29" t="s">
        <v>14</v>
      </c>
      <c r="E11" s="29" t="s">
        <v>15</v>
      </c>
      <c r="F11" s="29" t="s">
        <v>16</v>
      </c>
      <c r="G11" s="29" t="s">
        <v>17</v>
      </c>
      <c r="H11" s="29" t="s">
        <v>21</v>
      </c>
      <c r="I11" s="29" t="s">
        <v>22</v>
      </c>
      <c r="J11" s="29" t="s">
        <v>35</v>
      </c>
      <c r="K11" s="29" t="s">
        <v>41</v>
      </c>
      <c r="L11" s="29" t="s">
        <v>26</v>
      </c>
      <c r="M11" s="29" t="s">
        <v>127</v>
      </c>
    </row>
    <row r="12" spans="1:13" s="22" customForma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30">
        <v>1</v>
      </c>
      <c r="B13" s="3" t="s">
        <v>187</v>
      </c>
      <c r="C13" s="3" t="s">
        <v>71</v>
      </c>
      <c r="D13" s="3" t="s">
        <v>46</v>
      </c>
      <c r="E13" s="3" t="s">
        <v>138</v>
      </c>
      <c r="F13" s="3" t="s">
        <v>138</v>
      </c>
      <c r="G13" s="3" t="s">
        <v>100</v>
      </c>
      <c r="H13" s="3">
        <v>1</v>
      </c>
      <c r="I13" s="3"/>
      <c r="J13" s="3"/>
      <c r="K13" s="3"/>
      <c r="L13" s="3">
        <f>SUM(H13:K13)</f>
        <v>1</v>
      </c>
      <c r="M13" s="3"/>
    </row>
    <row r="14" spans="1:13" x14ac:dyDescent="0.2">
      <c r="A14" s="30"/>
      <c r="B14" s="3" t="s">
        <v>128</v>
      </c>
      <c r="C14" s="3"/>
      <c r="D14" s="3" t="s">
        <v>67</v>
      </c>
      <c r="E14" s="3" t="s">
        <v>100</v>
      </c>
      <c r="F14" s="3" t="s">
        <v>100</v>
      </c>
      <c r="G14" s="3" t="s">
        <v>100</v>
      </c>
      <c r="H14" s="3"/>
      <c r="I14" s="3">
        <v>1</v>
      </c>
      <c r="J14" s="3"/>
      <c r="K14" s="3"/>
      <c r="L14" s="3">
        <f t="shared" ref="L14:L75" si="0">SUM(H14:K14)</f>
        <v>1</v>
      </c>
      <c r="M14" s="3"/>
    </row>
    <row r="15" spans="1:13" x14ac:dyDescent="0.2">
      <c r="A15" s="30"/>
      <c r="B15" s="3" t="s">
        <v>45</v>
      </c>
      <c r="C15" s="3"/>
      <c r="D15" s="3" t="s">
        <v>47</v>
      </c>
      <c r="E15" s="3" t="s">
        <v>110</v>
      </c>
      <c r="F15" s="3" t="s">
        <v>111</v>
      </c>
      <c r="G15" s="3" t="s">
        <v>129</v>
      </c>
      <c r="H15" s="3"/>
      <c r="I15" s="3"/>
      <c r="J15" s="3">
        <v>1</v>
      </c>
      <c r="K15" s="3"/>
      <c r="L15" s="3">
        <f t="shared" si="0"/>
        <v>1</v>
      </c>
      <c r="M15" s="3"/>
    </row>
    <row r="16" spans="1:13" x14ac:dyDescent="0.2">
      <c r="A16" s="3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0">
        <v>2</v>
      </c>
      <c r="B17" s="3" t="s">
        <v>188</v>
      </c>
      <c r="C17" s="3" t="s">
        <v>139</v>
      </c>
      <c r="D17" s="3" t="s">
        <v>49</v>
      </c>
      <c r="E17" s="3" t="s">
        <v>100</v>
      </c>
      <c r="F17" s="3" t="s">
        <v>100</v>
      </c>
      <c r="G17" s="3" t="s">
        <v>100</v>
      </c>
      <c r="H17" s="3">
        <v>1</v>
      </c>
      <c r="I17" s="3"/>
      <c r="J17" s="3"/>
      <c r="K17" s="3"/>
      <c r="L17" s="3">
        <f t="shared" si="0"/>
        <v>1</v>
      </c>
      <c r="M17" s="3"/>
    </row>
    <row r="18" spans="1:13" x14ac:dyDescent="0.2">
      <c r="A18" s="30" t="s">
        <v>189</v>
      </c>
      <c r="B18" s="3" t="s">
        <v>190</v>
      </c>
      <c r="C18" s="3" t="s">
        <v>131</v>
      </c>
      <c r="D18" s="3" t="s">
        <v>43</v>
      </c>
      <c r="E18" s="3" t="s">
        <v>191</v>
      </c>
      <c r="F18" s="3" t="s">
        <v>192</v>
      </c>
      <c r="G18" s="3" t="s">
        <v>100</v>
      </c>
      <c r="H18" s="3">
        <v>1</v>
      </c>
      <c r="I18" s="3"/>
      <c r="J18" s="3"/>
      <c r="K18" s="3"/>
      <c r="L18" s="3">
        <f t="shared" si="0"/>
        <v>1</v>
      </c>
      <c r="M18" s="3"/>
    </row>
    <row r="19" spans="1:13" x14ac:dyDescent="0.2">
      <c r="A19" s="30"/>
      <c r="B19" s="3" t="s">
        <v>149</v>
      </c>
      <c r="C19" s="3"/>
      <c r="D19" s="3" t="s">
        <v>67</v>
      </c>
      <c r="E19" s="3" t="s">
        <v>148</v>
      </c>
      <c r="F19" s="3" t="s">
        <v>148</v>
      </c>
      <c r="G19" s="3" t="s">
        <v>153</v>
      </c>
      <c r="H19" s="3"/>
      <c r="I19" s="3">
        <v>1</v>
      </c>
      <c r="J19" s="3"/>
      <c r="K19" s="3"/>
      <c r="L19" s="3">
        <f t="shared" si="0"/>
        <v>1</v>
      </c>
      <c r="M19" s="3"/>
    </row>
    <row r="20" spans="1:13" x14ac:dyDescent="0.2">
      <c r="A20" s="30"/>
      <c r="B20" s="3" t="s">
        <v>150</v>
      </c>
      <c r="C20" s="3"/>
      <c r="D20" s="3" t="s">
        <v>61</v>
      </c>
      <c r="E20" s="3" t="s">
        <v>148</v>
      </c>
      <c r="F20" s="3" t="s">
        <v>148</v>
      </c>
      <c r="G20" s="3" t="s">
        <v>153</v>
      </c>
      <c r="H20" s="3"/>
      <c r="I20" s="3"/>
      <c r="J20" s="3">
        <v>1</v>
      </c>
      <c r="K20" s="3"/>
      <c r="L20" s="3">
        <f t="shared" si="0"/>
        <v>1</v>
      </c>
      <c r="M20" s="3"/>
    </row>
    <row r="21" spans="1:13" x14ac:dyDescent="0.2">
      <c r="A21" s="30"/>
      <c r="B21" s="3" t="s">
        <v>92</v>
      </c>
      <c r="C21" s="3"/>
      <c r="D21" s="3" t="s">
        <v>61</v>
      </c>
      <c r="E21" s="3" t="s">
        <v>102</v>
      </c>
      <c r="F21" s="3" t="s">
        <v>103</v>
      </c>
      <c r="G21" s="3" t="s">
        <v>132</v>
      </c>
      <c r="H21" s="3"/>
      <c r="I21" s="3"/>
      <c r="J21" s="3">
        <v>1</v>
      </c>
      <c r="K21" s="3"/>
      <c r="L21" s="3">
        <f t="shared" si="0"/>
        <v>1</v>
      </c>
      <c r="M21" s="3"/>
    </row>
    <row r="22" spans="1:13" x14ac:dyDescent="0.2">
      <c r="A22" s="30"/>
      <c r="B22" s="3" t="s">
        <v>64</v>
      </c>
      <c r="C22" s="3"/>
      <c r="D22" s="3" t="s">
        <v>74</v>
      </c>
      <c r="E22" s="3" t="s">
        <v>100</v>
      </c>
      <c r="F22" s="3" t="s">
        <v>100</v>
      </c>
      <c r="G22" s="3" t="s">
        <v>100</v>
      </c>
      <c r="H22" s="3"/>
      <c r="I22" s="3"/>
      <c r="J22" s="3"/>
      <c r="K22" s="3">
        <v>1</v>
      </c>
      <c r="L22" s="3">
        <f t="shared" si="0"/>
        <v>1</v>
      </c>
      <c r="M22" s="3"/>
    </row>
    <row r="23" spans="1:13" x14ac:dyDescent="0.2">
      <c r="A23" s="3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30">
        <v>3</v>
      </c>
      <c r="B24" s="3" t="s">
        <v>193</v>
      </c>
      <c r="C24" s="3" t="s">
        <v>73</v>
      </c>
      <c r="D24" s="3" t="s">
        <v>53</v>
      </c>
      <c r="E24" s="3" t="s">
        <v>102</v>
      </c>
      <c r="F24" s="3" t="s">
        <v>134</v>
      </c>
      <c r="G24" s="3" t="s">
        <v>136</v>
      </c>
      <c r="H24" s="3">
        <v>1</v>
      </c>
      <c r="I24" s="3"/>
      <c r="J24" s="3"/>
      <c r="K24" s="3"/>
      <c r="L24" s="3">
        <f t="shared" si="0"/>
        <v>1</v>
      </c>
      <c r="M24" s="3"/>
    </row>
    <row r="25" spans="1:13" x14ac:dyDescent="0.2">
      <c r="A25" s="30" t="s">
        <v>194</v>
      </c>
      <c r="B25" s="3" t="s">
        <v>195</v>
      </c>
      <c r="C25" s="3" t="s">
        <v>139</v>
      </c>
      <c r="D25" s="3" t="s">
        <v>49</v>
      </c>
      <c r="E25" s="3" t="s">
        <v>102</v>
      </c>
      <c r="F25" s="3" t="s">
        <v>134</v>
      </c>
      <c r="G25" s="3" t="s">
        <v>136</v>
      </c>
      <c r="H25" s="3">
        <v>1</v>
      </c>
      <c r="I25" s="3"/>
      <c r="J25" s="3"/>
      <c r="K25" s="3"/>
      <c r="L25" s="3">
        <f t="shared" si="0"/>
        <v>1</v>
      </c>
      <c r="M25" s="3"/>
    </row>
    <row r="26" spans="1:13" x14ac:dyDescent="0.2">
      <c r="A26" s="30" t="s">
        <v>196</v>
      </c>
      <c r="B26" s="3" t="s">
        <v>197</v>
      </c>
      <c r="C26" s="3" t="s">
        <v>131</v>
      </c>
      <c r="D26" s="3" t="s">
        <v>43</v>
      </c>
      <c r="E26" s="3" t="s">
        <v>102</v>
      </c>
      <c r="F26" s="3" t="s">
        <v>134</v>
      </c>
      <c r="G26" s="3" t="s">
        <v>136</v>
      </c>
      <c r="H26" s="3">
        <v>1</v>
      </c>
      <c r="I26" s="3"/>
      <c r="J26" s="3"/>
      <c r="K26" s="3"/>
      <c r="L26" s="3">
        <f t="shared" si="0"/>
        <v>1</v>
      </c>
      <c r="M26" s="3"/>
    </row>
    <row r="27" spans="1:13" x14ac:dyDescent="0.2">
      <c r="A27" s="30"/>
      <c r="B27" s="3" t="s">
        <v>135</v>
      </c>
      <c r="C27" s="3"/>
      <c r="D27" s="3" t="s">
        <v>67</v>
      </c>
      <c r="E27" s="3" t="s">
        <v>102</v>
      </c>
      <c r="F27" s="3" t="s">
        <v>134</v>
      </c>
      <c r="G27" s="3" t="s">
        <v>136</v>
      </c>
      <c r="H27" s="3"/>
      <c r="I27" s="3">
        <v>1</v>
      </c>
      <c r="J27" s="3"/>
      <c r="K27" s="3"/>
      <c r="L27" s="3">
        <f t="shared" si="0"/>
        <v>1</v>
      </c>
      <c r="M27" s="3"/>
    </row>
    <row r="28" spans="1:13" x14ac:dyDescent="0.2">
      <c r="A28" s="30"/>
      <c r="B28" s="3" t="s">
        <v>198</v>
      </c>
      <c r="C28" s="3"/>
      <c r="D28" s="3" t="s">
        <v>61</v>
      </c>
      <c r="E28" s="3" t="s">
        <v>102</v>
      </c>
      <c r="F28" s="3" t="s">
        <v>134</v>
      </c>
      <c r="G28" s="3" t="s">
        <v>136</v>
      </c>
      <c r="H28" s="3"/>
      <c r="I28" s="3"/>
      <c r="J28" s="3">
        <v>2</v>
      </c>
      <c r="K28" s="3"/>
      <c r="L28" s="3">
        <f t="shared" si="0"/>
        <v>2</v>
      </c>
      <c r="M28" s="3"/>
    </row>
    <row r="29" spans="1:13" x14ac:dyDescent="0.2">
      <c r="A29" s="3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30" t="s">
        <v>199</v>
      </c>
      <c r="B30" s="3" t="s">
        <v>319</v>
      </c>
      <c r="C30" s="3" t="s">
        <v>139</v>
      </c>
      <c r="D30" s="3" t="s">
        <v>49</v>
      </c>
      <c r="E30" s="3" t="s">
        <v>102</v>
      </c>
      <c r="F30" s="3" t="s">
        <v>134</v>
      </c>
      <c r="G30" s="3" t="s">
        <v>136</v>
      </c>
      <c r="H30" s="3">
        <v>1</v>
      </c>
      <c r="I30" s="3"/>
      <c r="J30" s="3"/>
      <c r="K30" s="3"/>
      <c r="L30" s="3">
        <f t="shared" si="0"/>
        <v>1</v>
      </c>
      <c r="M30" s="3"/>
    </row>
    <row r="31" spans="1:13" x14ac:dyDescent="0.2">
      <c r="A31" s="30" t="s">
        <v>310</v>
      </c>
      <c r="B31" s="3" t="s">
        <v>200</v>
      </c>
      <c r="C31" s="3" t="s">
        <v>131</v>
      </c>
      <c r="D31" s="3" t="s">
        <v>43</v>
      </c>
      <c r="E31" s="3" t="s">
        <v>102</v>
      </c>
      <c r="F31" s="3" t="s">
        <v>134</v>
      </c>
      <c r="G31" s="3" t="s">
        <v>136</v>
      </c>
      <c r="H31" s="3">
        <v>1</v>
      </c>
      <c r="I31" s="3"/>
      <c r="J31" s="3"/>
      <c r="K31" s="3"/>
      <c r="L31" s="3">
        <f t="shared" si="0"/>
        <v>1</v>
      </c>
      <c r="M31" s="3"/>
    </row>
    <row r="32" spans="1:13" x14ac:dyDescent="0.2">
      <c r="A32" s="30" t="s">
        <v>201</v>
      </c>
      <c r="B32" s="3" t="s">
        <v>202</v>
      </c>
      <c r="C32" s="3" t="s">
        <v>131</v>
      </c>
      <c r="D32" s="3" t="s">
        <v>43</v>
      </c>
      <c r="E32" s="3" t="s">
        <v>102</v>
      </c>
      <c r="F32" s="3" t="s">
        <v>134</v>
      </c>
      <c r="G32" s="3" t="s">
        <v>136</v>
      </c>
      <c r="H32" s="3">
        <v>1</v>
      </c>
      <c r="I32" s="3"/>
      <c r="J32" s="3"/>
      <c r="K32" s="3"/>
      <c r="L32" s="3">
        <f t="shared" si="0"/>
        <v>1</v>
      </c>
      <c r="M32" s="3"/>
    </row>
    <row r="33" spans="1:13" x14ac:dyDescent="0.2">
      <c r="A33" s="30"/>
      <c r="B33" s="3" t="s">
        <v>135</v>
      </c>
      <c r="C33" s="3"/>
      <c r="D33" s="3" t="s">
        <v>67</v>
      </c>
      <c r="E33" s="3" t="s">
        <v>102</v>
      </c>
      <c r="F33" s="3" t="s">
        <v>134</v>
      </c>
      <c r="G33" s="3" t="s">
        <v>136</v>
      </c>
      <c r="H33" s="3"/>
      <c r="I33" s="3">
        <v>1</v>
      </c>
      <c r="J33" s="3"/>
      <c r="K33" s="3"/>
      <c r="L33" s="3">
        <f t="shared" si="0"/>
        <v>1</v>
      </c>
      <c r="M33" s="3"/>
    </row>
    <row r="34" spans="1:13" x14ac:dyDescent="0.2">
      <c r="A34" s="30"/>
      <c r="B34" s="3" t="s">
        <v>135</v>
      </c>
      <c r="C34" s="3"/>
      <c r="D34" s="3" t="s">
        <v>50</v>
      </c>
      <c r="E34" s="3" t="s">
        <v>102</v>
      </c>
      <c r="F34" s="3" t="s">
        <v>134</v>
      </c>
      <c r="G34" s="3" t="s">
        <v>136</v>
      </c>
      <c r="H34" s="3"/>
      <c r="I34" s="3">
        <v>1</v>
      </c>
      <c r="J34" s="3"/>
      <c r="K34" s="3"/>
      <c r="L34" s="3">
        <f t="shared" si="0"/>
        <v>1</v>
      </c>
      <c r="M34" s="3"/>
    </row>
    <row r="35" spans="1:13" x14ac:dyDescent="0.2">
      <c r="A35" s="30"/>
      <c r="B35" s="3" t="s">
        <v>198</v>
      </c>
      <c r="C35" s="3"/>
      <c r="D35" s="3" t="s">
        <v>61</v>
      </c>
      <c r="E35" s="3" t="s">
        <v>102</v>
      </c>
      <c r="F35" s="3" t="s">
        <v>134</v>
      </c>
      <c r="G35" s="3" t="s">
        <v>136</v>
      </c>
      <c r="H35" s="3"/>
      <c r="I35" s="3"/>
      <c r="J35" s="3">
        <v>2</v>
      </c>
      <c r="K35" s="3"/>
      <c r="L35" s="3">
        <f t="shared" si="0"/>
        <v>2</v>
      </c>
      <c r="M35" s="3"/>
    </row>
    <row r="36" spans="1:13" x14ac:dyDescent="0.2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s="30" t="s">
        <v>203</v>
      </c>
      <c r="B37" s="3" t="s">
        <v>82</v>
      </c>
      <c r="C37" s="3" t="s">
        <v>131</v>
      </c>
      <c r="D37" s="3" t="s">
        <v>43</v>
      </c>
      <c r="E37" s="3" t="s">
        <v>102</v>
      </c>
      <c r="F37" s="3" t="s">
        <v>134</v>
      </c>
      <c r="G37" s="3" t="s">
        <v>204</v>
      </c>
      <c r="H37" s="3">
        <v>1</v>
      </c>
      <c r="I37" s="3"/>
      <c r="J37" s="3"/>
      <c r="K37" s="3"/>
      <c r="L37" s="3">
        <f t="shared" si="0"/>
        <v>1</v>
      </c>
      <c r="M37" s="3"/>
    </row>
    <row r="38" spans="1:13" x14ac:dyDescent="0.2">
      <c r="A38" s="30"/>
      <c r="B38" s="3" t="s">
        <v>83</v>
      </c>
      <c r="C38" s="3"/>
      <c r="D38" s="3" t="s">
        <v>67</v>
      </c>
      <c r="E38" s="3" t="s">
        <v>102</v>
      </c>
      <c r="F38" s="3" t="s">
        <v>134</v>
      </c>
      <c r="G38" s="3" t="s">
        <v>137</v>
      </c>
      <c r="H38" s="3"/>
      <c r="I38" s="3">
        <v>1</v>
      </c>
      <c r="J38" s="3"/>
      <c r="K38" s="3"/>
      <c r="L38" s="3">
        <f t="shared" si="0"/>
        <v>1</v>
      </c>
      <c r="M38" s="3"/>
    </row>
    <row r="39" spans="1:13" x14ac:dyDescent="0.2">
      <c r="A39" s="30"/>
      <c r="B39" s="3" t="s">
        <v>83</v>
      </c>
      <c r="C39" s="3"/>
      <c r="D39" s="3" t="s">
        <v>50</v>
      </c>
      <c r="E39" s="3" t="s">
        <v>102</v>
      </c>
      <c r="F39" s="3" t="s">
        <v>134</v>
      </c>
      <c r="G39" s="3" t="s">
        <v>137</v>
      </c>
      <c r="H39" s="3"/>
      <c r="I39" s="3">
        <v>1</v>
      </c>
      <c r="J39" s="3"/>
      <c r="K39" s="3"/>
      <c r="L39" s="3">
        <f t="shared" si="0"/>
        <v>1</v>
      </c>
      <c r="M39" s="3"/>
    </row>
    <row r="40" spans="1:13" x14ac:dyDescent="0.2">
      <c r="A40" s="3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">
      <c r="A41" s="30">
        <v>4</v>
      </c>
      <c r="B41" s="3" t="s">
        <v>85</v>
      </c>
      <c r="C41" s="3" t="s">
        <v>73</v>
      </c>
      <c r="D41" s="3" t="s">
        <v>53</v>
      </c>
      <c r="E41" s="3" t="s">
        <v>102</v>
      </c>
      <c r="F41" s="3" t="s">
        <v>106</v>
      </c>
      <c r="G41" s="3" t="s">
        <v>100</v>
      </c>
      <c r="H41" s="3">
        <v>1</v>
      </c>
      <c r="I41" s="3"/>
      <c r="J41" s="3"/>
      <c r="K41" s="3"/>
      <c r="L41" s="3">
        <f t="shared" si="0"/>
        <v>1</v>
      </c>
      <c r="M41" s="3"/>
    </row>
    <row r="42" spans="1:13" x14ac:dyDescent="0.2">
      <c r="A42" s="30" t="s">
        <v>205</v>
      </c>
      <c r="B42" s="3" t="s">
        <v>210</v>
      </c>
      <c r="C42" s="3" t="s">
        <v>139</v>
      </c>
      <c r="D42" s="3" t="s">
        <v>49</v>
      </c>
      <c r="E42" s="3" t="s">
        <v>102</v>
      </c>
      <c r="F42" s="3" t="s">
        <v>106</v>
      </c>
      <c r="G42" s="3" t="s">
        <v>100</v>
      </c>
      <c r="H42" s="3">
        <v>1</v>
      </c>
      <c r="I42" s="3"/>
      <c r="J42" s="3"/>
      <c r="K42" s="3"/>
      <c r="L42" s="3">
        <f t="shared" si="0"/>
        <v>1</v>
      </c>
      <c r="M42" s="3"/>
    </row>
    <row r="43" spans="1:13" s="31" customFormat="1" ht="15" x14ac:dyDescent="0.2">
      <c r="A43" s="47" t="s">
        <v>11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1:13" s="31" customFormat="1" x14ac:dyDescent="0.2">
      <c r="A44" s="6"/>
    </row>
    <row r="45" spans="1:13" s="31" customFormat="1" x14ac:dyDescent="0.2">
      <c r="A45" s="6"/>
    </row>
    <row r="46" spans="1:13" s="22" customFormat="1" ht="15" customHeight="1" x14ac:dyDescent="0.2">
      <c r="A46" s="29" t="s">
        <v>12</v>
      </c>
      <c r="B46" s="29" t="s">
        <v>11</v>
      </c>
      <c r="C46" s="29" t="s">
        <v>13</v>
      </c>
      <c r="D46" s="29" t="s">
        <v>14</v>
      </c>
      <c r="E46" s="29" t="s">
        <v>15</v>
      </c>
      <c r="F46" s="29" t="s">
        <v>16</v>
      </c>
      <c r="G46" s="29" t="s">
        <v>17</v>
      </c>
      <c r="H46" s="29" t="s">
        <v>21</v>
      </c>
      <c r="I46" s="29" t="s">
        <v>22</v>
      </c>
      <c r="J46" s="29" t="s">
        <v>35</v>
      </c>
      <c r="K46" s="29" t="s">
        <v>41</v>
      </c>
      <c r="L46" s="29" t="s">
        <v>26</v>
      </c>
      <c r="M46" s="29" t="s">
        <v>127</v>
      </c>
    </row>
    <row r="47" spans="1:13" s="22" customFormat="1" ht="15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3" x14ac:dyDescent="0.2">
      <c r="A48" s="30"/>
      <c r="B48" s="3" t="s">
        <v>320</v>
      </c>
      <c r="C48" s="3"/>
      <c r="D48" s="3" t="s">
        <v>67</v>
      </c>
      <c r="E48" s="3" t="s">
        <v>102</v>
      </c>
      <c r="F48" s="3" t="s">
        <v>106</v>
      </c>
      <c r="G48" s="3" t="s">
        <v>100</v>
      </c>
      <c r="H48" s="3"/>
      <c r="I48" s="3">
        <v>1</v>
      </c>
      <c r="J48" s="3"/>
      <c r="K48" s="3"/>
      <c r="L48" s="3">
        <f t="shared" si="0"/>
        <v>1</v>
      </c>
      <c r="M48" s="3"/>
    </row>
    <row r="49" spans="1:13" x14ac:dyDescent="0.2">
      <c r="A49" s="30"/>
      <c r="B49" s="3" t="s">
        <v>320</v>
      </c>
      <c r="C49" s="3"/>
      <c r="D49" s="3" t="s">
        <v>50</v>
      </c>
      <c r="E49" s="3" t="s">
        <v>102</v>
      </c>
      <c r="F49" s="3" t="s">
        <v>106</v>
      </c>
      <c r="G49" s="3" t="s">
        <v>100</v>
      </c>
      <c r="H49" s="3"/>
      <c r="I49" s="3">
        <v>1</v>
      </c>
      <c r="J49" s="3"/>
      <c r="K49" s="3"/>
      <c r="L49" s="3">
        <f t="shared" si="0"/>
        <v>1</v>
      </c>
      <c r="M49" s="3"/>
    </row>
    <row r="50" spans="1:13" x14ac:dyDescent="0.2">
      <c r="A50" s="30"/>
      <c r="B50" s="3" t="s">
        <v>64</v>
      </c>
      <c r="C50" s="3"/>
      <c r="D50" s="3" t="s">
        <v>74</v>
      </c>
      <c r="E50" s="3" t="s">
        <v>100</v>
      </c>
      <c r="F50" s="3" t="s">
        <v>100</v>
      </c>
      <c r="G50" s="3" t="s">
        <v>100</v>
      </c>
      <c r="H50" s="3"/>
      <c r="I50" s="3"/>
      <c r="J50" s="3"/>
      <c r="K50" s="3">
        <v>1</v>
      </c>
      <c r="L50" s="3">
        <f t="shared" si="0"/>
        <v>1</v>
      </c>
      <c r="M50" s="3"/>
    </row>
    <row r="51" spans="1:13" x14ac:dyDescent="0.2">
      <c r="A51" s="3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0">
        <v>5</v>
      </c>
      <c r="B52" s="3" t="s">
        <v>51</v>
      </c>
      <c r="C52" s="3" t="s">
        <v>73</v>
      </c>
      <c r="D52" s="3" t="s">
        <v>53</v>
      </c>
      <c r="E52" s="3" t="s">
        <v>97</v>
      </c>
      <c r="F52" s="3" t="s">
        <v>97</v>
      </c>
      <c r="G52" s="3" t="s">
        <v>100</v>
      </c>
      <c r="H52" s="3">
        <v>1</v>
      </c>
      <c r="I52" s="3"/>
      <c r="J52" s="3"/>
      <c r="K52" s="3"/>
      <c r="L52" s="3">
        <f t="shared" si="0"/>
        <v>1</v>
      </c>
      <c r="M52" s="3" t="s">
        <v>399</v>
      </c>
    </row>
    <row r="53" spans="1:13" x14ac:dyDescent="0.2">
      <c r="A53" s="30" t="s">
        <v>18</v>
      </c>
      <c r="B53" s="3" t="s">
        <v>206</v>
      </c>
      <c r="C53" s="3" t="s">
        <v>70</v>
      </c>
      <c r="D53" s="3" t="s">
        <v>96</v>
      </c>
      <c r="E53" s="3" t="s">
        <v>97</v>
      </c>
      <c r="F53" s="3" t="s">
        <v>97</v>
      </c>
      <c r="G53" s="3" t="s">
        <v>99</v>
      </c>
      <c r="H53" s="3">
        <v>0.5</v>
      </c>
      <c r="I53" s="3"/>
      <c r="J53" s="3"/>
      <c r="K53" s="3">
        <v>0.5</v>
      </c>
      <c r="L53" s="3">
        <f t="shared" si="0"/>
        <v>1</v>
      </c>
      <c r="M53" s="3"/>
    </row>
    <row r="54" spans="1:13" x14ac:dyDescent="0.2">
      <c r="A54" s="30"/>
      <c r="B54" s="3" t="s">
        <v>76</v>
      </c>
      <c r="C54" s="3"/>
      <c r="D54" s="3" t="s">
        <v>67</v>
      </c>
      <c r="E54" s="3" t="s">
        <v>97</v>
      </c>
      <c r="F54" s="3" t="s">
        <v>97</v>
      </c>
      <c r="G54" s="3" t="s">
        <v>99</v>
      </c>
      <c r="H54" s="3"/>
      <c r="I54" s="3">
        <v>1</v>
      </c>
      <c r="J54" s="3"/>
      <c r="K54" s="3"/>
      <c r="L54" s="3">
        <f t="shared" si="0"/>
        <v>1</v>
      </c>
      <c r="M54" s="3"/>
    </row>
    <row r="55" spans="1:13" x14ac:dyDescent="0.2">
      <c r="A55" s="30"/>
      <c r="B55" s="3" t="s">
        <v>92</v>
      </c>
      <c r="C55" s="3"/>
      <c r="D55" s="3" t="s">
        <v>61</v>
      </c>
      <c r="E55" s="3" t="s">
        <v>102</v>
      </c>
      <c r="F55" s="3" t="s">
        <v>103</v>
      </c>
      <c r="G55" s="3" t="s">
        <v>132</v>
      </c>
      <c r="H55" s="3"/>
      <c r="I55" s="3"/>
      <c r="J55" s="3">
        <v>1</v>
      </c>
      <c r="K55" s="3"/>
      <c r="L55" s="3">
        <f t="shared" si="0"/>
        <v>1</v>
      </c>
      <c r="M55" s="3"/>
    </row>
    <row r="56" spans="1:13" x14ac:dyDescent="0.2">
      <c r="A56" s="30"/>
      <c r="B56" s="3" t="s">
        <v>77</v>
      </c>
      <c r="C56" s="3"/>
      <c r="D56" s="3" t="s">
        <v>74</v>
      </c>
      <c r="E56" s="3" t="s">
        <v>97</v>
      </c>
      <c r="F56" s="3" t="s">
        <v>97</v>
      </c>
      <c r="G56" s="3" t="s">
        <v>99</v>
      </c>
      <c r="H56" s="3"/>
      <c r="I56" s="3"/>
      <c r="J56" s="3"/>
      <c r="K56" s="3">
        <v>1</v>
      </c>
      <c r="L56" s="3">
        <f t="shared" si="0"/>
        <v>1</v>
      </c>
      <c r="M56" s="3"/>
    </row>
    <row r="57" spans="1:13" x14ac:dyDescent="0.2">
      <c r="A57" s="3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">
      <c r="A58" s="30">
        <v>6</v>
      </c>
      <c r="B58" s="3" t="s">
        <v>52</v>
      </c>
      <c r="C58" s="3" t="s">
        <v>73</v>
      </c>
      <c r="D58" s="3" t="s">
        <v>53</v>
      </c>
      <c r="E58" s="3" t="s">
        <v>97</v>
      </c>
      <c r="F58" s="3" t="s">
        <v>97</v>
      </c>
      <c r="G58" s="3" t="s">
        <v>99</v>
      </c>
      <c r="H58" s="3">
        <v>1</v>
      </c>
      <c r="I58" s="3"/>
      <c r="J58" s="3"/>
      <c r="K58" s="3"/>
      <c r="L58" s="3">
        <f t="shared" si="0"/>
        <v>1</v>
      </c>
      <c r="M58" s="3"/>
    </row>
    <row r="59" spans="1:13" x14ac:dyDescent="0.2">
      <c r="A59" s="30" t="s">
        <v>295</v>
      </c>
      <c r="B59" s="3" t="s">
        <v>207</v>
      </c>
      <c r="C59" s="3" t="s">
        <v>139</v>
      </c>
      <c r="D59" s="3" t="s">
        <v>96</v>
      </c>
      <c r="E59" s="3" t="s">
        <v>97</v>
      </c>
      <c r="F59" s="3" t="s">
        <v>97</v>
      </c>
      <c r="G59" s="3" t="s">
        <v>99</v>
      </c>
      <c r="H59" s="3">
        <v>0.5</v>
      </c>
      <c r="I59" s="3"/>
      <c r="J59" s="3"/>
      <c r="K59" s="3">
        <v>0.5</v>
      </c>
      <c r="L59" s="3">
        <f t="shared" si="0"/>
        <v>1</v>
      </c>
      <c r="M59" s="3"/>
    </row>
    <row r="60" spans="1:13" x14ac:dyDescent="0.2">
      <c r="A60" s="30"/>
      <c r="B60" s="3" t="s">
        <v>76</v>
      </c>
      <c r="C60" s="3"/>
      <c r="D60" s="3" t="s">
        <v>67</v>
      </c>
      <c r="E60" s="3" t="s">
        <v>97</v>
      </c>
      <c r="F60" s="3" t="s">
        <v>97</v>
      </c>
      <c r="G60" s="3" t="s">
        <v>99</v>
      </c>
      <c r="H60" s="3"/>
      <c r="I60" s="3">
        <v>1</v>
      </c>
      <c r="J60" s="3"/>
      <c r="K60" s="3"/>
      <c r="L60" s="3">
        <f t="shared" si="0"/>
        <v>1</v>
      </c>
      <c r="M60" s="3"/>
    </row>
    <row r="61" spans="1:13" x14ac:dyDescent="0.2">
      <c r="A61" s="30"/>
      <c r="B61" s="3" t="s">
        <v>183</v>
      </c>
      <c r="C61" s="3"/>
      <c r="D61" s="3" t="s">
        <v>61</v>
      </c>
      <c r="E61" s="3" t="s">
        <v>97</v>
      </c>
      <c r="F61" s="3" t="s">
        <v>97</v>
      </c>
      <c r="G61" s="3" t="s">
        <v>99</v>
      </c>
      <c r="H61" s="3"/>
      <c r="I61" s="3"/>
      <c r="J61" s="3">
        <v>1</v>
      </c>
      <c r="K61" s="3"/>
      <c r="L61" s="3">
        <f t="shared" si="0"/>
        <v>1</v>
      </c>
      <c r="M61" s="3"/>
    </row>
    <row r="62" spans="1:13" x14ac:dyDescent="0.2">
      <c r="A62" s="30"/>
      <c r="B62" s="3" t="s">
        <v>77</v>
      </c>
      <c r="C62" s="3"/>
      <c r="D62" s="3" t="s">
        <v>74</v>
      </c>
      <c r="E62" s="3" t="s">
        <v>97</v>
      </c>
      <c r="F62" s="3" t="s">
        <v>97</v>
      </c>
      <c r="G62" s="3" t="s">
        <v>99</v>
      </c>
      <c r="H62" s="3"/>
      <c r="I62" s="3"/>
      <c r="J62" s="3"/>
      <c r="K62" s="3">
        <v>1</v>
      </c>
      <c r="L62" s="3">
        <f t="shared" si="0"/>
        <v>1</v>
      </c>
      <c r="M62" s="3"/>
    </row>
    <row r="63" spans="1:13" x14ac:dyDescent="0.2">
      <c r="A63" s="3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">
      <c r="A64" s="30">
        <v>7</v>
      </c>
      <c r="B64" s="3" t="s">
        <v>54</v>
      </c>
      <c r="C64" s="3" t="s">
        <v>73</v>
      </c>
      <c r="D64" s="3" t="s">
        <v>53</v>
      </c>
      <c r="E64" s="3" t="s">
        <v>107</v>
      </c>
      <c r="F64" s="3" t="s">
        <v>107</v>
      </c>
      <c r="G64" s="3" t="s">
        <v>114</v>
      </c>
      <c r="H64" s="3">
        <v>1</v>
      </c>
      <c r="I64" s="3"/>
      <c r="J64" s="3"/>
      <c r="K64" s="3"/>
      <c r="L64" s="3">
        <f t="shared" si="0"/>
        <v>1</v>
      </c>
      <c r="M64" s="3"/>
    </row>
    <row r="65" spans="1:13" x14ac:dyDescent="0.2">
      <c r="A65" s="30"/>
      <c r="B65" s="3" t="s">
        <v>140</v>
      </c>
      <c r="C65" s="3"/>
      <c r="D65" s="3" t="s">
        <v>67</v>
      </c>
      <c r="E65" s="3" t="s">
        <v>107</v>
      </c>
      <c r="F65" s="3" t="s">
        <v>107</v>
      </c>
      <c r="G65" s="3" t="s">
        <v>144</v>
      </c>
      <c r="H65" s="3"/>
      <c r="I65" s="3">
        <v>1</v>
      </c>
      <c r="J65" s="3"/>
      <c r="K65" s="3"/>
      <c r="L65" s="3">
        <f t="shared" si="0"/>
        <v>1</v>
      </c>
      <c r="M65" s="3"/>
    </row>
    <row r="66" spans="1:13" x14ac:dyDescent="0.2">
      <c r="A66" s="30"/>
      <c r="B66" s="3" t="s">
        <v>140</v>
      </c>
      <c r="C66" s="3"/>
      <c r="D66" s="3" t="s">
        <v>50</v>
      </c>
      <c r="E66" s="3" t="s">
        <v>107</v>
      </c>
      <c r="F66" s="3" t="s">
        <v>107</v>
      </c>
      <c r="G66" s="3" t="s">
        <v>141</v>
      </c>
      <c r="H66" s="3"/>
      <c r="I66" s="3">
        <v>1</v>
      </c>
      <c r="J66" s="3"/>
      <c r="K66" s="3"/>
      <c r="L66" s="3">
        <f t="shared" si="0"/>
        <v>1</v>
      </c>
      <c r="M66" s="3"/>
    </row>
    <row r="67" spans="1:13" x14ac:dyDescent="0.2">
      <c r="A67" s="30"/>
      <c r="B67" s="3" t="s">
        <v>64</v>
      </c>
      <c r="C67" s="3"/>
      <c r="D67" s="3" t="s">
        <v>74</v>
      </c>
      <c r="E67" s="3" t="s">
        <v>100</v>
      </c>
      <c r="F67" s="3" t="s">
        <v>100</v>
      </c>
      <c r="G67" s="3" t="s">
        <v>100</v>
      </c>
      <c r="H67" s="3"/>
      <c r="I67" s="3"/>
      <c r="J67" s="3"/>
      <c r="K67" s="3">
        <v>1</v>
      </c>
      <c r="L67" s="3">
        <f t="shared" si="0"/>
        <v>1</v>
      </c>
      <c r="M67" s="3"/>
    </row>
    <row r="68" spans="1:13" x14ac:dyDescent="0.2">
      <c r="A68" s="3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">
      <c r="A69" s="30">
        <v>8</v>
      </c>
      <c r="B69" s="3" t="s">
        <v>208</v>
      </c>
      <c r="C69" s="3" t="s">
        <v>73</v>
      </c>
      <c r="D69" s="3" t="s">
        <v>53</v>
      </c>
      <c r="E69" s="3" t="s">
        <v>107</v>
      </c>
      <c r="F69" s="3" t="s">
        <v>107</v>
      </c>
      <c r="G69" s="3" t="s">
        <v>114</v>
      </c>
      <c r="H69" s="3">
        <v>1</v>
      </c>
      <c r="I69" s="3"/>
      <c r="J69" s="3"/>
      <c r="K69" s="3"/>
      <c r="L69" s="3">
        <f t="shared" si="0"/>
        <v>1</v>
      </c>
      <c r="M69" s="3"/>
    </row>
    <row r="70" spans="1:13" x14ac:dyDescent="0.2">
      <c r="A70" s="30"/>
      <c r="B70" s="3" t="s">
        <v>140</v>
      </c>
      <c r="C70" s="3"/>
      <c r="D70" s="3" t="s">
        <v>67</v>
      </c>
      <c r="E70" s="3" t="s">
        <v>107</v>
      </c>
      <c r="F70" s="3" t="s">
        <v>107</v>
      </c>
      <c r="G70" s="3" t="s">
        <v>311</v>
      </c>
      <c r="H70" s="3"/>
      <c r="I70" s="3">
        <v>1</v>
      </c>
      <c r="J70" s="3"/>
      <c r="K70" s="3"/>
      <c r="L70" s="3">
        <f t="shared" si="0"/>
        <v>1</v>
      </c>
      <c r="M70" s="3"/>
    </row>
    <row r="71" spans="1:13" x14ac:dyDescent="0.2">
      <c r="A71" s="30"/>
      <c r="B71" s="3" t="s">
        <v>140</v>
      </c>
      <c r="C71" s="3"/>
      <c r="D71" s="3" t="s">
        <v>50</v>
      </c>
      <c r="E71" s="3" t="s">
        <v>107</v>
      </c>
      <c r="F71" s="3" t="s">
        <v>107</v>
      </c>
      <c r="G71" s="3" t="s">
        <v>209</v>
      </c>
      <c r="H71" s="3"/>
      <c r="I71" s="3">
        <v>1</v>
      </c>
      <c r="J71" s="3"/>
      <c r="K71" s="3"/>
      <c r="L71" s="3">
        <f t="shared" si="0"/>
        <v>1</v>
      </c>
      <c r="M71" s="3"/>
    </row>
    <row r="72" spans="1:13" x14ac:dyDescent="0.2">
      <c r="A72" s="30"/>
      <c r="B72" s="3" t="s">
        <v>157</v>
      </c>
      <c r="C72" s="3"/>
      <c r="D72" s="3" t="s">
        <v>61</v>
      </c>
      <c r="E72" s="3" t="s">
        <v>107</v>
      </c>
      <c r="F72" s="3" t="s">
        <v>107</v>
      </c>
      <c r="G72" s="3" t="s">
        <v>141</v>
      </c>
      <c r="H72" s="3"/>
      <c r="I72" s="3"/>
      <c r="J72" s="3">
        <v>1</v>
      </c>
      <c r="K72" s="3"/>
      <c r="L72" s="3">
        <f t="shared" si="0"/>
        <v>1</v>
      </c>
      <c r="M72" s="3"/>
    </row>
    <row r="73" spans="1:13" x14ac:dyDescent="0.2">
      <c r="A73" s="30"/>
      <c r="B73" s="3" t="s">
        <v>64</v>
      </c>
      <c r="C73" s="3"/>
      <c r="D73" s="3" t="s">
        <v>74</v>
      </c>
      <c r="E73" s="3" t="s">
        <v>100</v>
      </c>
      <c r="F73" s="3" t="s">
        <v>100</v>
      </c>
      <c r="G73" s="3" t="s">
        <v>100</v>
      </c>
      <c r="H73" s="3"/>
      <c r="I73" s="3"/>
      <c r="J73" s="3"/>
      <c r="K73" s="3">
        <v>1</v>
      </c>
      <c r="L73" s="3">
        <f t="shared" si="0"/>
        <v>1</v>
      </c>
      <c r="M73" s="3"/>
    </row>
    <row r="74" spans="1:13" x14ac:dyDescent="0.2">
      <c r="A74" s="3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">
      <c r="A75" s="30">
        <v>9</v>
      </c>
      <c r="B75" s="3" t="s">
        <v>86</v>
      </c>
      <c r="C75" s="3" t="s">
        <v>73</v>
      </c>
      <c r="D75" s="3" t="s">
        <v>53</v>
      </c>
      <c r="E75" s="3" t="s">
        <v>102</v>
      </c>
      <c r="F75" s="3" t="s">
        <v>118</v>
      </c>
      <c r="G75" s="3" t="s">
        <v>100</v>
      </c>
      <c r="H75" s="3">
        <v>1</v>
      </c>
      <c r="I75" s="3"/>
      <c r="J75" s="3"/>
      <c r="K75" s="3"/>
      <c r="L75" s="3">
        <f t="shared" si="0"/>
        <v>1</v>
      </c>
      <c r="M75" s="3"/>
    </row>
    <row r="76" spans="1:13" x14ac:dyDescent="0.2">
      <c r="A76" s="30" t="s">
        <v>23</v>
      </c>
      <c r="B76" s="3" t="s">
        <v>321</v>
      </c>
      <c r="C76" s="3" t="s">
        <v>139</v>
      </c>
      <c r="D76" s="3" t="s">
        <v>96</v>
      </c>
      <c r="E76" s="3" t="s">
        <v>102</v>
      </c>
      <c r="F76" s="3" t="s">
        <v>118</v>
      </c>
      <c r="G76" s="3" t="s">
        <v>100</v>
      </c>
      <c r="H76" s="3">
        <v>0.5</v>
      </c>
      <c r="I76" s="3"/>
      <c r="J76" s="3"/>
      <c r="K76" s="3">
        <v>0.5</v>
      </c>
      <c r="L76" s="3">
        <f t="shared" ref="L76:L80" si="1">SUM(H76:K76)</f>
        <v>1</v>
      </c>
      <c r="M76" s="3"/>
    </row>
    <row r="77" spans="1:13" x14ac:dyDescent="0.2">
      <c r="A77" s="30"/>
      <c r="B77" s="3" t="s">
        <v>211</v>
      </c>
      <c r="C77" s="3"/>
      <c r="D77" s="3" t="s">
        <v>67</v>
      </c>
      <c r="E77" s="3" t="s">
        <v>102</v>
      </c>
      <c r="F77" s="3" t="s">
        <v>118</v>
      </c>
      <c r="G77" s="3" t="s">
        <v>182</v>
      </c>
      <c r="H77" s="3"/>
      <c r="I77" s="3">
        <v>1</v>
      </c>
      <c r="J77" s="3"/>
      <c r="K77" s="3"/>
      <c r="L77" s="3">
        <f t="shared" si="1"/>
        <v>1</v>
      </c>
      <c r="M77" s="3"/>
    </row>
    <row r="78" spans="1:13" x14ac:dyDescent="0.2">
      <c r="A78" s="30"/>
      <c r="B78" s="3" t="s">
        <v>322</v>
      </c>
      <c r="C78" s="3"/>
      <c r="D78" s="3" t="s">
        <v>50</v>
      </c>
      <c r="E78" s="3" t="s">
        <v>102</v>
      </c>
      <c r="F78" s="3" t="s">
        <v>118</v>
      </c>
      <c r="G78" s="3" t="s">
        <v>182</v>
      </c>
      <c r="H78" s="3"/>
      <c r="I78" s="3">
        <v>1</v>
      </c>
      <c r="J78" s="3"/>
      <c r="K78" s="3"/>
      <c r="L78" s="3">
        <f t="shared" si="1"/>
        <v>1</v>
      </c>
      <c r="M78" s="3"/>
    </row>
    <row r="79" spans="1:13" x14ac:dyDescent="0.2">
      <c r="A79" s="30"/>
      <c r="B79" s="3" t="s">
        <v>323</v>
      </c>
      <c r="C79" s="3"/>
      <c r="D79" s="3" t="s">
        <v>47</v>
      </c>
      <c r="E79" s="3" t="s">
        <v>102</v>
      </c>
      <c r="F79" s="3" t="s">
        <v>118</v>
      </c>
      <c r="G79" s="3" t="s">
        <v>182</v>
      </c>
      <c r="H79" s="3"/>
      <c r="I79" s="3"/>
      <c r="J79" s="3">
        <v>1</v>
      </c>
      <c r="K79" s="3"/>
      <c r="L79" s="3">
        <f t="shared" si="1"/>
        <v>1</v>
      </c>
      <c r="M79" s="3"/>
    </row>
    <row r="80" spans="1:13" x14ac:dyDescent="0.2">
      <c r="A80" s="30"/>
      <c r="B80" s="3" t="s">
        <v>324</v>
      </c>
      <c r="C80" s="3"/>
      <c r="D80" s="3" t="s">
        <v>74</v>
      </c>
      <c r="E80" s="3" t="s">
        <v>102</v>
      </c>
      <c r="F80" s="3" t="s">
        <v>118</v>
      </c>
      <c r="G80" s="3" t="s">
        <v>182</v>
      </c>
      <c r="H80" s="3"/>
      <c r="I80" s="3"/>
      <c r="J80" s="3"/>
      <c r="K80" s="3">
        <v>1</v>
      </c>
      <c r="L80" s="3">
        <f t="shared" si="1"/>
        <v>1</v>
      </c>
      <c r="M80" s="3"/>
    </row>
    <row r="81" spans="1:13" x14ac:dyDescent="0.2">
      <c r="A81" s="30"/>
      <c r="B81" s="3" t="s">
        <v>212</v>
      </c>
      <c r="C81" s="3"/>
      <c r="D81" s="3" t="s">
        <v>74</v>
      </c>
      <c r="E81" s="3" t="s">
        <v>102</v>
      </c>
      <c r="F81" s="3" t="s">
        <v>118</v>
      </c>
      <c r="G81" s="3" t="s">
        <v>182</v>
      </c>
      <c r="H81" s="3"/>
      <c r="I81" s="3"/>
      <c r="J81" s="3"/>
      <c r="K81" s="3">
        <v>1</v>
      </c>
      <c r="L81" s="3">
        <f t="shared" ref="L81" si="2">SUM(H81:K81)</f>
        <v>1</v>
      </c>
      <c r="M81" s="3"/>
    </row>
    <row r="82" spans="1:13" x14ac:dyDescent="0.2">
      <c r="A82" s="3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">
      <c r="A83" s="30">
        <v>10</v>
      </c>
      <c r="B83" s="3" t="s">
        <v>171</v>
      </c>
      <c r="C83" s="3" t="s">
        <v>73</v>
      </c>
      <c r="D83" s="3" t="s">
        <v>53</v>
      </c>
      <c r="E83" s="3" t="s">
        <v>100</v>
      </c>
      <c r="F83" s="3" t="s">
        <v>100</v>
      </c>
      <c r="G83" s="3" t="s">
        <v>100</v>
      </c>
      <c r="H83" s="3">
        <v>1</v>
      </c>
      <c r="I83" s="3"/>
      <c r="J83" s="3"/>
      <c r="K83" s="3"/>
      <c r="L83" s="3">
        <f>SUM(H83:K83)</f>
        <v>1</v>
      </c>
      <c r="M83" s="3" t="s">
        <v>325</v>
      </c>
    </row>
    <row r="84" spans="1:13" x14ac:dyDescent="0.2">
      <c r="A84" s="30" t="s">
        <v>24</v>
      </c>
      <c r="B84" s="3" t="s">
        <v>213</v>
      </c>
      <c r="C84" s="3" t="s">
        <v>139</v>
      </c>
      <c r="D84" s="3" t="s">
        <v>49</v>
      </c>
      <c r="E84" s="3" t="s">
        <v>100</v>
      </c>
      <c r="F84" s="3" t="s">
        <v>100</v>
      </c>
      <c r="G84" s="3" t="s">
        <v>100</v>
      </c>
      <c r="H84" s="3">
        <v>1</v>
      </c>
      <c r="I84" s="3"/>
      <c r="J84" s="3"/>
      <c r="K84" s="3"/>
      <c r="L84" s="3">
        <f>SUM(H84:K84)</f>
        <v>1</v>
      </c>
      <c r="M84" s="3"/>
    </row>
    <row r="85" spans="1:13" x14ac:dyDescent="0.2">
      <c r="A85" s="30"/>
      <c r="B85" s="3" t="s">
        <v>214</v>
      </c>
      <c r="C85" s="3"/>
      <c r="D85" s="3" t="s">
        <v>67</v>
      </c>
      <c r="E85" s="3" t="s">
        <v>100</v>
      </c>
      <c r="F85" s="3" t="s">
        <v>100</v>
      </c>
      <c r="G85" s="3" t="s">
        <v>100</v>
      </c>
      <c r="H85" s="3"/>
      <c r="I85" s="3">
        <v>1</v>
      </c>
      <c r="J85" s="3"/>
      <c r="K85" s="3"/>
      <c r="L85" s="3">
        <f>SUM(H85:K85)</f>
        <v>1</v>
      </c>
      <c r="M85" s="3"/>
    </row>
    <row r="86" spans="1:13" s="31" customFormat="1" ht="15" x14ac:dyDescent="0.2">
      <c r="A86" s="47" t="s">
        <v>13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spans="1:13" s="31" customFormat="1" x14ac:dyDescent="0.2">
      <c r="A87" s="6"/>
    </row>
    <row r="88" spans="1:13" s="31" customFormat="1" x14ac:dyDescent="0.2">
      <c r="A88" s="6"/>
    </row>
    <row r="89" spans="1:13" s="22" customFormat="1" ht="15" customHeight="1" x14ac:dyDescent="0.2">
      <c r="A89" s="29" t="s">
        <v>12</v>
      </c>
      <c r="B89" s="29" t="s">
        <v>11</v>
      </c>
      <c r="C89" s="29" t="s">
        <v>13</v>
      </c>
      <c r="D89" s="29" t="s">
        <v>14</v>
      </c>
      <c r="E89" s="29" t="s">
        <v>15</v>
      </c>
      <c r="F89" s="29" t="s">
        <v>16</v>
      </c>
      <c r="G89" s="29" t="s">
        <v>17</v>
      </c>
      <c r="H89" s="29" t="s">
        <v>21</v>
      </c>
      <c r="I89" s="29" t="s">
        <v>22</v>
      </c>
      <c r="J89" s="29" t="s">
        <v>35</v>
      </c>
      <c r="K89" s="29" t="s">
        <v>41</v>
      </c>
      <c r="L89" s="29" t="s">
        <v>26</v>
      </c>
      <c r="M89" s="29" t="s">
        <v>127</v>
      </c>
    </row>
    <row r="90" spans="1:13" s="22" customFormat="1" ht="1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0"/>
      <c r="B91" s="3" t="s">
        <v>214</v>
      </c>
      <c r="C91" s="3"/>
      <c r="D91" s="3" t="s">
        <v>50</v>
      </c>
      <c r="E91" s="3" t="s">
        <v>100</v>
      </c>
      <c r="F91" s="3" t="s">
        <v>100</v>
      </c>
      <c r="G91" s="3" t="s">
        <v>100</v>
      </c>
      <c r="H91" s="3"/>
      <c r="I91" s="3">
        <v>1</v>
      </c>
      <c r="J91" s="3"/>
      <c r="K91" s="3"/>
      <c r="L91" s="3">
        <f>SUM(H91:K91)</f>
        <v>1</v>
      </c>
      <c r="M91" s="3"/>
    </row>
    <row r="92" spans="1:13" x14ac:dyDescent="0.2">
      <c r="A92" s="30"/>
      <c r="B92" s="3" t="s">
        <v>326</v>
      </c>
      <c r="C92" s="3"/>
      <c r="D92" s="3" t="s">
        <v>61</v>
      </c>
      <c r="E92" s="3" t="s">
        <v>100</v>
      </c>
      <c r="F92" s="3" t="s">
        <v>100</v>
      </c>
      <c r="G92" s="3" t="s">
        <v>100</v>
      </c>
      <c r="H92" s="3"/>
      <c r="I92" s="3"/>
      <c r="J92" s="3">
        <v>1</v>
      </c>
      <c r="K92" s="3"/>
      <c r="L92" s="3">
        <f>SUM(H92:K92)</f>
        <v>1</v>
      </c>
      <c r="M92" s="3"/>
    </row>
    <row r="93" spans="1:13" x14ac:dyDescent="0.2">
      <c r="A93" s="3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">
      <c r="A94" s="30">
        <v>11</v>
      </c>
      <c r="B94" s="3" t="s">
        <v>55</v>
      </c>
      <c r="C94" s="3" t="s">
        <v>139</v>
      </c>
      <c r="D94" s="3" t="s">
        <v>49</v>
      </c>
      <c r="E94" s="3" t="s">
        <v>102</v>
      </c>
      <c r="F94" s="3" t="s">
        <v>103</v>
      </c>
      <c r="G94" s="3" t="s">
        <v>100</v>
      </c>
      <c r="H94" s="3">
        <v>1</v>
      </c>
      <c r="I94" s="3"/>
      <c r="J94" s="3"/>
      <c r="K94" s="3"/>
      <c r="L94" s="3">
        <f t="shared" ref="L94:L97" si="3">SUM(H94:K94)</f>
        <v>1</v>
      </c>
      <c r="M94" s="3"/>
    </row>
    <row r="95" spans="1:13" x14ac:dyDescent="0.2">
      <c r="A95" s="30" t="s">
        <v>25</v>
      </c>
      <c r="B95" s="3" t="s">
        <v>327</v>
      </c>
      <c r="C95" s="3" t="s">
        <v>81</v>
      </c>
      <c r="D95" s="3" t="s">
        <v>94</v>
      </c>
      <c r="E95" s="3" t="s">
        <v>102</v>
      </c>
      <c r="F95" s="3" t="s">
        <v>103</v>
      </c>
      <c r="G95" s="3" t="s">
        <v>100</v>
      </c>
      <c r="H95" s="3">
        <v>0.5</v>
      </c>
      <c r="I95" s="3"/>
      <c r="J95" s="3"/>
      <c r="K95" s="3">
        <v>0.5</v>
      </c>
      <c r="L95" s="3">
        <f t="shared" si="3"/>
        <v>1</v>
      </c>
      <c r="M95" s="3"/>
    </row>
    <row r="96" spans="1:13" x14ac:dyDescent="0.2">
      <c r="A96" s="30"/>
      <c r="B96" s="3" t="s">
        <v>68</v>
      </c>
      <c r="C96" s="3"/>
      <c r="D96" s="3" t="s">
        <v>67</v>
      </c>
      <c r="E96" s="3" t="s">
        <v>102</v>
      </c>
      <c r="F96" s="3" t="s">
        <v>103</v>
      </c>
      <c r="G96" s="3" t="s">
        <v>132</v>
      </c>
      <c r="H96" s="3"/>
      <c r="I96" s="3">
        <v>1</v>
      </c>
      <c r="J96" s="3"/>
      <c r="K96" s="3"/>
      <c r="L96" s="3">
        <f t="shared" si="3"/>
        <v>1</v>
      </c>
      <c r="M96" s="3"/>
    </row>
    <row r="97" spans="1:13" x14ac:dyDescent="0.2">
      <c r="A97" s="30"/>
      <c r="B97" s="3" t="s">
        <v>92</v>
      </c>
      <c r="C97" s="3"/>
      <c r="D97" s="3" t="s">
        <v>61</v>
      </c>
      <c r="E97" s="3" t="s">
        <v>102</v>
      </c>
      <c r="F97" s="3" t="s">
        <v>103</v>
      </c>
      <c r="G97" s="3" t="s">
        <v>132</v>
      </c>
      <c r="H97" s="3"/>
      <c r="I97" s="3"/>
      <c r="J97" s="3">
        <v>1</v>
      </c>
      <c r="K97" s="3"/>
      <c r="L97" s="3">
        <f t="shared" si="3"/>
        <v>1</v>
      </c>
      <c r="M97" s="3"/>
    </row>
    <row r="98" spans="1:13" x14ac:dyDescent="0.2">
      <c r="A98" s="3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">
      <c r="A99" s="30">
        <v>12</v>
      </c>
      <c r="B99" s="3" t="s">
        <v>215</v>
      </c>
      <c r="C99" s="3" t="s">
        <v>73</v>
      </c>
      <c r="D99" s="3" t="s">
        <v>53</v>
      </c>
      <c r="E99" s="3" t="s">
        <v>100</v>
      </c>
      <c r="F99" s="3" t="s">
        <v>100</v>
      </c>
      <c r="G99" s="3" t="s">
        <v>100</v>
      </c>
      <c r="H99" s="3">
        <v>1</v>
      </c>
      <c r="I99" s="3"/>
      <c r="J99" s="3"/>
      <c r="K99" s="3"/>
      <c r="L99" s="3">
        <f t="shared" ref="L99:L104" si="4">SUM(H99:K99)</f>
        <v>1</v>
      </c>
      <c r="M99" s="32" t="s">
        <v>401</v>
      </c>
    </row>
    <row r="100" spans="1:13" x14ac:dyDescent="0.2">
      <c r="A100" s="30" t="s">
        <v>27</v>
      </c>
      <c r="B100" s="3" t="s">
        <v>328</v>
      </c>
      <c r="C100" s="3" t="s">
        <v>139</v>
      </c>
      <c r="D100" s="3" t="s">
        <v>49</v>
      </c>
      <c r="E100" s="3" t="s">
        <v>100</v>
      </c>
      <c r="F100" s="3" t="s">
        <v>100</v>
      </c>
      <c r="G100" s="3" t="s">
        <v>100</v>
      </c>
      <c r="H100" s="3">
        <v>1</v>
      </c>
      <c r="I100" s="3"/>
      <c r="J100" s="3"/>
      <c r="K100" s="3"/>
      <c r="L100" s="3">
        <f t="shared" si="4"/>
        <v>1</v>
      </c>
      <c r="M100" s="32" t="s">
        <v>401</v>
      </c>
    </row>
    <row r="101" spans="1:13" x14ac:dyDescent="0.2">
      <c r="A101" s="30" t="s">
        <v>42</v>
      </c>
      <c r="B101" s="3" t="s">
        <v>216</v>
      </c>
      <c r="C101" s="3" t="s">
        <v>139</v>
      </c>
      <c r="D101" s="3" t="s">
        <v>49</v>
      </c>
      <c r="E101" s="3" t="s">
        <v>100</v>
      </c>
      <c r="F101" s="3" t="s">
        <v>100</v>
      </c>
      <c r="G101" s="3" t="s">
        <v>100</v>
      </c>
      <c r="H101" s="3">
        <v>1</v>
      </c>
      <c r="I101" s="3"/>
      <c r="J101" s="3"/>
      <c r="K101" s="3"/>
      <c r="L101" s="3">
        <f t="shared" si="4"/>
        <v>1</v>
      </c>
      <c r="M101" s="32" t="s">
        <v>401</v>
      </c>
    </row>
    <row r="102" spans="1:13" x14ac:dyDescent="0.2">
      <c r="A102" s="30"/>
      <c r="B102" s="3" t="s">
        <v>329</v>
      </c>
      <c r="C102" s="3"/>
      <c r="D102" s="3" t="s">
        <v>67</v>
      </c>
      <c r="E102" s="3" t="s">
        <v>100</v>
      </c>
      <c r="F102" s="3" t="s">
        <v>100</v>
      </c>
      <c r="G102" s="3" t="s">
        <v>100</v>
      </c>
      <c r="H102" s="3"/>
      <c r="I102" s="3">
        <v>1</v>
      </c>
      <c r="J102" s="3"/>
      <c r="K102" s="3"/>
      <c r="L102" s="3">
        <f t="shared" si="4"/>
        <v>1</v>
      </c>
      <c r="M102" s="3"/>
    </row>
    <row r="103" spans="1:13" x14ac:dyDescent="0.2">
      <c r="A103" s="30"/>
      <c r="B103" s="3" t="s">
        <v>329</v>
      </c>
      <c r="C103" s="3"/>
      <c r="D103" s="3" t="s">
        <v>50</v>
      </c>
      <c r="E103" s="3" t="s">
        <v>100</v>
      </c>
      <c r="F103" s="3" t="s">
        <v>100</v>
      </c>
      <c r="G103" s="3" t="s">
        <v>100</v>
      </c>
      <c r="H103" s="3"/>
      <c r="I103" s="3">
        <v>1</v>
      </c>
      <c r="J103" s="3"/>
      <c r="K103" s="3"/>
      <c r="L103" s="3">
        <f t="shared" si="4"/>
        <v>1</v>
      </c>
      <c r="M103" s="3"/>
    </row>
    <row r="104" spans="1:13" x14ac:dyDescent="0.2">
      <c r="A104" s="30"/>
      <c r="B104" s="3" t="s">
        <v>330</v>
      </c>
      <c r="C104" s="3"/>
      <c r="D104" s="3" t="s">
        <v>61</v>
      </c>
      <c r="E104" s="3" t="s">
        <v>100</v>
      </c>
      <c r="F104" s="3" t="s">
        <v>100</v>
      </c>
      <c r="G104" s="3" t="s">
        <v>100</v>
      </c>
      <c r="H104" s="3"/>
      <c r="I104" s="3"/>
      <c r="J104" s="3">
        <v>1</v>
      </c>
      <c r="K104" s="3"/>
      <c r="L104" s="3">
        <f t="shared" si="4"/>
        <v>1</v>
      </c>
      <c r="M104" s="3"/>
    </row>
    <row r="105" spans="1:13" x14ac:dyDescent="0.2">
      <c r="A105" s="3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2">
      <c r="A106" s="30">
        <v>13</v>
      </c>
      <c r="B106" s="3" t="s">
        <v>217</v>
      </c>
      <c r="C106" s="3" t="s">
        <v>73</v>
      </c>
      <c r="D106" s="3" t="s">
        <v>53</v>
      </c>
      <c r="E106" s="3" t="s">
        <v>102</v>
      </c>
      <c r="F106" s="3" t="s">
        <v>108</v>
      </c>
      <c r="G106" s="3" t="s">
        <v>109</v>
      </c>
      <c r="H106" s="3">
        <v>1</v>
      </c>
      <c r="I106" s="3"/>
      <c r="J106" s="3"/>
      <c r="K106" s="3"/>
      <c r="L106" s="3">
        <f t="shared" ref="L106:L111" si="5">SUM(H106:K106)</f>
        <v>1</v>
      </c>
      <c r="M106" s="3"/>
    </row>
    <row r="107" spans="1:13" x14ac:dyDescent="0.2">
      <c r="A107" s="30" t="s">
        <v>28</v>
      </c>
      <c r="B107" s="3" t="s">
        <v>331</v>
      </c>
      <c r="C107" s="3" t="s">
        <v>139</v>
      </c>
      <c r="D107" s="3" t="s">
        <v>96</v>
      </c>
      <c r="E107" s="3" t="s">
        <v>102</v>
      </c>
      <c r="F107" s="3" t="s">
        <v>108</v>
      </c>
      <c r="G107" s="3" t="s">
        <v>109</v>
      </c>
      <c r="H107" s="3">
        <v>0.5</v>
      </c>
      <c r="I107" s="3"/>
      <c r="J107" s="3"/>
      <c r="K107" s="3">
        <v>0.5</v>
      </c>
      <c r="L107" s="3">
        <f t="shared" si="5"/>
        <v>1</v>
      </c>
      <c r="M107" s="3"/>
    </row>
    <row r="108" spans="1:13" x14ac:dyDescent="0.2">
      <c r="A108" s="30" t="s">
        <v>29</v>
      </c>
      <c r="B108" s="3" t="s">
        <v>332</v>
      </c>
      <c r="C108" s="3" t="s">
        <v>139</v>
      </c>
      <c r="D108" s="3" t="s">
        <v>96</v>
      </c>
      <c r="E108" s="3" t="s">
        <v>102</v>
      </c>
      <c r="F108" s="3" t="s">
        <v>108</v>
      </c>
      <c r="G108" s="3" t="s">
        <v>109</v>
      </c>
      <c r="H108" s="3">
        <v>0.5</v>
      </c>
      <c r="I108" s="3"/>
      <c r="J108" s="3"/>
      <c r="K108" s="3">
        <v>0.5</v>
      </c>
      <c r="L108" s="3">
        <f t="shared" si="5"/>
        <v>1</v>
      </c>
      <c r="M108" s="3"/>
    </row>
    <row r="109" spans="1:13" x14ac:dyDescent="0.2">
      <c r="A109" s="30"/>
      <c r="B109" s="3" t="s">
        <v>84</v>
      </c>
      <c r="C109" s="3"/>
      <c r="D109" s="3" t="s">
        <v>67</v>
      </c>
      <c r="E109" s="3" t="s">
        <v>100</v>
      </c>
      <c r="F109" s="3" t="s">
        <v>100</v>
      </c>
      <c r="G109" s="3" t="s">
        <v>100</v>
      </c>
      <c r="H109" s="3"/>
      <c r="I109" s="3">
        <v>1</v>
      </c>
      <c r="J109" s="3"/>
      <c r="K109" s="3"/>
      <c r="L109" s="3">
        <f t="shared" si="5"/>
        <v>1</v>
      </c>
      <c r="M109" s="3"/>
    </row>
    <row r="110" spans="1:13" x14ac:dyDescent="0.2">
      <c r="A110" s="30"/>
      <c r="B110" s="3" t="s">
        <v>84</v>
      </c>
      <c r="C110" s="3"/>
      <c r="D110" s="3" t="s">
        <v>50</v>
      </c>
      <c r="E110" s="3" t="s">
        <v>100</v>
      </c>
      <c r="F110" s="3" t="s">
        <v>100</v>
      </c>
      <c r="G110" s="3" t="s">
        <v>100</v>
      </c>
      <c r="H110" s="3"/>
      <c r="I110" s="3">
        <v>1</v>
      </c>
      <c r="J110" s="3"/>
      <c r="K110" s="3"/>
      <c r="L110" s="3">
        <f t="shared" si="5"/>
        <v>1</v>
      </c>
      <c r="M110" s="3"/>
    </row>
    <row r="111" spans="1:13" x14ac:dyDescent="0.2">
      <c r="A111" s="30"/>
      <c r="B111" s="3" t="s">
        <v>64</v>
      </c>
      <c r="C111" s="3"/>
      <c r="D111" s="3" t="s">
        <v>74</v>
      </c>
      <c r="E111" s="3" t="s">
        <v>100</v>
      </c>
      <c r="F111" s="3" t="s">
        <v>100</v>
      </c>
      <c r="G111" s="3" t="s">
        <v>100</v>
      </c>
      <c r="H111" s="3"/>
      <c r="I111" s="3"/>
      <c r="J111" s="3"/>
      <c r="K111" s="3">
        <v>1</v>
      </c>
      <c r="L111" s="3">
        <f t="shared" si="5"/>
        <v>1</v>
      </c>
      <c r="M111" s="3"/>
    </row>
    <row r="112" spans="1:13" x14ac:dyDescent="0.2">
      <c r="A112" s="3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2">
      <c r="A113" s="30">
        <v>14</v>
      </c>
      <c r="B113" s="3" t="s">
        <v>218</v>
      </c>
      <c r="C113" s="3" t="s">
        <v>72</v>
      </c>
      <c r="D113" s="3" t="s">
        <v>56</v>
      </c>
      <c r="E113" s="33" t="s">
        <v>400</v>
      </c>
      <c r="F113" s="33" t="s">
        <v>400</v>
      </c>
      <c r="G113" s="3" t="s">
        <v>100</v>
      </c>
      <c r="H113" s="3">
        <v>1</v>
      </c>
      <c r="I113" s="3"/>
      <c r="J113" s="3"/>
      <c r="K113" s="3"/>
      <c r="L113" s="3">
        <f t="shared" ref="L113:L120" si="6">SUM(H113:K113)</f>
        <v>1</v>
      </c>
      <c r="M113" s="3"/>
    </row>
    <row r="114" spans="1:13" x14ac:dyDescent="0.2">
      <c r="A114" s="30" t="s">
        <v>31</v>
      </c>
      <c r="B114" s="3" t="s">
        <v>219</v>
      </c>
      <c r="C114" s="3" t="s">
        <v>73</v>
      </c>
      <c r="D114" s="3" t="s">
        <v>53</v>
      </c>
      <c r="E114" s="3" t="s">
        <v>100</v>
      </c>
      <c r="F114" s="3" t="s">
        <v>100</v>
      </c>
      <c r="G114" s="3" t="s">
        <v>100</v>
      </c>
      <c r="H114" s="3">
        <v>1</v>
      </c>
      <c r="I114" s="3"/>
      <c r="J114" s="3"/>
      <c r="K114" s="3"/>
      <c r="L114" s="3">
        <f t="shared" si="6"/>
        <v>1</v>
      </c>
      <c r="M114" s="3"/>
    </row>
    <row r="115" spans="1:13" x14ac:dyDescent="0.2">
      <c r="A115" s="30" t="s">
        <v>220</v>
      </c>
      <c r="B115" s="3" t="s">
        <v>87</v>
      </c>
      <c r="C115" s="3" t="s">
        <v>139</v>
      </c>
      <c r="D115" s="3" t="s">
        <v>49</v>
      </c>
      <c r="E115" s="3" t="s">
        <v>100</v>
      </c>
      <c r="F115" s="3" t="s">
        <v>100</v>
      </c>
      <c r="G115" s="3" t="s">
        <v>100</v>
      </c>
      <c r="H115" s="3">
        <v>1</v>
      </c>
      <c r="I115" s="3"/>
      <c r="J115" s="3"/>
      <c r="K115" s="3"/>
      <c r="L115" s="3">
        <f t="shared" si="6"/>
        <v>1</v>
      </c>
      <c r="M115" s="3"/>
    </row>
    <row r="116" spans="1:13" x14ac:dyDescent="0.2">
      <c r="A116" s="30"/>
      <c r="B116" s="3" t="s">
        <v>221</v>
      </c>
      <c r="C116" s="3"/>
      <c r="D116" s="3" t="s">
        <v>67</v>
      </c>
      <c r="E116" s="3" t="s">
        <v>100</v>
      </c>
      <c r="F116" s="3" t="s">
        <v>100</v>
      </c>
      <c r="G116" s="3" t="s">
        <v>100</v>
      </c>
      <c r="H116" s="3"/>
      <c r="I116" s="3">
        <v>1</v>
      </c>
      <c r="J116" s="3"/>
      <c r="K116" s="3"/>
      <c r="L116" s="3">
        <f t="shared" si="6"/>
        <v>1</v>
      </c>
      <c r="M116" s="3"/>
    </row>
    <row r="117" spans="1:13" x14ac:dyDescent="0.2">
      <c r="A117" s="30"/>
      <c r="B117" s="3" t="s">
        <v>221</v>
      </c>
      <c r="C117" s="3"/>
      <c r="D117" s="3" t="s">
        <v>50</v>
      </c>
      <c r="E117" s="3" t="s">
        <v>100</v>
      </c>
      <c r="F117" s="3" t="s">
        <v>100</v>
      </c>
      <c r="G117" s="3" t="s">
        <v>100</v>
      </c>
      <c r="H117" s="3"/>
      <c r="I117" s="3">
        <v>1</v>
      </c>
      <c r="J117" s="3"/>
      <c r="K117" s="3"/>
      <c r="L117" s="3">
        <f t="shared" si="6"/>
        <v>1</v>
      </c>
      <c r="M117" s="3"/>
    </row>
    <row r="118" spans="1:13" x14ac:dyDescent="0.2">
      <c r="A118" s="30"/>
      <c r="B118" s="3" t="s">
        <v>68</v>
      </c>
      <c r="C118" s="3"/>
      <c r="D118" s="3" t="s">
        <v>50</v>
      </c>
      <c r="E118" s="3" t="s">
        <v>102</v>
      </c>
      <c r="F118" s="3" t="s">
        <v>103</v>
      </c>
      <c r="G118" s="3" t="s">
        <v>132</v>
      </c>
      <c r="H118" s="3"/>
      <c r="I118" s="3">
        <v>1</v>
      </c>
      <c r="J118" s="3"/>
      <c r="K118" s="3"/>
      <c r="L118" s="3">
        <f t="shared" si="6"/>
        <v>1</v>
      </c>
      <c r="M118" s="3"/>
    </row>
    <row r="119" spans="1:13" x14ac:dyDescent="0.2">
      <c r="A119" s="30"/>
      <c r="B119" s="3" t="s">
        <v>222</v>
      </c>
      <c r="C119" s="3"/>
      <c r="D119" s="3" t="s">
        <v>61</v>
      </c>
      <c r="E119" s="3" t="s">
        <v>100</v>
      </c>
      <c r="F119" s="3" t="s">
        <v>100</v>
      </c>
      <c r="G119" s="3" t="s">
        <v>100</v>
      </c>
      <c r="H119" s="3"/>
      <c r="I119" s="3"/>
      <c r="J119" s="3">
        <v>1</v>
      </c>
      <c r="K119" s="3"/>
      <c r="L119" s="3">
        <f t="shared" si="6"/>
        <v>1</v>
      </c>
      <c r="M119" s="3"/>
    </row>
    <row r="120" spans="1:13" x14ac:dyDescent="0.2">
      <c r="A120" s="30"/>
      <c r="B120" s="3" t="s">
        <v>64</v>
      </c>
      <c r="C120" s="3"/>
      <c r="D120" s="3" t="s">
        <v>74</v>
      </c>
      <c r="E120" s="3" t="s">
        <v>100</v>
      </c>
      <c r="F120" s="3" t="s">
        <v>100</v>
      </c>
      <c r="G120" s="3" t="s">
        <v>100</v>
      </c>
      <c r="H120" s="3"/>
      <c r="I120" s="3"/>
      <c r="J120" s="3"/>
      <c r="K120" s="3">
        <v>1</v>
      </c>
      <c r="L120" s="3">
        <f t="shared" si="6"/>
        <v>1</v>
      </c>
      <c r="M120" s="3"/>
    </row>
    <row r="121" spans="1:13" x14ac:dyDescent="0.2">
      <c r="A121" s="3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">
      <c r="A122" s="30" t="s">
        <v>32</v>
      </c>
      <c r="B122" s="3" t="s">
        <v>223</v>
      </c>
      <c r="C122" s="3" t="s">
        <v>73</v>
      </c>
      <c r="D122" s="3" t="s">
        <v>53</v>
      </c>
      <c r="E122" s="3" t="s">
        <v>107</v>
      </c>
      <c r="F122" s="3" t="s">
        <v>107</v>
      </c>
      <c r="G122" s="3" t="s">
        <v>114</v>
      </c>
      <c r="H122" s="3">
        <v>1</v>
      </c>
      <c r="I122" s="3"/>
      <c r="J122" s="3"/>
      <c r="K122" s="3"/>
      <c r="L122" s="3">
        <f t="shared" ref="L122:L127" si="7">SUM(H122:K122)</f>
        <v>1</v>
      </c>
      <c r="M122" s="3"/>
    </row>
    <row r="123" spans="1:13" x14ac:dyDescent="0.2">
      <c r="A123" s="30"/>
      <c r="B123" s="3" t="s">
        <v>63</v>
      </c>
      <c r="C123" s="3"/>
      <c r="D123" s="3" t="s">
        <v>67</v>
      </c>
      <c r="E123" s="3" t="s">
        <v>110</v>
      </c>
      <c r="F123" s="3" t="s">
        <v>111</v>
      </c>
      <c r="G123" s="3" t="s">
        <v>224</v>
      </c>
      <c r="H123" s="3"/>
      <c r="I123" s="3">
        <v>1</v>
      </c>
      <c r="J123" s="3"/>
      <c r="K123" s="3"/>
      <c r="L123" s="3">
        <f t="shared" si="7"/>
        <v>1</v>
      </c>
      <c r="M123" s="3"/>
    </row>
    <row r="124" spans="1:13" x14ac:dyDescent="0.2">
      <c r="A124" s="30"/>
      <c r="B124" s="3" t="s">
        <v>63</v>
      </c>
      <c r="C124" s="3"/>
      <c r="D124" s="3" t="s">
        <v>50</v>
      </c>
      <c r="E124" s="3" t="s">
        <v>110</v>
      </c>
      <c r="F124" s="3" t="s">
        <v>111</v>
      </c>
      <c r="G124" s="3" t="s">
        <v>224</v>
      </c>
      <c r="H124" s="3"/>
      <c r="I124" s="3">
        <v>2</v>
      </c>
      <c r="J124" s="3"/>
      <c r="K124" s="3"/>
      <c r="L124" s="3">
        <f t="shared" ref="L124" si="8">SUM(H124:K124)</f>
        <v>2</v>
      </c>
      <c r="M124" s="3"/>
    </row>
    <row r="125" spans="1:13" x14ac:dyDescent="0.2">
      <c r="A125" s="30"/>
      <c r="B125" s="3" t="s">
        <v>140</v>
      </c>
      <c r="C125" s="3"/>
      <c r="D125" s="3" t="s">
        <v>50</v>
      </c>
      <c r="E125" s="3" t="s">
        <v>107</v>
      </c>
      <c r="F125" s="3" t="s">
        <v>107</v>
      </c>
      <c r="G125" s="3" t="s">
        <v>112</v>
      </c>
      <c r="H125" s="3"/>
      <c r="I125" s="3">
        <v>1</v>
      </c>
      <c r="J125" s="3"/>
      <c r="K125" s="3"/>
      <c r="L125" s="3">
        <f t="shared" si="7"/>
        <v>1</v>
      </c>
      <c r="M125" s="3"/>
    </row>
    <row r="126" spans="1:13" x14ac:dyDescent="0.2">
      <c r="A126" s="30"/>
      <c r="B126" s="3" t="s">
        <v>157</v>
      </c>
      <c r="C126" s="3"/>
      <c r="D126" s="3" t="s">
        <v>61</v>
      </c>
      <c r="E126" s="3" t="s">
        <v>107</v>
      </c>
      <c r="F126" s="3" t="s">
        <v>107</v>
      </c>
      <c r="G126" s="3" t="s">
        <v>114</v>
      </c>
      <c r="H126" s="3"/>
      <c r="I126" s="3"/>
      <c r="J126" s="3">
        <v>1</v>
      </c>
      <c r="K126" s="3"/>
      <c r="L126" s="3">
        <f t="shared" si="7"/>
        <v>1</v>
      </c>
      <c r="M126" s="3"/>
    </row>
    <row r="127" spans="1:13" x14ac:dyDescent="0.2">
      <c r="A127" s="30"/>
      <c r="B127" s="3" t="s">
        <v>157</v>
      </c>
      <c r="C127" s="3"/>
      <c r="D127" s="3" t="s">
        <v>47</v>
      </c>
      <c r="E127" s="3" t="s">
        <v>107</v>
      </c>
      <c r="F127" s="3" t="s">
        <v>107</v>
      </c>
      <c r="G127" s="3" t="s">
        <v>114</v>
      </c>
      <c r="H127" s="3"/>
      <c r="I127" s="3"/>
      <c r="J127" s="3">
        <v>1</v>
      </c>
      <c r="K127" s="3"/>
      <c r="L127" s="3">
        <f t="shared" si="7"/>
        <v>1</v>
      </c>
      <c r="M127" s="3"/>
    </row>
    <row r="128" spans="1:13" x14ac:dyDescent="0.2">
      <c r="A128" s="3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s="31" customFormat="1" ht="15" x14ac:dyDescent="0.2">
      <c r="A129" s="47" t="s">
        <v>14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spans="1:13" s="31" customFormat="1" x14ac:dyDescent="0.2">
      <c r="A130" s="6"/>
    </row>
    <row r="131" spans="1:13" s="31" customFormat="1" x14ac:dyDescent="0.2">
      <c r="A131" s="6"/>
    </row>
    <row r="132" spans="1:13" s="22" customFormat="1" ht="15" customHeight="1" x14ac:dyDescent="0.2">
      <c r="A132" s="29" t="s">
        <v>12</v>
      </c>
      <c r="B132" s="29" t="s">
        <v>11</v>
      </c>
      <c r="C132" s="29" t="s">
        <v>13</v>
      </c>
      <c r="D132" s="29" t="s">
        <v>14</v>
      </c>
      <c r="E132" s="29" t="s">
        <v>15</v>
      </c>
      <c r="F132" s="29" t="s">
        <v>16</v>
      </c>
      <c r="G132" s="29" t="s">
        <v>17</v>
      </c>
      <c r="H132" s="29" t="s">
        <v>21</v>
      </c>
      <c r="I132" s="29" t="s">
        <v>22</v>
      </c>
      <c r="J132" s="29" t="s">
        <v>35</v>
      </c>
      <c r="K132" s="29" t="s">
        <v>41</v>
      </c>
      <c r="L132" s="29" t="s">
        <v>26</v>
      </c>
      <c r="M132" s="29" t="s">
        <v>127</v>
      </c>
    </row>
    <row r="133" spans="1:13" s="22" customFormat="1" ht="15" customHeight="1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0" t="s">
        <v>178</v>
      </c>
      <c r="B134" s="3" t="s">
        <v>225</v>
      </c>
      <c r="C134" s="3" t="s">
        <v>73</v>
      </c>
      <c r="D134" s="3" t="s">
        <v>53</v>
      </c>
      <c r="E134" s="3" t="s">
        <v>148</v>
      </c>
      <c r="F134" s="3" t="s">
        <v>226</v>
      </c>
      <c r="G134" s="3" t="s">
        <v>333</v>
      </c>
      <c r="H134" s="3">
        <v>1</v>
      </c>
      <c r="I134" s="3"/>
      <c r="J134" s="3"/>
      <c r="K134" s="3"/>
      <c r="L134" s="3">
        <f>SUM(H134:K134)</f>
        <v>1</v>
      </c>
      <c r="M134" s="3"/>
    </row>
    <row r="135" spans="1:13" x14ac:dyDescent="0.2">
      <c r="A135" s="30" t="s">
        <v>179</v>
      </c>
      <c r="B135" s="3" t="s">
        <v>227</v>
      </c>
      <c r="C135" s="3" t="s">
        <v>139</v>
      </c>
      <c r="D135" s="3" t="s">
        <v>49</v>
      </c>
      <c r="E135" s="3" t="s">
        <v>148</v>
      </c>
      <c r="F135" s="3" t="s">
        <v>226</v>
      </c>
      <c r="G135" s="3" t="s">
        <v>333</v>
      </c>
      <c r="H135" s="3">
        <v>1</v>
      </c>
      <c r="I135" s="3"/>
      <c r="J135" s="3"/>
      <c r="K135" s="3"/>
      <c r="L135" s="3">
        <f>SUM(H135:K135)</f>
        <v>1</v>
      </c>
      <c r="M135" s="3"/>
    </row>
    <row r="136" spans="1:13" x14ac:dyDescent="0.2">
      <c r="A136" s="30"/>
      <c r="B136" s="3" t="s">
        <v>228</v>
      </c>
      <c r="C136" s="3"/>
      <c r="D136" s="3" t="s">
        <v>67</v>
      </c>
      <c r="E136" s="3" t="s">
        <v>148</v>
      </c>
      <c r="F136" s="3" t="s">
        <v>226</v>
      </c>
      <c r="G136" s="3" t="s">
        <v>333</v>
      </c>
      <c r="H136" s="3"/>
      <c r="I136" s="3">
        <v>2</v>
      </c>
      <c r="J136" s="3"/>
      <c r="K136" s="3"/>
      <c r="L136" s="3">
        <f t="shared" ref="L136:L140" si="9">SUM(H136:K136)</f>
        <v>2</v>
      </c>
      <c r="M136" s="3"/>
    </row>
    <row r="137" spans="1:13" x14ac:dyDescent="0.2">
      <c r="A137" s="30"/>
      <c r="B137" s="3" t="s">
        <v>228</v>
      </c>
      <c r="C137" s="3"/>
      <c r="D137" s="3" t="s">
        <v>50</v>
      </c>
      <c r="E137" s="3" t="s">
        <v>148</v>
      </c>
      <c r="F137" s="3" t="s">
        <v>226</v>
      </c>
      <c r="G137" s="3" t="s">
        <v>333</v>
      </c>
      <c r="H137" s="3"/>
      <c r="I137" s="3">
        <v>2</v>
      </c>
      <c r="J137" s="3"/>
      <c r="K137" s="3"/>
      <c r="L137" s="3">
        <f t="shared" si="9"/>
        <v>2</v>
      </c>
      <c r="M137" s="3"/>
    </row>
    <row r="138" spans="1:13" x14ac:dyDescent="0.2">
      <c r="A138" s="30"/>
      <c r="B138" s="3" t="s">
        <v>63</v>
      </c>
      <c r="C138" s="3"/>
      <c r="D138" s="3" t="s">
        <v>50</v>
      </c>
      <c r="E138" s="3" t="s">
        <v>110</v>
      </c>
      <c r="F138" s="3" t="s">
        <v>111</v>
      </c>
      <c r="G138" s="3" t="s">
        <v>229</v>
      </c>
      <c r="H138" s="3"/>
      <c r="I138" s="3">
        <v>1</v>
      </c>
      <c r="J138" s="3"/>
      <c r="K138" s="3"/>
      <c r="L138" s="3">
        <f>SUM(H138:K138)</f>
        <v>1</v>
      </c>
      <c r="M138" s="3"/>
    </row>
    <row r="139" spans="1:13" x14ac:dyDescent="0.2">
      <c r="A139" s="30"/>
      <c r="B139" s="3" t="s">
        <v>230</v>
      </c>
      <c r="C139" s="3"/>
      <c r="D139" s="3" t="s">
        <v>61</v>
      </c>
      <c r="E139" s="3" t="s">
        <v>148</v>
      </c>
      <c r="F139" s="3" t="s">
        <v>226</v>
      </c>
      <c r="G139" s="3" t="s">
        <v>333</v>
      </c>
      <c r="H139" s="3"/>
      <c r="I139" s="3"/>
      <c r="J139" s="3">
        <v>1</v>
      </c>
      <c r="K139" s="3"/>
      <c r="L139" s="3">
        <f t="shared" ref="L139" si="10">SUM(H139:K139)</f>
        <v>1</v>
      </c>
      <c r="M139" s="3"/>
    </row>
    <row r="140" spans="1:13" x14ac:dyDescent="0.2">
      <c r="A140" s="30"/>
      <c r="B140" s="3" t="s">
        <v>65</v>
      </c>
      <c r="C140" s="3"/>
      <c r="D140" s="3" t="s">
        <v>61</v>
      </c>
      <c r="E140" s="3" t="s">
        <v>110</v>
      </c>
      <c r="F140" s="3" t="s">
        <v>111</v>
      </c>
      <c r="G140" s="3" t="s">
        <v>229</v>
      </c>
      <c r="H140" s="3"/>
      <c r="I140" s="3"/>
      <c r="J140" s="3">
        <v>1</v>
      </c>
      <c r="K140" s="3"/>
      <c r="L140" s="3">
        <f t="shared" si="9"/>
        <v>1</v>
      </c>
      <c r="M140" s="3"/>
    </row>
    <row r="141" spans="1:13" x14ac:dyDescent="0.2">
      <c r="A141" s="3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2">
      <c r="A142" s="30" t="s">
        <v>180</v>
      </c>
      <c r="B142" s="3" t="s">
        <v>231</v>
      </c>
      <c r="C142" s="3" t="s">
        <v>139</v>
      </c>
      <c r="D142" s="3" t="s">
        <v>49</v>
      </c>
      <c r="E142" s="3" t="s">
        <v>102</v>
      </c>
      <c r="F142" s="3" t="s">
        <v>232</v>
      </c>
      <c r="G142" s="3" t="s">
        <v>233</v>
      </c>
      <c r="H142" s="3">
        <v>1</v>
      </c>
      <c r="I142" s="3"/>
      <c r="J142" s="3"/>
      <c r="K142" s="3"/>
      <c r="L142" s="3">
        <f t="shared" ref="L142:L146" si="11">SUM(H142:K142)</f>
        <v>1</v>
      </c>
      <c r="M142" s="3"/>
    </row>
    <row r="143" spans="1:13" x14ac:dyDescent="0.2">
      <c r="A143" s="30"/>
      <c r="B143" s="3" t="s">
        <v>234</v>
      </c>
      <c r="C143" s="3"/>
      <c r="D143" s="3" t="s">
        <v>67</v>
      </c>
      <c r="E143" s="3" t="s">
        <v>102</v>
      </c>
      <c r="F143" s="3" t="s">
        <v>232</v>
      </c>
      <c r="G143" s="3" t="s">
        <v>233</v>
      </c>
      <c r="H143" s="3"/>
      <c r="I143" s="3">
        <v>1</v>
      </c>
      <c r="J143" s="3"/>
      <c r="K143" s="3"/>
      <c r="L143" s="3">
        <f t="shared" si="11"/>
        <v>1</v>
      </c>
      <c r="M143" s="3"/>
    </row>
    <row r="144" spans="1:13" x14ac:dyDescent="0.2">
      <c r="A144" s="30"/>
      <c r="B144" s="3" t="s">
        <v>234</v>
      </c>
      <c r="C144" s="3"/>
      <c r="D144" s="3" t="s">
        <v>50</v>
      </c>
      <c r="E144" s="3" t="s">
        <v>102</v>
      </c>
      <c r="F144" s="3" t="s">
        <v>232</v>
      </c>
      <c r="G144" s="3" t="s">
        <v>233</v>
      </c>
      <c r="H144" s="3"/>
      <c r="I144" s="3">
        <v>2</v>
      </c>
      <c r="J144" s="3"/>
      <c r="K144" s="3"/>
      <c r="L144" s="3">
        <f t="shared" si="11"/>
        <v>2</v>
      </c>
      <c r="M144" s="3"/>
    </row>
    <row r="145" spans="1:13" x14ac:dyDescent="0.2">
      <c r="A145" s="30"/>
      <c r="B145" s="3" t="s">
        <v>65</v>
      </c>
      <c r="C145" s="3"/>
      <c r="D145" s="3" t="s">
        <v>61</v>
      </c>
      <c r="E145" s="3" t="s">
        <v>110</v>
      </c>
      <c r="F145" s="3" t="s">
        <v>111</v>
      </c>
      <c r="G145" s="3" t="s">
        <v>129</v>
      </c>
      <c r="H145" s="3"/>
      <c r="I145" s="3"/>
      <c r="J145" s="3">
        <v>1</v>
      </c>
      <c r="K145" s="3"/>
      <c r="L145" s="3">
        <f t="shared" si="11"/>
        <v>1</v>
      </c>
      <c r="M145" s="3"/>
    </row>
    <row r="146" spans="1:13" x14ac:dyDescent="0.2">
      <c r="A146" s="30"/>
      <c r="B146" s="3" t="s">
        <v>64</v>
      </c>
      <c r="C146" s="3"/>
      <c r="D146" s="3" t="s">
        <v>74</v>
      </c>
      <c r="E146" s="3" t="s">
        <v>100</v>
      </c>
      <c r="F146" s="3" t="s">
        <v>100</v>
      </c>
      <c r="G146" s="3" t="s">
        <v>100</v>
      </c>
      <c r="H146" s="3"/>
      <c r="I146" s="3"/>
      <c r="J146" s="3"/>
      <c r="K146" s="3">
        <v>1</v>
      </c>
      <c r="L146" s="3">
        <f t="shared" si="11"/>
        <v>1</v>
      </c>
      <c r="M146" s="3"/>
    </row>
    <row r="147" spans="1:13" x14ac:dyDescent="0.2">
      <c r="A147" s="3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2">
      <c r="A148" s="30" t="s">
        <v>346</v>
      </c>
      <c r="B148" s="3" t="s">
        <v>334</v>
      </c>
      <c r="C148" s="3" t="s">
        <v>139</v>
      </c>
      <c r="D148" s="3" t="s">
        <v>49</v>
      </c>
      <c r="E148" s="3" t="s">
        <v>110</v>
      </c>
      <c r="F148" s="3" t="s">
        <v>100</v>
      </c>
      <c r="G148" s="3" t="s">
        <v>100</v>
      </c>
      <c r="H148" s="3">
        <v>1</v>
      </c>
      <c r="I148" s="3"/>
      <c r="J148" s="3"/>
      <c r="K148" s="3"/>
      <c r="L148" s="3">
        <f>SUM(H148:K148)</f>
        <v>1</v>
      </c>
      <c r="M148" s="3"/>
    </row>
    <row r="149" spans="1:13" x14ac:dyDescent="0.2">
      <c r="A149" s="30"/>
      <c r="B149" s="3" t="s">
        <v>63</v>
      </c>
      <c r="C149" s="3"/>
      <c r="D149" s="3" t="s">
        <v>67</v>
      </c>
      <c r="E149" s="3" t="s">
        <v>110</v>
      </c>
      <c r="F149" s="3" t="s">
        <v>111</v>
      </c>
      <c r="G149" s="3" t="s">
        <v>235</v>
      </c>
      <c r="H149" s="3"/>
      <c r="I149" s="3">
        <v>1</v>
      </c>
      <c r="J149" s="3"/>
      <c r="K149" s="3"/>
      <c r="L149" s="3">
        <f>SUM(H149:K149)</f>
        <v>1</v>
      </c>
      <c r="M149" s="3"/>
    </row>
    <row r="150" spans="1:13" x14ac:dyDescent="0.2">
      <c r="A150" s="30"/>
      <c r="B150" s="3" t="s">
        <v>63</v>
      </c>
      <c r="C150" s="3"/>
      <c r="D150" s="3" t="s">
        <v>50</v>
      </c>
      <c r="E150" s="3" t="s">
        <v>110</v>
      </c>
      <c r="F150" s="3" t="s">
        <v>111</v>
      </c>
      <c r="G150" s="3" t="s">
        <v>235</v>
      </c>
      <c r="H150" s="3"/>
      <c r="I150" s="3">
        <v>1</v>
      </c>
      <c r="J150" s="3"/>
      <c r="K150" s="3"/>
      <c r="L150" s="3">
        <f>SUM(H150:K150)</f>
        <v>1</v>
      </c>
      <c r="M150" s="3"/>
    </row>
    <row r="151" spans="1:13" x14ac:dyDescent="0.2">
      <c r="A151" s="30"/>
      <c r="B151" s="3" t="s">
        <v>65</v>
      </c>
      <c r="C151" s="3"/>
      <c r="D151" s="3" t="s">
        <v>61</v>
      </c>
      <c r="E151" s="3" t="s">
        <v>110</v>
      </c>
      <c r="F151" s="3" t="s">
        <v>111</v>
      </c>
      <c r="G151" s="3" t="s">
        <v>235</v>
      </c>
      <c r="H151" s="3"/>
      <c r="I151" s="3"/>
      <c r="J151" s="3">
        <v>1</v>
      </c>
      <c r="K151" s="3"/>
      <c r="L151" s="3">
        <f>SUM(H151:K151)</f>
        <v>1</v>
      </c>
      <c r="M151" s="3"/>
    </row>
    <row r="152" spans="1:13" x14ac:dyDescent="0.2">
      <c r="A152" s="3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2">
      <c r="A153" s="30" t="s">
        <v>236</v>
      </c>
      <c r="B153" s="3" t="s">
        <v>237</v>
      </c>
      <c r="C153" s="3" t="s">
        <v>73</v>
      </c>
      <c r="D153" s="3" t="s">
        <v>53</v>
      </c>
      <c r="E153" s="3" t="s">
        <v>100</v>
      </c>
      <c r="F153" s="3" t="s">
        <v>100</v>
      </c>
      <c r="G153" s="3" t="s">
        <v>100</v>
      </c>
      <c r="H153" s="3">
        <v>1</v>
      </c>
      <c r="I153" s="3"/>
      <c r="J153" s="3"/>
      <c r="K153" s="3"/>
      <c r="L153" s="3">
        <f>SUM(H153:K153)</f>
        <v>1</v>
      </c>
      <c r="M153" s="3"/>
    </row>
    <row r="154" spans="1:13" x14ac:dyDescent="0.2">
      <c r="A154" s="30"/>
      <c r="B154" s="3" t="s">
        <v>238</v>
      </c>
      <c r="C154" s="3"/>
      <c r="D154" s="3" t="s">
        <v>67</v>
      </c>
      <c r="E154" s="3" t="s">
        <v>101</v>
      </c>
      <c r="F154" s="3" t="s">
        <v>101</v>
      </c>
      <c r="G154" s="3" t="s">
        <v>239</v>
      </c>
      <c r="H154" s="3"/>
      <c r="I154" s="3">
        <v>1</v>
      </c>
      <c r="J154" s="3"/>
      <c r="K154" s="3"/>
      <c r="L154" s="3">
        <f>SUM(H154:K154)</f>
        <v>1</v>
      </c>
      <c r="M154" s="3"/>
    </row>
    <row r="155" spans="1:13" x14ac:dyDescent="0.2">
      <c r="A155" s="30"/>
      <c r="B155" s="3" t="s">
        <v>238</v>
      </c>
      <c r="C155" s="3"/>
      <c r="D155" s="3" t="s">
        <v>50</v>
      </c>
      <c r="E155" s="3" t="s">
        <v>101</v>
      </c>
      <c r="F155" s="3" t="s">
        <v>101</v>
      </c>
      <c r="G155" s="3" t="s">
        <v>239</v>
      </c>
      <c r="H155" s="3"/>
      <c r="I155" s="3">
        <v>2</v>
      </c>
      <c r="J155" s="3"/>
      <c r="K155" s="3"/>
      <c r="L155" s="3">
        <f>SUM(H155:K155)</f>
        <v>2</v>
      </c>
      <c r="M155" s="3"/>
    </row>
    <row r="156" spans="1:13" x14ac:dyDescent="0.2">
      <c r="A156" s="3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">
      <c r="A157" s="30">
        <v>15</v>
      </c>
      <c r="B157" s="3" t="s">
        <v>240</v>
      </c>
      <c r="C157" s="3" t="s">
        <v>72</v>
      </c>
      <c r="D157" s="3" t="s">
        <v>56</v>
      </c>
      <c r="E157" s="3" t="s">
        <v>97</v>
      </c>
      <c r="F157" s="3" t="s">
        <v>97</v>
      </c>
      <c r="G157" s="3" t="s">
        <v>98</v>
      </c>
      <c r="H157" s="3">
        <v>1</v>
      </c>
      <c r="I157" s="3"/>
      <c r="J157" s="3"/>
      <c r="K157" s="3"/>
      <c r="L157" s="3">
        <f t="shared" ref="L157:L165" si="12">SUM(H157:K157)</f>
        <v>1</v>
      </c>
      <c r="M157" s="3"/>
    </row>
    <row r="158" spans="1:13" x14ac:dyDescent="0.2">
      <c r="A158" s="30" t="s">
        <v>33</v>
      </c>
      <c r="B158" s="3" t="s">
        <v>241</v>
      </c>
      <c r="C158" s="3" t="s">
        <v>73</v>
      </c>
      <c r="D158" s="3" t="s">
        <v>53</v>
      </c>
      <c r="E158" s="3" t="s">
        <v>97</v>
      </c>
      <c r="F158" s="3" t="s">
        <v>97</v>
      </c>
      <c r="G158" s="3" t="s">
        <v>98</v>
      </c>
      <c r="H158" s="3">
        <v>1</v>
      </c>
      <c r="I158" s="3"/>
      <c r="J158" s="3"/>
      <c r="K158" s="3"/>
      <c r="L158" s="3">
        <f t="shared" si="12"/>
        <v>1</v>
      </c>
      <c r="M158" s="3"/>
    </row>
    <row r="159" spans="1:13" x14ac:dyDescent="0.2">
      <c r="A159" s="30" t="s">
        <v>154</v>
      </c>
      <c r="B159" s="3" t="s">
        <v>335</v>
      </c>
      <c r="C159" s="3" t="s">
        <v>139</v>
      </c>
      <c r="D159" s="3" t="s">
        <v>49</v>
      </c>
      <c r="E159" s="3" t="s">
        <v>97</v>
      </c>
      <c r="F159" s="3" t="s">
        <v>97</v>
      </c>
      <c r="G159" s="3" t="s">
        <v>98</v>
      </c>
      <c r="H159" s="3">
        <v>1</v>
      </c>
      <c r="I159" s="3"/>
      <c r="J159" s="3"/>
      <c r="K159" s="3"/>
      <c r="L159" s="3">
        <f t="shared" si="12"/>
        <v>1</v>
      </c>
      <c r="M159" s="3"/>
    </row>
    <row r="160" spans="1:13" x14ac:dyDescent="0.2">
      <c r="A160" s="30"/>
      <c r="B160" s="3" t="s">
        <v>62</v>
      </c>
      <c r="C160" s="3"/>
      <c r="D160" s="3" t="s">
        <v>67</v>
      </c>
      <c r="E160" s="3" t="s">
        <v>97</v>
      </c>
      <c r="F160" s="3" t="s">
        <v>97</v>
      </c>
      <c r="G160" s="3" t="s">
        <v>98</v>
      </c>
      <c r="H160" s="3"/>
      <c r="I160" s="3">
        <v>1</v>
      </c>
      <c r="J160" s="3"/>
      <c r="K160" s="3"/>
      <c r="L160" s="3">
        <f t="shared" si="12"/>
        <v>1</v>
      </c>
      <c r="M160" s="3"/>
    </row>
    <row r="161" spans="1:13" x14ac:dyDescent="0.2">
      <c r="A161" s="30"/>
      <c r="B161" s="3" t="s">
        <v>62</v>
      </c>
      <c r="C161" s="3"/>
      <c r="D161" s="3" t="s">
        <v>50</v>
      </c>
      <c r="E161" s="3" t="s">
        <v>97</v>
      </c>
      <c r="F161" s="3" t="s">
        <v>97</v>
      </c>
      <c r="G161" s="3" t="s">
        <v>98</v>
      </c>
      <c r="H161" s="3"/>
      <c r="I161" s="3">
        <v>1</v>
      </c>
      <c r="J161" s="3"/>
      <c r="K161" s="3"/>
      <c r="L161" s="3">
        <f t="shared" si="12"/>
        <v>1</v>
      </c>
      <c r="M161" s="3"/>
    </row>
    <row r="162" spans="1:13" x14ac:dyDescent="0.2">
      <c r="A162" s="30"/>
      <c r="B162" s="3" t="s">
        <v>68</v>
      </c>
      <c r="C162" s="3"/>
      <c r="D162" s="3" t="s">
        <v>50</v>
      </c>
      <c r="E162" s="3" t="s">
        <v>102</v>
      </c>
      <c r="F162" s="3" t="s">
        <v>103</v>
      </c>
      <c r="G162" s="3" t="s">
        <v>132</v>
      </c>
      <c r="H162" s="3"/>
      <c r="I162" s="3">
        <v>1</v>
      </c>
      <c r="J162" s="3"/>
      <c r="K162" s="3"/>
      <c r="L162" s="3">
        <f t="shared" si="12"/>
        <v>1</v>
      </c>
      <c r="M162" s="3"/>
    </row>
    <row r="163" spans="1:13" x14ac:dyDescent="0.2">
      <c r="A163" s="30"/>
      <c r="B163" s="3" t="s">
        <v>242</v>
      </c>
      <c r="C163" s="3"/>
      <c r="D163" s="3" t="s">
        <v>61</v>
      </c>
      <c r="E163" s="3" t="s">
        <v>97</v>
      </c>
      <c r="F163" s="3" t="s">
        <v>97</v>
      </c>
      <c r="G163" s="3" t="s">
        <v>98</v>
      </c>
      <c r="H163" s="3"/>
      <c r="I163" s="3"/>
      <c r="J163" s="3">
        <v>1</v>
      </c>
      <c r="K163" s="3"/>
      <c r="L163" s="3">
        <f t="shared" si="12"/>
        <v>1</v>
      </c>
      <c r="M163" s="3"/>
    </row>
    <row r="164" spans="1:13" x14ac:dyDescent="0.2">
      <c r="A164" s="30"/>
      <c r="B164" s="3" t="s">
        <v>242</v>
      </c>
      <c r="C164" s="3"/>
      <c r="D164" s="3" t="s">
        <v>47</v>
      </c>
      <c r="E164" s="3" t="s">
        <v>97</v>
      </c>
      <c r="F164" s="3" t="s">
        <v>97</v>
      </c>
      <c r="G164" s="3" t="s">
        <v>98</v>
      </c>
      <c r="H164" s="3"/>
      <c r="I164" s="3"/>
      <c r="J164" s="3">
        <v>1</v>
      </c>
      <c r="K164" s="3"/>
      <c r="L164" s="3">
        <f t="shared" si="12"/>
        <v>1</v>
      </c>
      <c r="M164" s="3"/>
    </row>
    <row r="165" spans="1:13" x14ac:dyDescent="0.2">
      <c r="A165" s="30"/>
      <c r="B165" s="3" t="s">
        <v>75</v>
      </c>
      <c r="C165" s="3"/>
      <c r="D165" s="3" t="s">
        <v>74</v>
      </c>
      <c r="E165" s="3" t="s">
        <v>97</v>
      </c>
      <c r="F165" s="3" t="s">
        <v>97</v>
      </c>
      <c r="G165" s="3" t="s">
        <v>98</v>
      </c>
      <c r="H165" s="3"/>
      <c r="I165" s="3"/>
      <c r="J165" s="3"/>
      <c r="K165" s="3">
        <v>2</v>
      </c>
      <c r="L165" s="3">
        <f t="shared" si="12"/>
        <v>2</v>
      </c>
      <c r="M165" s="3"/>
    </row>
    <row r="166" spans="1:13" x14ac:dyDescent="0.2">
      <c r="A166" s="3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">
      <c r="A167" s="30" t="s">
        <v>34</v>
      </c>
      <c r="B167" s="3" t="s">
        <v>243</v>
      </c>
      <c r="C167" s="3" t="s">
        <v>73</v>
      </c>
      <c r="D167" s="3" t="s">
        <v>53</v>
      </c>
      <c r="E167" s="3" t="s">
        <v>107</v>
      </c>
      <c r="F167" s="3" t="s">
        <v>107</v>
      </c>
      <c r="G167" s="3" t="s">
        <v>114</v>
      </c>
      <c r="H167" s="3">
        <v>1</v>
      </c>
      <c r="I167" s="3"/>
      <c r="J167" s="3"/>
      <c r="K167" s="3"/>
      <c r="L167" s="3">
        <f t="shared" ref="L167:L171" si="13">SUM(H167:K167)</f>
        <v>1</v>
      </c>
      <c r="M167" s="3"/>
    </row>
    <row r="168" spans="1:13" x14ac:dyDescent="0.2">
      <c r="A168" s="30" t="s">
        <v>155</v>
      </c>
      <c r="B168" s="3" t="s">
        <v>336</v>
      </c>
      <c r="C168" s="3" t="s">
        <v>139</v>
      </c>
      <c r="D168" s="3" t="s">
        <v>49</v>
      </c>
      <c r="E168" s="3" t="s">
        <v>107</v>
      </c>
      <c r="F168" s="3" t="s">
        <v>107</v>
      </c>
      <c r="G168" s="3" t="s">
        <v>114</v>
      </c>
      <c r="H168" s="3">
        <v>1</v>
      </c>
      <c r="I168" s="3"/>
      <c r="J168" s="3"/>
      <c r="K168" s="3"/>
      <c r="L168" s="3">
        <f t="shared" si="13"/>
        <v>1</v>
      </c>
      <c r="M168" s="3"/>
    </row>
    <row r="169" spans="1:13" x14ac:dyDescent="0.2">
      <c r="A169" s="30"/>
      <c r="B169" s="3" t="s">
        <v>140</v>
      </c>
      <c r="C169" s="3"/>
      <c r="D169" s="3" t="s">
        <v>67</v>
      </c>
      <c r="E169" s="3" t="s">
        <v>107</v>
      </c>
      <c r="F169" s="3" t="s">
        <v>107</v>
      </c>
      <c r="G169" s="3" t="s">
        <v>337</v>
      </c>
      <c r="H169" s="3"/>
      <c r="I169" s="3">
        <v>1</v>
      </c>
      <c r="J169" s="3"/>
      <c r="K169" s="3"/>
      <c r="L169" s="3">
        <f t="shared" si="13"/>
        <v>1</v>
      </c>
      <c r="M169" s="3"/>
    </row>
    <row r="170" spans="1:13" x14ac:dyDescent="0.2">
      <c r="A170" s="30"/>
      <c r="B170" s="3" t="s">
        <v>157</v>
      </c>
      <c r="C170" s="3"/>
      <c r="D170" s="3" t="s">
        <v>61</v>
      </c>
      <c r="E170" s="3" t="s">
        <v>107</v>
      </c>
      <c r="F170" s="3" t="s">
        <v>107</v>
      </c>
      <c r="G170" s="3" t="s">
        <v>337</v>
      </c>
      <c r="H170" s="3"/>
      <c r="I170" s="3"/>
      <c r="J170" s="3">
        <v>1</v>
      </c>
      <c r="K170" s="3"/>
      <c r="L170" s="3">
        <f t="shared" si="13"/>
        <v>1</v>
      </c>
      <c r="M170" s="3"/>
    </row>
    <row r="171" spans="1:13" x14ac:dyDescent="0.2">
      <c r="A171" s="30"/>
      <c r="B171" s="3" t="s">
        <v>157</v>
      </c>
      <c r="C171" s="3"/>
      <c r="D171" s="3" t="s">
        <v>47</v>
      </c>
      <c r="E171" s="3" t="s">
        <v>107</v>
      </c>
      <c r="F171" s="3" t="s">
        <v>107</v>
      </c>
      <c r="G171" s="3" t="s">
        <v>337</v>
      </c>
      <c r="H171" s="3"/>
      <c r="I171" s="3"/>
      <c r="J171" s="3">
        <v>1</v>
      </c>
      <c r="K171" s="3"/>
      <c r="L171" s="3">
        <f t="shared" si="13"/>
        <v>1</v>
      </c>
      <c r="M171" s="3"/>
    </row>
    <row r="172" spans="1:13" s="31" customFormat="1" ht="15" x14ac:dyDescent="0.2">
      <c r="A172" s="47" t="s">
        <v>15</v>
      </c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</row>
    <row r="173" spans="1:13" s="31" customFormat="1" x14ac:dyDescent="0.2">
      <c r="A173" s="6"/>
    </row>
    <row r="174" spans="1:13" s="31" customFormat="1" x14ac:dyDescent="0.2">
      <c r="A174" s="6"/>
    </row>
    <row r="175" spans="1:13" s="22" customFormat="1" ht="15" customHeight="1" x14ac:dyDescent="0.2">
      <c r="A175" s="29" t="s">
        <v>12</v>
      </c>
      <c r="B175" s="29" t="s">
        <v>11</v>
      </c>
      <c r="C175" s="29" t="s">
        <v>13</v>
      </c>
      <c r="D175" s="29" t="s">
        <v>14</v>
      </c>
      <c r="E175" s="29" t="s">
        <v>15</v>
      </c>
      <c r="F175" s="29" t="s">
        <v>16</v>
      </c>
      <c r="G175" s="29" t="s">
        <v>17</v>
      </c>
      <c r="H175" s="29" t="s">
        <v>21</v>
      </c>
      <c r="I175" s="29" t="s">
        <v>22</v>
      </c>
      <c r="J175" s="29" t="s">
        <v>35</v>
      </c>
      <c r="K175" s="29" t="s">
        <v>41</v>
      </c>
      <c r="L175" s="29" t="s">
        <v>26</v>
      </c>
      <c r="M175" s="29" t="s">
        <v>127</v>
      </c>
    </row>
    <row r="176" spans="1:13" s="22" customFormat="1" ht="15" customHeight="1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0"/>
      <c r="B177" s="3" t="s">
        <v>64</v>
      </c>
      <c r="C177" s="3"/>
      <c r="D177" s="3" t="s">
        <v>74</v>
      </c>
      <c r="E177" s="3" t="s">
        <v>100</v>
      </c>
      <c r="F177" s="3" t="s">
        <v>100</v>
      </c>
      <c r="G177" s="3" t="s">
        <v>100</v>
      </c>
      <c r="H177" s="3"/>
      <c r="I177" s="3"/>
      <c r="J177" s="3"/>
      <c r="K177" s="3">
        <v>1</v>
      </c>
      <c r="L177" s="3">
        <f>SUM(H177:K177)</f>
        <v>1</v>
      </c>
      <c r="M177" s="3"/>
    </row>
    <row r="178" spans="1:13" x14ac:dyDescent="0.2">
      <c r="A178" s="3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2">
      <c r="A179" s="30" t="s">
        <v>244</v>
      </c>
      <c r="B179" s="3" t="s">
        <v>245</v>
      </c>
      <c r="C179" s="3" t="s">
        <v>73</v>
      </c>
      <c r="D179" s="3" t="s">
        <v>53</v>
      </c>
      <c r="E179" s="3" t="s">
        <v>104</v>
      </c>
      <c r="F179" s="3" t="s">
        <v>161</v>
      </c>
      <c r="G179" s="3" t="s">
        <v>246</v>
      </c>
      <c r="H179" s="3">
        <v>1</v>
      </c>
      <c r="I179" s="3"/>
      <c r="J179" s="3"/>
      <c r="K179" s="3"/>
      <c r="L179" s="3">
        <f t="shared" ref="L179:L182" si="14">SUM(H179:K179)</f>
        <v>1</v>
      </c>
      <c r="M179" s="3"/>
    </row>
    <row r="180" spans="1:13" x14ac:dyDescent="0.2">
      <c r="A180" s="30"/>
      <c r="B180" s="3" t="s">
        <v>78</v>
      </c>
      <c r="C180" s="3"/>
      <c r="D180" s="3" t="s">
        <v>67</v>
      </c>
      <c r="E180" s="3" t="s">
        <v>104</v>
      </c>
      <c r="F180" s="3" t="s">
        <v>161</v>
      </c>
      <c r="G180" s="3" t="s">
        <v>246</v>
      </c>
      <c r="H180" s="3"/>
      <c r="I180" s="3">
        <v>1</v>
      </c>
      <c r="J180" s="3"/>
      <c r="K180" s="3"/>
      <c r="L180" s="3">
        <f t="shared" si="14"/>
        <v>1</v>
      </c>
      <c r="M180" s="3"/>
    </row>
    <row r="181" spans="1:13" x14ac:dyDescent="0.2">
      <c r="A181" s="30"/>
      <c r="B181" s="3" t="s">
        <v>78</v>
      </c>
      <c r="C181" s="3"/>
      <c r="D181" s="3" t="s">
        <v>50</v>
      </c>
      <c r="E181" s="3" t="s">
        <v>104</v>
      </c>
      <c r="F181" s="3" t="s">
        <v>161</v>
      </c>
      <c r="G181" s="3" t="s">
        <v>246</v>
      </c>
      <c r="H181" s="3"/>
      <c r="I181" s="3">
        <v>1</v>
      </c>
      <c r="J181" s="3"/>
      <c r="K181" s="3"/>
      <c r="L181" s="3">
        <f t="shared" si="14"/>
        <v>1</v>
      </c>
      <c r="M181" s="3"/>
    </row>
    <row r="182" spans="1:13" x14ac:dyDescent="0.2">
      <c r="A182" s="30"/>
      <c r="B182" s="3" t="s">
        <v>247</v>
      </c>
      <c r="C182" s="3"/>
      <c r="D182" s="3" t="s">
        <v>61</v>
      </c>
      <c r="E182" s="3" t="s">
        <v>104</v>
      </c>
      <c r="F182" s="3" t="s">
        <v>161</v>
      </c>
      <c r="G182" s="3" t="s">
        <v>246</v>
      </c>
      <c r="H182" s="3"/>
      <c r="I182" s="3"/>
      <c r="J182" s="3">
        <v>1</v>
      </c>
      <c r="K182" s="3"/>
      <c r="L182" s="3">
        <f t="shared" si="14"/>
        <v>1</v>
      </c>
      <c r="M182" s="3"/>
    </row>
    <row r="183" spans="1:13" x14ac:dyDescent="0.2">
      <c r="A183" s="3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">
      <c r="A184" s="30">
        <v>16</v>
      </c>
      <c r="B184" s="3" t="s">
        <v>248</v>
      </c>
      <c r="C184" s="3" t="s">
        <v>72</v>
      </c>
      <c r="D184" s="3" t="s">
        <v>56</v>
      </c>
      <c r="E184" s="3" t="s">
        <v>107</v>
      </c>
      <c r="F184" s="3" t="s">
        <v>107</v>
      </c>
      <c r="G184" s="3" t="s">
        <v>114</v>
      </c>
      <c r="H184" s="3">
        <v>1</v>
      </c>
      <c r="I184" s="3"/>
      <c r="J184" s="3"/>
      <c r="K184" s="3"/>
      <c r="L184" s="3">
        <f t="shared" ref="L184:L191" si="15">SUM(H184:K184)</f>
        <v>1</v>
      </c>
      <c r="M184" s="3"/>
    </row>
    <row r="185" spans="1:13" x14ac:dyDescent="0.2">
      <c r="A185" s="30" t="s">
        <v>37</v>
      </c>
      <c r="B185" s="3" t="s">
        <v>249</v>
      </c>
      <c r="C185" s="3" t="s">
        <v>73</v>
      </c>
      <c r="D185" s="3" t="s">
        <v>53</v>
      </c>
      <c r="E185" s="3" t="s">
        <v>107</v>
      </c>
      <c r="F185" s="3" t="s">
        <v>107</v>
      </c>
      <c r="G185" s="3" t="s">
        <v>114</v>
      </c>
      <c r="H185" s="3">
        <v>1</v>
      </c>
      <c r="I185" s="3"/>
      <c r="J185" s="3"/>
      <c r="K185" s="3"/>
      <c r="L185" s="3">
        <f t="shared" si="15"/>
        <v>1</v>
      </c>
      <c r="M185" s="3"/>
    </row>
    <row r="186" spans="1:13" x14ac:dyDescent="0.2">
      <c r="A186" s="30" t="s">
        <v>156</v>
      </c>
      <c r="B186" s="3" t="s">
        <v>250</v>
      </c>
      <c r="C186" s="3" t="s">
        <v>139</v>
      </c>
      <c r="D186" s="3" t="s">
        <v>49</v>
      </c>
      <c r="E186" s="3" t="s">
        <v>107</v>
      </c>
      <c r="F186" s="3" t="s">
        <v>107</v>
      </c>
      <c r="G186" s="3" t="s">
        <v>114</v>
      </c>
      <c r="H186" s="3">
        <v>1</v>
      </c>
      <c r="I186" s="3"/>
      <c r="J186" s="3"/>
      <c r="K186" s="3"/>
      <c r="L186" s="3">
        <f t="shared" si="15"/>
        <v>1</v>
      </c>
      <c r="M186" s="3"/>
    </row>
    <row r="187" spans="1:13" x14ac:dyDescent="0.2">
      <c r="A187" s="30"/>
      <c r="B187" s="3" t="s">
        <v>140</v>
      </c>
      <c r="C187" s="3"/>
      <c r="D187" s="3" t="s">
        <v>67</v>
      </c>
      <c r="E187" s="3" t="s">
        <v>107</v>
      </c>
      <c r="F187" s="3" t="s">
        <v>107</v>
      </c>
      <c r="G187" s="3" t="s">
        <v>144</v>
      </c>
      <c r="H187" s="3"/>
      <c r="I187" s="3">
        <v>1</v>
      </c>
      <c r="J187" s="3"/>
      <c r="K187" s="3"/>
      <c r="L187" s="3">
        <f t="shared" si="15"/>
        <v>1</v>
      </c>
      <c r="M187" s="3"/>
    </row>
    <row r="188" spans="1:13" x14ac:dyDescent="0.2">
      <c r="A188" s="30"/>
      <c r="B188" s="3" t="s">
        <v>140</v>
      </c>
      <c r="C188" s="3"/>
      <c r="D188" s="3" t="s">
        <v>50</v>
      </c>
      <c r="E188" s="3" t="s">
        <v>107</v>
      </c>
      <c r="F188" s="3" t="s">
        <v>107</v>
      </c>
      <c r="G188" s="3" t="s">
        <v>141</v>
      </c>
      <c r="H188" s="3"/>
      <c r="I188" s="3">
        <v>1</v>
      </c>
      <c r="J188" s="3"/>
      <c r="K188" s="3"/>
      <c r="L188" s="3">
        <f t="shared" si="15"/>
        <v>1</v>
      </c>
      <c r="M188" s="3"/>
    </row>
    <row r="189" spans="1:13" x14ac:dyDescent="0.2">
      <c r="A189" s="30"/>
      <c r="B189" s="3" t="s">
        <v>68</v>
      </c>
      <c r="C189" s="3"/>
      <c r="D189" s="3" t="s">
        <v>50</v>
      </c>
      <c r="E189" s="3" t="s">
        <v>102</v>
      </c>
      <c r="F189" s="3" t="s">
        <v>103</v>
      </c>
      <c r="G189" s="3" t="s">
        <v>132</v>
      </c>
      <c r="H189" s="3"/>
      <c r="I189" s="3">
        <v>1</v>
      </c>
      <c r="J189" s="3"/>
      <c r="K189" s="3"/>
      <c r="L189" s="3">
        <f t="shared" si="15"/>
        <v>1</v>
      </c>
      <c r="M189" s="3"/>
    </row>
    <row r="190" spans="1:13" x14ac:dyDescent="0.2">
      <c r="A190" s="30"/>
      <c r="B190" s="3" t="s">
        <v>65</v>
      </c>
      <c r="C190" s="3"/>
      <c r="D190" s="3" t="s">
        <v>61</v>
      </c>
      <c r="E190" s="3" t="s">
        <v>110</v>
      </c>
      <c r="F190" s="3" t="s">
        <v>111</v>
      </c>
      <c r="G190" s="3" t="s">
        <v>129</v>
      </c>
      <c r="H190" s="3"/>
      <c r="I190" s="3"/>
      <c r="J190" s="3">
        <v>1</v>
      </c>
      <c r="K190" s="3"/>
      <c r="L190" s="3">
        <f t="shared" si="15"/>
        <v>1</v>
      </c>
      <c r="M190" s="3"/>
    </row>
    <row r="191" spans="1:13" x14ac:dyDescent="0.2">
      <c r="A191" s="30"/>
      <c r="B191" s="3" t="s">
        <v>64</v>
      </c>
      <c r="C191" s="3"/>
      <c r="D191" s="3" t="s">
        <v>74</v>
      </c>
      <c r="E191" s="3" t="s">
        <v>100</v>
      </c>
      <c r="F191" s="3" t="s">
        <v>100</v>
      </c>
      <c r="G191" s="3" t="s">
        <v>100</v>
      </c>
      <c r="H191" s="3"/>
      <c r="I191" s="3"/>
      <c r="J191" s="3"/>
      <c r="K191" s="3">
        <v>1</v>
      </c>
      <c r="L191" s="3">
        <f t="shared" si="15"/>
        <v>1</v>
      </c>
      <c r="M191" s="3"/>
    </row>
    <row r="192" spans="1:13" x14ac:dyDescent="0.2">
      <c r="A192" s="3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">
      <c r="A193" s="30" t="s">
        <v>38</v>
      </c>
      <c r="B193" s="3" t="s">
        <v>251</v>
      </c>
      <c r="C193" s="3" t="s">
        <v>73</v>
      </c>
      <c r="D193" s="3" t="s">
        <v>53</v>
      </c>
      <c r="E193" s="3" t="s">
        <v>110</v>
      </c>
      <c r="F193" s="3" t="s">
        <v>143</v>
      </c>
      <c r="G193" s="3" t="s">
        <v>338</v>
      </c>
      <c r="H193" s="3">
        <v>1</v>
      </c>
      <c r="I193" s="3"/>
      <c r="J193" s="3"/>
      <c r="K193" s="3"/>
      <c r="L193" s="3">
        <f>SUM(H193:K193)</f>
        <v>1</v>
      </c>
      <c r="M193" s="3"/>
    </row>
    <row r="194" spans="1:13" x14ac:dyDescent="0.2">
      <c r="A194" s="30"/>
      <c r="B194" s="3" t="s">
        <v>142</v>
      </c>
      <c r="C194" s="3"/>
      <c r="D194" s="3" t="s">
        <v>50</v>
      </c>
      <c r="E194" s="3" t="s">
        <v>110</v>
      </c>
      <c r="F194" s="3" t="s">
        <v>143</v>
      </c>
      <c r="G194" s="3" t="s">
        <v>338</v>
      </c>
      <c r="H194" s="3"/>
      <c r="I194" s="3">
        <v>1</v>
      </c>
      <c r="J194" s="3"/>
      <c r="K194" s="3"/>
      <c r="L194" s="3">
        <f>SUM(H194:K194)</f>
        <v>1</v>
      </c>
      <c r="M194" s="3"/>
    </row>
    <row r="195" spans="1:13" x14ac:dyDescent="0.2">
      <c r="A195" s="30"/>
      <c r="B195" s="3" t="s">
        <v>252</v>
      </c>
      <c r="C195" s="3"/>
      <c r="D195" s="3" t="s">
        <v>47</v>
      </c>
      <c r="E195" s="3" t="s">
        <v>110</v>
      </c>
      <c r="F195" s="3" t="s">
        <v>143</v>
      </c>
      <c r="G195" s="3" t="s">
        <v>338</v>
      </c>
      <c r="H195" s="3"/>
      <c r="I195" s="3"/>
      <c r="J195" s="3">
        <v>1</v>
      </c>
      <c r="K195" s="3"/>
      <c r="L195" s="3">
        <f>SUM(H195:K195)</f>
        <v>1</v>
      </c>
      <c r="M195" s="3"/>
    </row>
    <row r="196" spans="1:13" x14ac:dyDescent="0.2">
      <c r="A196" s="3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">
      <c r="A197" s="30" t="s">
        <v>253</v>
      </c>
      <c r="B197" s="3" t="s">
        <v>254</v>
      </c>
      <c r="C197" s="3" t="s">
        <v>73</v>
      </c>
      <c r="D197" s="3" t="s">
        <v>53</v>
      </c>
      <c r="E197" s="3" t="s">
        <v>110</v>
      </c>
      <c r="F197" s="3" t="s">
        <v>111</v>
      </c>
      <c r="G197" s="3" t="s">
        <v>100</v>
      </c>
      <c r="H197" s="3">
        <v>1</v>
      </c>
      <c r="I197" s="3"/>
      <c r="J197" s="3"/>
      <c r="K197" s="3"/>
      <c r="L197" s="3">
        <f t="shared" ref="L197:L203" si="16">SUM(H197:K197)</f>
        <v>1</v>
      </c>
      <c r="M197" s="3"/>
    </row>
    <row r="198" spans="1:13" x14ac:dyDescent="0.2">
      <c r="A198" s="30" t="s">
        <v>255</v>
      </c>
      <c r="B198" s="3" t="s">
        <v>256</v>
      </c>
      <c r="C198" s="3" t="s">
        <v>139</v>
      </c>
      <c r="D198" s="3" t="s">
        <v>96</v>
      </c>
      <c r="E198" s="3" t="s">
        <v>110</v>
      </c>
      <c r="F198" s="3" t="s">
        <v>111</v>
      </c>
      <c r="G198" s="3" t="s">
        <v>100</v>
      </c>
      <c r="H198" s="3">
        <v>0.5</v>
      </c>
      <c r="I198" s="3"/>
      <c r="J198" s="3"/>
      <c r="K198" s="3">
        <v>0.5</v>
      </c>
      <c r="L198" s="3">
        <f t="shared" si="16"/>
        <v>1</v>
      </c>
      <c r="M198" s="3"/>
    </row>
    <row r="199" spans="1:13" x14ac:dyDescent="0.2">
      <c r="A199" s="30"/>
      <c r="B199" s="3" t="s">
        <v>63</v>
      </c>
      <c r="C199" s="3"/>
      <c r="D199" s="3" t="s">
        <v>67</v>
      </c>
      <c r="E199" s="3" t="s">
        <v>110</v>
      </c>
      <c r="F199" s="3" t="s">
        <v>111</v>
      </c>
      <c r="G199" s="3" t="s">
        <v>339</v>
      </c>
      <c r="H199" s="3"/>
      <c r="I199" s="3">
        <v>1</v>
      </c>
      <c r="J199" s="3"/>
      <c r="K199" s="3"/>
      <c r="L199" s="3">
        <f t="shared" si="16"/>
        <v>1</v>
      </c>
      <c r="M199" s="3"/>
    </row>
    <row r="200" spans="1:13" x14ac:dyDescent="0.2">
      <c r="A200" s="30"/>
      <c r="B200" s="3" t="s">
        <v>63</v>
      </c>
      <c r="C200" s="3"/>
      <c r="D200" s="3" t="s">
        <v>50</v>
      </c>
      <c r="E200" s="3" t="s">
        <v>110</v>
      </c>
      <c r="F200" s="3" t="s">
        <v>111</v>
      </c>
      <c r="G200" s="3" t="s">
        <v>339</v>
      </c>
      <c r="H200" s="3"/>
      <c r="I200" s="3">
        <v>1</v>
      </c>
      <c r="J200" s="3"/>
      <c r="K200" s="3"/>
      <c r="L200" s="3">
        <f t="shared" si="16"/>
        <v>1</v>
      </c>
      <c r="M200" s="3"/>
    </row>
    <row r="201" spans="1:13" x14ac:dyDescent="0.2">
      <c r="A201" s="30"/>
      <c r="B201" s="3" t="s">
        <v>65</v>
      </c>
      <c r="C201" s="3"/>
      <c r="D201" s="3" t="s">
        <v>61</v>
      </c>
      <c r="E201" s="3" t="s">
        <v>110</v>
      </c>
      <c r="F201" s="3" t="s">
        <v>111</v>
      </c>
      <c r="G201" s="3" t="s">
        <v>339</v>
      </c>
      <c r="H201" s="3"/>
      <c r="I201" s="3"/>
      <c r="J201" s="3">
        <v>2</v>
      </c>
      <c r="K201" s="3"/>
      <c r="L201" s="3">
        <f t="shared" si="16"/>
        <v>2</v>
      </c>
      <c r="M201" s="3"/>
    </row>
    <row r="202" spans="1:13" x14ac:dyDescent="0.2">
      <c r="A202" s="30"/>
      <c r="B202" s="3" t="s">
        <v>65</v>
      </c>
      <c r="C202" s="3"/>
      <c r="D202" s="3" t="s">
        <v>47</v>
      </c>
      <c r="E202" s="3" t="s">
        <v>110</v>
      </c>
      <c r="F202" s="3" t="s">
        <v>111</v>
      </c>
      <c r="G202" s="3" t="s">
        <v>339</v>
      </c>
      <c r="H202" s="3"/>
      <c r="I202" s="3"/>
      <c r="J202" s="3">
        <v>1</v>
      </c>
      <c r="K202" s="3"/>
      <c r="L202" s="3">
        <f t="shared" si="16"/>
        <v>1</v>
      </c>
      <c r="M202" s="3"/>
    </row>
    <row r="203" spans="1:13" x14ac:dyDescent="0.2">
      <c r="A203" s="30"/>
      <c r="B203" s="3" t="s">
        <v>79</v>
      </c>
      <c r="C203" s="3"/>
      <c r="D203" s="3" t="s">
        <v>74</v>
      </c>
      <c r="E203" s="3" t="s">
        <v>100</v>
      </c>
      <c r="F203" s="3" t="s">
        <v>100</v>
      </c>
      <c r="G203" s="3" t="s">
        <v>100</v>
      </c>
      <c r="H203" s="3"/>
      <c r="I203" s="3"/>
      <c r="J203" s="3"/>
      <c r="K203" s="3">
        <v>2</v>
      </c>
      <c r="L203" s="3">
        <f t="shared" si="16"/>
        <v>2</v>
      </c>
      <c r="M203" s="3"/>
    </row>
    <row r="204" spans="1:13" x14ac:dyDescent="0.2">
      <c r="A204" s="3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">
      <c r="A205" s="30" t="s">
        <v>257</v>
      </c>
      <c r="B205" s="3" t="s">
        <v>258</v>
      </c>
      <c r="C205" s="3" t="s">
        <v>73</v>
      </c>
      <c r="D205" s="3" t="s">
        <v>53</v>
      </c>
      <c r="E205" s="3" t="s">
        <v>102</v>
      </c>
      <c r="F205" s="3" t="s">
        <v>119</v>
      </c>
      <c r="G205" s="3" t="s">
        <v>100</v>
      </c>
      <c r="H205" s="3">
        <v>1</v>
      </c>
      <c r="I205" s="3"/>
      <c r="J205" s="3"/>
      <c r="K205" s="3"/>
      <c r="L205" s="3">
        <f t="shared" ref="L205:L214" si="17">SUM(H205:K205)</f>
        <v>1</v>
      </c>
      <c r="M205" s="3"/>
    </row>
    <row r="206" spans="1:13" x14ac:dyDescent="0.2">
      <c r="A206" s="30" t="s">
        <v>259</v>
      </c>
      <c r="B206" s="3" t="s">
        <v>340</v>
      </c>
      <c r="C206" s="3" t="s">
        <v>139</v>
      </c>
      <c r="D206" s="3" t="s">
        <v>96</v>
      </c>
      <c r="E206" s="3" t="s">
        <v>102</v>
      </c>
      <c r="F206" s="3" t="s">
        <v>119</v>
      </c>
      <c r="G206" s="3" t="s">
        <v>100</v>
      </c>
      <c r="H206" s="3">
        <v>0.5</v>
      </c>
      <c r="I206" s="3"/>
      <c r="J206" s="3"/>
      <c r="K206" s="3">
        <v>0.5</v>
      </c>
      <c r="L206" s="3">
        <f t="shared" si="17"/>
        <v>1</v>
      </c>
      <c r="M206" s="3"/>
    </row>
    <row r="207" spans="1:13" x14ac:dyDescent="0.2">
      <c r="A207" s="30"/>
      <c r="B207" s="3" t="s">
        <v>146</v>
      </c>
      <c r="C207" s="3"/>
      <c r="D207" s="3" t="s">
        <v>67</v>
      </c>
      <c r="E207" s="3" t="s">
        <v>102</v>
      </c>
      <c r="F207" s="3" t="s">
        <v>119</v>
      </c>
      <c r="G207" s="3" t="s">
        <v>100</v>
      </c>
      <c r="H207" s="3"/>
      <c r="I207" s="3">
        <v>1</v>
      </c>
      <c r="J207" s="3"/>
      <c r="K207" s="3"/>
      <c r="L207" s="3">
        <f t="shared" si="17"/>
        <v>1</v>
      </c>
      <c r="M207" s="3"/>
    </row>
    <row r="208" spans="1:13" x14ac:dyDescent="0.2">
      <c r="A208" s="30"/>
      <c r="B208" s="3" t="s">
        <v>146</v>
      </c>
      <c r="C208" s="3"/>
      <c r="D208" s="3" t="s">
        <v>50</v>
      </c>
      <c r="E208" s="3" t="s">
        <v>102</v>
      </c>
      <c r="F208" s="3" t="s">
        <v>119</v>
      </c>
      <c r="G208" s="3" t="s">
        <v>100</v>
      </c>
      <c r="H208" s="3"/>
      <c r="I208" s="3">
        <v>1</v>
      </c>
      <c r="J208" s="3"/>
      <c r="K208" s="3"/>
      <c r="L208" s="3">
        <f t="shared" si="17"/>
        <v>1</v>
      </c>
      <c r="M208" s="3"/>
    </row>
    <row r="209" spans="1:13" x14ac:dyDescent="0.2">
      <c r="A209" s="30"/>
      <c r="B209" s="3" t="s">
        <v>147</v>
      </c>
      <c r="C209" s="3"/>
      <c r="D209" s="3" t="s">
        <v>50</v>
      </c>
      <c r="E209" s="3" t="s">
        <v>102</v>
      </c>
      <c r="F209" s="3" t="s">
        <v>119</v>
      </c>
      <c r="G209" s="3" t="s">
        <v>100</v>
      </c>
      <c r="H209" s="3"/>
      <c r="I209" s="3">
        <v>1</v>
      </c>
      <c r="J209" s="3"/>
      <c r="K209" s="3"/>
      <c r="L209" s="3">
        <f t="shared" si="17"/>
        <v>1</v>
      </c>
      <c r="M209" s="3"/>
    </row>
    <row r="210" spans="1:13" x14ac:dyDescent="0.2">
      <c r="A210" s="30"/>
      <c r="B210" s="3" t="s">
        <v>159</v>
      </c>
      <c r="C210" s="3"/>
      <c r="D210" s="3" t="s">
        <v>61</v>
      </c>
      <c r="E210" s="3" t="s">
        <v>102</v>
      </c>
      <c r="F210" s="3" t="s">
        <v>119</v>
      </c>
      <c r="G210" s="3" t="s">
        <v>100</v>
      </c>
      <c r="H210" s="3"/>
      <c r="I210" s="3"/>
      <c r="J210" s="3">
        <v>1</v>
      </c>
      <c r="K210" s="3"/>
      <c r="L210" s="3">
        <f t="shared" si="17"/>
        <v>1</v>
      </c>
      <c r="M210" s="3"/>
    </row>
    <row r="211" spans="1:13" x14ac:dyDescent="0.2">
      <c r="A211" s="30"/>
      <c r="B211" s="3" t="s">
        <v>158</v>
      </c>
      <c r="C211" s="3"/>
      <c r="D211" s="3" t="s">
        <v>61</v>
      </c>
      <c r="E211" s="3" t="s">
        <v>102</v>
      </c>
      <c r="F211" s="3" t="s">
        <v>119</v>
      </c>
      <c r="G211" s="3" t="s">
        <v>100</v>
      </c>
      <c r="H211" s="3"/>
      <c r="I211" s="3"/>
      <c r="J211" s="3">
        <v>2</v>
      </c>
      <c r="K211" s="3"/>
      <c r="L211" s="3">
        <f t="shared" si="17"/>
        <v>2</v>
      </c>
      <c r="M211" s="3"/>
    </row>
    <row r="212" spans="1:13" x14ac:dyDescent="0.2">
      <c r="A212" s="30"/>
      <c r="B212" s="3" t="s">
        <v>158</v>
      </c>
      <c r="C212" s="3"/>
      <c r="D212" s="3" t="s">
        <v>47</v>
      </c>
      <c r="E212" s="3" t="s">
        <v>102</v>
      </c>
      <c r="F212" s="3" t="s">
        <v>119</v>
      </c>
      <c r="G212" s="3" t="s">
        <v>100</v>
      </c>
      <c r="H212" s="3"/>
      <c r="I212" s="3"/>
      <c r="J212" s="3">
        <v>1</v>
      </c>
      <c r="K212" s="3"/>
      <c r="L212" s="3">
        <f t="shared" si="17"/>
        <v>1</v>
      </c>
      <c r="M212" s="3"/>
    </row>
    <row r="213" spans="1:13" x14ac:dyDescent="0.2">
      <c r="A213" s="30"/>
      <c r="B213" s="3" t="s">
        <v>260</v>
      </c>
      <c r="C213" s="3"/>
      <c r="D213" s="3" t="s">
        <v>74</v>
      </c>
      <c r="E213" s="3" t="s">
        <v>102</v>
      </c>
      <c r="F213" s="3" t="s">
        <v>119</v>
      </c>
      <c r="G213" s="3" t="s">
        <v>100</v>
      </c>
      <c r="H213" s="3"/>
      <c r="I213" s="3"/>
      <c r="J213" s="3"/>
      <c r="K213" s="3">
        <v>1</v>
      </c>
      <c r="L213" s="3">
        <f t="shared" si="17"/>
        <v>1</v>
      </c>
      <c r="M213" s="3"/>
    </row>
    <row r="214" spans="1:13" x14ac:dyDescent="0.2">
      <c r="A214" s="30"/>
      <c r="B214" s="3" t="s">
        <v>261</v>
      </c>
      <c r="C214" s="3"/>
      <c r="D214" s="3" t="s">
        <v>74</v>
      </c>
      <c r="E214" s="3" t="s">
        <v>102</v>
      </c>
      <c r="F214" s="3" t="s">
        <v>119</v>
      </c>
      <c r="G214" s="3" t="s">
        <v>100</v>
      </c>
      <c r="H214" s="3"/>
      <c r="I214" s="3"/>
      <c r="J214" s="3"/>
      <c r="K214" s="3">
        <v>1</v>
      </c>
      <c r="L214" s="3">
        <f t="shared" si="17"/>
        <v>1</v>
      </c>
      <c r="M214" s="3"/>
    </row>
    <row r="215" spans="1:13" s="31" customFormat="1" ht="15" x14ac:dyDescent="0.2">
      <c r="A215" s="47" t="s">
        <v>16</v>
      </c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</row>
    <row r="216" spans="1:13" s="31" customFormat="1" x14ac:dyDescent="0.2">
      <c r="A216" s="6"/>
    </row>
    <row r="217" spans="1:13" s="31" customFormat="1" x14ac:dyDescent="0.2">
      <c r="A217" s="6"/>
    </row>
    <row r="218" spans="1:13" s="22" customFormat="1" ht="15" customHeight="1" x14ac:dyDescent="0.2">
      <c r="A218" s="29" t="s">
        <v>12</v>
      </c>
      <c r="B218" s="29" t="s">
        <v>11</v>
      </c>
      <c r="C218" s="29" t="s">
        <v>13</v>
      </c>
      <c r="D218" s="29" t="s">
        <v>14</v>
      </c>
      <c r="E218" s="29" t="s">
        <v>15</v>
      </c>
      <c r="F218" s="29" t="s">
        <v>16</v>
      </c>
      <c r="G218" s="29" t="s">
        <v>17</v>
      </c>
      <c r="H218" s="29" t="s">
        <v>21</v>
      </c>
      <c r="I218" s="29" t="s">
        <v>22</v>
      </c>
      <c r="J218" s="29" t="s">
        <v>35</v>
      </c>
      <c r="K218" s="29" t="s">
        <v>41</v>
      </c>
      <c r="L218" s="29" t="s">
        <v>26</v>
      </c>
      <c r="M218" s="29" t="s">
        <v>127</v>
      </c>
    </row>
    <row r="219" spans="1:13" s="22" customFormat="1" ht="15" customHeight="1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</row>
    <row r="220" spans="1:13" x14ac:dyDescent="0.2">
      <c r="A220" s="30" t="s">
        <v>262</v>
      </c>
      <c r="B220" s="3" t="s">
        <v>263</v>
      </c>
      <c r="C220" s="3" t="s">
        <v>73</v>
      </c>
      <c r="D220" s="3" t="s">
        <v>53</v>
      </c>
      <c r="E220" s="3" t="s">
        <v>107</v>
      </c>
      <c r="F220" s="3" t="s">
        <v>107</v>
      </c>
      <c r="G220" s="3" t="s">
        <v>114</v>
      </c>
      <c r="H220" s="3">
        <v>1</v>
      </c>
      <c r="I220" s="3"/>
      <c r="J220" s="3"/>
      <c r="K220" s="3"/>
      <c r="L220" s="3">
        <f t="shared" ref="L220:L224" si="18">SUM(H220:K220)</f>
        <v>1</v>
      </c>
      <c r="M220" s="3" t="s">
        <v>341</v>
      </c>
    </row>
    <row r="221" spans="1:13" x14ac:dyDescent="0.2">
      <c r="A221" s="30"/>
      <c r="B221" s="3" t="s">
        <v>140</v>
      </c>
      <c r="C221" s="3"/>
      <c r="D221" s="3" t="s">
        <v>67</v>
      </c>
      <c r="E221" s="3" t="s">
        <v>107</v>
      </c>
      <c r="F221" s="3" t="s">
        <v>107</v>
      </c>
      <c r="G221" s="3" t="s">
        <v>145</v>
      </c>
      <c r="H221" s="3"/>
      <c r="I221" s="3">
        <v>1</v>
      </c>
      <c r="J221" s="3"/>
      <c r="K221" s="3"/>
      <c r="L221" s="3">
        <f t="shared" si="18"/>
        <v>1</v>
      </c>
      <c r="M221" s="3"/>
    </row>
    <row r="222" spans="1:13" x14ac:dyDescent="0.2">
      <c r="A222" s="30"/>
      <c r="B222" s="3" t="s">
        <v>140</v>
      </c>
      <c r="C222" s="3"/>
      <c r="D222" s="3" t="s">
        <v>50</v>
      </c>
      <c r="E222" s="3" t="s">
        <v>107</v>
      </c>
      <c r="F222" s="3" t="s">
        <v>107</v>
      </c>
      <c r="G222" s="3" t="s">
        <v>145</v>
      </c>
      <c r="H222" s="3"/>
      <c r="I222" s="3">
        <v>1</v>
      </c>
      <c r="J222" s="3"/>
      <c r="K222" s="3"/>
      <c r="L222" s="3">
        <f t="shared" si="18"/>
        <v>1</v>
      </c>
      <c r="M222" s="3"/>
    </row>
    <row r="223" spans="1:13" x14ac:dyDescent="0.2">
      <c r="A223" s="30"/>
      <c r="B223" s="3" t="s">
        <v>157</v>
      </c>
      <c r="C223" s="3"/>
      <c r="D223" s="3" t="s">
        <v>47</v>
      </c>
      <c r="E223" s="3" t="s">
        <v>107</v>
      </c>
      <c r="F223" s="3" t="s">
        <v>107</v>
      </c>
      <c r="G223" s="3" t="s">
        <v>145</v>
      </c>
      <c r="H223" s="3"/>
      <c r="I223" s="3"/>
      <c r="J223" s="3">
        <v>1</v>
      </c>
      <c r="K223" s="3"/>
      <c r="L223" s="3">
        <f t="shared" si="18"/>
        <v>1</v>
      </c>
      <c r="M223" s="3"/>
    </row>
    <row r="224" spans="1:13" x14ac:dyDescent="0.2">
      <c r="A224" s="30"/>
      <c r="B224" s="3" t="s">
        <v>64</v>
      </c>
      <c r="C224" s="3"/>
      <c r="D224" s="3" t="s">
        <v>74</v>
      </c>
      <c r="E224" s="3" t="s">
        <v>100</v>
      </c>
      <c r="F224" s="3" t="s">
        <v>100</v>
      </c>
      <c r="G224" s="3" t="s">
        <v>100</v>
      </c>
      <c r="H224" s="3"/>
      <c r="I224" s="3"/>
      <c r="J224" s="3"/>
      <c r="K224" s="3">
        <v>1</v>
      </c>
      <c r="L224" s="3">
        <f t="shared" si="18"/>
        <v>1</v>
      </c>
      <c r="M224" s="3"/>
    </row>
    <row r="225" spans="1:13" x14ac:dyDescent="0.2">
      <c r="A225" s="3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">
      <c r="A226" s="30" t="s">
        <v>264</v>
      </c>
      <c r="B226" s="3" t="s">
        <v>265</v>
      </c>
      <c r="C226" s="3" t="s">
        <v>73</v>
      </c>
      <c r="D226" s="3" t="s">
        <v>95</v>
      </c>
      <c r="E226" s="3" t="s">
        <v>100</v>
      </c>
      <c r="F226" s="3" t="s">
        <v>100</v>
      </c>
      <c r="G226" s="3" t="s">
        <v>100</v>
      </c>
      <c r="H226" s="3">
        <v>0.5</v>
      </c>
      <c r="I226" s="3"/>
      <c r="J226" s="3"/>
      <c r="K226" s="3">
        <v>0.5</v>
      </c>
      <c r="L226" s="3">
        <f>SUM(H226:K226)</f>
        <v>1</v>
      </c>
      <c r="M226" s="3"/>
    </row>
    <row r="227" spans="1:13" x14ac:dyDescent="0.2">
      <c r="A227" s="30" t="s">
        <v>266</v>
      </c>
      <c r="B227" s="3" t="s">
        <v>342</v>
      </c>
      <c r="C227" s="3" t="s">
        <v>139</v>
      </c>
      <c r="D227" s="3" t="s">
        <v>96</v>
      </c>
      <c r="E227" s="3" t="s">
        <v>100</v>
      </c>
      <c r="F227" s="3" t="s">
        <v>100</v>
      </c>
      <c r="G227" s="3" t="s">
        <v>100</v>
      </c>
      <c r="H227" s="3">
        <v>0.5</v>
      </c>
      <c r="I227" s="3"/>
      <c r="J227" s="3"/>
      <c r="K227" s="3">
        <v>0.5</v>
      </c>
      <c r="L227" s="3">
        <f>SUM(H227:K227)</f>
        <v>1</v>
      </c>
      <c r="M227" s="3"/>
    </row>
    <row r="228" spans="1:13" x14ac:dyDescent="0.2">
      <c r="A228" s="30" t="s">
        <v>267</v>
      </c>
      <c r="B228" s="3" t="s">
        <v>268</v>
      </c>
      <c r="C228" s="3" t="s">
        <v>139</v>
      </c>
      <c r="D228" s="3" t="s">
        <v>96</v>
      </c>
      <c r="E228" s="3" t="s">
        <v>100</v>
      </c>
      <c r="F228" s="3" t="s">
        <v>100</v>
      </c>
      <c r="G228" s="3" t="s">
        <v>100</v>
      </c>
      <c r="H228" s="3">
        <v>0.5</v>
      </c>
      <c r="I228" s="3"/>
      <c r="J228" s="3"/>
      <c r="K228" s="3">
        <v>0.5</v>
      </c>
      <c r="L228" s="3">
        <f>SUM(H228:K228)</f>
        <v>1</v>
      </c>
      <c r="M228" s="3"/>
    </row>
    <row r="229" spans="1:13" x14ac:dyDescent="0.2">
      <c r="A229" s="30"/>
      <c r="B229" s="3" t="s">
        <v>68</v>
      </c>
      <c r="C229" s="3"/>
      <c r="D229" s="3" t="s">
        <v>50</v>
      </c>
      <c r="E229" s="3" t="s">
        <v>100</v>
      </c>
      <c r="F229" s="3" t="s">
        <v>100</v>
      </c>
      <c r="G229" s="3" t="s">
        <v>100</v>
      </c>
      <c r="H229" s="3"/>
      <c r="I229" s="3">
        <v>1</v>
      </c>
      <c r="J229" s="3"/>
      <c r="K229" s="3"/>
      <c r="L229" s="3">
        <f>SUM(H229:K229)</f>
        <v>1</v>
      </c>
      <c r="M229" s="3"/>
    </row>
    <row r="230" spans="1:13" x14ac:dyDescent="0.2">
      <c r="A230" s="3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">
      <c r="A231" s="30">
        <v>17</v>
      </c>
      <c r="B231" s="3" t="s">
        <v>269</v>
      </c>
      <c r="C231" s="3" t="s">
        <v>73</v>
      </c>
      <c r="D231" s="3" t="s">
        <v>53</v>
      </c>
      <c r="E231" s="3" t="s">
        <v>148</v>
      </c>
      <c r="F231" s="3" t="s">
        <v>148</v>
      </c>
      <c r="G231" s="3" t="s">
        <v>343</v>
      </c>
      <c r="H231" s="3">
        <v>1</v>
      </c>
      <c r="I231" s="3"/>
      <c r="J231" s="3"/>
      <c r="K231" s="3"/>
      <c r="L231" s="3">
        <f t="shared" ref="L231:L237" si="19">SUM(H231:K231)</f>
        <v>1</v>
      </c>
      <c r="M231" s="3"/>
    </row>
    <row r="232" spans="1:13" x14ac:dyDescent="0.2">
      <c r="A232" s="30" t="s">
        <v>39</v>
      </c>
      <c r="B232" s="3" t="s">
        <v>152</v>
      </c>
      <c r="C232" s="3" t="s">
        <v>139</v>
      </c>
      <c r="D232" s="3" t="s">
        <v>49</v>
      </c>
      <c r="E232" s="3" t="s">
        <v>148</v>
      </c>
      <c r="F232" s="3" t="s">
        <v>148</v>
      </c>
      <c r="G232" s="3" t="s">
        <v>343</v>
      </c>
      <c r="H232" s="3">
        <v>1</v>
      </c>
      <c r="I232" s="3"/>
      <c r="J232" s="3"/>
      <c r="K232" s="3"/>
      <c r="L232" s="3">
        <f t="shared" si="19"/>
        <v>1</v>
      </c>
      <c r="M232" s="3"/>
    </row>
    <row r="233" spans="1:13" x14ac:dyDescent="0.2">
      <c r="A233" s="30"/>
      <c r="B233" s="3" t="s">
        <v>149</v>
      </c>
      <c r="C233" s="3"/>
      <c r="D233" s="3" t="s">
        <v>67</v>
      </c>
      <c r="E233" s="3" t="s">
        <v>148</v>
      </c>
      <c r="F233" s="3" t="s">
        <v>148</v>
      </c>
      <c r="G233" s="3" t="s">
        <v>344</v>
      </c>
      <c r="H233" s="3"/>
      <c r="I233" s="3">
        <v>1</v>
      </c>
      <c r="J233" s="3"/>
      <c r="K233" s="3"/>
      <c r="L233" s="3">
        <f t="shared" si="19"/>
        <v>1</v>
      </c>
      <c r="M233" s="3"/>
    </row>
    <row r="234" spans="1:13" x14ac:dyDescent="0.2">
      <c r="A234" s="30"/>
      <c r="B234" s="3" t="s">
        <v>149</v>
      </c>
      <c r="C234" s="3"/>
      <c r="D234" s="3" t="s">
        <v>50</v>
      </c>
      <c r="E234" s="3" t="s">
        <v>148</v>
      </c>
      <c r="F234" s="3" t="s">
        <v>148</v>
      </c>
      <c r="G234" s="3" t="s">
        <v>345</v>
      </c>
      <c r="H234" s="3"/>
      <c r="I234" s="3">
        <v>2</v>
      </c>
      <c r="J234" s="3"/>
      <c r="K234" s="3"/>
      <c r="L234" s="3">
        <f t="shared" si="19"/>
        <v>2</v>
      </c>
      <c r="M234" s="3"/>
    </row>
    <row r="235" spans="1:13" x14ac:dyDescent="0.2">
      <c r="A235" s="30"/>
      <c r="B235" s="3" t="s">
        <v>150</v>
      </c>
      <c r="C235" s="3"/>
      <c r="D235" s="3" t="s">
        <v>61</v>
      </c>
      <c r="E235" s="3" t="s">
        <v>148</v>
      </c>
      <c r="F235" s="3" t="s">
        <v>148</v>
      </c>
      <c r="G235" s="3" t="s">
        <v>153</v>
      </c>
      <c r="H235" s="3"/>
      <c r="I235" s="3"/>
      <c r="J235" s="3">
        <v>1</v>
      </c>
      <c r="K235" s="3"/>
      <c r="L235" s="3">
        <f t="shared" si="19"/>
        <v>1</v>
      </c>
      <c r="M235" s="3"/>
    </row>
    <row r="236" spans="1:13" x14ac:dyDescent="0.2">
      <c r="A236" s="30"/>
      <c r="B236" s="3" t="s">
        <v>150</v>
      </c>
      <c r="C236" s="3"/>
      <c r="D236" s="3" t="s">
        <v>47</v>
      </c>
      <c r="E236" s="3" t="s">
        <v>148</v>
      </c>
      <c r="F236" s="3" t="s">
        <v>148</v>
      </c>
      <c r="G236" s="3" t="s">
        <v>270</v>
      </c>
      <c r="H236" s="3"/>
      <c r="I236" s="3"/>
      <c r="J236" s="3">
        <v>2</v>
      </c>
      <c r="K236" s="3"/>
      <c r="L236" s="3">
        <f t="shared" si="19"/>
        <v>2</v>
      </c>
      <c r="M236" s="3"/>
    </row>
    <row r="237" spans="1:13" x14ac:dyDescent="0.2">
      <c r="A237" s="30"/>
      <c r="B237" s="3" t="s">
        <v>64</v>
      </c>
      <c r="C237" s="3"/>
      <c r="D237" s="3" t="s">
        <v>74</v>
      </c>
      <c r="E237" s="3" t="s">
        <v>100</v>
      </c>
      <c r="F237" s="3" t="s">
        <v>100</v>
      </c>
      <c r="G237" s="3" t="s">
        <v>100</v>
      </c>
      <c r="H237" s="3"/>
      <c r="I237" s="3"/>
      <c r="J237" s="3"/>
      <c r="K237" s="3">
        <v>1</v>
      </c>
      <c r="L237" s="3">
        <f t="shared" si="19"/>
        <v>1</v>
      </c>
      <c r="M237" s="3"/>
    </row>
    <row r="238" spans="1:13" x14ac:dyDescent="0.2">
      <c r="A238" s="3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">
      <c r="A239" s="30">
        <v>18</v>
      </c>
      <c r="B239" s="3" t="s">
        <v>58</v>
      </c>
      <c r="C239" s="3" t="s">
        <v>139</v>
      </c>
      <c r="D239" s="3" t="s">
        <v>49</v>
      </c>
      <c r="E239" s="3" t="s">
        <v>97</v>
      </c>
      <c r="F239" s="3" t="s">
        <v>97</v>
      </c>
      <c r="G239" s="3" t="s">
        <v>184</v>
      </c>
      <c r="H239" s="3">
        <v>1</v>
      </c>
      <c r="I239" s="3"/>
      <c r="J239" s="3"/>
      <c r="K239" s="3"/>
      <c r="L239" s="3">
        <f t="shared" ref="L239:L245" si="20">SUM(H239:K239)</f>
        <v>1</v>
      </c>
      <c r="M239" s="3"/>
    </row>
    <row r="240" spans="1:13" x14ac:dyDescent="0.2">
      <c r="A240" s="30" t="s">
        <v>80</v>
      </c>
      <c r="B240" s="3" t="s">
        <v>59</v>
      </c>
      <c r="C240" s="3" t="s">
        <v>131</v>
      </c>
      <c r="D240" s="3" t="s">
        <v>43</v>
      </c>
      <c r="E240" s="3" t="s">
        <v>97</v>
      </c>
      <c r="F240" s="3" t="s">
        <v>97</v>
      </c>
      <c r="G240" s="3" t="s">
        <v>184</v>
      </c>
      <c r="H240" s="3">
        <v>1</v>
      </c>
      <c r="I240" s="3"/>
      <c r="J240" s="3"/>
      <c r="K240" s="3"/>
      <c r="L240" s="3">
        <f t="shared" si="20"/>
        <v>1</v>
      </c>
      <c r="M240" s="3"/>
    </row>
    <row r="241" spans="1:13" x14ac:dyDescent="0.2">
      <c r="A241" s="30"/>
      <c r="B241" s="3" t="s">
        <v>44</v>
      </c>
      <c r="C241" s="3"/>
      <c r="D241" s="3" t="s">
        <v>67</v>
      </c>
      <c r="E241" s="3" t="s">
        <v>97</v>
      </c>
      <c r="F241" s="3" t="s">
        <v>97</v>
      </c>
      <c r="G241" s="3" t="s">
        <v>184</v>
      </c>
      <c r="H241" s="3"/>
      <c r="I241" s="3">
        <v>1</v>
      </c>
      <c r="J241" s="3"/>
      <c r="K241" s="3"/>
      <c r="L241" s="3">
        <f t="shared" si="20"/>
        <v>1</v>
      </c>
      <c r="M241" s="3"/>
    </row>
    <row r="242" spans="1:13" x14ac:dyDescent="0.2">
      <c r="A242" s="30"/>
      <c r="B242" s="3" t="s">
        <v>68</v>
      </c>
      <c r="C242" s="3"/>
      <c r="D242" s="3" t="s">
        <v>50</v>
      </c>
      <c r="E242" s="3" t="s">
        <v>102</v>
      </c>
      <c r="F242" s="3" t="s">
        <v>103</v>
      </c>
      <c r="G242" s="3" t="s">
        <v>132</v>
      </c>
      <c r="H242" s="3"/>
      <c r="I242" s="3">
        <v>1</v>
      </c>
      <c r="J242" s="3"/>
      <c r="K242" s="3"/>
      <c r="L242" s="3">
        <f t="shared" si="20"/>
        <v>1</v>
      </c>
      <c r="M242" s="3"/>
    </row>
    <row r="243" spans="1:13" x14ac:dyDescent="0.2">
      <c r="A243" s="30"/>
      <c r="B243" s="3" t="s">
        <v>57</v>
      </c>
      <c r="C243" s="3"/>
      <c r="D243" s="3" t="s">
        <v>61</v>
      </c>
      <c r="E243" s="3" t="s">
        <v>97</v>
      </c>
      <c r="F243" s="3" t="s">
        <v>97</v>
      </c>
      <c r="G243" s="3" t="s">
        <v>184</v>
      </c>
      <c r="H243" s="3"/>
      <c r="I243" s="3"/>
      <c r="J243" s="3">
        <v>1</v>
      </c>
      <c r="K243" s="3"/>
      <c r="L243" s="3">
        <f t="shared" si="20"/>
        <v>1</v>
      </c>
      <c r="M243" s="3"/>
    </row>
    <row r="244" spans="1:13" x14ac:dyDescent="0.2">
      <c r="A244" s="30"/>
      <c r="B244" s="3" t="s">
        <v>57</v>
      </c>
      <c r="C244" s="3"/>
      <c r="D244" s="3" t="s">
        <v>47</v>
      </c>
      <c r="E244" s="3" t="s">
        <v>97</v>
      </c>
      <c r="F244" s="3" t="s">
        <v>97</v>
      </c>
      <c r="G244" s="3" t="s">
        <v>184</v>
      </c>
      <c r="H244" s="3"/>
      <c r="I244" s="3"/>
      <c r="J244" s="3">
        <v>1</v>
      </c>
      <c r="K244" s="3"/>
      <c r="L244" s="3">
        <f t="shared" si="20"/>
        <v>1</v>
      </c>
      <c r="M244" s="3"/>
    </row>
    <row r="245" spans="1:13" x14ac:dyDescent="0.2">
      <c r="A245" s="30"/>
      <c r="B245" s="3" t="s">
        <v>64</v>
      </c>
      <c r="C245" s="3"/>
      <c r="D245" s="3" t="s">
        <v>74</v>
      </c>
      <c r="E245" s="3" t="s">
        <v>100</v>
      </c>
      <c r="F245" s="3" t="s">
        <v>100</v>
      </c>
      <c r="G245" s="3" t="s">
        <v>100</v>
      </c>
      <c r="H245" s="3"/>
      <c r="I245" s="3"/>
      <c r="J245" s="3"/>
      <c r="K245" s="3">
        <v>1</v>
      </c>
      <c r="L245" s="3">
        <f t="shared" si="20"/>
        <v>1</v>
      </c>
      <c r="M245" s="3"/>
    </row>
    <row r="246" spans="1:13" x14ac:dyDescent="0.2">
      <c r="A246" s="3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">
      <c r="A247" s="30">
        <v>19</v>
      </c>
      <c r="B247" s="3" t="s">
        <v>271</v>
      </c>
      <c r="C247" s="3" t="s">
        <v>73</v>
      </c>
      <c r="D247" s="3" t="s">
        <v>53</v>
      </c>
      <c r="E247" s="3" t="s">
        <v>115</v>
      </c>
      <c r="F247" s="3" t="s">
        <v>115</v>
      </c>
      <c r="G247" s="3" t="s">
        <v>100</v>
      </c>
      <c r="H247" s="3">
        <v>1</v>
      </c>
      <c r="I247" s="3"/>
      <c r="J247" s="3"/>
      <c r="K247" s="3"/>
      <c r="L247" s="3">
        <f t="shared" ref="L247:L251" si="21">SUM(H247:K247)</f>
        <v>1</v>
      </c>
      <c r="M247" s="3"/>
    </row>
    <row r="248" spans="1:13" x14ac:dyDescent="0.2">
      <c r="A248" s="30" t="s">
        <v>90</v>
      </c>
      <c r="B248" s="3" t="s">
        <v>48</v>
      </c>
      <c r="C248" s="3" t="s">
        <v>166</v>
      </c>
      <c r="D248" s="3" t="s">
        <v>130</v>
      </c>
      <c r="E248" s="3" t="s">
        <v>167</v>
      </c>
      <c r="F248" s="3" t="s">
        <v>167</v>
      </c>
      <c r="G248" s="3" t="s">
        <v>185</v>
      </c>
      <c r="H248" s="3">
        <v>1</v>
      </c>
      <c r="I248" s="3"/>
      <c r="J248" s="3"/>
      <c r="K248" s="3"/>
      <c r="L248" s="3">
        <f t="shared" si="21"/>
        <v>1</v>
      </c>
      <c r="M248" s="3"/>
    </row>
    <row r="249" spans="1:13" x14ac:dyDescent="0.2">
      <c r="A249" s="30"/>
      <c r="B249" s="3" t="s">
        <v>88</v>
      </c>
      <c r="C249" s="3"/>
      <c r="D249" s="3" t="s">
        <v>67</v>
      </c>
      <c r="E249" s="3" t="s">
        <v>115</v>
      </c>
      <c r="F249" s="3" t="s">
        <v>115</v>
      </c>
      <c r="G249" s="3" t="s">
        <v>120</v>
      </c>
      <c r="H249" s="3"/>
      <c r="I249" s="3">
        <v>1</v>
      </c>
      <c r="J249" s="3"/>
      <c r="K249" s="3"/>
      <c r="L249" s="3">
        <f t="shared" si="21"/>
        <v>1</v>
      </c>
      <c r="M249" s="3"/>
    </row>
    <row r="250" spans="1:13" x14ac:dyDescent="0.2">
      <c r="A250" s="30"/>
      <c r="B250" s="3" t="s">
        <v>168</v>
      </c>
      <c r="C250" s="3"/>
      <c r="D250" s="3" t="s">
        <v>67</v>
      </c>
      <c r="E250" s="3" t="s">
        <v>115</v>
      </c>
      <c r="F250" s="3" t="s">
        <v>115</v>
      </c>
      <c r="G250" s="3" t="s">
        <v>117</v>
      </c>
      <c r="H250" s="3"/>
      <c r="I250" s="3">
        <v>1</v>
      </c>
      <c r="J250" s="3"/>
      <c r="K250" s="3"/>
      <c r="L250" s="3">
        <f t="shared" si="21"/>
        <v>1</v>
      </c>
      <c r="M250" s="3"/>
    </row>
    <row r="251" spans="1:13" x14ac:dyDescent="0.2">
      <c r="A251" s="30"/>
      <c r="B251" s="3" t="s">
        <v>170</v>
      </c>
      <c r="C251" s="3"/>
      <c r="D251" s="3" t="s">
        <v>61</v>
      </c>
      <c r="E251" s="3" t="s">
        <v>115</v>
      </c>
      <c r="F251" s="3" t="s">
        <v>115</v>
      </c>
      <c r="G251" s="3" t="s">
        <v>100</v>
      </c>
      <c r="H251" s="3"/>
      <c r="I251" s="3"/>
      <c r="J251" s="3">
        <v>1</v>
      </c>
      <c r="K251" s="3"/>
      <c r="L251" s="3">
        <f t="shared" si="21"/>
        <v>1</v>
      </c>
      <c r="M251" s="3"/>
    </row>
    <row r="252" spans="1:13" x14ac:dyDescent="0.2">
      <c r="A252" s="30"/>
      <c r="B252" s="3" t="s">
        <v>64</v>
      </c>
      <c r="C252" s="3"/>
      <c r="D252" s="3" t="s">
        <v>74</v>
      </c>
      <c r="E252" s="3" t="s">
        <v>100</v>
      </c>
      <c r="F252" s="3" t="s">
        <v>100</v>
      </c>
      <c r="G252" s="3" t="s">
        <v>100</v>
      </c>
      <c r="H252" s="3"/>
      <c r="I252" s="3"/>
      <c r="J252" s="3"/>
      <c r="K252" s="3">
        <v>1</v>
      </c>
      <c r="L252" s="3">
        <f>SUM(H252:K252)</f>
        <v>1</v>
      </c>
      <c r="M252" s="3"/>
    </row>
    <row r="253" spans="1:13" x14ac:dyDescent="0.2">
      <c r="A253" s="3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">
      <c r="A254" s="30" t="s">
        <v>91</v>
      </c>
      <c r="B254" s="3" t="s">
        <v>174</v>
      </c>
      <c r="C254" s="3" t="s">
        <v>139</v>
      </c>
      <c r="D254" s="3" t="s">
        <v>49</v>
      </c>
      <c r="E254" s="3" t="s">
        <v>115</v>
      </c>
      <c r="F254" s="3" t="s">
        <v>115</v>
      </c>
      <c r="G254" s="3" t="s">
        <v>100</v>
      </c>
      <c r="H254" s="3">
        <v>1</v>
      </c>
      <c r="I254" s="3"/>
      <c r="J254" s="3"/>
      <c r="K254" s="3"/>
      <c r="L254" s="3">
        <f t="shared" ref="L254:L266" si="22">SUM(H254:K254)</f>
        <v>1</v>
      </c>
      <c r="M254" s="3"/>
    </row>
    <row r="255" spans="1:13" x14ac:dyDescent="0.2">
      <c r="A255" s="30" t="s">
        <v>272</v>
      </c>
      <c r="B255" s="3" t="s">
        <v>273</v>
      </c>
      <c r="C255" s="3" t="s">
        <v>131</v>
      </c>
      <c r="D255" s="3" t="s">
        <v>43</v>
      </c>
      <c r="E255" s="3" t="s">
        <v>115</v>
      </c>
      <c r="F255" s="3" t="s">
        <v>115</v>
      </c>
      <c r="G255" s="3" t="s">
        <v>274</v>
      </c>
      <c r="H255" s="3">
        <v>1</v>
      </c>
      <c r="I255" s="3"/>
      <c r="J255" s="3"/>
      <c r="K255" s="3"/>
      <c r="L255" s="3">
        <f t="shared" si="22"/>
        <v>1</v>
      </c>
      <c r="M255" s="3"/>
    </row>
    <row r="256" spans="1:13" x14ac:dyDescent="0.2">
      <c r="A256" s="30" t="s">
        <v>275</v>
      </c>
      <c r="B256" s="3" t="s">
        <v>276</v>
      </c>
      <c r="C256" s="3" t="s">
        <v>131</v>
      </c>
      <c r="D256" s="3" t="s">
        <v>43</v>
      </c>
      <c r="E256" s="3" t="s">
        <v>115</v>
      </c>
      <c r="F256" s="3" t="s">
        <v>115</v>
      </c>
      <c r="G256" s="3" t="s">
        <v>116</v>
      </c>
      <c r="H256" s="3">
        <v>1</v>
      </c>
      <c r="I256" s="3"/>
      <c r="J256" s="3"/>
      <c r="K256" s="3"/>
      <c r="L256" s="3">
        <f t="shared" si="22"/>
        <v>1</v>
      </c>
      <c r="M256" s="3"/>
    </row>
    <row r="257" spans="1:13" x14ac:dyDescent="0.2">
      <c r="A257" s="30"/>
      <c r="B257" s="3" t="s">
        <v>66</v>
      </c>
      <c r="C257" s="3"/>
      <c r="D257" s="3" t="s">
        <v>67</v>
      </c>
      <c r="E257" s="3" t="s">
        <v>115</v>
      </c>
      <c r="F257" s="3" t="s">
        <v>115</v>
      </c>
      <c r="G257" s="3" t="s">
        <v>116</v>
      </c>
      <c r="H257" s="3"/>
      <c r="I257" s="3">
        <v>1</v>
      </c>
      <c r="J257" s="3"/>
      <c r="K257" s="3"/>
      <c r="L257" s="3">
        <f t="shared" si="22"/>
        <v>1</v>
      </c>
      <c r="M257" s="3"/>
    </row>
    <row r="258" spans="1:13" s="31" customFormat="1" ht="15" x14ac:dyDescent="0.2">
      <c r="A258" s="47" t="s">
        <v>17</v>
      </c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</row>
    <row r="259" spans="1:13" s="31" customFormat="1" ht="15" x14ac:dyDescent="0.2">
      <c r="A259" s="39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</row>
    <row r="260" spans="1:13" s="31" customFormat="1" x14ac:dyDescent="0.2">
      <c r="A260" s="6"/>
    </row>
    <row r="261" spans="1:13" s="22" customFormat="1" ht="15" customHeight="1" x14ac:dyDescent="0.2">
      <c r="A261" s="29" t="s">
        <v>12</v>
      </c>
      <c r="B261" s="29" t="s">
        <v>11</v>
      </c>
      <c r="C261" s="29" t="s">
        <v>13</v>
      </c>
      <c r="D261" s="29" t="s">
        <v>14</v>
      </c>
      <c r="E261" s="29" t="s">
        <v>15</v>
      </c>
      <c r="F261" s="29" t="s">
        <v>16</v>
      </c>
      <c r="G261" s="29" t="s">
        <v>17</v>
      </c>
      <c r="H261" s="29" t="s">
        <v>21</v>
      </c>
      <c r="I261" s="29" t="s">
        <v>22</v>
      </c>
      <c r="J261" s="29" t="s">
        <v>35</v>
      </c>
      <c r="K261" s="29" t="s">
        <v>41</v>
      </c>
      <c r="L261" s="29" t="s">
        <v>26</v>
      </c>
      <c r="M261" s="29" t="s">
        <v>127</v>
      </c>
    </row>
    <row r="262" spans="1:13" s="22" customFormat="1" ht="15" customHeight="1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spans="1:13" x14ac:dyDescent="0.2">
      <c r="A263" s="30"/>
      <c r="B263" s="3" t="s">
        <v>177</v>
      </c>
      <c r="C263" s="3"/>
      <c r="D263" s="3" t="s">
        <v>67</v>
      </c>
      <c r="E263" s="3" t="s">
        <v>115</v>
      </c>
      <c r="F263" s="3" t="s">
        <v>115</v>
      </c>
      <c r="G263" s="3" t="s">
        <v>274</v>
      </c>
      <c r="H263" s="3"/>
      <c r="I263" s="3">
        <v>1</v>
      </c>
      <c r="J263" s="3"/>
      <c r="K263" s="3"/>
      <c r="L263" s="3">
        <f>SUM(H263:K263)</f>
        <v>1</v>
      </c>
      <c r="M263" s="3"/>
    </row>
    <row r="264" spans="1:13" x14ac:dyDescent="0.2">
      <c r="A264" s="30"/>
      <c r="B264" s="3" t="s">
        <v>177</v>
      </c>
      <c r="C264" s="3"/>
      <c r="D264" s="3" t="s">
        <v>50</v>
      </c>
      <c r="E264" s="3" t="s">
        <v>115</v>
      </c>
      <c r="F264" s="3" t="s">
        <v>115</v>
      </c>
      <c r="G264" s="3" t="s">
        <v>274</v>
      </c>
      <c r="H264" s="3"/>
      <c r="I264" s="3">
        <v>1</v>
      </c>
      <c r="J264" s="3"/>
      <c r="K264" s="3"/>
      <c r="L264" s="3">
        <f t="shared" si="22"/>
        <v>1</v>
      </c>
      <c r="M264" s="3"/>
    </row>
    <row r="265" spans="1:13" x14ac:dyDescent="0.2">
      <c r="A265" s="30"/>
      <c r="B265" s="3" t="s">
        <v>66</v>
      </c>
      <c r="C265" s="3"/>
      <c r="D265" s="3" t="s">
        <v>50</v>
      </c>
      <c r="E265" s="3" t="s">
        <v>115</v>
      </c>
      <c r="F265" s="3" t="s">
        <v>115</v>
      </c>
      <c r="G265" s="3" t="s">
        <v>116</v>
      </c>
      <c r="H265" s="3"/>
      <c r="I265" s="3">
        <v>1</v>
      </c>
      <c r="J265" s="3"/>
      <c r="K265" s="3"/>
      <c r="L265" s="3">
        <f t="shared" si="22"/>
        <v>1</v>
      </c>
      <c r="M265" s="3"/>
    </row>
    <row r="266" spans="1:13" x14ac:dyDescent="0.2">
      <c r="A266" s="30"/>
      <c r="B266" s="3" t="s">
        <v>170</v>
      </c>
      <c r="C266" s="3"/>
      <c r="D266" s="3" t="s">
        <v>61</v>
      </c>
      <c r="E266" s="3" t="s">
        <v>115</v>
      </c>
      <c r="F266" s="3" t="s">
        <v>115</v>
      </c>
      <c r="G266" s="3" t="s">
        <v>100</v>
      </c>
      <c r="H266" s="3"/>
      <c r="I266" s="3"/>
      <c r="J266" s="3">
        <v>2</v>
      </c>
      <c r="K266" s="3"/>
      <c r="L266" s="3">
        <f t="shared" si="22"/>
        <v>2</v>
      </c>
      <c r="M266" s="3"/>
    </row>
    <row r="267" spans="1:13" x14ac:dyDescent="0.2">
      <c r="A267" s="3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">
      <c r="A268" s="30" t="s">
        <v>186</v>
      </c>
      <c r="B268" s="3" t="s">
        <v>175</v>
      </c>
      <c r="C268" s="3" t="s">
        <v>139</v>
      </c>
      <c r="D268" s="3" t="s">
        <v>49</v>
      </c>
      <c r="E268" s="3" t="s">
        <v>115</v>
      </c>
      <c r="F268" s="3" t="s">
        <v>115</v>
      </c>
      <c r="G268" s="3" t="s">
        <v>120</v>
      </c>
      <c r="H268" s="3">
        <v>1</v>
      </c>
      <c r="I268" s="3"/>
      <c r="J268" s="3"/>
      <c r="K268" s="3"/>
      <c r="L268" s="3">
        <f t="shared" ref="L268:L274" si="23">SUM(H268:K268)</f>
        <v>1</v>
      </c>
      <c r="M268" s="3"/>
    </row>
    <row r="269" spans="1:13" x14ac:dyDescent="0.2">
      <c r="A269" s="30" t="s">
        <v>277</v>
      </c>
      <c r="B269" s="3" t="s">
        <v>278</v>
      </c>
      <c r="C269" s="3" t="s">
        <v>131</v>
      </c>
      <c r="D269" s="3" t="s">
        <v>43</v>
      </c>
      <c r="E269" s="3" t="s">
        <v>115</v>
      </c>
      <c r="F269" s="3" t="s">
        <v>115</v>
      </c>
      <c r="G269" s="3" t="s">
        <v>120</v>
      </c>
      <c r="H269" s="3">
        <v>1</v>
      </c>
      <c r="I269" s="3"/>
      <c r="J269" s="3"/>
      <c r="K269" s="3"/>
      <c r="L269" s="3">
        <f t="shared" si="23"/>
        <v>1</v>
      </c>
      <c r="M269" s="3"/>
    </row>
    <row r="270" spans="1:13" x14ac:dyDescent="0.2">
      <c r="A270" s="30" t="s">
        <v>279</v>
      </c>
      <c r="B270" s="3" t="s">
        <v>176</v>
      </c>
      <c r="C270" s="3" t="s">
        <v>131</v>
      </c>
      <c r="D270" s="3" t="s">
        <v>43</v>
      </c>
      <c r="E270" s="3" t="s">
        <v>115</v>
      </c>
      <c r="F270" s="3" t="s">
        <v>115</v>
      </c>
      <c r="G270" s="3" t="s">
        <v>280</v>
      </c>
      <c r="H270" s="3">
        <v>1</v>
      </c>
      <c r="I270" s="3"/>
      <c r="J270" s="3"/>
      <c r="K270" s="3"/>
      <c r="L270" s="3">
        <f t="shared" si="23"/>
        <v>1</v>
      </c>
      <c r="M270" s="3"/>
    </row>
    <row r="271" spans="1:13" x14ac:dyDescent="0.2">
      <c r="A271" s="30"/>
      <c r="B271" s="3" t="s">
        <v>88</v>
      </c>
      <c r="C271" s="3"/>
      <c r="D271" s="3" t="s">
        <v>67</v>
      </c>
      <c r="E271" s="3" t="s">
        <v>115</v>
      </c>
      <c r="F271" s="3" t="s">
        <v>115</v>
      </c>
      <c r="G271" s="3" t="s">
        <v>120</v>
      </c>
      <c r="H271" s="3"/>
      <c r="I271" s="3">
        <v>2</v>
      </c>
      <c r="J271" s="3"/>
      <c r="K271" s="3"/>
      <c r="L271" s="3">
        <f t="shared" si="23"/>
        <v>2</v>
      </c>
      <c r="M271" s="3"/>
    </row>
    <row r="272" spans="1:13" x14ac:dyDescent="0.2">
      <c r="A272" s="30"/>
      <c r="B272" s="3" t="s">
        <v>281</v>
      </c>
      <c r="C272" s="3"/>
      <c r="D272" s="3" t="s">
        <v>67</v>
      </c>
      <c r="E272" s="3" t="s">
        <v>115</v>
      </c>
      <c r="F272" s="3" t="s">
        <v>115</v>
      </c>
      <c r="G272" s="3" t="s">
        <v>280</v>
      </c>
      <c r="H272" s="3"/>
      <c r="I272" s="3">
        <v>1</v>
      </c>
      <c r="J272" s="3"/>
      <c r="K272" s="3"/>
      <c r="L272" s="3">
        <f t="shared" si="23"/>
        <v>1</v>
      </c>
      <c r="M272" s="3"/>
    </row>
    <row r="273" spans="1:13" x14ac:dyDescent="0.2">
      <c r="A273" s="30"/>
      <c r="B273" s="3" t="s">
        <v>88</v>
      </c>
      <c r="C273" s="3"/>
      <c r="D273" s="3" t="s">
        <v>50</v>
      </c>
      <c r="E273" s="3" t="s">
        <v>115</v>
      </c>
      <c r="F273" s="3" t="s">
        <v>115</v>
      </c>
      <c r="G273" s="3" t="s">
        <v>120</v>
      </c>
      <c r="H273" s="3"/>
      <c r="I273" s="3">
        <v>2</v>
      </c>
      <c r="J273" s="3"/>
      <c r="K273" s="3"/>
      <c r="L273" s="3">
        <f t="shared" si="23"/>
        <v>2</v>
      </c>
      <c r="M273" s="3"/>
    </row>
    <row r="274" spans="1:13" x14ac:dyDescent="0.2">
      <c r="A274" s="30"/>
      <c r="B274" s="3" t="s">
        <v>169</v>
      </c>
      <c r="C274" s="3"/>
      <c r="D274" s="3" t="s">
        <v>61</v>
      </c>
      <c r="E274" s="3" t="s">
        <v>115</v>
      </c>
      <c r="F274" s="3" t="s">
        <v>115</v>
      </c>
      <c r="G274" s="3" t="s">
        <v>100</v>
      </c>
      <c r="H274" s="3"/>
      <c r="I274" s="3"/>
      <c r="J274" s="3">
        <v>2</v>
      </c>
      <c r="K274" s="3"/>
      <c r="L274" s="3">
        <f t="shared" si="23"/>
        <v>2</v>
      </c>
      <c r="M274" s="3"/>
    </row>
    <row r="275" spans="1:13" x14ac:dyDescent="0.2">
      <c r="A275" s="30"/>
      <c r="B275" s="3" t="s">
        <v>64</v>
      </c>
      <c r="C275" s="3"/>
      <c r="D275" s="3" t="s">
        <v>74</v>
      </c>
      <c r="E275" s="3" t="s">
        <v>100</v>
      </c>
      <c r="F275" s="3" t="s">
        <v>100</v>
      </c>
      <c r="G275" s="3" t="s">
        <v>100</v>
      </c>
      <c r="H275" s="3"/>
      <c r="I275" s="3"/>
      <c r="J275" s="3"/>
      <c r="K275" s="3">
        <v>1</v>
      </c>
      <c r="L275" s="3">
        <f>SUM(H275:K275)</f>
        <v>1</v>
      </c>
      <c r="M275" s="3"/>
    </row>
    <row r="276" spans="1:13" x14ac:dyDescent="0.2">
      <c r="A276" s="3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">
      <c r="A277" s="30" t="s">
        <v>282</v>
      </c>
      <c r="B277" s="3" t="s">
        <v>60</v>
      </c>
      <c r="C277" s="3" t="s">
        <v>139</v>
      </c>
      <c r="D277" s="3" t="s">
        <v>49</v>
      </c>
      <c r="E277" s="3" t="s">
        <v>115</v>
      </c>
      <c r="F277" s="3" t="s">
        <v>115</v>
      </c>
      <c r="G277" s="3" t="s">
        <v>100</v>
      </c>
      <c r="H277" s="3">
        <v>1</v>
      </c>
      <c r="I277" s="3"/>
      <c r="J277" s="3"/>
      <c r="K277" s="3"/>
      <c r="L277" s="3">
        <f t="shared" ref="L277:L285" si="24">SUM(H277:K277)</f>
        <v>1</v>
      </c>
      <c r="M277" s="3"/>
    </row>
    <row r="278" spans="1:13" x14ac:dyDescent="0.2">
      <c r="A278" s="30" t="s">
        <v>305</v>
      </c>
      <c r="B278" s="3" t="s">
        <v>302</v>
      </c>
      <c r="C278" s="3" t="s">
        <v>131</v>
      </c>
      <c r="D278" s="3" t="s">
        <v>43</v>
      </c>
      <c r="E278" s="3" t="s">
        <v>115</v>
      </c>
      <c r="F278" s="3" t="s">
        <v>115</v>
      </c>
      <c r="G278" s="3" t="s">
        <v>117</v>
      </c>
      <c r="H278" s="3">
        <v>1</v>
      </c>
      <c r="I278" s="3"/>
      <c r="J278" s="3"/>
      <c r="K278" s="3"/>
      <c r="L278" s="3">
        <f t="shared" si="24"/>
        <v>1</v>
      </c>
      <c r="M278" s="3"/>
    </row>
    <row r="279" spans="1:13" x14ac:dyDescent="0.2">
      <c r="A279" s="30" t="s">
        <v>306</v>
      </c>
      <c r="B279" s="3" t="s">
        <v>303</v>
      </c>
      <c r="C279" s="3" t="s">
        <v>131</v>
      </c>
      <c r="D279" s="3" t="s">
        <v>43</v>
      </c>
      <c r="E279" s="3" t="s">
        <v>115</v>
      </c>
      <c r="F279" s="3" t="s">
        <v>115</v>
      </c>
      <c r="G279" s="3" t="s">
        <v>117</v>
      </c>
      <c r="H279" s="3">
        <v>1</v>
      </c>
      <c r="I279" s="3"/>
      <c r="J279" s="3"/>
      <c r="K279" s="3"/>
      <c r="L279" s="3">
        <f t="shared" si="24"/>
        <v>1</v>
      </c>
      <c r="M279" s="3"/>
    </row>
    <row r="280" spans="1:13" x14ac:dyDescent="0.2">
      <c r="A280" s="30"/>
      <c r="B280" s="3" t="s">
        <v>168</v>
      </c>
      <c r="C280" s="3"/>
      <c r="D280" s="3" t="s">
        <v>67</v>
      </c>
      <c r="E280" s="3" t="s">
        <v>115</v>
      </c>
      <c r="F280" s="3" t="s">
        <v>115</v>
      </c>
      <c r="G280" s="3" t="s">
        <v>117</v>
      </c>
      <c r="H280" s="3"/>
      <c r="I280" s="3">
        <v>2</v>
      </c>
      <c r="J280" s="3"/>
      <c r="K280" s="3"/>
      <c r="L280" s="3">
        <f t="shared" si="24"/>
        <v>2</v>
      </c>
      <c r="M280" s="3"/>
    </row>
    <row r="281" spans="1:13" x14ac:dyDescent="0.2">
      <c r="A281" s="30"/>
      <c r="B281" s="3" t="s">
        <v>168</v>
      </c>
      <c r="C281" s="3"/>
      <c r="D281" s="3" t="s">
        <v>50</v>
      </c>
      <c r="E281" s="3" t="s">
        <v>115</v>
      </c>
      <c r="F281" s="3" t="s">
        <v>115</v>
      </c>
      <c r="G281" s="3" t="s">
        <v>117</v>
      </c>
      <c r="H281" s="3"/>
      <c r="I281" s="3">
        <v>3</v>
      </c>
      <c r="J281" s="3"/>
      <c r="K281" s="3"/>
      <c r="L281" s="3">
        <f>SUM(H281:K281)</f>
        <v>3</v>
      </c>
      <c r="M281" s="3"/>
    </row>
    <row r="282" spans="1:13" x14ac:dyDescent="0.2">
      <c r="A282" s="30"/>
      <c r="B282" s="3" t="s">
        <v>304</v>
      </c>
      <c r="C282" s="3"/>
      <c r="D282" s="3" t="s">
        <v>61</v>
      </c>
      <c r="E282" s="3" t="s">
        <v>115</v>
      </c>
      <c r="F282" s="3" t="s">
        <v>115</v>
      </c>
      <c r="G282" s="3" t="s">
        <v>403</v>
      </c>
      <c r="H282" s="3"/>
      <c r="I282" s="3"/>
      <c r="J282" s="3">
        <v>3</v>
      </c>
      <c r="K282" s="3"/>
      <c r="L282" s="3">
        <f>SUM(H282:K282)</f>
        <v>3</v>
      </c>
      <c r="M282" s="3"/>
    </row>
    <row r="283" spans="1:13" x14ac:dyDescent="0.2">
      <c r="A283" s="30"/>
      <c r="B283" s="3" t="s">
        <v>169</v>
      </c>
      <c r="C283" s="3"/>
      <c r="D283" s="3" t="s">
        <v>61</v>
      </c>
      <c r="E283" s="3" t="s">
        <v>115</v>
      </c>
      <c r="F283" s="3" t="s">
        <v>115</v>
      </c>
      <c r="G283" s="3" t="s">
        <v>100</v>
      </c>
      <c r="H283" s="3"/>
      <c r="I283" s="3"/>
      <c r="J283" s="3">
        <v>2</v>
      </c>
      <c r="K283" s="3"/>
      <c r="L283" s="3">
        <f t="shared" si="24"/>
        <v>2</v>
      </c>
      <c r="M283" s="3"/>
    </row>
    <row r="284" spans="1:13" x14ac:dyDescent="0.2">
      <c r="A284" s="30"/>
      <c r="B284" s="3" t="s">
        <v>169</v>
      </c>
      <c r="C284" s="3"/>
      <c r="D284" s="3" t="s">
        <v>47</v>
      </c>
      <c r="E284" s="3" t="s">
        <v>115</v>
      </c>
      <c r="F284" s="3" t="s">
        <v>115</v>
      </c>
      <c r="G284" s="3" t="s">
        <v>100</v>
      </c>
      <c r="H284" s="3"/>
      <c r="I284" s="3"/>
      <c r="J284" s="3">
        <v>3</v>
      </c>
      <c r="K284" s="3"/>
      <c r="L284" s="3">
        <f t="shared" si="24"/>
        <v>3</v>
      </c>
      <c r="M284" s="3"/>
    </row>
    <row r="285" spans="1:13" x14ac:dyDescent="0.2">
      <c r="A285" s="30"/>
      <c r="B285" s="3" t="s">
        <v>304</v>
      </c>
      <c r="C285" s="3"/>
      <c r="D285" s="3" t="s">
        <v>47</v>
      </c>
      <c r="E285" s="3" t="s">
        <v>115</v>
      </c>
      <c r="F285" s="3" t="s">
        <v>115</v>
      </c>
      <c r="G285" s="3" t="s">
        <v>403</v>
      </c>
      <c r="H285" s="3"/>
      <c r="I285" s="3"/>
      <c r="J285" s="3">
        <v>3</v>
      </c>
      <c r="K285" s="3"/>
      <c r="L285" s="3">
        <f t="shared" si="24"/>
        <v>3</v>
      </c>
      <c r="M285" s="3"/>
    </row>
    <row r="286" spans="1:13" x14ac:dyDescent="0.2">
      <c r="A286" s="3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">
      <c r="A287" s="30" t="s">
        <v>307</v>
      </c>
      <c r="B287" s="3" t="s">
        <v>283</v>
      </c>
      <c r="C287" s="3" t="s">
        <v>131</v>
      </c>
      <c r="D287" s="3" t="s">
        <v>43</v>
      </c>
      <c r="E287" s="3" t="s">
        <v>115</v>
      </c>
      <c r="F287" s="3" t="s">
        <v>115</v>
      </c>
      <c r="G287" s="3" t="s">
        <v>100</v>
      </c>
      <c r="H287" s="3">
        <v>1</v>
      </c>
      <c r="I287" s="3"/>
      <c r="J287" s="3"/>
      <c r="K287" s="3"/>
      <c r="L287" s="3">
        <f t="shared" ref="L287:L295" si="25">SUM(H287:K287)</f>
        <v>1</v>
      </c>
      <c r="M287" s="3"/>
    </row>
    <row r="288" spans="1:13" x14ac:dyDescent="0.2">
      <c r="A288" s="30"/>
      <c r="B288" s="3" t="s">
        <v>168</v>
      </c>
      <c r="C288" s="3"/>
      <c r="D288" s="3" t="s">
        <v>67</v>
      </c>
      <c r="E288" s="3" t="s">
        <v>115</v>
      </c>
      <c r="F288" s="3" t="s">
        <v>115</v>
      </c>
      <c r="G288" s="3" t="s">
        <v>100</v>
      </c>
      <c r="H288" s="3"/>
      <c r="I288" s="3">
        <v>2</v>
      </c>
      <c r="J288" s="3"/>
      <c r="K288" s="3"/>
      <c r="L288" s="3">
        <f t="shared" si="25"/>
        <v>2</v>
      </c>
      <c r="M288" s="3"/>
    </row>
    <row r="289" spans="1:13" x14ac:dyDescent="0.2">
      <c r="A289" s="30"/>
      <c r="B289" s="3" t="s">
        <v>168</v>
      </c>
      <c r="C289" s="3"/>
      <c r="D289" s="3" t="s">
        <v>50</v>
      </c>
      <c r="E289" s="3" t="s">
        <v>115</v>
      </c>
      <c r="F289" s="3" t="s">
        <v>115</v>
      </c>
      <c r="G289" s="3" t="s">
        <v>100</v>
      </c>
      <c r="H289" s="3"/>
      <c r="I289" s="3">
        <v>1</v>
      </c>
      <c r="J289" s="3"/>
      <c r="K289" s="3"/>
      <c r="L289" s="3">
        <f>SUM(H289:K289)</f>
        <v>1</v>
      </c>
      <c r="M289" s="3"/>
    </row>
    <row r="290" spans="1:13" x14ac:dyDescent="0.2">
      <c r="A290" s="30"/>
      <c r="B290" s="3" t="s">
        <v>169</v>
      </c>
      <c r="C290" s="3"/>
      <c r="D290" s="3" t="s">
        <v>61</v>
      </c>
      <c r="E290" s="3" t="s">
        <v>115</v>
      </c>
      <c r="F290" s="3" t="s">
        <v>115</v>
      </c>
      <c r="G290" s="3" t="s">
        <v>100</v>
      </c>
      <c r="H290" s="3"/>
      <c r="I290" s="3"/>
      <c r="J290" s="3">
        <v>1</v>
      </c>
      <c r="K290" s="3"/>
      <c r="L290" s="3">
        <f t="shared" ref="L290" si="26">SUM(H290:K290)</f>
        <v>1</v>
      </c>
      <c r="M290" s="3"/>
    </row>
    <row r="291" spans="1:13" x14ac:dyDescent="0.2">
      <c r="A291" s="30"/>
      <c r="B291" s="3" t="s">
        <v>169</v>
      </c>
      <c r="C291" s="3"/>
      <c r="D291" s="3" t="s">
        <v>47</v>
      </c>
      <c r="E291" s="3" t="s">
        <v>115</v>
      </c>
      <c r="F291" s="3" t="s">
        <v>115</v>
      </c>
      <c r="G291" s="3" t="s">
        <v>100</v>
      </c>
      <c r="H291" s="3"/>
      <c r="I291" s="3"/>
      <c r="J291" s="3">
        <v>1</v>
      </c>
      <c r="K291" s="3"/>
      <c r="L291" s="3">
        <f>SUM(H291:K291)</f>
        <v>1</v>
      </c>
      <c r="M291" s="3"/>
    </row>
    <row r="292" spans="1:13" x14ac:dyDescent="0.2">
      <c r="A292" s="30"/>
      <c r="B292" s="3" t="s">
        <v>66</v>
      </c>
      <c r="C292" s="3"/>
      <c r="D292" s="3" t="s">
        <v>67</v>
      </c>
      <c r="E292" s="3" t="s">
        <v>115</v>
      </c>
      <c r="F292" s="3" t="s">
        <v>115</v>
      </c>
      <c r="G292" s="3" t="s">
        <v>100</v>
      </c>
      <c r="H292" s="3"/>
      <c r="I292" s="3">
        <v>2</v>
      </c>
      <c r="J292" s="3"/>
      <c r="K292" s="3"/>
      <c r="L292" s="3">
        <f t="shared" si="25"/>
        <v>2</v>
      </c>
      <c r="M292" s="3"/>
    </row>
    <row r="293" spans="1:13" x14ac:dyDescent="0.2">
      <c r="A293" s="30"/>
      <c r="B293" s="3" t="s">
        <v>66</v>
      </c>
      <c r="C293" s="3"/>
      <c r="D293" s="3" t="s">
        <v>50</v>
      </c>
      <c r="E293" s="3" t="s">
        <v>115</v>
      </c>
      <c r="F293" s="3" t="s">
        <v>115</v>
      </c>
      <c r="G293" s="3" t="s">
        <v>100</v>
      </c>
      <c r="H293" s="3"/>
      <c r="I293" s="3">
        <v>2</v>
      </c>
      <c r="J293" s="3"/>
      <c r="K293" s="3"/>
      <c r="L293" s="3">
        <f t="shared" si="25"/>
        <v>2</v>
      </c>
      <c r="M293" s="3"/>
    </row>
    <row r="294" spans="1:13" x14ac:dyDescent="0.2">
      <c r="A294" s="30"/>
      <c r="B294" s="3" t="s">
        <v>170</v>
      </c>
      <c r="C294" s="3"/>
      <c r="D294" s="3" t="s">
        <v>61</v>
      </c>
      <c r="E294" s="3" t="s">
        <v>115</v>
      </c>
      <c r="F294" s="3" t="s">
        <v>115</v>
      </c>
      <c r="G294" s="3" t="s">
        <v>100</v>
      </c>
      <c r="H294" s="3"/>
      <c r="I294" s="3"/>
      <c r="J294" s="3">
        <v>6</v>
      </c>
      <c r="K294" s="3"/>
      <c r="L294" s="3">
        <f t="shared" si="25"/>
        <v>6</v>
      </c>
      <c r="M294" s="3"/>
    </row>
    <row r="295" spans="1:13" x14ac:dyDescent="0.2">
      <c r="A295" s="30"/>
      <c r="B295" s="3" t="s">
        <v>170</v>
      </c>
      <c r="C295" s="3"/>
      <c r="D295" s="3" t="s">
        <v>47</v>
      </c>
      <c r="E295" s="3" t="s">
        <v>115</v>
      </c>
      <c r="F295" s="3" t="s">
        <v>115</v>
      </c>
      <c r="G295" s="3" t="s">
        <v>100</v>
      </c>
      <c r="H295" s="3"/>
      <c r="I295" s="3"/>
      <c r="J295" s="3">
        <v>8</v>
      </c>
      <c r="K295" s="3"/>
      <c r="L295" s="3">
        <f t="shared" si="25"/>
        <v>8</v>
      </c>
      <c r="M295" s="3"/>
    </row>
    <row r="296" spans="1:13" x14ac:dyDescent="0.2">
      <c r="A296" s="30"/>
      <c r="B296" s="3"/>
      <c r="C296" s="34"/>
      <c r="D296" s="3"/>
      <c r="E296" s="33"/>
      <c r="F296" s="33"/>
      <c r="G296" s="33"/>
      <c r="H296" s="3"/>
      <c r="I296" s="3"/>
      <c r="J296" s="3"/>
      <c r="K296" s="3"/>
      <c r="L296" s="3"/>
      <c r="M296" s="3"/>
    </row>
    <row r="297" spans="1:13" ht="13.5" thickBot="1" x14ac:dyDescent="0.25">
      <c r="A297" s="35"/>
      <c r="B297" s="36" t="s">
        <v>36</v>
      </c>
      <c r="C297" s="35"/>
      <c r="D297" s="35"/>
      <c r="E297" s="35"/>
      <c r="F297" s="35"/>
      <c r="G297" s="35"/>
      <c r="H297" s="35">
        <f>SUM(H12:H296)</f>
        <v>67.5</v>
      </c>
      <c r="I297" s="35">
        <f>SUM(I12:I296)</f>
        <v>90</v>
      </c>
      <c r="J297" s="35">
        <f>SUM(J12:J296)</f>
        <v>73</v>
      </c>
      <c r="K297" s="35">
        <f>SUM(K12:K296)</f>
        <v>29.5</v>
      </c>
      <c r="L297" s="35">
        <f>SUM(L12:L296)</f>
        <v>260</v>
      </c>
      <c r="M297" s="37"/>
    </row>
    <row r="306" spans="7:7" x14ac:dyDescent="0.2">
      <c r="G306" s="31"/>
    </row>
    <row r="424" ht="10.5" customHeight="1" x14ac:dyDescent="0.2"/>
  </sheetData>
  <mergeCells count="15">
    <mergeCell ref="A258:M258"/>
    <mergeCell ref="A43:M43"/>
    <mergeCell ref="A86:M86"/>
    <mergeCell ref="A129:M129"/>
    <mergeCell ref="A172:M172"/>
    <mergeCell ref="A215:M215"/>
    <mergeCell ref="A6:M6"/>
    <mergeCell ref="L9:L10"/>
    <mergeCell ref="M9:M10"/>
    <mergeCell ref="A9:A10"/>
    <mergeCell ref="B9:B10"/>
    <mergeCell ref="D9:D10"/>
    <mergeCell ref="E9:E10"/>
    <mergeCell ref="G9:G10"/>
    <mergeCell ref="H9:K9"/>
  </mergeCells>
  <pageMargins left="1.9291338582677167" right="0.19685039370078741" top="0.78740157480314965" bottom="0.47244094488188981" header="0.39370078740157483" footer="0.51181102362204722"/>
  <pageSetup paperSize="5" scale="95" orientation="landscape" r:id="rId1"/>
  <headerFooter differentFirst="1"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7"/>
  <sheetViews>
    <sheetView tabSelected="1" topLeftCell="A16" zoomScaleNormal="100" zoomScaleSheetLayoutView="115" workbookViewId="0">
      <selection activeCell="M116" sqref="M116"/>
    </sheetView>
  </sheetViews>
  <sheetFormatPr defaultRowHeight="12.75" x14ac:dyDescent="0.2"/>
  <cols>
    <col min="1" max="1" width="8.42578125" style="4" customWidth="1"/>
    <col min="2" max="2" width="30.5703125" style="4" customWidth="1"/>
    <col min="3" max="3" width="7.42578125" style="4" customWidth="1"/>
    <col min="4" max="6" width="15.7109375" style="4" customWidth="1"/>
    <col min="7" max="7" width="24.42578125" style="4" customWidth="1"/>
    <col min="8" max="12" width="5.28515625" style="4" customWidth="1"/>
    <col min="13" max="13" width="16.7109375" style="4" customWidth="1"/>
    <col min="14" max="16384" width="9.140625" style="4"/>
  </cols>
  <sheetData>
    <row r="1" spans="1:13" s="31" customFormat="1" ht="15" x14ac:dyDescent="0.2">
      <c r="A1" s="47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s="31" customFormat="1" x14ac:dyDescent="0.2">
      <c r="A2" s="6"/>
    </row>
    <row r="3" spans="1:13" s="31" customFormat="1" x14ac:dyDescent="0.2">
      <c r="A3" s="6"/>
    </row>
    <row r="4" spans="1:13" ht="12.75" customHeight="1" thickBot="1" x14ac:dyDescent="0.25">
      <c r="A4" s="8" t="s">
        <v>406</v>
      </c>
      <c r="M4" s="9" t="s">
        <v>122</v>
      </c>
    </row>
    <row r="5" spans="1:13" ht="15.75" customHeight="1" x14ac:dyDescent="0.2">
      <c r="A5" s="42" t="s">
        <v>123</v>
      </c>
      <c r="B5" s="42" t="s">
        <v>124</v>
      </c>
      <c r="C5" s="10" t="s">
        <v>0</v>
      </c>
      <c r="D5" s="42" t="s">
        <v>1</v>
      </c>
      <c r="E5" s="42" t="s">
        <v>125</v>
      </c>
      <c r="F5" s="10" t="s">
        <v>2</v>
      </c>
      <c r="G5" s="42" t="s">
        <v>3</v>
      </c>
      <c r="H5" s="49" t="s">
        <v>1</v>
      </c>
      <c r="I5" s="50"/>
      <c r="J5" s="50"/>
      <c r="K5" s="51"/>
      <c r="L5" s="42" t="s">
        <v>4</v>
      </c>
      <c r="M5" s="42" t="s">
        <v>284</v>
      </c>
    </row>
    <row r="6" spans="1:13" ht="13.5" customHeight="1" x14ac:dyDescent="0.2">
      <c r="A6" s="43"/>
      <c r="B6" s="43"/>
      <c r="C6" s="12" t="s">
        <v>5</v>
      </c>
      <c r="D6" s="43"/>
      <c r="E6" s="43"/>
      <c r="F6" s="12" t="s">
        <v>6</v>
      </c>
      <c r="G6" s="43"/>
      <c r="H6" s="12" t="s">
        <v>7</v>
      </c>
      <c r="I6" s="12" t="s">
        <v>8</v>
      </c>
      <c r="J6" s="12" t="s">
        <v>9</v>
      </c>
      <c r="K6" s="12" t="s">
        <v>10</v>
      </c>
      <c r="L6" s="43"/>
      <c r="M6" s="43"/>
    </row>
    <row r="7" spans="1:13" ht="15" customHeight="1" x14ac:dyDescent="0.2">
      <c r="A7" s="11" t="s">
        <v>12</v>
      </c>
      <c r="B7" s="11" t="s">
        <v>11</v>
      </c>
      <c r="C7" s="11" t="s">
        <v>13</v>
      </c>
      <c r="D7" s="11" t="s">
        <v>14</v>
      </c>
      <c r="E7" s="11" t="s">
        <v>15</v>
      </c>
      <c r="F7" s="11" t="s">
        <v>16</v>
      </c>
      <c r="G7" s="11" t="s">
        <v>17</v>
      </c>
      <c r="H7" s="11" t="s">
        <v>21</v>
      </c>
      <c r="I7" s="11" t="s">
        <v>22</v>
      </c>
      <c r="J7" s="11" t="s">
        <v>35</v>
      </c>
      <c r="K7" s="11" t="s">
        <v>41</v>
      </c>
      <c r="L7" s="11" t="s">
        <v>26</v>
      </c>
      <c r="M7" s="11" t="s">
        <v>127</v>
      </c>
    </row>
    <row r="8" spans="1:13" x14ac:dyDescent="0.2">
      <c r="A8" s="1"/>
      <c r="B8" s="1"/>
      <c r="C8" s="12"/>
      <c r="D8" s="1"/>
      <c r="E8" s="1"/>
      <c r="F8" s="1"/>
      <c r="G8" s="1"/>
      <c r="H8" s="1"/>
      <c r="I8" s="1"/>
      <c r="J8" s="1"/>
      <c r="K8" s="1"/>
      <c r="L8" s="1"/>
      <c r="M8" s="21"/>
    </row>
    <row r="9" spans="1:13" x14ac:dyDescent="0.2">
      <c r="A9" s="2">
        <v>1</v>
      </c>
      <c r="B9" s="1" t="s">
        <v>285</v>
      </c>
      <c r="C9" s="2" t="s">
        <v>69</v>
      </c>
      <c r="D9" s="1" t="s">
        <v>56</v>
      </c>
      <c r="E9" s="1" t="s">
        <v>104</v>
      </c>
      <c r="F9" s="1" t="s">
        <v>105</v>
      </c>
      <c r="G9" s="1" t="s">
        <v>172</v>
      </c>
      <c r="H9" s="1">
        <v>1</v>
      </c>
      <c r="I9" s="1"/>
      <c r="J9" s="1"/>
      <c r="K9" s="1"/>
      <c r="L9" s="1">
        <f>SUM(H9:K9)</f>
        <v>1</v>
      </c>
      <c r="M9" s="1"/>
    </row>
    <row r="10" spans="1:13" x14ac:dyDescent="0.2">
      <c r="A10" s="2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2">
        <v>2</v>
      </c>
      <c r="B11" s="1" t="s">
        <v>286</v>
      </c>
      <c r="C11" s="2" t="s">
        <v>133</v>
      </c>
      <c r="D11" s="1" t="s">
        <v>53</v>
      </c>
      <c r="E11" s="1" t="s">
        <v>104</v>
      </c>
      <c r="F11" s="1" t="s">
        <v>105</v>
      </c>
      <c r="G11" s="1" t="s">
        <v>172</v>
      </c>
      <c r="H11" s="1">
        <v>1</v>
      </c>
      <c r="I11" s="1"/>
      <c r="J11" s="1"/>
      <c r="K11" s="1"/>
      <c r="L11" s="1">
        <f t="shared" ref="L11:L20" si="0">SUM(H11:K11)</f>
        <v>1</v>
      </c>
      <c r="M11" s="1"/>
    </row>
    <row r="12" spans="1:13" x14ac:dyDescent="0.2">
      <c r="A12" s="2" t="s">
        <v>189</v>
      </c>
      <c r="B12" s="1" t="s">
        <v>151</v>
      </c>
      <c r="C12" s="2" t="s">
        <v>139</v>
      </c>
      <c r="D12" s="1" t="s">
        <v>49</v>
      </c>
      <c r="E12" s="1" t="s">
        <v>104</v>
      </c>
      <c r="F12" s="1" t="s">
        <v>173</v>
      </c>
      <c r="G12" s="1" t="s">
        <v>100</v>
      </c>
      <c r="H12" s="1">
        <v>1</v>
      </c>
      <c r="I12" s="1"/>
      <c r="J12" s="1"/>
      <c r="K12" s="1"/>
      <c r="L12" s="1">
        <f t="shared" si="0"/>
        <v>1</v>
      </c>
      <c r="M12" s="1"/>
    </row>
    <row r="13" spans="1:13" x14ac:dyDescent="0.2">
      <c r="A13" s="2" t="s">
        <v>313</v>
      </c>
      <c r="B13" s="1" t="s">
        <v>48</v>
      </c>
      <c r="C13" s="2" t="s">
        <v>131</v>
      </c>
      <c r="D13" s="1" t="s">
        <v>43</v>
      </c>
      <c r="E13" s="1" t="s">
        <v>97</v>
      </c>
      <c r="F13" s="1" t="s">
        <v>97</v>
      </c>
      <c r="G13" s="1" t="s">
        <v>184</v>
      </c>
      <c r="H13" s="1">
        <v>1</v>
      </c>
      <c r="I13" s="1"/>
      <c r="J13" s="1"/>
      <c r="K13" s="1"/>
      <c r="L13" s="1">
        <f t="shared" si="0"/>
        <v>1</v>
      </c>
      <c r="M13" s="1"/>
    </row>
    <row r="14" spans="1:13" x14ac:dyDescent="0.2">
      <c r="A14" s="2" t="s">
        <v>314</v>
      </c>
      <c r="B14" s="1" t="s">
        <v>308</v>
      </c>
      <c r="C14" s="2" t="s">
        <v>131</v>
      </c>
      <c r="D14" s="1" t="s">
        <v>43</v>
      </c>
      <c r="E14" s="1" t="s">
        <v>97</v>
      </c>
      <c r="F14" s="1" t="s">
        <v>97</v>
      </c>
      <c r="G14" s="1" t="s">
        <v>98</v>
      </c>
      <c r="H14" s="1">
        <v>1</v>
      </c>
      <c r="I14" s="1"/>
      <c r="J14" s="1"/>
      <c r="K14" s="1"/>
      <c r="L14" s="1">
        <f t="shared" si="0"/>
        <v>1</v>
      </c>
      <c r="M14" s="1"/>
    </row>
    <row r="15" spans="1:13" x14ac:dyDescent="0.2">
      <c r="A15" s="2" t="s">
        <v>315</v>
      </c>
      <c r="B15" s="1" t="s">
        <v>347</v>
      </c>
      <c r="C15" s="2" t="s">
        <v>131</v>
      </c>
      <c r="D15" s="1" t="s">
        <v>43</v>
      </c>
      <c r="E15" s="1" t="s">
        <v>104</v>
      </c>
      <c r="F15" s="7" t="s">
        <v>348</v>
      </c>
      <c r="G15" s="1" t="s">
        <v>349</v>
      </c>
      <c r="H15" s="1">
        <v>1</v>
      </c>
      <c r="I15" s="1"/>
      <c r="J15" s="1"/>
      <c r="K15" s="1"/>
      <c r="L15" s="1">
        <f t="shared" si="0"/>
        <v>1</v>
      </c>
      <c r="M15" s="1"/>
    </row>
    <row r="16" spans="1:13" x14ac:dyDescent="0.2">
      <c r="A16" s="2" t="s">
        <v>350</v>
      </c>
      <c r="B16" s="5" t="s">
        <v>309</v>
      </c>
      <c r="C16" s="6" t="s">
        <v>131</v>
      </c>
      <c r="D16" s="1" t="s">
        <v>43</v>
      </c>
      <c r="E16" s="1" t="s">
        <v>100</v>
      </c>
      <c r="F16" s="1" t="s">
        <v>100</v>
      </c>
      <c r="G16" s="1" t="s">
        <v>100</v>
      </c>
      <c r="H16" s="1">
        <v>1</v>
      </c>
      <c r="I16" s="1"/>
      <c r="J16" s="1"/>
      <c r="K16" s="1"/>
      <c r="L16" s="1">
        <f t="shared" si="0"/>
        <v>1</v>
      </c>
      <c r="M16" s="1"/>
    </row>
    <row r="17" spans="1:13" x14ac:dyDescent="0.2">
      <c r="A17" s="2" t="s">
        <v>287</v>
      </c>
      <c r="B17" s="1" t="s">
        <v>288</v>
      </c>
      <c r="C17" s="2" t="s">
        <v>139</v>
      </c>
      <c r="D17" s="1" t="s">
        <v>49</v>
      </c>
      <c r="E17" s="1" t="s">
        <v>104</v>
      </c>
      <c r="F17" s="7" t="s">
        <v>160</v>
      </c>
      <c r="G17" s="1" t="s">
        <v>351</v>
      </c>
      <c r="H17" s="1">
        <v>1</v>
      </c>
      <c r="I17" s="1"/>
      <c r="J17" s="1"/>
      <c r="K17" s="1"/>
      <c r="L17" s="1">
        <f>SUM(H17:K17)</f>
        <v>1</v>
      </c>
      <c r="M17" s="1"/>
    </row>
    <row r="18" spans="1:13" x14ac:dyDescent="0.2">
      <c r="A18" s="2"/>
      <c r="B18" s="1" t="s">
        <v>162</v>
      </c>
      <c r="C18" s="2"/>
      <c r="D18" s="1" t="s">
        <v>67</v>
      </c>
      <c r="E18" s="1" t="s">
        <v>104</v>
      </c>
      <c r="F18" s="1" t="s">
        <v>113</v>
      </c>
      <c r="G18" s="1" t="s">
        <v>100</v>
      </c>
      <c r="H18" s="1"/>
      <c r="I18" s="1">
        <v>1</v>
      </c>
      <c r="J18" s="1"/>
      <c r="K18" s="1"/>
      <c r="L18" s="1">
        <f t="shared" ref="L18" si="1">SUM(H18:K18)</f>
        <v>1</v>
      </c>
      <c r="M18" s="1"/>
    </row>
    <row r="19" spans="1:13" x14ac:dyDescent="0.2">
      <c r="A19" s="2"/>
      <c r="B19" s="1" t="s">
        <v>162</v>
      </c>
      <c r="C19" s="2"/>
      <c r="D19" s="1" t="s">
        <v>50</v>
      </c>
      <c r="E19" s="1" t="s">
        <v>104</v>
      </c>
      <c r="F19" s="1" t="s">
        <v>113</v>
      </c>
      <c r="G19" s="1" t="s">
        <v>100</v>
      </c>
      <c r="H19" s="1"/>
      <c r="I19" s="1">
        <v>1</v>
      </c>
      <c r="J19" s="1"/>
      <c r="K19" s="1"/>
      <c r="L19" s="1">
        <f t="shared" si="0"/>
        <v>1</v>
      </c>
      <c r="M19" s="1"/>
    </row>
    <row r="20" spans="1:13" x14ac:dyDescent="0.2">
      <c r="A20" s="2"/>
      <c r="B20" s="1" t="s">
        <v>165</v>
      </c>
      <c r="C20" s="2"/>
      <c r="D20" s="1" t="s">
        <v>50</v>
      </c>
      <c r="E20" s="1" t="s">
        <v>100</v>
      </c>
      <c r="F20" s="1" t="s">
        <v>100</v>
      </c>
      <c r="G20" s="1" t="s">
        <v>100</v>
      </c>
      <c r="H20" s="1"/>
      <c r="I20" s="1">
        <v>2</v>
      </c>
      <c r="J20" s="1"/>
      <c r="K20" s="1"/>
      <c r="L20" s="1">
        <f t="shared" si="0"/>
        <v>2</v>
      </c>
      <c r="M20" s="1"/>
    </row>
    <row r="21" spans="1:13" x14ac:dyDescent="0.2">
      <c r="A21" s="2"/>
      <c r="B21" s="1" t="s">
        <v>163</v>
      </c>
      <c r="C21" s="2"/>
      <c r="D21" s="1" t="s">
        <v>61</v>
      </c>
      <c r="E21" s="1" t="s">
        <v>104</v>
      </c>
      <c r="F21" s="1" t="s">
        <v>113</v>
      </c>
      <c r="G21" s="1" t="s">
        <v>164</v>
      </c>
      <c r="H21" s="1"/>
      <c r="I21" s="1"/>
      <c r="J21" s="1">
        <v>1</v>
      </c>
      <c r="K21" s="1"/>
      <c r="L21" s="1">
        <f>SUM(H21:K21)</f>
        <v>1</v>
      </c>
      <c r="M21" s="1"/>
    </row>
    <row r="22" spans="1:13" x14ac:dyDescent="0.2">
      <c r="A22" s="2"/>
      <c r="B22" s="1" t="s">
        <v>163</v>
      </c>
      <c r="C22" s="2"/>
      <c r="D22" s="1" t="s">
        <v>47</v>
      </c>
      <c r="E22" s="1" t="s">
        <v>104</v>
      </c>
      <c r="F22" s="1" t="s">
        <v>113</v>
      </c>
      <c r="G22" s="1" t="s">
        <v>164</v>
      </c>
      <c r="H22" s="1"/>
      <c r="I22" s="1"/>
      <c r="J22" s="1">
        <v>3</v>
      </c>
      <c r="K22" s="1"/>
      <c r="L22" s="1">
        <f>SUM(H22:K22)</f>
        <v>3</v>
      </c>
      <c r="M22" s="1"/>
    </row>
    <row r="23" spans="1:13" x14ac:dyDescent="0.2">
      <c r="A23" s="2"/>
      <c r="B23" s="1" t="s">
        <v>75</v>
      </c>
      <c r="C23" s="2"/>
      <c r="D23" s="1" t="s">
        <v>74</v>
      </c>
      <c r="E23" s="1" t="s">
        <v>97</v>
      </c>
      <c r="F23" s="1" t="s">
        <v>97</v>
      </c>
      <c r="G23" s="1" t="s">
        <v>98</v>
      </c>
      <c r="H23" s="1"/>
      <c r="I23" s="1"/>
      <c r="J23" s="1"/>
      <c r="K23" s="1">
        <v>1</v>
      </c>
      <c r="L23" s="1">
        <f>SUM(H23:K23)</f>
        <v>1</v>
      </c>
      <c r="M23" s="1"/>
    </row>
    <row r="24" spans="1:13" x14ac:dyDescent="0.2">
      <c r="A24" s="2"/>
      <c r="B24" s="1" t="s">
        <v>64</v>
      </c>
      <c r="C24" s="2"/>
      <c r="D24" s="1" t="s">
        <v>74</v>
      </c>
      <c r="E24" s="1" t="s">
        <v>100</v>
      </c>
      <c r="F24" s="1" t="s">
        <v>100</v>
      </c>
      <c r="G24" s="1" t="s">
        <v>100</v>
      </c>
      <c r="H24" s="1"/>
      <c r="I24" s="1"/>
      <c r="J24" s="1"/>
      <c r="K24" s="1">
        <v>1</v>
      </c>
      <c r="L24" s="1">
        <f t="shared" ref="L24" si="2">SUM(H24:K24)</f>
        <v>1</v>
      </c>
      <c r="M24" s="1"/>
    </row>
    <row r="25" spans="1:13" ht="11.25" customHeight="1" x14ac:dyDescent="0.2">
      <c r="A25" s="2"/>
      <c r="B25" s="1" t="s">
        <v>378</v>
      </c>
      <c r="C25" s="2"/>
      <c r="D25" s="1" t="s">
        <v>74</v>
      </c>
      <c r="E25" s="1" t="s">
        <v>104</v>
      </c>
      <c r="F25" s="1" t="s">
        <v>113</v>
      </c>
      <c r="G25" s="1" t="s">
        <v>173</v>
      </c>
      <c r="H25" s="1"/>
      <c r="I25" s="1"/>
      <c r="J25" s="1"/>
      <c r="K25" s="1">
        <v>1</v>
      </c>
      <c r="L25" s="1">
        <f>SUM(H25:K25)</f>
        <v>1</v>
      </c>
      <c r="M25" s="1"/>
    </row>
    <row r="26" spans="1:13" x14ac:dyDescent="0.2">
      <c r="A26" s="2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2">
        <v>3</v>
      </c>
      <c r="B27" s="1" t="s">
        <v>289</v>
      </c>
      <c r="C27" s="2" t="s">
        <v>133</v>
      </c>
      <c r="D27" s="1" t="s">
        <v>53</v>
      </c>
      <c r="E27" s="1" t="s">
        <v>104</v>
      </c>
      <c r="F27" s="1" t="s">
        <v>105</v>
      </c>
      <c r="G27" s="1" t="s">
        <v>352</v>
      </c>
      <c r="H27" s="1">
        <v>1</v>
      </c>
      <c r="I27" s="1"/>
      <c r="J27" s="1"/>
      <c r="K27" s="1"/>
      <c r="L27" s="1">
        <f t="shared" ref="L27:L33" si="3">SUM(H27:K27)</f>
        <v>1</v>
      </c>
      <c r="M27" s="1"/>
    </row>
    <row r="28" spans="1:13" x14ac:dyDescent="0.2">
      <c r="A28" s="2" t="s">
        <v>194</v>
      </c>
      <c r="B28" s="1" t="s">
        <v>353</v>
      </c>
      <c r="C28" s="2" t="s">
        <v>139</v>
      </c>
      <c r="D28" s="1" t="s">
        <v>49</v>
      </c>
      <c r="E28" s="1" t="s">
        <v>104</v>
      </c>
      <c r="F28" s="1" t="s">
        <v>354</v>
      </c>
      <c r="G28" s="1" t="s">
        <v>355</v>
      </c>
      <c r="H28" s="1">
        <v>1</v>
      </c>
      <c r="I28" s="1"/>
      <c r="J28" s="1"/>
      <c r="K28" s="1"/>
      <c r="L28" s="1">
        <f t="shared" si="3"/>
        <v>1</v>
      </c>
      <c r="M28" s="1"/>
    </row>
    <row r="29" spans="1:13" x14ac:dyDescent="0.2">
      <c r="A29" s="2" t="s">
        <v>201</v>
      </c>
      <c r="B29" s="1" t="s">
        <v>356</v>
      </c>
      <c r="C29" s="2" t="s">
        <v>139</v>
      </c>
      <c r="D29" s="1" t="s">
        <v>49</v>
      </c>
      <c r="E29" s="1" t="s">
        <v>104</v>
      </c>
      <c r="F29" s="7" t="s">
        <v>160</v>
      </c>
      <c r="G29" s="1" t="s">
        <v>357</v>
      </c>
      <c r="H29" s="1">
        <v>1</v>
      </c>
      <c r="I29" s="1"/>
      <c r="J29" s="1"/>
      <c r="K29" s="1"/>
      <c r="L29" s="1">
        <f t="shared" si="3"/>
        <v>1</v>
      </c>
      <c r="M29" s="1"/>
    </row>
    <row r="30" spans="1:13" x14ac:dyDescent="0.2">
      <c r="A30" s="2"/>
      <c r="B30" s="1" t="s">
        <v>162</v>
      </c>
      <c r="C30" s="2"/>
      <c r="D30" s="1" t="s">
        <v>67</v>
      </c>
      <c r="E30" s="1" t="s">
        <v>104</v>
      </c>
      <c r="F30" s="1" t="s">
        <v>113</v>
      </c>
      <c r="G30" s="1" t="s">
        <v>173</v>
      </c>
      <c r="H30" s="1"/>
      <c r="I30" s="1">
        <v>1</v>
      </c>
      <c r="J30" s="1"/>
      <c r="K30" s="1"/>
      <c r="L30" s="1">
        <f t="shared" si="3"/>
        <v>1</v>
      </c>
      <c r="M30" s="1"/>
    </row>
    <row r="31" spans="1:13" x14ac:dyDescent="0.2">
      <c r="A31" s="2"/>
      <c r="B31" s="1" t="s">
        <v>162</v>
      </c>
      <c r="C31" s="2"/>
      <c r="D31" s="1" t="s">
        <v>50</v>
      </c>
      <c r="E31" s="1" t="s">
        <v>104</v>
      </c>
      <c r="F31" s="1" t="s">
        <v>113</v>
      </c>
      <c r="G31" s="1" t="s">
        <v>173</v>
      </c>
      <c r="H31" s="1"/>
      <c r="I31" s="1">
        <v>1</v>
      </c>
      <c r="J31" s="1"/>
      <c r="K31" s="1"/>
      <c r="L31" s="1">
        <f t="shared" si="3"/>
        <v>1</v>
      </c>
      <c r="M31" s="1"/>
    </row>
    <row r="32" spans="1:13" x14ac:dyDescent="0.2">
      <c r="A32" s="2"/>
      <c r="B32" s="1" t="s">
        <v>163</v>
      </c>
      <c r="C32" s="2"/>
      <c r="D32" s="1" t="s">
        <v>61</v>
      </c>
      <c r="E32" s="1" t="s">
        <v>104</v>
      </c>
      <c r="F32" s="1" t="s">
        <v>113</v>
      </c>
      <c r="G32" s="1" t="s">
        <v>164</v>
      </c>
      <c r="H32" s="1"/>
      <c r="I32" s="1"/>
      <c r="J32" s="1">
        <v>1</v>
      </c>
      <c r="K32" s="1"/>
      <c r="L32" s="1">
        <f t="shared" ref="L32" si="4">SUM(H32:K32)</f>
        <v>1</v>
      </c>
      <c r="M32" s="1"/>
    </row>
    <row r="33" spans="1:13" x14ac:dyDescent="0.2">
      <c r="A33" s="2"/>
      <c r="B33" s="1" t="s">
        <v>163</v>
      </c>
      <c r="C33" s="2"/>
      <c r="D33" s="1" t="s">
        <v>47</v>
      </c>
      <c r="E33" s="1" t="s">
        <v>104</v>
      </c>
      <c r="F33" s="1" t="s">
        <v>113</v>
      </c>
      <c r="G33" s="1" t="s">
        <v>164</v>
      </c>
      <c r="H33" s="1"/>
      <c r="I33" s="1"/>
      <c r="J33" s="1">
        <v>2</v>
      </c>
      <c r="K33" s="1"/>
      <c r="L33" s="1">
        <f t="shared" si="3"/>
        <v>2</v>
      </c>
      <c r="M33" s="1"/>
    </row>
    <row r="34" spans="1:13" x14ac:dyDescent="0.2">
      <c r="A34" s="2"/>
      <c r="B34" s="1" t="s">
        <v>359</v>
      </c>
      <c r="C34" s="2"/>
      <c r="D34" s="1" t="s">
        <v>74</v>
      </c>
      <c r="E34" s="1" t="s">
        <v>104</v>
      </c>
      <c r="F34" s="1" t="s">
        <v>113</v>
      </c>
      <c r="G34" s="1" t="s">
        <v>360</v>
      </c>
      <c r="H34" s="1"/>
      <c r="I34" s="1"/>
      <c r="J34" s="1"/>
      <c r="K34" s="1">
        <v>1</v>
      </c>
      <c r="L34" s="1">
        <f>SUM(H34:K34)</f>
        <v>1</v>
      </c>
      <c r="M34" s="7"/>
    </row>
    <row r="35" spans="1:13" x14ac:dyDescent="0.2">
      <c r="A35" s="2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2">
        <v>4</v>
      </c>
      <c r="B36" s="1" t="s">
        <v>292</v>
      </c>
      <c r="C36" s="2" t="s">
        <v>133</v>
      </c>
      <c r="D36" s="1" t="s">
        <v>53</v>
      </c>
      <c r="E36" s="1" t="s">
        <v>104</v>
      </c>
      <c r="F36" s="7" t="s">
        <v>160</v>
      </c>
      <c r="G36" s="1" t="s">
        <v>290</v>
      </c>
      <c r="H36" s="1">
        <v>1</v>
      </c>
      <c r="I36" s="1"/>
      <c r="J36" s="1"/>
      <c r="K36" s="1"/>
      <c r="L36" s="1">
        <f t="shared" ref="L36:L43" si="5">SUM(H36:K36)</f>
        <v>1</v>
      </c>
      <c r="M36" s="1"/>
    </row>
    <row r="37" spans="1:13" x14ac:dyDescent="0.2">
      <c r="A37" s="2"/>
      <c r="B37" s="1" t="s">
        <v>162</v>
      </c>
      <c r="C37" s="2"/>
      <c r="D37" s="1" t="s">
        <v>67</v>
      </c>
      <c r="E37" s="1" t="s">
        <v>104</v>
      </c>
      <c r="F37" s="1" t="s">
        <v>113</v>
      </c>
      <c r="G37" s="1" t="s">
        <v>100</v>
      </c>
      <c r="H37" s="1"/>
      <c r="I37" s="1">
        <v>1</v>
      </c>
      <c r="J37" s="1"/>
      <c r="K37" s="1"/>
      <c r="L37" s="1">
        <f t="shared" si="5"/>
        <v>1</v>
      </c>
      <c r="M37" s="1"/>
    </row>
    <row r="38" spans="1:13" x14ac:dyDescent="0.2">
      <c r="A38" s="2"/>
      <c r="B38" s="1" t="s">
        <v>162</v>
      </c>
      <c r="C38" s="2"/>
      <c r="D38" s="1" t="s">
        <v>50</v>
      </c>
      <c r="E38" s="1" t="s">
        <v>104</v>
      </c>
      <c r="F38" s="1" t="s">
        <v>113</v>
      </c>
      <c r="G38" s="1" t="s">
        <v>100</v>
      </c>
      <c r="H38" s="1"/>
      <c r="I38" s="1">
        <v>2</v>
      </c>
      <c r="J38" s="1"/>
      <c r="K38" s="1"/>
      <c r="L38" s="1">
        <f t="shared" si="5"/>
        <v>2</v>
      </c>
      <c r="M38" s="1"/>
    </row>
    <row r="39" spans="1:13" x14ac:dyDescent="0.2">
      <c r="A39" s="2"/>
      <c r="B39" s="1" t="s">
        <v>163</v>
      </c>
      <c r="C39" s="2"/>
      <c r="D39" s="1" t="s">
        <v>61</v>
      </c>
      <c r="E39" s="1" t="s">
        <v>104</v>
      </c>
      <c r="F39" s="1" t="s">
        <v>113</v>
      </c>
      <c r="G39" s="1" t="s">
        <v>164</v>
      </c>
      <c r="H39" s="1"/>
      <c r="I39" s="1"/>
      <c r="J39" s="1">
        <v>1</v>
      </c>
      <c r="K39" s="1"/>
      <c r="L39" s="1">
        <f t="shared" ref="L39" si="6">SUM(H39:K39)</f>
        <v>1</v>
      </c>
      <c r="M39" s="1"/>
    </row>
    <row r="40" spans="1:13" x14ac:dyDescent="0.2">
      <c r="A40" s="2"/>
      <c r="B40" s="1" t="s">
        <v>163</v>
      </c>
      <c r="C40" s="2"/>
      <c r="D40" s="1" t="s">
        <v>47</v>
      </c>
      <c r="E40" s="1" t="s">
        <v>104</v>
      </c>
      <c r="F40" s="1" t="s">
        <v>113</v>
      </c>
      <c r="G40" s="1" t="s">
        <v>164</v>
      </c>
      <c r="H40" s="1"/>
      <c r="I40" s="1"/>
      <c r="J40" s="1">
        <v>2</v>
      </c>
      <c r="K40" s="1"/>
      <c r="L40" s="1">
        <f t="shared" si="5"/>
        <v>2</v>
      </c>
      <c r="M40" s="1"/>
    </row>
    <row r="41" spans="1:13" x14ac:dyDescent="0.2">
      <c r="A41" s="2"/>
      <c r="B41" s="1" t="s">
        <v>93</v>
      </c>
      <c r="C41" s="2"/>
      <c r="D41" s="1" t="s">
        <v>74</v>
      </c>
      <c r="E41" s="1" t="s">
        <v>104</v>
      </c>
      <c r="F41" s="1" t="s">
        <v>113</v>
      </c>
      <c r="G41" s="1" t="s">
        <v>173</v>
      </c>
      <c r="H41" s="1"/>
      <c r="I41" s="1"/>
      <c r="J41" s="1"/>
      <c r="K41" s="1">
        <v>1</v>
      </c>
      <c r="L41" s="1">
        <f t="shared" ref="L41" si="7">SUM(H41:K41)</f>
        <v>1</v>
      </c>
      <c r="M41" s="1"/>
    </row>
    <row r="42" spans="1:13" x14ac:dyDescent="0.2">
      <c r="A42" s="2"/>
      <c r="B42" s="1" t="s">
        <v>379</v>
      </c>
      <c r="C42" s="2"/>
      <c r="D42" s="1" t="s">
        <v>74</v>
      </c>
      <c r="E42" s="1" t="s">
        <v>104</v>
      </c>
      <c r="F42" s="1" t="s">
        <v>113</v>
      </c>
      <c r="G42" s="1" t="s">
        <v>291</v>
      </c>
      <c r="H42" s="1"/>
      <c r="I42" s="1"/>
      <c r="J42" s="1"/>
      <c r="K42" s="1">
        <v>1</v>
      </c>
      <c r="L42" s="1">
        <f t="shared" si="5"/>
        <v>1</v>
      </c>
      <c r="M42" s="1"/>
    </row>
    <row r="43" spans="1:13" x14ac:dyDescent="0.2">
      <c r="A43" s="2"/>
      <c r="B43" s="1" t="s">
        <v>380</v>
      </c>
      <c r="C43" s="2"/>
      <c r="D43" s="1" t="s">
        <v>312</v>
      </c>
      <c r="E43" s="1" t="s">
        <v>104</v>
      </c>
      <c r="F43" s="1" t="s">
        <v>105</v>
      </c>
      <c r="G43" s="1" t="s">
        <v>172</v>
      </c>
      <c r="H43" s="1"/>
      <c r="I43" s="1"/>
      <c r="J43" s="1"/>
      <c r="K43" s="1">
        <v>1</v>
      </c>
      <c r="L43" s="1">
        <f t="shared" si="5"/>
        <v>1</v>
      </c>
      <c r="M43" s="1"/>
    </row>
    <row r="44" spans="1:13" s="31" customFormat="1" ht="15" x14ac:dyDescent="0.2">
      <c r="A44" s="47" t="s">
        <v>22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spans="1:13" s="31" customFormat="1" x14ac:dyDescent="0.2">
      <c r="A45" s="6"/>
    </row>
    <row r="46" spans="1:13" s="31" customFormat="1" x14ac:dyDescent="0.2">
      <c r="A46" s="6"/>
    </row>
    <row r="47" spans="1:13" s="22" customFormat="1" ht="15" customHeight="1" x14ac:dyDescent="0.2">
      <c r="A47" s="29" t="s">
        <v>12</v>
      </c>
      <c r="B47" s="29" t="s">
        <v>11</v>
      </c>
      <c r="C47" s="29" t="s">
        <v>13</v>
      </c>
      <c r="D47" s="29" t="s">
        <v>14</v>
      </c>
      <c r="E47" s="29" t="s">
        <v>15</v>
      </c>
      <c r="F47" s="29" t="s">
        <v>16</v>
      </c>
      <c r="G47" s="29" t="s">
        <v>17</v>
      </c>
      <c r="H47" s="29" t="s">
        <v>21</v>
      </c>
      <c r="I47" s="29" t="s">
        <v>22</v>
      </c>
      <c r="J47" s="29" t="s">
        <v>35</v>
      </c>
      <c r="K47" s="29" t="s">
        <v>41</v>
      </c>
      <c r="L47" s="29" t="s">
        <v>26</v>
      </c>
      <c r="M47" s="29" t="s">
        <v>127</v>
      </c>
    </row>
    <row r="48" spans="1:13" s="22" customFormat="1" ht="15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3" x14ac:dyDescent="0.2">
      <c r="A49" s="2"/>
      <c r="B49" s="15" t="s">
        <v>384</v>
      </c>
      <c r="C49" s="6"/>
      <c r="D49" s="1" t="s">
        <v>312</v>
      </c>
      <c r="E49" s="1" t="s">
        <v>104</v>
      </c>
      <c r="F49" s="1" t="s">
        <v>173</v>
      </c>
      <c r="G49" s="1" t="s">
        <v>383</v>
      </c>
      <c r="H49" s="1"/>
      <c r="I49" s="1"/>
      <c r="J49" s="1"/>
      <c r="K49" s="1">
        <v>1</v>
      </c>
      <c r="L49" s="16">
        <f t="shared" ref="L49" si="8">SUM(H49:K49)</f>
        <v>1</v>
      </c>
      <c r="M49" s="1"/>
    </row>
    <row r="50" spans="1:13" x14ac:dyDescent="0.2">
      <c r="A50" s="2"/>
      <c r="B50" s="15" t="s">
        <v>381</v>
      </c>
      <c r="C50" s="6"/>
      <c r="D50" s="1" t="s">
        <v>382</v>
      </c>
      <c r="E50" s="1" t="s">
        <v>104</v>
      </c>
      <c r="F50" s="1" t="s">
        <v>173</v>
      </c>
      <c r="G50" s="1" t="s">
        <v>383</v>
      </c>
      <c r="H50" s="1"/>
      <c r="I50" s="1"/>
      <c r="J50" s="1"/>
      <c r="K50" s="1">
        <v>1</v>
      </c>
      <c r="L50" s="16">
        <f t="shared" ref="L50" si="9">SUM(H50:K50)</f>
        <v>1</v>
      </c>
      <c r="M50" s="1"/>
    </row>
    <row r="51" spans="1:13" x14ac:dyDescent="0.2">
      <c r="A51" s="2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2">
        <v>5</v>
      </c>
      <c r="B52" s="1" t="s">
        <v>385</v>
      </c>
      <c r="C52" s="2" t="s">
        <v>133</v>
      </c>
      <c r="D52" s="1" t="s">
        <v>53</v>
      </c>
      <c r="E52" s="1" t="s">
        <v>104</v>
      </c>
      <c r="F52" s="7" t="s">
        <v>160</v>
      </c>
      <c r="G52" s="1" t="s">
        <v>290</v>
      </c>
      <c r="H52" s="1">
        <v>1</v>
      </c>
      <c r="I52" s="1"/>
      <c r="J52" s="1"/>
      <c r="K52" s="1"/>
      <c r="L52" s="1">
        <f t="shared" ref="L52:L57" si="10">SUM(H52:K52)</f>
        <v>1</v>
      </c>
      <c r="M52" s="1"/>
    </row>
    <row r="53" spans="1:13" x14ac:dyDescent="0.2">
      <c r="A53" s="2"/>
      <c r="B53" s="1" t="s">
        <v>162</v>
      </c>
      <c r="C53" s="2"/>
      <c r="D53" s="1" t="s">
        <v>50</v>
      </c>
      <c r="E53" s="1" t="s">
        <v>104</v>
      </c>
      <c r="F53" s="1" t="s">
        <v>113</v>
      </c>
      <c r="G53" s="1" t="s">
        <v>100</v>
      </c>
      <c r="H53" s="1"/>
      <c r="I53" s="1">
        <v>1</v>
      </c>
      <c r="J53" s="1"/>
      <c r="K53" s="1"/>
      <c r="L53" s="1">
        <f t="shared" si="10"/>
        <v>1</v>
      </c>
      <c r="M53" s="1"/>
    </row>
    <row r="54" spans="1:13" x14ac:dyDescent="0.2">
      <c r="A54" s="2"/>
      <c r="B54" s="1" t="s">
        <v>163</v>
      </c>
      <c r="C54" s="2"/>
      <c r="D54" s="1" t="s">
        <v>47</v>
      </c>
      <c r="E54" s="1" t="s">
        <v>104</v>
      </c>
      <c r="F54" s="1" t="s">
        <v>113</v>
      </c>
      <c r="G54" s="1" t="s">
        <v>164</v>
      </c>
      <c r="H54" s="1"/>
      <c r="I54" s="1"/>
      <c r="J54" s="1">
        <v>2</v>
      </c>
      <c r="K54" s="1"/>
      <c r="L54" s="1">
        <f t="shared" si="10"/>
        <v>2</v>
      </c>
      <c r="M54" s="1"/>
    </row>
    <row r="55" spans="1:13" x14ac:dyDescent="0.2">
      <c r="A55" s="2"/>
      <c r="B55" s="1" t="s">
        <v>93</v>
      </c>
      <c r="C55" s="2"/>
      <c r="D55" s="1" t="s">
        <v>74</v>
      </c>
      <c r="E55" s="1" t="s">
        <v>104</v>
      </c>
      <c r="F55" s="1" t="s">
        <v>113</v>
      </c>
      <c r="G55" s="1" t="s">
        <v>173</v>
      </c>
      <c r="H55" s="1"/>
      <c r="I55" s="1"/>
      <c r="J55" s="1"/>
      <c r="K55" s="1">
        <v>1</v>
      </c>
      <c r="L55" s="1">
        <f t="shared" si="10"/>
        <v>1</v>
      </c>
      <c r="M55" s="1"/>
    </row>
    <row r="56" spans="1:13" x14ac:dyDescent="0.2">
      <c r="A56" s="2"/>
      <c r="B56" s="1" t="s">
        <v>379</v>
      </c>
      <c r="C56" s="2"/>
      <c r="D56" s="1" t="s">
        <v>74</v>
      </c>
      <c r="E56" s="1" t="s">
        <v>104</v>
      </c>
      <c r="F56" s="1" t="s">
        <v>113</v>
      </c>
      <c r="G56" s="1" t="s">
        <v>291</v>
      </c>
      <c r="H56" s="1"/>
      <c r="I56" s="1"/>
      <c r="J56" s="1"/>
      <c r="K56" s="1">
        <v>1</v>
      </c>
      <c r="L56" s="1">
        <f t="shared" si="10"/>
        <v>1</v>
      </c>
      <c r="M56" s="1"/>
    </row>
    <row r="57" spans="1:13" x14ac:dyDescent="0.2">
      <c r="A57" s="2"/>
      <c r="B57" s="1" t="s">
        <v>380</v>
      </c>
      <c r="C57" s="2"/>
      <c r="D57" s="1" t="s">
        <v>312</v>
      </c>
      <c r="E57" s="1" t="s">
        <v>104</v>
      </c>
      <c r="F57" s="1" t="s">
        <v>105</v>
      </c>
      <c r="G57" s="1" t="s">
        <v>172</v>
      </c>
      <c r="H57" s="1"/>
      <c r="I57" s="1"/>
      <c r="J57" s="1"/>
      <c r="K57" s="1">
        <v>1</v>
      </c>
      <c r="L57" s="1">
        <f t="shared" si="10"/>
        <v>1</v>
      </c>
      <c r="M57" s="1"/>
    </row>
    <row r="58" spans="1:13" x14ac:dyDescent="0.2">
      <c r="A58" s="2"/>
      <c r="B58" s="15" t="s">
        <v>381</v>
      </c>
      <c r="C58" s="6"/>
      <c r="D58" s="1" t="s">
        <v>382</v>
      </c>
      <c r="E58" s="1" t="s">
        <v>104</v>
      </c>
      <c r="F58" s="1" t="s">
        <v>173</v>
      </c>
      <c r="G58" s="1" t="s">
        <v>358</v>
      </c>
      <c r="H58" s="1"/>
      <c r="I58" s="1"/>
      <c r="J58" s="1"/>
      <c r="K58" s="1">
        <v>1</v>
      </c>
      <c r="L58" s="16">
        <f t="shared" ref="L58:L59" si="11">SUM(H58:K58)</f>
        <v>1</v>
      </c>
      <c r="M58" s="1"/>
    </row>
    <row r="59" spans="1:13" x14ac:dyDescent="0.2">
      <c r="A59" s="2"/>
      <c r="B59" s="15" t="s">
        <v>402</v>
      </c>
      <c r="C59" s="6"/>
      <c r="D59" s="1" t="s">
        <v>382</v>
      </c>
      <c r="E59" s="1" t="s">
        <v>104</v>
      </c>
      <c r="F59" s="1" t="s">
        <v>173</v>
      </c>
      <c r="G59" s="1" t="s">
        <v>358</v>
      </c>
      <c r="H59" s="1"/>
      <c r="I59" s="1"/>
      <c r="J59" s="1"/>
      <c r="K59" s="1">
        <v>1</v>
      </c>
      <c r="L59" s="16">
        <f t="shared" si="11"/>
        <v>1</v>
      </c>
      <c r="M59" s="1"/>
    </row>
    <row r="60" spans="1:13" x14ac:dyDescent="0.2">
      <c r="A60" s="2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2">
        <v>6</v>
      </c>
      <c r="B61" s="1" t="s">
        <v>293</v>
      </c>
      <c r="C61" s="2" t="s">
        <v>139</v>
      </c>
      <c r="D61" s="1" t="s">
        <v>49</v>
      </c>
      <c r="E61" s="1" t="s">
        <v>104</v>
      </c>
      <c r="F61" s="1" t="s">
        <v>105</v>
      </c>
      <c r="G61" s="1" t="s">
        <v>172</v>
      </c>
      <c r="H61" s="1">
        <v>1</v>
      </c>
      <c r="I61" s="1"/>
      <c r="J61" s="1"/>
      <c r="K61" s="1"/>
      <c r="L61" s="1">
        <f t="shared" ref="L61:L65" si="12">SUM(H61:K61)</f>
        <v>1</v>
      </c>
      <c r="M61" s="1"/>
    </row>
    <row r="62" spans="1:13" x14ac:dyDescent="0.2">
      <c r="A62" s="2" t="s">
        <v>295</v>
      </c>
      <c r="B62" s="1" t="s">
        <v>367</v>
      </c>
      <c r="C62" s="2" t="s">
        <v>131</v>
      </c>
      <c r="D62" s="1" t="s">
        <v>94</v>
      </c>
      <c r="E62" s="1" t="s">
        <v>104</v>
      </c>
      <c r="F62" s="1" t="s">
        <v>173</v>
      </c>
      <c r="G62" s="1" t="s">
        <v>100</v>
      </c>
      <c r="H62" s="1">
        <f>1/2</f>
        <v>0.5</v>
      </c>
      <c r="I62" s="1"/>
      <c r="J62" s="1"/>
      <c r="K62" s="1">
        <f>1/2</f>
        <v>0.5</v>
      </c>
      <c r="L62" s="1">
        <f t="shared" si="12"/>
        <v>1</v>
      </c>
      <c r="M62" s="1"/>
    </row>
    <row r="63" spans="1:13" x14ac:dyDescent="0.2">
      <c r="A63" s="2" t="s">
        <v>40</v>
      </c>
      <c r="B63" s="1" t="s">
        <v>386</v>
      </c>
      <c r="C63" s="2" t="s">
        <v>131</v>
      </c>
      <c r="D63" s="1" t="s">
        <v>43</v>
      </c>
      <c r="E63" s="1" t="s">
        <v>104</v>
      </c>
      <c r="F63" s="1" t="s">
        <v>173</v>
      </c>
      <c r="G63" s="1" t="s">
        <v>100</v>
      </c>
      <c r="H63" s="1">
        <v>1</v>
      </c>
      <c r="I63" s="1"/>
      <c r="J63" s="1"/>
      <c r="K63" s="1"/>
      <c r="L63" s="1">
        <f t="shared" si="12"/>
        <v>1</v>
      </c>
      <c r="M63" s="1"/>
    </row>
    <row r="64" spans="1:13" x14ac:dyDescent="0.2">
      <c r="A64" s="2" t="s">
        <v>316</v>
      </c>
      <c r="B64" s="1" t="s">
        <v>387</v>
      </c>
      <c r="C64" s="2" t="s">
        <v>30</v>
      </c>
      <c r="D64" s="1" t="s">
        <v>130</v>
      </c>
      <c r="E64" s="1" t="s">
        <v>104</v>
      </c>
      <c r="F64" s="1" t="s">
        <v>173</v>
      </c>
      <c r="G64" s="1" t="s">
        <v>100</v>
      </c>
      <c r="H64" s="1">
        <v>1</v>
      </c>
      <c r="I64" s="1"/>
      <c r="J64" s="1"/>
      <c r="K64" s="1"/>
      <c r="L64" s="1">
        <f t="shared" si="12"/>
        <v>1</v>
      </c>
      <c r="M64" s="1"/>
    </row>
    <row r="65" spans="1:13" x14ac:dyDescent="0.2">
      <c r="A65" s="2" t="s">
        <v>317</v>
      </c>
      <c r="B65" s="1" t="s">
        <v>388</v>
      </c>
      <c r="C65" s="2" t="s">
        <v>30</v>
      </c>
      <c r="D65" s="1" t="s">
        <v>130</v>
      </c>
      <c r="E65" s="1" t="s">
        <v>104</v>
      </c>
      <c r="F65" s="1" t="s">
        <v>173</v>
      </c>
      <c r="G65" s="1" t="s">
        <v>100</v>
      </c>
      <c r="H65" s="1">
        <v>1</v>
      </c>
      <c r="I65" s="1"/>
      <c r="J65" s="1"/>
      <c r="K65" s="1"/>
      <c r="L65" s="1">
        <f t="shared" si="12"/>
        <v>1</v>
      </c>
      <c r="M65" s="1"/>
    </row>
    <row r="66" spans="1:13" x14ac:dyDescent="0.2">
      <c r="A66" s="2"/>
      <c r="B66" s="1" t="s">
        <v>162</v>
      </c>
      <c r="C66" s="2"/>
      <c r="D66" s="1" t="s">
        <v>67</v>
      </c>
      <c r="E66" s="1" t="s">
        <v>104</v>
      </c>
      <c r="F66" s="1" t="s">
        <v>113</v>
      </c>
      <c r="G66" s="1" t="s">
        <v>100</v>
      </c>
      <c r="H66" s="1"/>
      <c r="I66" s="1">
        <v>1</v>
      </c>
      <c r="J66" s="1"/>
      <c r="K66" s="1"/>
      <c r="L66" s="1">
        <f t="shared" ref="L66:L73" si="13">SUM(H66:K66)</f>
        <v>1</v>
      </c>
      <c r="M66" s="1"/>
    </row>
    <row r="67" spans="1:13" x14ac:dyDescent="0.2">
      <c r="A67" s="2"/>
      <c r="B67" s="1" t="s">
        <v>162</v>
      </c>
      <c r="C67" s="2"/>
      <c r="D67" s="1" t="s">
        <v>50</v>
      </c>
      <c r="E67" s="1" t="s">
        <v>104</v>
      </c>
      <c r="F67" s="1" t="s">
        <v>113</v>
      </c>
      <c r="G67" s="1" t="s">
        <v>100</v>
      </c>
      <c r="H67" s="1"/>
      <c r="I67" s="1">
        <v>3</v>
      </c>
      <c r="J67" s="1"/>
      <c r="K67" s="1"/>
      <c r="L67" s="1">
        <f t="shared" si="13"/>
        <v>3</v>
      </c>
      <c r="M67" s="1"/>
    </row>
    <row r="68" spans="1:13" x14ac:dyDescent="0.2">
      <c r="A68" s="2"/>
      <c r="B68" s="1" t="s">
        <v>163</v>
      </c>
      <c r="C68" s="2"/>
      <c r="D68" s="1" t="s">
        <v>61</v>
      </c>
      <c r="E68" s="1" t="s">
        <v>104</v>
      </c>
      <c r="F68" s="1" t="s">
        <v>113</v>
      </c>
      <c r="G68" s="1" t="s">
        <v>164</v>
      </c>
      <c r="H68" s="1"/>
      <c r="I68" s="1"/>
      <c r="J68" s="1">
        <v>2</v>
      </c>
      <c r="K68" s="1"/>
      <c r="L68" s="1">
        <f>SUM(H68:K68)</f>
        <v>2</v>
      </c>
      <c r="M68" s="1"/>
    </row>
    <row r="69" spans="1:13" x14ac:dyDescent="0.2">
      <c r="A69" s="2"/>
      <c r="B69" s="1" t="s">
        <v>163</v>
      </c>
      <c r="C69" s="2"/>
      <c r="D69" s="1" t="s">
        <v>47</v>
      </c>
      <c r="E69" s="1" t="s">
        <v>104</v>
      </c>
      <c r="F69" s="1" t="s">
        <v>113</v>
      </c>
      <c r="G69" s="1" t="s">
        <v>164</v>
      </c>
      <c r="H69" s="1"/>
      <c r="I69" s="1"/>
      <c r="J69" s="1">
        <v>4</v>
      </c>
      <c r="K69" s="1"/>
      <c r="L69" s="1">
        <f>SUM(H69:K69)</f>
        <v>4</v>
      </c>
      <c r="M69" s="1"/>
    </row>
    <row r="70" spans="1:13" x14ac:dyDescent="0.2">
      <c r="A70" s="2"/>
      <c r="B70" s="1" t="s">
        <v>379</v>
      </c>
      <c r="C70" s="2"/>
      <c r="D70" s="1" t="s">
        <v>74</v>
      </c>
      <c r="E70" s="1" t="s">
        <v>104</v>
      </c>
      <c r="F70" s="1" t="s">
        <v>113</v>
      </c>
      <c r="G70" s="1" t="s">
        <v>291</v>
      </c>
      <c r="H70" s="1"/>
      <c r="I70" s="1"/>
      <c r="J70" s="1"/>
      <c r="K70" s="1">
        <v>2</v>
      </c>
      <c r="L70" s="1">
        <f t="shared" si="13"/>
        <v>2</v>
      </c>
      <c r="M70" s="1"/>
    </row>
    <row r="71" spans="1:13" x14ac:dyDescent="0.2">
      <c r="A71" s="2"/>
      <c r="B71" s="1" t="s">
        <v>93</v>
      </c>
      <c r="C71" s="2"/>
      <c r="D71" s="1" t="s">
        <v>74</v>
      </c>
      <c r="E71" s="1" t="s">
        <v>104</v>
      </c>
      <c r="F71" s="1" t="s">
        <v>113</v>
      </c>
      <c r="G71" s="1" t="s">
        <v>173</v>
      </c>
      <c r="H71" s="1"/>
      <c r="I71" s="1"/>
      <c r="J71" s="1"/>
      <c r="K71" s="1">
        <v>3</v>
      </c>
      <c r="L71" s="1">
        <f t="shared" si="13"/>
        <v>3</v>
      </c>
      <c r="M71" s="1"/>
    </row>
    <row r="72" spans="1:13" x14ac:dyDescent="0.2">
      <c r="A72" s="2"/>
      <c r="B72" s="1" t="s">
        <v>380</v>
      </c>
      <c r="C72" s="2"/>
      <c r="D72" s="1" t="s">
        <v>312</v>
      </c>
      <c r="E72" s="1" t="s">
        <v>104</v>
      </c>
      <c r="F72" s="1" t="s">
        <v>105</v>
      </c>
      <c r="G72" s="1" t="s">
        <v>172</v>
      </c>
      <c r="H72" s="1"/>
      <c r="I72" s="1"/>
      <c r="J72" s="1"/>
      <c r="K72" s="1">
        <v>1</v>
      </c>
      <c r="L72" s="1">
        <f t="shared" ref="L72" si="14">SUM(H72:K72)</f>
        <v>1</v>
      </c>
      <c r="M72" s="1"/>
    </row>
    <row r="73" spans="1:13" x14ac:dyDescent="0.2">
      <c r="A73" s="2"/>
      <c r="B73" s="1" t="s">
        <v>389</v>
      </c>
      <c r="C73" s="2"/>
      <c r="D73" s="1" t="s">
        <v>382</v>
      </c>
      <c r="E73" s="1" t="s">
        <v>104</v>
      </c>
      <c r="F73" s="1" t="s">
        <v>105</v>
      </c>
      <c r="G73" s="1" t="s">
        <v>172</v>
      </c>
      <c r="H73" s="1"/>
      <c r="I73" s="1"/>
      <c r="J73" s="1"/>
      <c r="K73" s="1">
        <v>1</v>
      </c>
      <c r="L73" s="1">
        <f t="shared" si="13"/>
        <v>1</v>
      </c>
      <c r="M73" s="1"/>
    </row>
    <row r="74" spans="1:13" x14ac:dyDescent="0.2">
      <c r="A74" s="2"/>
      <c r="B74" s="15" t="s">
        <v>384</v>
      </c>
      <c r="C74" s="6"/>
      <c r="D74" s="1" t="s">
        <v>312</v>
      </c>
      <c r="E74" s="1" t="s">
        <v>104</v>
      </c>
      <c r="F74" s="1" t="s">
        <v>173</v>
      </c>
      <c r="G74" s="1" t="s">
        <v>358</v>
      </c>
      <c r="H74" s="1"/>
      <c r="I74" s="1"/>
      <c r="J74" s="1"/>
      <c r="K74" s="1">
        <v>1</v>
      </c>
      <c r="L74" s="16">
        <f t="shared" ref="L74:L75" si="15">SUM(H74:K74)</f>
        <v>1</v>
      </c>
      <c r="M74" s="1"/>
    </row>
    <row r="75" spans="1:13" x14ac:dyDescent="0.2">
      <c r="A75" s="2"/>
      <c r="B75" s="15" t="s">
        <v>381</v>
      </c>
      <c r="C75" s="6"/>
      <c r="D75" s="1" t="s">
        <v>382</v>
      </c>
      <c r="E75" s="1" t="s">
        <v>104</v>
      </c>
      <c r="F75" s="1" t="s">
        <v>173</v>
      </c>
      <c r="G75" s="1" t="s">
        <v>358</v>
      </c>
      <c r="H75" s="1"/>
      <c r="I75" s="1"/>
      <c r="J75" s="1"/>
      <c r="K75" s="1">
        <v>1</v>
      </c>
      <c r="L75" s="16">
        <f t="shared" si="15"/>
        <v>1</v>
      </c>
      <c r="M75" s="1"/>
    </row>
    <row r="76" spans="1:13" x14ac:dyDescent="0.2">
      <c r="A76" s="2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2">
        <v>7</v>
      </c>
      <c r="B77" s="1" t="s">
        <v>294</v>
      </c>
      <c r="C77" s="2" t="s">
        <v>139</v>
      </c>
      <c r="D77" s="1" t="s">
        <v>49</v>
      </c>
      <c r="E77" s="1" t="s">
        <v>104</v>
      </c>
      <c r="F77" s="7" t="s">
        <v>160</v>
      </c>
      <c r="G77" s="1" t="s">
        <v>368</v>
      </c>
      <c r="H77" s="1">
        <v>1</v>
      </c>
      <c r="I77" s="1"/>
      <c r="J77" s="1"/>
      <c r="K77" s="1"/>
      <c r="L77" s="1">
        <f t="shared" ref="L77:L83" si="16">SUM(H77:K77)</f>
        <v>1</v>
      </c>
      <c r="M77" s="1"/>
    </row>
    <row r="78" spans="1:13" x14ac:dyDescent="0.2">
      <c r="A78" s="2" t="s">
        <v>19</v>
      </c>
      <c r="B78" s="1" t="s">
        <v>296</v>
      </c>
      <c r="C78" s="2" t="s">
        <v>81</v>
      </c>
      <c r="D78" s="1" t="s">
        <v>43</v>
      </c>
      <c r="E78" s="1" t="s">
        <v>104</v>
      </c>
      <c r="F78" s="1" t="s">
        <v>297</v>
      </c>
      <c r="G78" s="1" t="s">
        <v>298</v>
      </c>
      <c r="H78" s="1">
        <v>1</v>
      </c>
      <c r="I78" s="1"/>
      <c r="J78" s="1"/>
      <c r="K78" s="1"/>
      <c r="L78" s="1">
        <f t="shared" si="16"/>
        <v>1</v>
      </c>
      <c r="M78" s="1"/>
    </row>
    <row r="79" spans="1:13" x14ac:dyDescent="0.2">
      <c r="A79" s="2" t="s">
        <v>20</v>
      </c>
      <c r="B79" s="1" t="s">
        <v>299</v>
      </c>
      <c r="C79" s="2" t="s">
        <v>81</v>
      </c>
      <c r="D79" s="1" t="s">
        <v>43</v>
      </c>
      <c r="E79" s="1" t="s">
        <v>104</v>
      </c>
      <c r="F79" s="1" t="s">
        <v>297</v>
      </c>
      <c r="G79" s="1" t="s">
        <v>369</v>
      </c>
      <c r="H79" s="1">
        <v>1</v>
      </c>
      <c r="I79" s="1"/>
      <c r="J79" s="1"/>
      <c r="K79" s="1"/>
      <c r="L79" s="1">
        <f>SUM(H79:K79)</f>
        <v>1</v>
      </c>
      <c r="M79" s="1"/>
    </row>
    <row r="80" spans="1:13" x14ac:dyDescent="0.2">
      <c r="A80" s="2" t="s">
        <v>89</v>
      </c>
      <c r="B80" s="1" t="s">
        <v>372</v>
      </c>
      <c r="C80" s="2" t="s">
        <v>81</v>
      </c>
      <c r="D80" s="1" t="s">
        <v>43</v>
      </c>
      <c r="E80" s="1" t="s">
        <v>104</v>
      </c>
      <c r="F80" s="1" t="s">
        <v>181</v>
      </c>
      <c r="G80" s="1" t="s">
        <v>300</v>
      </c>
      <c r="H80" s="1">
        <v>1</v>
      </c>
      <c r="I80" s="1"/>
      <c r="J80" s="1"/>
      <c r="K80" s="1"/>
      <c r="L80" s="1">
        <f>SUM(H80:K80)</f>
        <v>1</v>
      </c>
      <c r="M80" s="1"/>
    </row>
    <row r="81" spans="1:13" x14ac:dyDescent="0.2">
      <c r="A81" s="2" t="s">
        <v>390</v>
      </c>
      <c r="B81" s="1" t="s">
        <v>373</v>
      </c>
      <c r="C81" s="2" t="s">
        <v>81</v>
      </c>
      <c r="D81" s="1" t="s">
        <v>43</v>
      </c>
      <c r="E81" s="1" t="s">
        <v>374</v>
      </c>
      <c r="F81" s="7" t="s">
        <v>375</v>
      </c>
      <c r="G81" s="1" t="s">
        <v>376</v>
      </c>
      <c r="H81" s="1">
        <v>1</v>
      </c>
      <c r="I81" s="1"/>
      <c r="J81" s="1"/>
      <c r="K81" s="1"/>
      <c r="L81" s="1">
        <f>SUM(H81:K81)</f>
        <v>1</v>
      </c>
      <c r="M81" s="1"/>
    </row>
    <row r="82" spans="1:13" x14ac:dyDescent="0.2">
      <c r="A82" s="2" t="s">
        <v>391</v>
      </c>
      <c r="B82" s="1" t="s">
        <v>377</v>
      </c>
      <c r="C82" s="2" t="s">
        <v>81</v>
      </c>
      <c r="D82" s="1" t="s">
        <v>43</v>
      </c>
      <c r="E82" s="1" t="s">
        <v>104</v>
      </c>
      <c r="F82" s="1" t="s">
        <v>173</v>
      </c>
      <c r="G82" s="1" t="s">
        <v>100</v>
      </c>
      <c r="H82" s="1">
        <v>1</v>
      </c>
      <c r="I82" s="1"/>
      <c r="J82" s="1"/>
      <c r="K82" s="1"/>
      <c r="L82" s="1">
        <f>SUM(H82:K82)</f>
        <v>1</v>
      </c>
      <c r="M82" s="1"/>
    </row>
    <row r="83" spans="1:13" x14ac:dyDescent="0.2">
      <c r="A83" s="2"/>
      <c r="B83" s="1" t="s">
        <v>392</v>
      </c>
      <c r="C83" s="2"/>
      <c r="D83" s="1" t="s">
        <v>50</v>
      </c>
      <c r="E83" s="1" t="s">
        <v>104</v>
      </c>
      <c r="F83" s="1" t="s">
        <v>297</v>
      </c>
      <c r="G83" s="1" t="s">
        <v>298</v>
      </c>
      <c r="H83" s="1"/>
      <c r="I83" s="1">
        <v>1</v>
      </c>
      <c r="J83" s="1"/>
      <c r="K83" s="1"/>
      <c r="L83" s="1">
        <f t="shared" si="16"/>
        <v>1</v>
      </c>
      <c r="M83" s="1"/>
    </row>
    <row r="84" spans="1:13" x14ac:dyDescent="0.2">
      <c r="A84" s="2"/>
      <c r="B84" s="1" t="s">
        <v>370</v>
      </c>
      <c r="C84" s="2"/>
      <c r="D84" s="1" t="s">
        <v>50</v>
      </c>
      <c r="E84" s="1" t="s">
        <v>104</v>
      </c>
      <c r="F84" s="1" t="s">
        <v>369</v>
      </c>
      <c r="G84" s="1" t="s">
        <v>369</v>
      </c>
      <c r="H84" s="1"/>
      <c r="I84" s="1">
        <v>1</v>
      </c>
      <c r="J84" s="1"/>
      <c r="K84" s="1"/>
      <c r="L84" s="1">
        <f>SUM(H84:K84)</f>
        <v>1</v>
      </c>
      <c r="M84" s="1"/>
    </row>
    <row r="85" spans="1:13" x14ac:dyDescent="0.2">
      <c r="A85" s="2"/>
      <c r="B85" s="1" t="s">
        <v>140</v>
      </c>
      <c r="C85" s="2"/>
      <c r="D85" s="1" t="s">
        <v>50</v>
      </c>
      <c r="E85" s="1" t="s">
        <v>107</v>
      </c>
      <c r="F85" s="1" t="s">
        <v>107</v>
      </c>
      <c r="G85" s="1" t="s">
        <v>318</v>
      </c>
      <c r="H85" s="1"/>
      <c r="I85" s="1">
        <v>1</v>
      </c>
      <c r="J85" s="1"/>
      <c r="K85" s="1"/>
      <c r="L85" s="1">
        <f>SUM(H85:K85)</f>
        <v>1</v>
      </c>
      <c r="M85" s="1"/>
    </row>
    <row r="86" spans="1:13" x14ac:dyDescent="0.2">
      <c r="A86" s="2"/>
      <c r="B86" s="1" t="s">
        <v>163</v>
      </c>
      <c r="C86" s="2"/>
      <c r="D86" s="1" t="s">
        <v>61</v>
      </c>
      <c r="E86" s="1" t="s">
        <v>104</v>
      </c>
      <c r="F86" s="1" t="s">
        <v>113</v>
      </c>
      <c r="G86" s="1" t="s">
        <v>164</v>
      </c>
      <c r="H86" s="1"/>
      <c r="I86" s="1"/>
      <c r="J86" s="1">
        <v>1</v>
      </c>
      <c r="K86" s="1"/>
      <c r="L86" s="1">
        <f>SUM(H86:K86)</f>
        <v>1</v>
      </c>
      <c r="M86" s="1"/>
    </row>
    <row r="87" spans="1:13" s="31" customFormat="1" ht="15" x14ac:dyDescent="0.2">
      <c r="A87" s="47" t="s">
        <v>35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spans="1:13" s="31" customFormat="1" x14ac:dyDescent="0.2">
      <c r="A88" s="6"/>
    </row>
    <row r="89" spans="1:13" s="31" customFormat="1" x14ac:dyDescent="0.2">
      <c r="A89" s="6"/>
    </row>
    <row r="90" spans="1:13" s="22" customFormat="1" ht="15" customHeight="1" x14ac:dyDescent="0.2">
      <c r="A90" s="29" t="s">
        <v>12</v>
      </c>
      <c r="B90" s="29" t="s">
        <v>11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 t="s">
        <v>17</v>
      </c>
      <c r="H90" s="29" t="s">
        <v>21</v>
      </c>
      <c r="I90" s="29" t="s">
        <v>22</v>
      </c>
      <c r="J90" s="29" t="s">
        <v>35</v>
      </c>
      <c r="K90" s="29" t="s">
        <v>41</v>
      </c>
      <c r="L90" s="29" t="s">
        <v>26</v>
      </c>
      <c r="M90" s="29" t="s">
        <v>127</v>
      </c>
    </row>
    <row r="91" spans="1:13" s="22" customFormat="1" ht="1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2"/>
      <c r="B92" s="1" t="s">
        <v>163</v>
      </c>
      <c r="C92" s="2"/>
      <c r="D92" s="1" t="s">
        <v>47</v>
      </c>
      <c r="E92" s="1" t="s">
        <v>104</v>
      </c>
      <c r="F92" s="1" t="s">
        <v>113</v>
      </c>
      <c r="G92" s="1" t="s">
        <v>164</v>
      </c>
      <c r="H92" s="1"/>
      <c r="I92" s="1"/>
      <c r="J92" s="1">
        <v>2</v>
      </c>
      <c r="K92" s="1"/>
      <c r="L92" s="1">
        <f>SUM(H92:K92)</f>
        <v>2</v>
      </c>
      <c r="M92" s="1"/>
    </row>
    <row r="93" spans="1:13" x14ac:dyDescent="0.2">
      <c r="A93" s="2"/>
      <c r="B93" s="1" t="s">
        <v>93</v>
      </c>
      <c r="C93" s="2"/>
      <c r="D93" s="1" t="s">
        <v>74</v>
      </c>
      <c r="E93" s="1" t="s">
        <v>104</v>
      </c>
      <c r="F93" s="1" t="s">
        <v>113</v>
      </c>
      <c r="G93" s="1" t="s">
        <v>173</v>
      </c>
      <c r="H93" s="1"/>
      <c r="I93" s="1"/>
      <c r="J93" s="1"/>
      <c r="K93" s="1">
        <v>1</v>
      </c>
      <c r="L93" s="1">
        <f t="shared" ref="L93" si="17">SUM(H93:K93)</f>
        <v>1</v>
      </c>
      <c r="M93" s="1"/>
    </row>
    <row r="94" spans="1:13" x14ac:dyDescent="0.2">
      <c r="A94" s="2"/>
      <c r="B94" s="1" t="s">
        <v>371</v>
      </c>
      <c r="C94" s="2"/>
      <c r="D94" s="1" t="s">
        <v>74</v>
      </c>
      <c r="E94" s="1" t="s">
        <v>104</v>
      </c>
      <c r="F94" s="1" t="s">
        <v>369</v>
      </c>
      <c r="G94" s="1" t="s">
        <v>369</v>
      </c>
      <c r="H94" s="1"/>
      <c r="I94" s="1"/>
      <c r="J94" s="1"/>
      <c r="K94" s="1">
        <v>1</v>
      </c>
      <c r="L94" s="1">
        <f>SUM(H94:K94)</f>
        <v>1</v>
      </c>
      <c r="M94" s="7"/>
    </row>
    <row r="95" spans="1:13" x14ac:dyDescent="0.2">
      <c r="A95" s="2"/>
      <c r="B95" s="1" t="s">
        <v>393</v>
      </c>
      <c r="C95" s="2"/>
      <c r="D95" s="1" t="s">
        <v>382</v>
      </c>
      <c r="E95" s="1" t="s">
        <v>104</v>
      </c>
      <c r="F95" s="1" t="s">
        <v>181</v>
      </c>
      <c r="G95" s="1" t="s">
        <v>301</v>
      </c>
      <c r="H95" s="1"/>
      <c r="I95" s="1"/>
      <c r="J95" s="1"/>
      <c r="K95" s="1">
        <v>1</v>
      </c>
      <c r="L95" s="1">
        <f>SUM(H95:K95)</f>
        <v>1</v>
      </c>
      <c r="M95" s="1"/>
    </row>
    <row r="96" spans="1:13" x14ac:dyDescent="0.2">
      <c r="A96" s="2"/>
      <c r="B96" s="1" t="s">
        <v>394</v>
      </c>
      <c r="C96" s="1"/>
      <c r="D96" s="1" t="s">
        <v>312</v>
      </c>
      <c r="E96" s="1" t="s">
        <v>104</v>
      </c>
      <c r="F96" s="1" t="s">
        <v>395</v>
      </c>
      <c r="G96" s="1" t="s">
        <v>298</v>
      </c>
      <c r="H96" s="1"/>
      <c r="I96" s="1"/>
      <c r="J96" s="1"/>
      <c r="K96" s="1">
        <v>1</v>
      </c>
      <c r="L96" s="16">
        <f t="shared" ref="L96" si="18">SUM(H96:K96)</f>
        <v>1</v>
      </c>
      <c r="M96" s="1"/>
    </row>
    <row r="97" spans="1:13" x14ac:dyDescent="0.2">
      <c r="A97" s="2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2">
        <v>8</v>
      </c>
      <c r="B98" s="1" t="s">
        <v>361</v>
      </c>
      <c r="C98" s="2" t="s">
        <v>133</v>
      </c>
      <c r="D98" s="1" t="s">
        <v>53</v>
      </c>
      <c r="E98" s="1" t="s">
        <v>104</v>
      </c>
      <c r="F98" s="1" t="s">
        <v>105</v>
      </c>
      <c r="G98" s="1" t="s">
        <v>362</v>
      </c>
      <c r="H98" s="1">
        <v>1</v>
      </c>
      <c r="I98" s="1"/>
      <c r="J98" s="1"/>
      <c r="K98" s="1"/>
      <c r="L98" s="1">
        <f t="shared" ref="L98:L99" si="19">SUM(H98:K98)</f>
        <v>1</v>
      </c>
      <c r="M98" s="1"/>
    </row>
    <row r="99" spans="1:13" x14ac:dyDescent="0.2">
      <c r="A99" s="2">
        <v>9</v>
      </c>
      <c r="B99" s="1" t="s">
        <v>396</v>
      </c>
      <c r="C99" s="2" t="s">
        <v>133</v>
      </c>
      <c r="D99" s="1" t="s">
        <v>53</v>
      </c>
      <c r="E99" s="1" t="s">
        <v>104</v>
      </c>
      <c r="F99" s="1" t="s">
        <v>105</v>
      </c>
      <c r="G99" s="1" t="s">
        <v>363</v>
      </c>
      <c r="H99" s="1">
        <v>1</v>
      </c>
      <c r="I99" s="1"/>
      <c r="J99" s="1"/>
      <c r="K99" s="1"/>
      <c r="L99" s="1">
        <f t="shared" si="19"/>
        <v>1</v>
      </c>
      <c r="M99" s="1"/>
    </row>
    <row r="100" spans="1:13" x14ac:dyDescent="0.2">
      <c r="A100" s="2">
        <v>10</v>
      </c>
      <c r="B100" s="1" t="s">
        <v>366</v>
      </c>
      <c r="C100" s="2" t="s">
        <v>133</v>
      </c>
      <c r="D100" s="1" t="s">
        <v>53</v>
      </c>
      <c r="E100" s="1" t="s">
        <v>104</v>
      </c>
      <c r="F100" s="1" t="s">
        <v>397</v>
      </c>
      <c r="G100" s="1" t="s">
        <v>398</v>
      </c>
      <c r="H100" s="1">
        <v>1</v>
      </c>
      <c r="I100" s="1"/>
      <c r="J100" s="1"/>
      <c r="K100" s="1"/>
      <c r="L100" s="1">
        <f>SUM(H100:K100)</f>
        <v>1</v>
      </c>
      <c r="M100" s="1"/>
    </row>
    <row r="101" spans="1:13" x14ac:dyDescent="0.2">
      <c r="A101" s="2">
        <v>11</v>
      </c>
      <c r="B101" s="1" t="s">
        <v>364</v>
      </c>
      <c r="C101" s="2" t="s">
        <v>133</v>
      </c>
      <c r="D101" s="1" t="s">
        <v>53</v>
      </c>
      <c r="E101" s="1" t="s">
        <v>104</v>
      </c>
      <c r="F101" s="1" t="s">
        <v>105</v>
      </c>
      <c r="G101" s="1" t="s">
        <v>365</v>
      </c>
      <c r="H101" s="1">
        <v>1</v>
      </c>
      <c r="I101" s="1"/>
      <c r="J101" s="1"/>
      <c r="K101" s="1"/>
      <c r="L101" s="1">
        <f>SUM(H101:K101)</f>
        <v>1</v>
      </c>
      <c r="M101" s="1"/>
    </row>
    <row r="102" spans="1:13" x14ac:dyDescent="0.2">
      <c r="A102" s="2"/>
      <c r="B102" s="1" t="s">
        <v>162</v>
      </c>
      <c r="C102" s="2"/>
      <c r="D102" s="1" t="s">
        <v>67</v>
      </c>
      <c r="E102" s="1" t="s">
        <v>104</v>
      </c>
      <c r="F102" s="1" t="s">
        <v>113</v>
      </c>
      <c r="G102" s="1" t="s">
        <v>100</v>
      </c>
      <c r="H102" s="1"/>
      <c r="I102" s="1">
        <v>1</v>
      </c>
      <c r="J102" s="1"/>
      <c r="K102" s="1"/>
      <c r="L102" s="1">
        <f t="shared" ref="L102" si="20">SUM(H102:K102)</f>
        <v>1</v>
      </c>
      <c r="M102" s="1"/>
    </row>
    <row r="103" spans="1:13" x14ac:dyDescent="0.2">
      <c r="A103" s="2"/>
      <c r="B103" s="1" t="s">
        <v>163</v>
      </c>
      <c r="C103" s="2"/>
      <c r="D103" s="1" t="s">
        <v>61</v>
      </c>
      <c r="E103" s="1" t="s">
        <v>104</v>
      </c>
      <c r="F103" s="1" t="s">
        <v>113</v>
      </c>
      <c r="G103" s="1" t="s">
        <v>164</v>
      </c>
      <c r="H103" s="1"/>
      <c r="I103" s="1"/>
      <c r="J103" s="1">
        <v>1</v>
      </c>
      <c r="K103" s="1"/>
      <c r="L103" s="1">
        <f>SUM(H103:K103)</f>
        <v>1</v>
      </c>
      <c r="M103" s="1"/>
    </row>
    <row r="104" spans="1:13" x14ac:dyDescent="0.2">
      <c r="A104" s="2"/>
      <c r="B104" s="1" t="s">
        <v>93</v>
      </c>
      <c r="C104" s="2"/>
      <c r="D104" s="1" t="s">
        <v>74</v>
      </c>
      <c r="E104" s="1" t="s">
        <v>104</v>
      </c>
      <c r="F104" s="1" t="s">
        <v>113</v>
      </c>
      <c r="G104" s="1" t="s">
        <v>173</v>
      </c>
      <c r="H104" s="1"/>
      <c r="I104" s="1"/>
      <c r="J104" s="1"/>
      <c r="K104" s="1">
        <v>1</v>
      </c>
      <c r="L104" s="1">
        <f t="shared" ref="L104" si="21">SUM(H104:K104)</f>
        <v>1</v>
      </c>
      <c r="M104" s="1"/>
    </row>
    <row r="105" spans="1:13" x14ac:dyDescent="0.2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3.5" thickBot="1" x14ac:dyDescent="0.25">
      <c r="A106" s="13"/>
      <c r="B106" s="14" t="s">
        <v>36</v>
      </c>
      <c r="C106" s="14"/>
      <c r="D106" s="13"/>
      <c r="E106" s="13"/>
      <c r="F106" s="13"/>
      <c r="G106" s="13"/>
      <c r="H106" s="13">
        <f>SUM(H9:H105)</f>
        <v>27.5</v>
      </c>
      <c r="I106" s="13">
        <f t="shared" ref="I106:L106" si="22">SUM(I9:I105)</f>
        <v>18</v>
      </c>
      <c r="J106" s="13">
        <f t="shared" si="22"/>
        <v>22</v>
      </c>
      <c r="K106" s="13">
        <f t="shared" si="22"/>
        <v>28.5</v>
      </c>
      <c r="L106" s="13">
        <f t="shared" si="22"/>
        <v>96</v>
      </c>
      <c r="M106" s="13"/>
    </row>
    <row r="156" ht="11.25" customHeight="1" x14ac:dyDescent="0.2"/>
    <row r="157" ht="9.75" customHeight="1" x14ac:dyDescent="0.2"/>
    <row r="174" ht="11.25" customHeight="1" x14ac:dyDescent="0.2"/>
    <row r="207" ht="11.25" customHeight="1" x14ac:dyDescent="0.2"/>
    <row r="215" ht="11.25" customHeight="1" x14ac:dyDescent="0.2"/>
    <row r="220" ht="11.25" customHeight="1" x14ac:dyDescent="0.2"/>
    <row r="293" ht="10.5" customHeight="1" x14ac:dyDescent="0.2"/>
    <row r="437" ht="10.5" customHeight="1" x14ac:dyDescent="0.2"/>
  </sheetData>
  <mergeCells count="11">
    <mergeCell ref="A1:M1"/>
    <mergeCell ref="A44:M44"/>
    <mergeCell ref="A87:M87"/>
    <mergeCell ref="L5:L6"/>
    <mergeCell ref="M5:M6"/>
    <mergeCell ref="A5:A6"/>
    <mergeCell ref="B5:B6"/>
    <mergeCell ref="D5:D6"/>
    <mergeCell ref="E5:E6"/>
    <mergeCell ref="G5:G6"/>
    <mergeCell ref="H5:K5"/>
  </mergeCells>
  <pageMargins left="1.9291338582677167" right="0.19685039370078741" top="0.78740157480314965" bottom="0.47244094488188981" header="0.39370078740157483" footer="0.51181102362204722"/>
  <pageSetup paperSize="5" scale="95" orientation="landscape" r:id="rId1"/>
  <headerFooter differentFirst="1"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topLeftCell="A193" workbookViewId="0">
      <selection activeCell="G219" sqref="G219:G225"/>
    </sheetView>
  </sheetViews>
  <sheetFormatPr defaultRowHeight="12.75" x14ac:dyDescent="0.2"/>
  <cols>
    <col min="1" max="1" width="15.85546875" customWidth="1"/>
    <col min="4" max="5" width="16.28515625" customWidth="1"/>
    <col min="6" max="10" width="5.5703125" customWidth="1"/>
  </cols>
  <sheetData>
    <row r="1" spans="1:11" x14ac:dyDescent="0.2">
      <c r="A1" t="s">
        <v>187</v>
      </c>
      <c r="B1" t="s">
        <v>46</v>
      </c>
      <c r="C1" t="s">
        <v>138</v>
      </c>
      <c r="D1" t="s">
        <v>138</v>
      </c>
      <c r="E1" t="s">
        <v>100</v>
      </c>
      <c r="F1">
        <v>1</v>
      </c>
      <c r="J1">
        <v>1</v>
      </c>
    </row>
    <row r="3" spans="1:11" x14ac:dyDescent="0.2">
      <c r="A3" t="s">
        <v>335</v>
      </c>
      <c r="B3" t="s">
        <v>49</v>
      </c>
      <c r="C3" t="s">
        <v>97</v>
      </c>
      <c r="D3" t="s">
        <v>97</v>
      </c>
      <c r="E3" t="s">
        <v>98</v>
      </c>
      <c r="F3">
        <v>1</v>
      </c>
      <c r="J3">
        <v>1</v>
      </c>
    </row>
    <row r="4" spans="1:11" x14ac:dyDescent="0.2">
      <c r="A4" t="s">
        <v>58</v>
      </c>
      <c r="B4" t="s">
        <v>49</v>
      </c>
      <c r="C4" t="s">
        <v>97</v>
      </c>
      <c r="D4" t="s">
        <v>97</v>
      </c>
      <c r="E4" t="s">
        <v>184</v>
      </c>
      <c r="F4">
        <v>1</v>
      </c>
      <c r="J4">
        <v>1</v>
      </c>
    </row>
    <row r="5" spans="1:11" x14ac:dyDescent="0.2">
      <c r="A5" t="s">
        <v>195</v>
      </c>
      <c r="B5" t="s">
        <v>49</v>
      </c>
      <c r="C5" t="s">
        <v>102</v>
      </c>
      <c r="D5" t="s">
        <v>134</v>
      </c>
      <c r="E5" t="s">
        <v>136</v>
      </c>
      <c r="F5">
        <v>1</v>
      </c>
      <c r="J5">
        <v>1</v>
      </c>
    </row>
    <row r="6" spans="1:11" x14ac:dyDescent="0.2">
      <c r="A6" t="s">
        <v>319</v>
      </c>
      <c r="B6" t="s">
        <v>49</v>
      </c>
      <c r="C6" t="s">
        <v>102</v>
      </c>
      <c r="D6" t="s">
        <v>134</v>
      </c>
      <c r="E6" t="s">
        <v>136</v>
      </c>
      <c r="F6">
        <v>1</v>
      </c>
      <c r="J6">
        <v>1</v>
      </c>
    </row>
    <row r="7" spans="1:11" x14ac:dyDescent="0.2">
      <c r="A7" t="s">
        <v>336</v>
      </c>
      <c r="B7" t="s">
        <v>49</v>
      </c>
      <c r="C7" t="s">
        <v>107</v>
      </c>
      <c r="D7" t="s">
        <v>107</v>
      </c>
      <c r="E7" t="s">
        <v>114</v>
      </c>
      <c r="F7">
        <v>1</v>
      </c>
      <c r="J7">
        <v>1</v>
      </c>
    </row>
    <row r="8" spans="1:11" x14ac:dyDescent="0.2">
      <c r="A8" t="s">
        <v>250</v>
      </c>
      <c r="B8" t="s">
        <v>49</v>
      </c>
      <c r="C8" t="s">
        <v>107</v>
      </c>
      <c r="D8" t="s">
        <v>107</v>
      </c>
      <c r="E8" t="s">
        <v>114</v>
      </c>
      <c r="F8">
        <v>1</v>
      </c>
      <c r="J8">
        <v>1</v>
      </c>
    </row>
    <row r="9" spans="1:11" x14ac:dyDescent="0.2">
      <c r="A9" t="s">
        <v>210</v>
      </c>
      <c r="B9" t="s">
        <v>49</v>
      </c>
      <c r="C9" t="s">
        <v>102</v>
      </c>
      <c r="D9" t="s">
        <v>106</v>
      </c>
      <c r="E9" t="s">
        <v>100</v>
      </c>
      <c r="F9">
        <v>1</v>
      </c>
      <c r="J9">
        <v>1</v>
      </c>
    </row>
    <row r="10" spans="1:11" x14ac:dyDescent="0.2">
      <c r="A10" t="s">
        <v>152</v>
      </c>
      <c r="B10" t="s">
        <v>49</v>
      </c>
      <c r="C10" t="s">
        <v>148</v>
      </c>
      <c r="D10" t="s">
        <v>148</v>
      </c>
      <c r="E10" t="s">
        <v>343</v>
      </c>
      <c r="F10">
        <v>1</v>
      </c>
      <c r="J10">
        <v>1</v>
      </c>
    </row>
    <row r="11" spans="1:11" x14ac:dyDescent="0.2">
      <c r="A11" t="s">
        <v>227</v>
      </c>
      <c r="B11" t="s">
        <v>49</v>
      </c>
      <c r="C11" t="s">
        <v>148</v>
      </c>
      <c r="D11" t="s">
        <v>226</v>
      </c>
      <c r="E11" t="s">
        <v>333</v>
      </c>
      <c r="F11">
        <v>1</v>
      </c>
      <c r="J11">
        <v>1</v>
      </c>
    </row>
    <row r="12" spans="1:11" x14ac:dyDescent="0.2">
      <c r="A12" t="s">
        <v>231</v>
      </c>
      <c r="B12" t="s">
        <v>49</v>
      </c>
      <c r="C12" t="s">
        <v>102</v>
      </c>
      <c r="D12" t="s">
        <v>232</v>
      </c>
      <c r="E12" t="s">
        <v>233</v>
      </c>
      <c r="F12">
        <v>1</v>
      </c>
      <c r="J12">
        <v>1</v>
      </c>
    </row>
    <row r="13" spans="1:11" x14ac:dyDescent="0.2">
      <c r="A13" t="s">
        <v>188</v>
      </c>
      <c r="B13" t="s">
        <v>49</v>
      </c>
      <c r="C13" t="s">
        <v>100</v>
      </c>
      <c r="D13" t="s">
        <v>100</v>
      </c>
      <c r="E13" t="s">
        <v>100</v>
      </c>
      <c r="F13">
        <v>1</v>
      </c>
      <c r="J13">
        <v>1</v>
      </c>
    </row>
    <row r="14" spans="1:11" x14ac:dyDescent="0.2">
      <c r="A14" t="s">
        <v>213</v>
      </c>
      <c r="B14" t="s">
        <v>49</v>
      </c>
      <c r="C14" t="s">
        <v>100</v>
      </c>
      <c r="D14" t="s">
        <v>100</v>
      </c>
      <c r="E14" t="s">
        <v>100</v>
      </c>
      <c r="F14">
        <v>1</v>
      </c>
      <c r="J14">
        <v>1</v>
      </c>
    </row>
    <row r="15" spans="1:11" x14ac:dyDescent="0.2">
      <c r="A15" t="s">
        <v>328</v>
      </c>
      <c r="B15" t="s">
        <v>49</v>
      </c>
      <c r="C15" t="s">
        <v>100</v>
      </c>
      <c r="D15" t="s">
        <v>100</v>
      </c>
      <c r="E15" t="s">
        <v>100</v>
      </c>
      <c r="F15">
        <v>1</v>
      </c>
      <c r="J15">
        <v>1</v>
      </c>
      <c r="K15" t="s">
        <v>401</v>
      </c>
    </row>
    <row r="16" spans="1:11" x14ac:dyDescent="0.2">
      <c r="A16" t="s">
        <v>216</v>
      </c>
      <c r="B16" t="s">
        <v>49</v>
      </c>
      <c r="C16" t="s">
        <v>100</v>
      </c>
      <c r="D16" t="s">
        <v>100</v>
      </c>
      <c r="E16" t="s">
        <v>100</v>
      </c>
      <c r="F16">
        <v>1</v>
      </c>
      <c r="J16">
        <v>1</v>
      </c>
      <c r="K16" t="s">
        <v>401</v>
      </c>
    </row>
    <row r="17" spans="1:10" x14ac:dyDescent="0.2">
      <c r="A17" t="s">
        <v>87</v>
      </c>
      <c r="B17" t="s">
        <v>49</v>
      </c>
      <c r="C17" t="s">
        <v>100</v>
      </c>
      <c r="D17" t="s">
        <v>100</v>
      </c>
      <c r="E17" t="s">
        <v>100</v>
      </c>
      <c r="F17">
        <v>1</v>
      </c>
      <c r="J17">
        <v>1</v>
      </c>
    </row>
    <row r="18" spans="1:10" x14ac:dyDescent="0.2">
      <c r="A18" t="s">
        <v>334</v>
      </c>
      <c r="B18" t="s">
        <v>49</v>
      </c>
      <c r="C18" t="s">
        <v>110</v>
      </c>
      <c r="D18" t="s">
        <v>100</v>
      </c>
      <c r="E18" t="s">
        <v>100</v>
      </c>
      <c r="F18">
        <v>1</v>
      </c>
      <c r="J18">
        <v>1</v>
      </c>
    </row>
    <row r="19" spans="1:10" x14ac:dyDescent="0.2">
      <c r="A19" t="s">
        <v>55</v>
      </c>
      <c r="B19" t="s">
        <v>49</v>
      </c>
      <c r="C19" t="s">
        <v>102</v>
      </c>
      <c r="D19" t="s">
        <v>103</v>
      </c>
      <c r="E19" t="s">
        <v>100</v>
      </c>
      <c r="F19">
        <v>1</v>
      </c>
      <c r="J19">
        <v>1</v>
      </c>
    </row>
    <row r="20" spans="1:10" x14ac:dyDescent="0.2">
      <c r="A20" t="s">
        <v>174</v>
      </c>
      <c r="B20" t="s">
        <v>49</v>
      </c>
      <c r="C20" t="s">
        <v>115</v>
      </c>
      <c r="D20" t="s">
        <v>115</v>
      </c>
      <c r="E20" t="s">
        <v>100</v>
      </c>
      <c r="F20">
        <v>1</v>
      </c>
      <c r="J20">
        <v>1</v>
      </c>
    </row>
    <row r="21" spans="1:10" x14ac:dyDescent="0.2">
      <c r="A21" t="s">
        <v>175</v>
      </c>
      <c r="B21" t="s">
        <v>49</v>
      </c>
      <c r="C21" t="s">
        <v>115</v>
      </c>
      <c r="D21" t="s">
        <v>115</v>
      </c>
      <c r="E21" t="s">
        <v>120</v>
      </c>
      <c r="F21">
        <v>1</v>
      </c>
      <c r="J21">
        <v>1</v>
      </c>
    </row>
    <row r="22" spans="1:10" x14ac:dyDescent="0.2">
      <c r="A22" t="s">
        <v>60</v>
      </c>
      <c r="B22" t="s">
        <v>49</v>
      </c>
      <c r="C22" t="s">
        <v>115</v>
      </c>
      <c r="D22" t="s">
        <v>115</v>
      </c>
      <c r="E22" t="s">
        <v>100</v>
      </c>
      <c r="F22">
        <v>1</v>
      </c>
      <c r="J22">
        <v>1</v>
      </c>
    </row>
    <row r="23" spans="1:10" x14ac:dyDescent="0.2">
      <c r="A23" t="s">
        <v>206</v>
      </c>
      <c r="B23" t="s">
        <v>96</v>
      </c>
      <c r="C23" t="s">
        <v>97</v>
      </c>
      <c r="D23" t="s">
        <v>97</v>
      </c>
      <c r="E23" t="s">
        <v>99</v>
      </c>
      <c r="F23">
        <v>0.5</v>
      </c>
      <c r="I23">
        <v>0.5</v>
      </c>
      <c r="J23">
        <v>1</v>
      </c>
    </row>
    <row r="24" spans="1:10" x14ac:dyDescent="0.2">
      <c r="A24" t="s">
        <v>207</v>
      </c>
      <c r="B24" t="s">
        <v>96</v>
      </c>
      <c r="C24" t="s">
        <v>97</v>
      </c>
      <c r="D24" t="s">
        <v>97</v>
      </c>
      <c r="E24" t="s">
        <v>99</v>
      </c>
      <c r="F24">
        <v>0.5</v>
      </c>
      <c r="I24">
        <v>0.5</v>
      </c>
      <c r="J24">
        <v>1</v>
      </c>
    </row>
    <row r="25" spans="1:10" x14ac:dyDescent="0.2">
      <c r="A25" t="s">
        <v>342</v>
      </c>
      <c r="B25" t="s">
        <v>96</v>
      </c>
      <c r="C25" t="s">
        <v>100</v>
      </c>
      <c r="D25" t="s">
        <v>100</v>
      </c>
      <c r="E25" t="s">
        <v>100</v>
      </c>
      <c r="F25">
        <v>0.5</v>
      </c>
      <c r="I25">
        <v>0.5</v>
      </c>
      <c r="J25">
        <v>1</v>
      </c>
    </row>
    <row r="26" spans="1:10" x14ac:dyDescent="0.2">
      <c r="A26" t="s">
        <v>268</v>
      </c>
      <c r="B26" t="s">
        <v>96</v>
      </c>
      <c r="C26" t="s">
        <v>100</v>
      </c>
      <c r="D26" t="s">
        <v>100</v>
      </c>
      <c r="E26" t="s">
        <v>100</v>
      </c>
      <c r="F26">
        <v>0.5</v>
      </c>
      <c r="I26">
        <v>0.5</v>
      </c>
      <c r="J26">
        <v>1</v>
      </c>
    </row>
    <row r="27" spans="1:10" x14ac:dyDescent="0.2">
      <c r="A27" t="s">
        <v>321</v>
      </c>
      <c r="B27" t="s">
        <v>96</v>
      </c>
      <c r="C27" t="s">
        <v>102</v>
      </c>
      <c r="D27" t="s">
        <v>118</v>
      </c>
      <c r="E27" t="s">
        <v>100</v>
      </c>
      <c r="F27">
        <v>0.5</v>
      </c>
      <c r="I27">
        <v>0.5</v>
      </c>
      <c r="J27">
        <v>1</v>
      </c>
    </row>
    <row r="28" spans="1:10" x14ac:dyDescent="0.2">
      <c r="A28" t="s">
        <v>256</v>
      </c>
      <c r="B28" t="s">
        <v>96</v>
      </c>
      <c r="C28" t="s">
        <v>110</v>
      </c>
      <c r="D28" t="s">
        <v>111</v>
      </c>
      <c r="E28" t="s">
        <v>100</v>
      </c>
      <c r="F28">
        <v>0.5</v>
      </c>
      <c r="I28">
        <v>0.5</v>
      </c>
      <c r="J28">
        <v>1</v>
      </c>
    </row>
    <row r="29" spans="1:10" x14ac:dyDescent="0.2">
      <c r="A29" t="s">
        <v>331</v>
      </c>
      <c r="B29" t="s">
        <v>96</v>
      </c>
      <c r="C29" t="s">
        <v>102</v>
      </c>
      <c r="D29" t="s">
        <v>108</v>
      </c>
      <c r="E29" t="s">
        <v>109</v>
      </c>
      <c r="F29">
        <v>0.5</v>
      </c>
      <c r="I29">
        <v>0.5</v>
      </c>
      <c r="J29">
        <v>1</v>
      </c>
    </row>
    <row r="30" spans="1:10" x14ac:dyDescent="0.2">
      <c r="A30" t="s">
        <v>332</v>
      </c>
      <c r="B30" t="s">
        <v>96</v>
      </c>
      <c r="C30" t="s">
        <v>102</v>
      </c>
      <c r="D30" t="s">
        <v>108</v>
      </c>
      <c r="E30" t="s">
        <v>109</v>
      </c>
      <c r="F30">
        <v>0.5</v>
      </c>
      <c r="I30">
        <v>0.5</v>
      </c>
      <c r="J30">
        <v>1</v>
      </c>
    </row>
    <row r="31" spans="1:10" x14ac:dyDescent="0.2">
      <c r="A31" t="s">
        <v>340</v>
      </c>
      <c r="B31" t="s">
        <v>96</v>
      </c>
      <c r="C31" t="s">
        <v>102</v>
      </c>
      <c r="D31" t="s">
        <v>119</v>
      </c>
      <c r="E31" t="s">
        <v>100</v>
      </c>
      <c r="F31">
        <v>0.5</v>
      </c>
      <c r="I31">
        <v>0.5</v>
      </c>
      <c r="J31">
        <v>1</v>
      </c>
    </row>
    <row r="32" spans="1:10" x14ac:dyDescent="0.2">
      <c r="F32">
        <f>SUM(F3:F31)</f>
        <v>24.5</v>
      </c>
      <c r="I32">
        <f>SUM(I23:I31)</f>
        <v>4.5</v>
      </c>
    </row>
    <row r="33" spans="1:10" x14ac:dyDescent="0.2">
      <c r="A33" t="s">
        <v>183</v>
      </c>
      <c r="B33" t="s">
        <v>61</v>
      </c>
      <c r="C33" t="s">
        <v>97</v>
      </c>
      <c r="D33" t="s">
        <v>97</v>
      </c>
      <c r="E33" t="s">
        <v>99</v>
      </c>
      <c r="H33">
        <v>1</v>
      </c>
      <c r="J33">
        <v>1</v>
      </c>
    </row>
    <row r="34" spans="1:10" x14ac:dyDescent="0.2">
      <c r="A34" t="s">
        <v>242</v>
      </c>
      <c r="B34" t="s">
        <v>61</v>
      </c>
      <c r="C34" t="s">
        <v>97</v>
      </c>
      <c r="D34" t="s">
        <v>97</v>
      </c>
      <c r="E34" t="s">
        <v>98</v>
      </c>
      <c r="H34">
        <v>1</v>
      </c>
      <c r="J34">
        <v>1</v>
      </c>
    </row>
    <row r="35" spans="1:10" x14ac:dyDescent="0.2">
      <c r="A35" t="s">
        <v>57</v>
      </c>
      <c r="B35" t="s">
        <v>61</v>
      </c>
      <c r="C35" t="s">
        <v>97</v>
      </c>
      <c r="D35" t="s">
        <v>97</v>
      </c>
      <c r="E35" t="s">
        <v>184</v>
      </c>
      <c r="H35">
        <v>1</v>
      </c>
      <c r="J35">
        <v>1</v>
      </c>
    </row>
    <row r="36" spans="1:10" x14ac:dyDescent="0.2">
      <c r="A36" t="s">
        <v>198</v>
      </c>
      <c r="B36" t="s">
        <v>61</v>
      </c>
      <c r="C36" t="s">
        <v>102</v>
      </c>
      <c r="D36" t="s">
        <v>134</v>
      </c>
      <c r="E36" t="s">
        <v>136</v>
      </c>
      <c r="H36">
        <v>2</v>
      </c>
      <c r="J36">
        <v>2</v>
      </c>
    </row>
    <row r="37" spans="1:10" x14ac:dyDescent="0.2">
      <c r="A37" t="s">
        <v>198</v>
      </c>
      <c r="B37" t="s">
        <v>61</v>
      </c>
      <c r="C37" t="s">
        <v>102</v>
      </c>
      <c r="D37" t="s">
        <v>134</v>
      </c>
      <c r="E37" t="s">
        <v>136</v>
      </c>
      <c r="H37">
        <v>2</v>
      </c>
      <c r="J37">
        <v>2</v>
      </c>
    </row>
    <row r="38" spans="1:10" x14ac:dyDescent="0.2">
      <c r="A38" t="s">
        <v>247</v>
      </c>
      <c r="B38" t="s">
        <v>61</v>
      </c>
      <c r="C38" t="s">
        <v>104</v>
      </c>
      <c r="D38" t="s">
        <v>161</v>
      </c>
      <c r="E38" t="s">
        <v>246</v>
      </c>
      <c r="H38">
        <v>1</v>
      </c>
      <c r="J38">
        <v>1</v>
      </c>
    </row>
    <row r="39" spans="1:10" x14ac:dyDescent="0.2">
      <c r="A39" t="s">
        <v>157</v>
      </c>
      <c r="B39" t="s">
        <v>61</v>
      </c>
      <c r="C39" t="s">
        <v>107</v>
      </c>
      <c r="D39" t="s">
        <v>107</v>
      </c>
      <c r="E39" t="s">
        <v>141</v>
      </c>
      <c r="H39">
        <v>1</v>
      </c>
      <c r="J39">
        <v>1</v>
      </c>
    </row>
    <row r="40" spans="1:10" x14ac:dyDescent="0.2">
      <c r="A40" t="s">
        <v>157</v>
      </c>
      <c r="B40" t="s">
        <v>61</v>
      </c>
      <c r="C40" t="s">
        <v>107</v>
      </c>
      <c r="D40" t="s">
        <v>107</v>
      </c>
      <c r="E40" t="s">
        <v>114</v>
      </c>
      <c r="H40">
        <v>1</v>
      </c>
      <c r="J40">
        <v>1</v>
      </c>
    </row>
    <row r="41" spans="1:10" x14ac:dyDescent="0.2">
      <c r="A41" t="s">
        <v>157</v>
      </c>
      <c r="B41" t="s">
        <v>61</v>
      </c>
      <c r="C41" t="s">
        <v>107</v>
      </c>
      <c r="D41" t="s">
        <v>107</v>
      </c>
      <c r="E41" t="s">
        <v>337</v>
      </c>
      <c r="H41">
        <v>1</v>
      </c>
      <c r="J41">
        <v>1</v>
      </c>
    </row>
    <row r="42" spans="1:10" x14ac:dyDescent="0.2">
      <c r="A42" t="s">
        <v>150</v>
      </c>
      <c r="B42" t="s">
        <v>61</v>
      </c>
      <c r="C42" t="s">
        <v>148</v>
      </c>
      <c r="D42" t="s">
        <v>148</v>
      </c>
      <c r="E42" t="s">
        <v>153</v>
      </c>
      <c r="H42">
        <v>1</v>
      </c>
      <c r="J42">
        <v>1</v>
      </c>
    </row>
    <row r="43" spans="1:10" x14ac:dyDescent="0.2">
      <c r="A43" t="s">
        <v>150</v>
      </c>
      <c r="B43" t="s">
        <v>61</v>
      </c>
      <c r="C43" t="s">
        <v>148</v>
      </c>
      <c r="D43" t="s">
        <v>148</v>
      </c>
      <c r="E43" t="s">
        <v>153</v>
      </c>
      <c r="H43">
        <v>1</v>
      </c>
      <c r="J43">
        <v>1</v>
      </c>
    </row>
    <row r="44" spans="1:10" x14ac:dyDescent="0.2">
      <c r="A44" t="s">
        <v>230</v>
      </c>
      <c r="B44" t="s">
        <v>61</v>
      </c>
      <c r="C44" t="s">
        <v>148</v>
      </c>
      <c r="D44" t="s">
        <v>226</v>
      </c>
      <c r="E44" t="s">
        <v>333</v>
      </c>
      <c r="H44">
        <v>1</v>
      </c>
      <c r="J44">
        <v>1</v>
      </c>
    </row>
    <row r="45" spans="1:10" x14ac:dyDescent="0.2">
      <c r="A45" t="s">
        <v>326</v>
      </c>
      <c r="B45" t="s">
        <v>61</v>
      </c>
      <c r="C45" t="s">
        <v>100</v>
      </c>
      <c r="D45" t="s">
        <v>100</v>
      </c>
      <c r="E45" t="s">
        <v>100</v>
      </c>
      <c r="H45">
        <v>1</v>
      </c>
      <c r="J45">
        <v>1</v>
      </c>
    </row>
    <row r="46" spans="1:10" x14ac:dyDescent="0.2">
      <c r="A46" t="s">
        <v>330</v>
      </c>
      <c r="B46" t="s">
        <v>61</v>
      </c>
      <c r="C46" t="s">
        <v>100</v>
      </c>
      <c r="D46" t="s">
        <v>100</v>
      </c>
      <c r="E46" t="s">
        <v>100</v>
      </c>
      <c r="H46">
        <v>1</v>
      </c>
      <c r="J46">
        <v>1</v>
      </c>
    </row>
    <row r="47" spans="1:10" x14ac:dyDescent="0.2">
      <c r="A47" t="s">
        <v>222</v>
      </c>
      <c r="B47" t="s">
        <v>61</v>
      </c>
      <c r="C47" t="s">
        <v>100</v>
      </c>
      <c r="D47" t="s">
        <v>100</v>
      </c>
      <c r="E47" t="s">
        <v>100</v>
      </c>
      <c r="H47">
        <v>1</v>
      </c>
      <c r="J47">
        <v>1</v>
      </c>
    </row>
    <row r="48" spans="1:10" x14ac:dyDescent="0.2">
      <c r="A48" t="s">
        <v>92</v>
      </c>
      <c r="B48" t="s">
        <v>61</v>
      </c>
      <c r="C48" t="s">
        <v>102</v>
      </c>
      <c r="D48" t="s">
        <v>103</v>
      </c>
      <c r="E48" t="s">
        <v>132</v>
      </c>
      <c r="H48">
        <v>1</v>
      </c>
      <c r="J48">
        <v>1</v>
      </c>
    </row>
    <row r="49" spans="1:10" x14ac:dyDescent="0.2">
      <c r="A49" t="s">
        <v>92</v>
      </c>
      <c r="B49" t="s">
        <v>61</v>
      </c>
      <c r="C49" t="s">
        <v>102</v>
      </c>
      <c r="D49" t="s">
        <v>103</v>
      </c>
      <c r="E49" t="s">
        <v>132</v>
      </c>
      <c r="H49">
        <v>1</v>
      </c>
      <c r="J49">
        <v>1</v>
      </c>
    </row>
    <row r="50" spans="1:10" x14ac:dyDescent="0.2">
      <c r="A50" t="s">
        <v>92</v>
      </c>
      <c r="B50" t="s">
        <v>61</v>
      </c>
      <c r="C50" t="s">
        <v>102</v>
      </c>
      <c r="D50" t="s">
        <v>103</v>
      </c>
      <c r="E50" t="s">
        <v>132</v>
      </c>
      <c r="H50">
        <v>1</v>
      </c>
      <c r="J50">
        <v>1</v>
      </c>
    </row>
    <row r="51" spans="1:10" x14ac:dyDescent="0.2">
      <c r="A51" t="s">
        <v>170</v>
      </c>
      <c r="B51" t="s">
        <v>61</v>
      </c>
      <c r="C51" t="s">
        <v>115</v>
      </c>
      <c r="D51" t="s">
        <v>115</v>
      </c>
      <c r="E51" t="s">
        <v>100</v>
      </c>
      <c r="H51">
        <v>1</v>
      </c>
      <c r="J51">
        <v>1</v>
      </c>
    </row>
    <row r="52" spans="1:10" x14ac:dyDescent="0.2">
      <c r="A52" t="s">
        <v>170</v>
      </c>
      <c r="B52" t="s">
        <v>61</v>
      </c>
      <c r="C52" t="s">
        <v>115</v>
      </c>
      <c r="D52" t="s">
        <v>115</v>
      </c>
      <c r="E52" t="s">
        <v>100</v>
      </c>
      <c r="H52">
        <v>2</v>
      </c>
      <c r="J52">
        <v>2</v>
      </c>
    </row>
    <row r="53" spans="1:10" x14ac:dyDescent="0.2">
      <c r="A53" t="s">
        <v>169</v>
      </c>
      <c r="B53" t="s">
        <v>61</v>
      </c>
      <c r="C53" t="s">
        <v>115</v>
      </c>
      <c r="D53" t="s">
        <v>115</v>
      </c>
      <c r="E53" t="s">
        <v>100</v>
      </c>
      <c r="H53">
        <v>2</v>
      </c>
      <c r="J53">
        <v>2</v>
      </c>
    </row>
    <row r="54" spans="1:10" x14ac:dyDescent="0.2">
      <c r="A54" t="s">
        <v>304</v>
      </c>
      <c r="B54" t="s">
        <v>61</v>
      </c>
      <c r="C54" t="s">
        <v>115</v>
      </c>
      <c r="D54" t="s">
        <v>115</v>
      </c>
      <c r="E54" t="s">
        <v>403</v>
      </c>
      <c r="H54">
        <v>3</v>
      </c>
      <c r="J54">
        <v>3</v>
      </c>
    </row>
    <row r="55" spans="1:10" x14ac:dyDescent="0.2">
      <c r="A55" t="s">
        <v>169</v>
      </c>
      <c r="B55" t="s">
        <v>61</v>
      </c>
      <c r="C55" t="s">
        <v>115</v>
      </c>
      <c r="D55" t="s">
        <v>115</v>
      </c>
      <c r="E55" t="s">
        <v>100</v>
      </c>
      <c r="H55">
        <v>2</v>
      </c>
      <c r="J55">
        <v>2</v>
      </c>
    </row>
    <row r="56" spans="1:10" x14ac:dyDescent="0.2">
      <c r="A56" t="s">
        <v>169</v>
      </c>
      <c r="B56" t="s">
        <v>61</v>
      </c>
      <c r="C56" t="s">
        <v>115</v>
      </c>
      <c r="D56" t="s">
        <v>115</v>
      </c>
      <c r="E56" t="s">
        <v>100</v>
      </c>
      <c r="H56">
        <v>1</v>
      </c>
      <c r="J56">
        <v>1</v>
      </c>
    </row>
    <row r="57" spans="1:10" x14ac:dyDescent="0.2">
      <c r="A57" t="s">
        <v>170</v>
      </c>
      <c r="B57" t="s">
        <v>61</v>
      </c>
      <c r="C57" t="s">
        <v>115</v>
      </c>
      <c r="D57" t="s">
        <v>115</v>
      </c>
      <c r="E57" t="s">
        <v>100</v>
      </c>
      <c r="H57">
        <v>6</v>
      </c>
      <c r="J57">
        <v>6</v>
      </c>
    </row>
    <row r="58" spans="1:10" x14ac:dyDescent="0.2">
      <c r="H58">
        <f>SUM(H51:H57)</f>
        <v>17</v>
      </c>
    </row>
    <row r="59" spans="1:10" x14ac:dyDescent="0.2">
      <c r="A59" t="s">
        <v>65</v>
      </c>
      <c r="B59" t="s">
        <v>61</v>
      </c>
      <c r="C59" t="s">
        <v>110</v>
      </c>
      <c r="D59" t="s">
        <v>111</v>
      </c>
      <c r="E59" t="s">
        <v>229</v>
      </c>
      <c r="H59">
        <v>1</v>
      </c>
      <c r="J59">
        <v>1</v>
      </c>
    </row>
    <row r="60" spans="1:10" x14ac:dyDescent="0.2">
      <c r="A60" t="s">
        <v>65</v>
      </c>
      <c r="B60" t="s">
        <v>61</v>
      </c>
      <c r="C60" t="s">
        <v>110</v>
      </c>
      <c r="D60" t="s">
        <v>111</v>
      </c>
      <c r="E60" t="s">
        <v>129</v>
      </c>
      <c r="H60">
        <v>1</v>
      </c>
      <c r="J60">
        <v>1</v>
      </c>
    </row>
    <row r="61" spans="1:10" x14ac:dyDescent="0.2">
      <c r="A61" t="s">
        <v>65</v>
      </c>
      <c r="B61" t="s">
        <v>61</v>
      </c>
      <c r="C61" t="s">
        <v>110</v>
      </c>
      <c r="D61" t="s">
        <v>111</v>
      </c>
      <c r="E61" t="s">
        <v>235</v>
      </c>
      <c r="H61">
        <v>1</v>
      </c>
      <c r="J61">
        <v>1</v>
      </c>
    </row>
    <row r="62" spans="1:10" x14ac:dyDescent="0.2">
      <c r="A62" t="s">
        <v>65</v>
      </c>
      <c r="B62" t="s">
        <v>61</v>
      </c>
      <c r="C62" t="s">
        <v>110</v>
      </c>
      <c r="D62" t="s">
        <v>111</v>
      </c>
      <c r="E62" t="s">
        <v>129</v>
      </c>
      <c r="H62">
        <v>1</v>
      </c>
      <c r="J62">
        <v>1</v>
      </c>
    </row>
    <row r="63" spans="1:10" x14ac:dyDescent="0.2">
      <c r="A63" t="s">
        <v>65</v>
      </c>
      <c r="B63" t="s">
        <v>61</v>
      </c>
      <c r="C63" t="s">
        <v>110</v>
      </c>
      <c r="D63" t="s">
        <v>111</v>
      </c>
      <c r="E63" t="s">
        <v>339</v>
      </c>
      <c r="H63">
        <v>2</v>
      </c>
      <c r="J63">
        <v>2</v>
      </c>
    </row>
    <row r="64" spans="1:10" x14ac:dyDescent="0.2">
      <c r="A64" t="s">
        <v>159</v>
      </c>
      <c r="B64" t="s">
        <v>61</v>
      </c>
      <c r="C64" t="s">
        <v>102</v>
      </c>
      <c r="D64" t="s">
        <v>119</v>
      </c>
      <c r="E64" t="s">
        <v>100</v>
      </c>
      <c r="H64">
        <v>1</v>
      </c>
      <c r="J64">
        <v>1</v>
      </c>
    </row>
    <row r="65" spans="1:10" x14ac:dyDescent="0.2">
      <c r="A65" t="s">
        <v>158</v>
      </c>
      <c r="B65" t="s">
        <v>61</v>
      </c>
      <c r="C65" t="s">
        <v>102</v>
      </c>
      <c r="D65" t="s">
        <v>119</v>
      </c>
      <c r="E65" t="s">
        <v>100</v>
      </c>
      <c r="H65">
        <v>2</v>
      </c>
      <c r="J65">
        <v>2</v>
      </c>
    </row>
    <row r="66" spans="1:10" x14ac:dyDescent="0.2">
      <c r="J66">
        <f>SUM(J33:J65)</f>
        <v>46</v>
      </c>
    </row>
    <row r="67" spans="1:10" x14ac:dyDescent="0.2">
      <c r="A67" t="s">
        <v>48</v>
      </c>
      <c r="B67" t="s">
        <v>130</v>
      </c>
      <c r="C67" t="s">
        <v>167</v>
      </c>
      <c r="D67" t="s">
        <v>167</v>
      </c>
      <c r="E67" t="s">
        <v>185</v>
      </c>
      <c r="F67">
        <v>1</v>
      </c>
      <c r="J67">
        <v>1</v>
      </c>
    </row>
    <row r="69" spans="1:10" x14ac:dyDescent="0.2">
      <c r="A69" t="s">
        <v>218</v>
      </c>
      <c r="B69" t="s">
        <v>56</v>
      </c>
      <c r="C69" s="7" t="s">
        <v>400</v>
      </c>
      <c r="D69" s="7" t="s">
        <v>400</v>
      </c>
      <c r="E69" t="s">
        <v>100</v>
      </c>
      <c r="F69">
        <v>1</v>
      </c>
      <c r="J69">
        <v>1</v>
      </c>
    </row>
    <row r="70" spans="1:10" x14ac:dyDescent="0.2">
      <c r="A70" t="s">
        <v>240</v>
      </c>
      <c r="B70" t="s">
        <v>56</v>
      </c>
      <c r="C70" t="s">
        <v>97</v>
      </c>
      <c r="D70" t="s">
        <v>97</v>
      </c>
      <c r="E70" t="s">
        <v>98</v>
      </c>
      <c r="F70">
        <v>1</v>
      </c>
      <c r="J70">
        <v>1</v>
      </c>
    </row>
    <row r="71" spans="1:10" x14ac:dyDescent="0.2">
      <c r="A71" t="s">
        <v>248</v>
      </c>
      <c r="B71" t="s">
        <v>56</v>
      </c>
      <c r="C71" t="s">
        <v>107</v>
      </c>
      <c r="D71" t="s">
        <v>107</v>
      </c>
      <c r="E71" t="s">
        <v>114</v>
      </c>
      <c r="F71">
        <v>1</v>
      </c>
      <c r="J71">
        <v>1</v>
      </c>
    </row>
    <row r="73" spans="1:10" x14ac:dyDescent="0.2">
      <c r="A73" t="s">
        <v>190</v>
      </c>
      <c r="B73" t="s">
        <v>43</v>
      </c>
      <c r="C73" t="s">
        <v>191</v>
      </c>
      <c r="D73" t="s">
        <v>192</v>
      </c>
      <c r="E73" t="s">
        <v>100</v>
      </c>
      <c r="F73">
        <v>1</v>
      </c>
      <c r="J73">
        <v>1</v>
      </c>
    </row>
    <row r="74" spans="1:10" x14ac:dyDescent="0.2">
      <c r="A74" t="s">
        <v>197</v>
      </c>
      <c r="B74" t="s">
        <v>43</v>
      </c>
      <c r="C74" t="s">
        <v>102</v>
      </c>
      <c r="D74" t="s">
        <v>134</v>
      </c>
      <c r="E74" t="s">
        <v>136</v>
      </c>
      <c r="F74">
        <v>1</v>
      </c>
      <c r="J74">
        <v>1</v>
      </c>
    </row>
    <row r="75" spans="1:10" x14ac:dyDescent="0.2">
      <c r="A75" t="s">
        <v>200</v>
      </c>
      <c r="B75" t="s">
        <v>43</v>
      </c>
      <c r="C75" t="s">
        <v>102</v>
      </c>
      <c r="D75" t="s">
        <v>134</v>
      </c>
      <c r="E75" t="s">
        <v>136</v>
      </c>
      <c r="F75">
        <v>1</v>
      </c>
      <c r="J75">
        <v>1</v>
      </c>
    </row>
    <row r="76" spans="1:10" x14ac:dyDescent="0.2">
      <c r="A76" t="s">
        <v>202</v>
      </c>
      <c r="B76" t="s">
        <v>43</v>
      </c>
      <c r="C76" t="s">
        <v>102</v>
      </c>
      <c r="D76" t="s">
        <v>134</v>
      </c>
      <c r="E76" t="s">
        <v>136</v>
      </c>
      <c r="F76">
        <v>1</v>
      </c>
      <c r="J76">
        <v>1</v>
      </c>
    </row>
    <row r="77" spans="1:10" x14ac:dyDescent="0.2">
      <c r="A77" t="s">
        <v>82</v>
      </c>
      <c r="B77" t="s">
        <v>43</v>
      </c>
      <c r="C77" t="s">
        <v>102</v>
      </c>
      <c r="D77" t="s">
        <v>134</v>
      </c>
      <c r="E77" t="s">
        <v>204</v>
      </c>
      <c r="F77">
        <v>1</v>
      </c>
      <c r="J77">
        <v>1</v>
      </c>
    </row>
    <row r="78" spans="1:10" x14ac:dyDescent="0.2">
      <c r="A78" t="s">
        <v>59</v>
      </c>
      <c r="B78" t="s">
        <v>43</v>
      </c>
      <c r="C78" t="s">
        <v>97</v>
      </c>
      <c r="D78" t="s">
        <v>97</v>
      </c>
      <c r="E78" t="s">
        <v>184</v>
      </c>
      <c r="F78">
        <v>1</v>
      </c>
      <c r="J78">
        <v>1</v>
      </c>
    </row>
    <row r="79" spans="1:10" x14ac:dyDescent="0.2">
      <c r="A79" t="s">
        <v>273</v>
      </c>
      <c r="B79" t="s">
        <v>43</v>
      </c>
      <c r="C79" t="s">
        <v>115</v>
      </c>
      <c r="D79" t="s">
        <v>115</v>
      </c>
      <c r="E79" t="s">
        <v>274</v>
      </c>
      <c r="F79">
        <v>1</v>
      </c>
      <c r="J79">
        <v>1</v>
      </c>
    </row>
    <row r="80" spans="1:10" x14ac:dyDescent="0.2">
      <c r="A80" t="s">
        <v>276</v>
      </c>
      <c r="B80" t="s">
        <v>43</v>
      </c>
      <c r="C80" t="s">
        <v>115</v>
      </c>
      <c r="D80" t="s">
        <v>115</v>
      </c>
      <c r="E80" t="s">
        <v>116</v>
      </c>
      <c r="F80">
        <v>1</v>
      </c>
      <c r="J80">
        <v>1</v>
      </c>
    </row>
    <row r="81" spans="1:11" x14ac:dyDescent="0.2">
      <c r="A81" t="s">
        <v>278</v>
      </c>
      <c r="B81" t="s">
        <v>43</v>
      </c>
      <c r="C81" t="s">
        <v>115</v>
      </c>
      <c r="D81" t="s">
        <v>115</v>
      </c>
      <c r="E81" t="s">
        <v>120</v>
      </c>
      <c r="F81">
        <v>1</v>
      </c>
      <c r="J81">
        <v>1</v>
      </c>
    </row>
    <row r="82" spans="1:11" x14ac:dyDescent="0.2">
      <c r="A82" t="s">
        <v>176</v>
      </c>
      <c r="B82" t="s">
        <v>43</v>
      </c>
      <c r="C82" t="s">
        <v>115</v>
      </c>
      <c r="D82" t="s">
        <v>115</v>
      </c>
      <c r="E82" t="s">
        <v>280</v>
      </c>
      <c r="F82">
        <v>1</v>
      </c>
      <c r="J82">
        <v>1</v>
      </c>
    </row>
    <row r="83" spans="1:11" x14ac:dyDescent="0.2">
      <c r="A83" t="s">
        <v>302</v>
      </c>
      <c r="B83" t="s">
        <v>43</v>
      </c>
      <c r="C83" t="s">
        <v>115</v>
      </c>
      <c r="D83" t="s">
        <v>115</v>
      </c>
      <c r="E83" t="s">
        <v>117</v>
      </c>
      <c r="F83">
        <v>1</v>
      </c>
      <c r="J83">
        <v>1</v>
      </c>
    </row>
    <row r="84" spans="1:11" x14ac:dyDescent="0.2">
      <c r="A84" t="s">
        <v>303</v>
      </c>
      <c r="B84" t="s">
        <v>43</v>
      </c>
      <c r="C84" t="s">
        <v>115</v>
      </c>
      <c r="D84" t="s">
        <v>115</v>
      </c>
      <c r="E84" t="s">
        <v>117</v>
      </c>
      <c r="F84">
        <v>1</v>
      </c>
      <c r="J84">
        <v>1</v>
      </c>
    </row>
    <row r="85" spans="1:11" x14ac:dyDescent="0.2">
      <c r="A85" t="s">
        <v>283</v>
      </c>
      <c r="B85" t="s">
        <v>43</v>
      </c>
      <c r="C85" t="s">
        <v>115</v>
      </c>
      <c r="D85" t="s">
        <v>115</v>
      </c>
      <c r="E85" t="s">
        <v>100</v>
      </c>
      <c r="F85">
        <v>1</v>
      </c>
      <c r="J85">
        <v>1</v>
      </c>
    </row>
    <row r="86" spans="1:11" x14ac:dyDescent="0.2">
      <c r="A86" t="s">
        <v>327</v>
      </c>
      <c r="B86" t="s">
        <v>94</v>
      </c>
      <c r="C86" t="s">
        <v>102</v>
      </c>
      <c r="D86" t="s">
        <v>103</v>
      </c>
      <c r="E86" t="s">
        <v>100</v>
      </c>
      <c r="F86">
        <v>1</v>
      </c>
      <c r="J86">
        <v>1</v>
      </c>
    </row>
    <row r="88" spans="1:11" x14ac:dyDescent="0.2">
      <c r="A88" t="s">
        <v>51</v>
      </c>
      <c r="B88" t="s">
        <v>53</v>
      </c>
      <c r="C88" t="s">
        <v>97</v>
      </c>
      <c r="D88" t="s">
        <v>97</v>
      </c>
      <c r="E88" t="s">
        <v>100</v>
      </c>
      <c r="F88">
        <v>1</v>
      </c>
      <c r="J88">
        <v>1</v>
      </c>
      <c r="K88" t="s">
        <v>399</v>
      </c>
    </row>
    <row r="89" spans="1:11" x14ac:dyDescent="0.2">
      <c r="A89" t="s">
        <v>52</v>
      </c>
      <c r="B89" t="s">
        <v>53</v>
      </c>
      <c r="C89" t="s">
        <v>97</v>
      </c>
      <c r="D89" t="s">
        <v>97</v>
      </c>
      <c r="E89" t="s">
        <v>99</v>
      </c>
      <c r="F89">
        <v>1</v>
      </c>
      <c r="J89">
        <v>1</v>
      </c>
    </row>
    <row r="90" spans="1:11" x14ac:dyDescent="0.2">
      <c r="A90" t="s">
        <v>241</v>
      </c>
      <c r="B90" t="s">
        <v>53</v>
      </c>
      <c r="C90" t="s">
        <v>97</v>
      </c>
      <c r="D90" t="s">
        <v>97</v>
      </c>
      <c r="E90" t="s">
        <v>98</v>
      </c>
      <c r="F90">
        <v>1</v>
      </c>
      <c r="J90">
        <v>1</v>
      </c>
    </row>
    <row r="91" spans="1:11" x14ac:dyDescent="0.2">
      <c r="A91" t="s">
        <v>193</v>
      </c>
      <c r="B91" t="s">
        <v>53</v>
      </c>
      <c r="C91" t="s">
        <v>102</v>
      </c>
      <c r="D91" t="s">
        <v>134</v>
      </c>
      <c r="E91" t="s">
        <v>136</v>
      </c>
      <c r="F91">
        <v>1</v>
      </c>
      <c r="J91">
        <v>1</v>
      </c>
    </row>
    <row r="92" spans="1:11" x14ac:dyDescent="0.2">
      <c r="A92" t="s">
        <v>245</v>
      </c>
      <c r="B92" t="s">
        <v>53</v>
      </c>
      <c r="C92" t="s">
        <v>104</v>
      </c>
      <c r="D92" t="s">
        <v>161</v>
      </c>
      <c r="E92" t="s">
        <v>246</v>
      </c>
      <c r="F92">
        <v>1</v>
      </c>
      <c r="J92">
        <v>1</v>
      </c>
    </row>
    <row r="93" spans="1:11" x14ac:dyDescent="0.2">
      <c r="A93" t="s">
        <v>54</v>
      </c>
      <c r="B93" t="s">
        <v>53</v>
      </c>
      <c r="C93" t="s">
        <v>107</v>
      </c>
      <c r="D93" t="s">
        <v>107</v>
      </c>
      <c r="E93" t="s">
        <v>114</v>
      </c>
      <c r="F93">
        <v>1</v>
      </c>
      <c r="J93">
        <v>1</v>
      </c>
    </row>
    <row r="94" spans="1:11" x14ac:dyDescent="0.2">
      <c r="A94" t="s">
        <v>208</v>
      </c>
      <c r="B94" t="s">
        <v>53</v>
      </c>
      <c r="C94" t="s">
        <v>107</v>
      </c>
      <c r="D94" t="s">
        <v>107</v>
      </c>
      <c r="E94" t="s">
        <v>114</v>
      </c>
      <c r="F94">
        <v>1</v>
      </c>
      <c r="J94">
        <v>1</v>
      </c>
    </row>
    <row r="95" spans="1:11" x14ac:dyDescent="0.2">
      <c r="A95" t="s">
        <v>223</v>
      </c>
      <c r="B95" t="s">
        <v>53</v>
      </c>
      <c r="C95" t="s">
        <v>107</v>
      </c>
      <c r="D95" t="s">
        <v>107</v>
      </c>
      <c r="E95" t="s">
        <v>114</v>
      </c>
      <c r="F95">
        <v>1</v>
      </c>
      <c r="J95">
        <v>1</v>
      </c>
    </row>
    <row r="96" spans="1:11" x14ac:dyDescent="0.2">
      <c r="A96" t="s">
        <v>243</v>
      </c>
      <c r="B96" t="s">
        <v>53</v>
      </c>
      <c r="C96" t="s">
        <v>107</v>
      </c>
      <c r="D96" t="s">
        <v>107</v>
      </c>
      <c r="E96" t="s">
        <v>114</v>
      </c>
      <c r="F96">
        <v>1</v>
      </c>
      <c r="J96">
        <v>1</v>
      </c>
    </row>
    <row r="97" spans="1:11" x14ac:dyDescent="0.2">
      <c r="A97" t="s">
        <v>249</v>
      </c>
      <c r="B97" t="s">
        <v>53</v>
      </c>
      <c r="C97" t="s">
        <v>107</v>
      </c>
      <c r="D97" t="s">
        <v>107</v>
      </c>
      <c r="E97" t="s">
        <v>114</v>
      </c>
      <c r="F97">
        <v>1</v>
      </c>
      <c r="J97">
        <v>1</v>
      </c>
    </row>
    <row r="98" spans="1:11" x14ac:dyDescent="0.2">
      <c r="A98" t="s">
        <v>263</v>
      </c>
      <c r="B98" t="s">
        <v>53</v>
      </c>
      <c r="C98" t="s">
        <v>107</v>
      </c>
      <c r="D98" t="s">
        <v>107</v>
      </c>
      <c r="E98" t="s">
        <v>114</v>
      </c>
      <c r="F98">
        <v>1</v>
      </c>
      <c r="J98">
        <v>1</v>
      </c>
      <c r="K98" t="s">
        <v>341</v>
      </c>
    </row>
    <row r="99" spans="1:11" x14ac:dyDescent="0.2">
      <c r="A99" t="s">
        <v>85</v>
      </c>
      <c r="B99" t="s">
        <v>53</v>
      </c>
      <c r="C99" t="s">
        <v>102</v>
      </c>
      <c r="D99" t="s">
        <v>106</v>
      </c>
      <c r="E99" t="s">
        <v>100</v>
      </c>
      <c r="F99">
        <v>1</v>
      </c>
      <c r="J99">
        <v>1</v>
      </c>
    </row>
    <row r="100" spans="1:11" x14ac:dyDescent="0.2">
      <c r="A100" t="s">
        <v>269</v>
      </c>
      <c r="B100" t="s">
        <v>53</v>
      </c>
      <c r="C100" t="s">
        <v>148</v>
      </c>
      <c r="D100" t="s">
        <v>148</v>
      </c>
      <c r="E100" t="s">
        <v>343</v>
      </c>
      <c r="F100">
        <v>1</v>
      </c>
      <c r="J100">
        <v>1</v>
      </c>
    </row>
    <row r="101" spans="1:11" x14ac:dyDescent="0.2">
      <c r="A101" t="s">
        <v>225</v>
      </c>
      <c r="B101" t="s">
        <v>53</v>
      </c>
      <c r="C101" t="s">
        <v>148</v>
      </c>
      <c r="D101" t="s">
        <v>226</v>
      </c>
      <c r="E101" t="s">
        <v>333</v>
      </c>
      <c r="F101">
        <v>1</v>
      </c>
      <c r="J101">
        <v>1</v>
      </c>
    </row>
    <row r="102" spans="1:11" x14ac:dyDescent="0.2">
      <c r="A102" t="s">
        <v>171</v>
      </c>
      <c r="B102" t="s">
        <v>53</v>
      </c>
      <c r="C102" t="s">
        <v>100</v>
      </c>
      <c r="D102" t="s">
        <v>100</v>
      </c>
      <c r="E102" t="s">
        <v>100</v>
      </c>
      <c r="F102">
        <v>1</v>
      </c>
      <c r="J102">
        <v>1</v>
      </c>
      <c r="K102" t="s">
        <v>325</v>
      </c>
    </row>
    <row r="103" spans="1:11" x14ac:dyDescent="0.2">
      <c r="A103" t="s">
        <v>215</v>
      </c>
      <c r="B103" t="s">
        <v>53</v>
      </c>
      <c r="C103" t="s">
        <v>100</v>
      </c>
      <c r="D103" t="s">
        <v>100</v>
      </c>
      <c r="E103" t="s">
        <v>100</v>
      </c>
      <c r="F103">
        <v>1</v>
      </c>
      <c r="J103">
        <v>1</v>
      </c>
      <c r="K103" t="s">
        <v>401</v>
      </c>
    </row>
    <row r="104" spans="1:11" x14ac:dyDescent="0.2">
      <c r="A104" t="s">
        <v>219</v>
      </c>
      <c r="B104" t="s">
        <v>53</v>
      </c>
      <c r="C104" t="s">
        <v>100</v>
      </c>
      <c r="D104" t="s">
        <v>100</v>
      </c>
      <c r="E104" t="s">
        <v>100</v>
      </c>
      <c r="F104">
        <v>1</v>
      </c>
      <c r="J104">
        <v>1</v>
      </c>
    </row>
    <row r="105" spans="1:11" x14ac:dyDescent="0.2">
      <c r="A105" t="s">
        <v>237</v>
      </c>
      <c r="B105" t="s">
        <v>53</v>
      </c>
      <c r="C105" t="s">
        <v>100</v>
      </c>
      <c r="D105" t="s">
        <v>100</v>
      </c>
      <c r="E105" t="s">
        <v>100</v>
      </c>
      <c r="F105">
        <v>1</v>
      </c>
      <c r="J105">
        <v>1</v>
      </c>
    </row>
    <row r="106" spans="1:11" x14ac:dyDescent="0.2">
      <c r="A106" t="s">
        <v>86</v>
      </c>
      <c r="B106" t="s">
        <v>53</v>
      </c>
      <c r="C106" t="s">
        <v>102</v>
      </c>
      <c r="D106" t="s">
        <v>118</v>
      </c>
      <c r="E106" t="s">
        <v>100</v>
      </c>
      <c r="F106">
        <v>1</v>
      </c>
      <c r="J106">
        <v>1</v>
      </c>
    </row>
    <row r="107" spans="1:11" x14ac:dyDescent="0.2">
      <c r="A107" t="s">
        <v>271</v>
      </c>
      <c r="B107" t="s">
        <v>53</v>
      </c>
      <c r="C107" t="s">
        <v>115</v>
      </c>
      <c r="D107" t="s">
        <v>115</v>
      </c>
      <c r="E107" t="s">
        <v>100</v>
      </c>
      <c r="F107">
        <v>1</v>
      </c>
      <c r="J107">
        <v>1</v>
      </c>
    </row>
    <row r="108" spans="1:11" x14ac:dyDescent="0.2">
      <c r="A108" t="s">
        <v>251</v>
      </c>
      <c r="B108" t="s">
        <v>53</v>
      </c>
      <c r="C108" t="s">
        <v>110</v>
      </c>
      <c r="D108" t="s">
        <v>143</v>
      </c>
      <c r="E108" t="s">
        <v>338</v>
      </c>
      <c r="F108">
        <v>1</v>
      </c>
      <c r="J108">
        <v>1</v>
      </c>
    </row>
    <row r="109" spans="1:11" x14ac:dyDescent="0.2">
      <c r="A109" t="s">
        <v>254</v>
      </c>
      <c r="B109" t="s">
        <v>53</v>
      </c>
      <c r="C109" t="s">
        <v>110</v>
      </c>
      <c r="D109" t="s">
        <v>111</v>
      </c>
      <c r="E109" t="s">
        <v>100</v>
      </c>
      <c r="F109">
        <v>1</v>
      </c>
      <c r="J109">
        <v>1</v>
      </c>
    </row>
    <row r="110" spans="1:11" x14ac:dyDescent="0.2">
      <c r="A110" t="s">
        <v>217</v>
      </c>
      <c r="B110" t="s">
        <v>53</v>
      </c>
      <c r="C110" t="s">
        <v>102</v>
      </c>
      <c r="D110" t="s">
        <v>108</v>
      </c>
      <c r="E110" t="s">
        <v>109</v>
      </c>
      <c r="F110">
        <v>1</v>
      </c>
      <c r="J110">
        <v>1</v>
      </c>
    </row>
    <row r="111" spans="1:11" x14ac:dyDescent="0.2">
      <c r="A111" t="s">
        <v>258</v>
      </c>
      <c r="B111" t="s">
        <v>53</v>
      </c>
      <c r="C111" t="s">
        <v>102</v>
      </c>
      <c r="D111" t="s">
        <v>119</v>
      </c>
      <c r="E111" t="s">
        <v>100</v>
      </c>
      <c r="F111">
        <v>1</v>
      </c>
      <c r="J111">
        <v>1</v>
      </c>
    </row>
    <row r="112" spans="1:11" x14ac:dyDescent="0.2">
      <c r="A112" t="s">
        <v>265</v>
      </c>
      <c r="B112" t="s">
        <v>95</v>
      </c>
      <c r="C112" t="s">
        <v>100</v>
      </c>
      <c r="D112" t="s">
        <v>100</v>
      </c>
      <c r="E112" t="s">
        <v>100</v>
      </c>
      <c r="F112">
        <v>0.5</v>
      </c>
      <c r="I112">
        <v>0.5</v>
      </c>
      <c r="J112">
        <v>1</v>
      </c>
    </row>
    <row r="114" spans="1:10" x14ac:dyDescent="0.2">
      <c r="A114" t="s">
        <v>76</v>
      </c>
      <c r="B114" t="s">
        <v>67</v>
      </c>
      <c r="C114" t="s">
        <v>97</v>
      </c>
      <c r="D114" t="s">
        <v>97</v>
      </c>
      <c r="E114" t="s">
        <v>99</v>
      </c>
      <c r="G114">
        <v>1</v>
      </c>
      <c r="J114">
        <v>1</v>
      </c>
    </row>
    <row r="115" spans="1:10" x14ac:dyDescent="0.2">
      <c r="A115" t="s">
        <v>76</v>
      </c>
      <c r="B115" t="s">
        <v>67</v>
      </c>
      <c r="C115" t="s">
        <v>97</v>
      </c>
      <c r="D115" t="s">
        <v>97</v>
      </c>
      <c r="E115" t="s">
        <v>99</v>
      </c>
      <c r="G115">
        <v>1</v>
      </c>
      <c r="J115">
        <v>1</v>
      </c>
    </row>
    <row r="116" spans="1:10" x14ac:dyDescent="0.2">
      <c r="A116" t="s">
        <v>62</v>
      </c>
      <c r="B116" t="s">
        <v>67</v>
      </c>
      <c r="C116" t="s">
        <v>97</v>
      </c>
      <c r="D116" t="s">
        <v>97</v>
      </c>
      <c r="E116" t="s">
        <v>98</v>
      </c>
      <c r="G116">
        <v>1</v>
      </c>
      <c r="J116">
        <v>1</v>
      </c>
    </row>
    <row r="117" spans="1:10" x14ac:dyDescent="0.2">
      <c r="A117" t="s">
        <v>44</v>
      </c>
      <c r="B117" t="s">
        <v>67</v>
      </c>
      <c r="C117" t="s">
        <v>97</v>
      </c>
      <c r="D117" t="s">
        <v>97</v>
      </c>
      <c r="E117" t="s">
        <v>184</v>
      </c>
      <c r="G117">
        <v>1</v>
      </c>
      <c r="J117">
        <v>1</v>
      </c>
    </row>
    <row r="118" spans="1:10" x14ac:dyDescent="0.2">
      <c r="A118" t="s">
        <v>135</v>
      </c>
      <c r="B118" t="s">
        <v>67</v>
      </c>
      <c r="C118" t="s">
        <v>102</v>
      </c>
      <c r="D118" t="s">
        <v>134</v>
      </c>
      <c r="E118" t="s">
        <v>136</v>
      </c>
      <c r="G118">
        <v>1</v>
      </c>
      <c r="J118">
        <v>1</v>
      </c>
    </row>
    <row r="119" spans="1:10" x14ac:dyDescent="0.2">
      <c r="A119" t="s">
        <v>135</v>
      </c>
      <c r="B119" t="s">
        <v>67</v>
      </c>
      <c r="C119" t="s">
        <v>102</v>
      </c>
      <c r="D119" t="s">
        <v>134</v>
      </c>
      <c r="E119" t="s">
        <v>136</v>
      </c>
      <c r="G119">
        <v>1</v>
      </c>
      <c r="J119">
        <v>1</v>
      </c>
    </row>
    <row r="120" spans="1:10" x14ac:dyDescent="0.2">
      <c r="A120" t="s">
        <v>83</v>
      </c>
      <c r="B120" t="s">
        <v>67</v>
      </c>
      <c r="C120" t="s">
        <v>102</v>
      </c>
      <c r="D120" t="s">
        <v>134</v>
      </c>
      <c r="E120" t="s">
        <v>137</v>
      </c>
      <c r="G120">
        <v>1</v>
      </c>
      <c r="J120">
        <v>1</v>
      </c>
    </row>
    <row r="121" spans="1:10" x14ac:dyDescent="0.2">
      <c r="A121" t="s">
        <v>78</v>
      </c>
      <c r="B121" t="s">
        <v>67</v>
      </c>
      <c r="C121" t="s">
        <v>104</v>
      </c>
      <c r="D121" t="s">
        <v>161</v>
      </c>
      <c r="E121" t="s">
        <v>246</v>
      </c>
      <c r="G121">
        <v>1</v>
      </c>
      <c r="J121">
        <v>1</v>
      </c>
    </row>
    <row r="122" spans="1:10" x14ac:dyDescent="0.2">
      <c r="A122" t="s">
        <v>140</v>
      </c>
      <c r="B122" t="s">
        <v>67</v>
      </c>
      <c r="C122" t="s">
        <v>107</v>
      </c>
      <c r="D122" t="s">
        <v>107</v>
      </c>
      <c r="E122" t="s">
        <v>144</v>
      </c>
      <c r="G122">
        <v>1</v>
      </c>
      <c r="J122">
        <v>1</v>
      </c>
    </row>
    <row r="123" spans="1:10" x14ac:dyDescent="0.2">
      <c r="A123" t="s">
        <v>140</v>
      </c>
      <c r="B123" t="s">
        <v>67</v>
      </c>
      <c r="C123" t="s">
        <v>107</v>
      </c>
      <c r="D123" t="s">
        <v>107</v>
      </c>
      <c r="E123" t="s">
        <v>311</v>
      </c>
      <c r="G123">
        <v>1</v>
      </c>
      <c r="J123">
        <v>1</v>
      </c>
    </row>
    <row r="124" spans="1:10" x14ac:dyDescent="0.2">
      <c r="A124" t="s">
        <v>140</v>
      </c>
      <c r="B124" t="s">
        <v>67</v>
      </c>
      <c r="C124" t="s">
        <v>107</v>
      </c>
      <c r="D124" t="s">
        <v>107</v>
      </c>
      <c r="E124" t="s">
        <v>337</v>
      </c>
      <c r="G124">
        <v>1</v>
      </c>
      <c r="J124">
        <v>1</v>
      </c>
    </row>
    <row r="125" spans="1:10" x14ac:dyDescent="0.2">
      <c r="A125" t="s">
        <v>140</v>
      </c>
      <c r="B125" t="s">
        <v>67</v>
      </c>
      <c r="C125" t="s">
        <v>107</v>
      </c>
      <c r="D125" t="s">
        <v>107</v>
      </c>
      <c r="E125" t="s">
        <v>144</v>
      </c>
      <c r="G125">
        <v>1</v>
      </c>
      <c r="J125">
        <v>1</v>
      </c>
    </row>
    <row r="126" spans="1:10" x14ac:dyDescent="0.2">
      <c r="A126" t="s">
        <v>140</v>
      </c>
      <c r="B126" t="s">
        <v>67</v>
      </c>
      <c r="C126" t="s">
        <v>107</v>
      </c>
      <c r="D126" t="s">
        <v>107</v>
      </c>
      <c r="E126" t="s">
        <v>145</v>
      </c>
      <c r="G126">
        <v>1</v>
      </c>
      <c r="J126">
        <v>1</v>
      </c>
    </row>
    <row r="127" spans="1:10" x14ac:dyDescent="0.2">
      <c r="A127" t="s">
        <v>320</v>
      </c>
      <c r="B127" t="s">
        <v>67</v>
      </c>
      <c r="C127" t="s">
        <v>102</v>
      </c>
      <c r="D127" t="s">
        <v>106</v>
      </c>
      <c r="E127" t="s">
        <v>100</v>
      </c>
      <c r="G127">
        <v>1</v>
      </c>
      <c r="J127">
        <v>1</v>
      </c>
    </row>
    <row r="128" spans="1:10" x14ac:dyDescent="0.2">
      <c r="A128" t="s">
        <v>149</v>
      </c>
      <c r="B128" t="s">
        <v>67</v>
      </c>
      <c r="C128" t="s">
        <v>148</v>
      </c>
      <c r="D128" t="s">
        <v>148</v>
      </c>
      <c r="E128" t="s">
        <v>153</v>
      </c>
      <c r="G128">
        <v>1</v>
      </c>
      <c r="J128">
        <v>1</v>
      </c>
    </row>
    <row r="129" spans="1:10" x14ac:dyDescent="0.2">
      <c r="A129" t="s">
        <v>149</v>
      </c>
      <c r="B129" t="s">
        <v>67</v>
      </c>
      <c r="C129" t="s">
        <v>148</v>
      </c>
      <c r="D129" t="s">
        <v>148</v>
      </c>
      <c r="E129" t="s">
        <v>344</v>
      </c>
      <c r="G129">
        <v>1</v>
      </c>
      <c r="J129">
        <v>1</v>
      </c>
    </row>
    <row r="130" spans="1:10" x14ac:dyDescent="0.2">
      <c r="A130" t="s">
        <v>228</v>
      </c>
      <c r="B130" t="s">
        <v>67</v>
      </c>
      <c r="C130" t="s">
        <v>148</v>
      </c>
      <c r="D130" t="s">
        <v>226</v>
      </c>
      <c r="E130" t="s">
        <v>333</v>
      </c>
      <c r="G130">
        <v>2</v>
      </c>
      <c r="J130">
        <v>2</v>
      </c>
    </row>
    <row r="131" spans="1:10" x14ac:dyDescent="0.2">
      <c r="A131" t="s">
        <v>234</v>
      </c>
      <c r="B131" t="s">
        <v>67</v>
      </c>
      <c r="C131" t="s">
        <v>102</v>
      </c>
      <c r="D131" t="s">
        <v>232</v>
      </c>
      <c r="E131" t="s">
        <v>233</v>
      </c>
      <c r="G131">
        <v>1</v>
      </c>
      <c r="J131">
        <v>1</v>
      </c>
    </row>
    <row r="132" spans="1:10" x14ac:dyDescent="0.2">
      <c r="A132" t="s">
        <v>128</v>
      </c>
      <c r="B132" t="s">
        <v>67</v>
      </c>
      <c r="C132" t="s">
        <v>100</v>
      </c>
      <c r="D132" t="s">
        <v>100</v>
      </c>
      <c r="E132" t="s">
        <v>100</v>
      </c>
      <c r="G132">
        <v>1</v>
      </c>
      <c r="J132">
        <v>1</v>
      </c>
    </row>
    <row r="133" spans="1:10" x14ac:dyDescent="0.2">
      <c r="A133" t="s">
        <v>214</v>
      </c>
      <c r="B133" t="s">
        <v>67</v>
      </c>
      <c r="C133" t="s">
        <v>100</v>
      </c>
      <c r="D133" t="s">
        <v>100</v>
      </c>
      <c r="E133" t="s">
        <v>100</v>
      </c>
      <c r="G133">
        <v>1</v>
      </c>
      <c r="J133">
        <v>1</v>
      </c>
    </row>
    <row r="134" spans="1:10" x14ac:dyDescent="0.2">
      <c r="A134" t="s">
        <v>329</v>
      </c>
      <c r="B134" t="s">
        <v>67</v>
      </c>
      <c r="C134" t="s">
        <v>100</v>
      </c>
      <c r="D134" t="s">
        <v>100</v>
      </c>
      <c r="E134" t="s">
        <v>100</v>
      </c>
      <c r="G134">
        <v>1</v>
      </c>
      <c r="J134">
        <v>1</v>
      </c>
    </row>
    <row r="135" spans="1:10" x14ac:dyDescent="0.2">
      <c r="A135" t="s">
        <v>84</v>
      </c>
      <c r="B135" t="s">
        <v>67</v>
      </c>
      <c r="C135" t="s">
        <v>100</v>
      </c>
      <c r="D135" t="s">
        <v>100</v>
      </c>
      <c r="E135" t="s">
        <v>100</v>
      </c>
      <c r="G135">
        <v>1</v>
      </c>
      <c r="J135">
        <v>1</v>
      </c>
    </row>
    <row r="136" spans="1:10" x14ac:dyDescent="0.2">
      <c r="A136" t="s">
        <v>221</v>
      </c>
      <c r="B136" t="s">
        <v>67</v>
      </c>
      <c r="C136" t="s">
        <v>100</v>
      </c>
      <c r="D136" t="s">
        <v>100</v>
      </c>
      <c r="E136" t="s">
        <v>100</v>
      </c>
      <c r="G136">
        <v>1</v>
      </c>
      <c r="J136">
        <v>1</v>
      </c>
    </row>
    <row r="137" spans="1:10" x14ac:dyDescent="0.2">
      <c r="A137" t="s">
        <v>238</v>
      </c>
      <c r="B137" t="s">
        <v>67</v>
      </c>
      <c r="C137" t="s">
        <v>101</v>
      </c>
      <c r="D137" t="s">
        <v>101</v>
      </c>
      <c r="E137" t="s">
        <v>239</v>
      </c>
      <c r="G137">
        <v>1</v>
      </c>
      <c r="J137">
        <v>1</v>
      </c>
    </row>
    <row r="138" spans="1:10" x14ac:dyDescent="0.2">
      <c r="A138" t="s">
        <v>68</v>
      </c>
      <c r="B138" t="s">
        <v>67</v>
      </c>
      <c r="C138" t="s">
        <v>102</v>
      </c>
      <c r="D138" t="s">
        <v>103</v>
      </c>
      <c r="E138" t="s">
        <v>132</v>
      </c>
      <c r="G138">
        <v>1</v>
      </c>
      <c r="J138">
        <v>1</v>
      </c>
    </row>
    <row r="139" spans="1:10" x14ac:dyDescent="0.2">
      <c r="A139" t="s">
        <v>211</v>
      </c>
      <c r="B139" t="s">
        <v>67</v>
      </c>
      <c r="C139" t="s">
        <v>102</v>
      </c>
      <c r="D139" t="s">
        <v>118</v>
      </c>
      <c r="E139" t="s">
        <v>182</v>
      </c>
      <c r="G139">
        <v>1</v>
      </c>
      <c r="J139">
        <v>1</v>
      </c>
    </row>
    <row r="140" spans="1:10" x14ac:dyDescent="0.2">
      <c r="A140" t="s">
        <v>88</v>
      </c>
      <c r="B140" t="s">
        <v>67</v>
      </c>
      <c r="C140" t="s">
        <v>115</v>
      </c>
      <c r="D140" t="s">
        <v>115</v>
      </c>
      <c r="E140" t="s">
        <v>120</v>
      </c>
      <c r="G140">
        <v>1</v>
      </c>
      <c r="J140">
        <v>1</v>
      </c>
    </row>
    <row r="141" spans="1:10" x14ac:dyDescent="0.2">
      <c r="A141" t="s">
        <v>168</v>
      </c>
      <c r="B141" t="s">
        <v>67</v>
      </c>
      <c r="C141" t="s">
        <v>115</v>
      </c>
      <c r="D141" t="s">
        <v>115</v>
      </c>
      <c r="E141" t="s">
        <v>117</v>
      </c>
      <c r="G141">
        <v>1</v>
      </c>
      <c r="J141">
        <v>1</v>
      </c>
    </row>
    <row r="142" spans="1:10" x14ac:dyDescent="0.2">
      <c r="A142" t="s">
        <v>66</v>
      </c>
      <c r="B142" t="s">
        <v>67</v>
      </c>
      <c r="C142" t="s">
        <v>115</v>
      </c>
      <c r="D142" t="s">
        <v>115</v>
      </c>
      <c r="E142" t="s">
        <v>116</v>
      </c>
      <c r="G142">
        <v>1</v>
      </c>
      <c r="J142">
        <v>1</v>
      </c>
    </row>
    <row r="143" spans="1:10" x14ac:dyDescent="0.2">
      <c r="A143" t="s">
        <v>177</v>
      </c>
      <c r="B143" t="s">
        <v>67</v>
      </c>
      <c r="C143" t="s">
        <v>115</v>
      </c>
      <c r="D143" t="s">
        <v>115</v>
      </c>
      <c r="E143" t="s">
        <v>274</v>
      </c>
      <c r="G143">
        <v>1</v>
      </c>
      <c r="J143">
        <v>1</v>
      </c>
    </row>
    <row r="144" spans="1:10" x14ac:dyDescent="0.2">
      <c r="A144" t="s">
        <v>88</v>
      </c>
      <c r="B144" t="s">
        <v>67</v>
      </c>
      <c r="C144" t="s">
        <v>115</v>
      </c>
      <c r="D144" t="s">
        <v>115</v>
      </c>
      <c r="E144" t="s">
        <v>120</v>
      </c>
      <c r="G144">
        <v>2</v>
      </c>
      <c r="J144">
        <v>2</v>
      </c>
    </row>
    <row r="145" spans="1:10" x14ac:dyDescent="0.2">
      <c r="A145" t="s">
        <v>281</v>
      </c>
      <c r="B145" t="s">
        <v>67</v>
      </c>
      <c r="C145" t="s">
        <v>115</v>
      </c>
      <c r="D145" t="s">
        <v>115</v>
      </c>
      <c r="E145" t="s">
        <v>280</v>
      </c>
      <c r="G145">
        <v>1</v>
      </c>
      <c r="J145">
        <v>1</v>
      </c>
    </row>
    <row r="146" spans="1:10" x14ac:dyDescent="0.2">
      <c r="A146" t="s">
        <v>168</v>
      </c>
      <c r="B146" t="s">
        <v>67</v>
      </c>
      <c r="C146" t="s">
        <v>115</v>
      </c>
      <c r="D146" t="s">
        <v>115</v>
      </c>
      <c r="E146" t="s">
        <v>117</v>
      </c>
      <c r="G146">
        <v>2</v>
      </c>
      <c r="J146">
        <v>2</v>
      </c>
    </row>
    <row r="147" spans="1:10" x14ac:dyDescent="0.2">
      <c r="A147" t="s">
        <v>168</v>
      </c>
      <c r="B147" t="s">
        <v>67</v>
      </c>
      <c r="C147" t="s">
        <v>115</v>
      </c>
      <c r="D147" t="s">
        <v>115</v>
      </c>
      <c r="E147" t="s">
        <v>100</v>
      </c>
      <c r="G147">
        <v>2</v>
      </c>
      <c r="J147">
        <v>2</v>
      </c>
    </row>
    <row r="148" spans="1:10" x14ac:dyDescent="0.2">
      <c r="A148" t="s">
        <v>66</v>
      </c>
      <c r="B148" t="s">
        <v>67</v>
      </c>
      <c r="C148" t="s">
        <v>115</v>
      </c>
      <c r="D148" t="s">
        <v>115</v>
      </c>
      <c r="E148" t="s">
        <v>100</v>
      </c>
      <c r="G148">
        <v>2</v>
      </c>
      <c r="J148">
        <v>2</v>
      </c>
    </row>
    <row r="149" spans="1:10" x14ac:dyDescent="0.2">
      <c r="G149">
        <f>SUM(G140:G148)</f>
        <v>13</v>
      </c>
    </row>
    <row r="150" spans="1:10" x14ac:dyDescent="0.2">
      <c r="A150" t="s">
        <v>63</v>
      </c>
      <c r="B150" t="s">
        <v>67</v>
      </c>
      <c r="C150" t="s">
        <v>110</v>
      </c>
      <c r="D150" t="s">
        <v>111</v>
      </c>
      <c r="E150" t="s">
        <v>224</v>
      </c>
      <c r="G150">
        <v>1</v>
      </c>
      <c r="J150">
        <v>1</v>
      </c>
    </row>
    <row r="151" spans="1:10" x14ac:dyDescent="0.2">
      <c r="A151" t="s">
        <v>63</v>
      </c>
      <c r="B151" t="s">
        <v>67</v>
      </c>
      <c r="C151" t="s">
        <v>110</v>
      </c>
      <c r="D151" t="s">
        <v>111</v>
      </c>
      <c r="E151" t="s">
        <v>235</v>
      </c>
      <c r="G151">
        <v>1</v>
      </c>
      <c r="J151">
        <v>1</v>
      </c>
    </row>
    <row r="152" spans="1:10" x14ac:dyDescent="0.2">
      <c r="A152" t="s">
        <v>63</v>
      </c>
      <c r="B152" t="s">
        <v>67</v>
      </c>
      <c r="C152" t="s">
        <v>110</v>
      </c>
      <c r="D152" t="s">
        <v>111</v>
      </c>
      <c r="E152" t="s">
        <v>339</v>
      </c>
      <c r="G152">
        <v>1</v>
      </c>
      <c r="J152">
        <v>1</v>
      </c>
    </row>
    <row r="153" spans="1:10" x14ac:dyDescent="0.2">
      <c r="A153" t="s">
        <v>146</v>
      </c>
      <c r="B153" t="s">
        <v>67</v>
      </c>
      <c r="C153" t="s">
        <v>102</v>
      </c>
      <c r="D153" t="s">
        <v>119</v>
      </c>
      <c r="E153" t="s">
        <v>100</v>
      </c>
      <c r="G153">
        <v>1</v>
      </c>
      <c r="J153">
        <v>1</v>
      </c>
    </row>
    <row r="155" spans="1:10" x14ac:dyDescent="0.2">
      <c r="A155" t="s">
        <v>77</v>
      </c>
      <c r="B155" t="s">
        <v>74</v>
      </c>
      <c r="C155" t="s">
        <v>97</v>
      </c>
      <c r="D155" t="s">
        <v>97</v>
      </c>
      <c r="E155" t="s">
        <v>99</v>
      </c>
      <c r="I155">
        <v>1</v>
      </c>
      <c r="J155">
        <v>1</v>
      </c>
    </row>
    <row r="156" spans="1:10" x14ac:dyDescent="0.2">
      <c r="A156" t="s">
        <v>77</v>
      </c>
      <c r="B156" t="s">
        <v>74</v>
      </c>
      <c r="C156" t="s">
        <v>97</v>
      </c>
      <c r="D156" t="s">
        <v>97</v>
      </c>
      <c r="E156" t="s">
        <v>99</v>
      </c>
      <c r="I156">
        <v>1</v>
      </c>
      <c r="J156">
        <v>1</v>
      </c>
    </row>
    <row r="157" spans="1:10" x14ac:dyDescent="0.2">
      <c r="A157" t="s">
        <v>75</v>
      </c>
      <c r="B157" t="s">
        <v>74</v>
      </c>
      <c r="C157" t="s">
        <v>97</v>
      </c>
      <c r="D157" t="s">
        <v>97</v>
      </c>
      <c r="E157" t="s">
        <v>98</v>
      </c>
      <c r="I157">
        <v>2</v>
      </c>
      <c r="J157">
        <v>2</v>
      </c>
    </row>
    <row r="158" spans="1:10" x14ac:dyDescent="0.2">
      <c r="A158" t="s">
        <v>64</v>
      </c>
      <c r="B158" t="s">
        <v>74</v>
      </c>
      <c r="C158" t="s">
        <v>100</v>
      </c>
      <c r="D158" t="s">
        <v>100</v>
      </c>
      <c r="E158" t="s">
        <v>100</v>
      </c>
      <c r="I158">
        <v>1</v>
      </c>
      <c r="J158">
        <v>1</v>
      </c>
    </row>
    <row r="159" spans="1:10" x14ac:dyDescent="0.2">
      <c r="A159" t="s">
        <v>64</v>
      </c>
      <c r="B159" t="s">
        <v>74</v>
      </c>
      <c r="C159" t="s">
        <v>100</v>
      </c>
      <c r="D159" t="s">
        <v>100</v>
      </c>
      <c r="E159" t="s">
        <v>100</v>
      </c>
      <c r="I159">
        <v>1</v>
      </c>
      <c r="J159">
        <v>1</v>
      </c>
    </row>
    <row r="160" spans="1:10" x14ac:dyDescent="0.2">
      <c r="A160" t="s">
        <v>64</v>
      </c>
      <c r="B160" t="s">
        <v>74</v>
      </c>
      <c r="C160" t="s">
        <v>100</v>
      </c>
      <c r="D160" t="s">
        <v>100</v>
      </c>
      <c r="E160" t="s">
        <v>100</v>
      </c>
      <c r="I160">
        <v>1</v>
      </c>
      <c r="J160">
        <v>1</v>
      </c>
    </row>
    <row r="161" spans="1:10" x14ac:dyDescent="0.2">
      <c r="A161" t="s">
        <v>64</v>
      </c>
      <c r="B161" t="s">
        <v>74</v>
      </c>
      <c r="C161" t="s">
        <v>100</v>
      </c>
      <c r="D161" t="s">
        <v>100</v>
      </c>
      <c r="E161" t="s">
        <v>100</v>
      </c>
      <c r="I161">
        <v>1</v>
      </c>
      <c r="J161">
        <v>1</v>
      </c>
    </row>
    <row r="162" spans="1:10" x14ac:dyDescent="0.2">
      <c r="A162" t="s">
        <v>64</v>
      </c>
      <c r="B162" t="s">
        <v>74</v>
      </c>
      <c r="C162" t="s">
        <v>100</v>
      </c>
      <c r="D162" t="s">
        <v>100</v>
      </c>
      <c r="E162" t="s">
        <v>100</v>
      </c>
      <c r="I162">
        <v>1</v>
      </c>
      <c r="J162">
        <v>1</v>
      </c>
    </row>
    <row r="163" spans="1:10" x14ac:dyDescent="0.2">
      <c r="A163" t="s">
        <v>64</v>
      </c>
      <c r="B163" t="s">
        <v>74</v>
      </c>
      <c r="C163" t="s">
        <v>100</v>
      </c>
      <c r="D163" t="s">
        <v>100</v>
      </c>
      <c r="E163" t="s">
        <v>100</v>
      </c>
      <c r="I163">
        <v>1</v>
      </c>
      <c r="J163">
        <v>1</v>
      </c>
    </row>
    <row r="164" spans="1:10" x14ac:dyDescent="0.2">
      <c r="A164" t="s">
        <v>64</v>
      </c>
      <c r="B164" t="s">
        <v>74</v>
      </c>
      <c r="C164" t="s">
        <v>100</v>
      </c>
      <c r="D164" t="s">
        <v>100</v>
      </c>
      <c r="E164" t="s">
        <v>100</v>
      </c>
      <c r="I164">
        <v>1</v>
      </c>
      <c r="J164">
        <v>1</v>
      </c>
    </row>
    <row r="165" spans="1:10" x14ac:dyDescent="0.2">
      <c r="A165" t="s">
        <v>64</v>
      </c>
      <c r="B165" t="s">
        <v>74</v>
      </c>
      <c r="C165" t="s">
        <v>100</v>
      </c>
      <c r="D165" t="s">
        <v>100</v>
      </c>
      <c r="E165" t="s">
        <v>100</v>
      </c>
      <c r="I165">
        <v>1</v>
      </c>
      <c r="J165">
        <v>1</v>
      </c>
    </row>
    <row r="166" spans="1:10" x14ac:dyDescent="0.2">
      <c r="A166" t="s">
        <v>64</v>
      </c>
      <c r="B166" t="s">
        <v>74</v>
      </c>
      <c r="C166" t="s">
        <v>100</v>
      </c>
      <c r="D166" t="s">
        <v>100</v>
      </c>
      <c r="E166" t="s">
        <v>100</v>
      </c>
      <c r="I166">
        <v>1</v>
      </c>
      <c r="J166">
        <v>1</v>
      </c>
    </row>
    <row r="167" spans="1:10" x14ac:dyDescent="0.2">
      <c r="A167" t="s">
        <v>79</v>
      </c>
      <c r="B167" t="s">
        <v>74</v>
      </c>
      <c r="C167" t="s">
        <v>100</v>
      </c>
      <c r="D167" t="s">
        <v>100</v>
      </c>
      <c r="E167" t="s">
        <v>100</v>
      </c>
      <c r="I167">
        <v>2</v>
      </c>
      <c r="J167">
        <v>2</v>
      </c>
    </row>
    <row r="168" spans="1:10" x14ac:dyDescent="0.2">
      <c r="A168" t="s">
        <v>64</v>
      </c>
      <c r="B168" t="s">
        <v>74</v>
      </c>
      <c r="C168" t="s">
        <v>100</v>
      </c>
      <c r="D168" t="s">
        <v>100</v>
      </c>
      <c r="E168" t="s">
        <v>100</v>
      </c>
      <c r="I168">
        <v>1</v>
      </c>
      <c r="J168">
        <v>1</v>
      </c>
    </row>
    <row r="169" spans="1:10" x14ac:dyDescent="0.2">
      <c r="A169" t="s">
        <v>64</v>
      </c>
      <c r="B169" t="s">
        <v>74</v>
      </c>
      <c r="C169" t="s">
        <v>100</v>
      </c>
      <c r="D169" t="s">
        <v>100</v>
      </c>
      <c r="E169" t="s">
        <v>100</v>
      </c>
      <c r="I169">
        <v>1</v>
      </c>
      <c r="J169">
        <v>1</v>
      </c>
    </row>
    <row r="170" spans="1:10" x14ac:dyDescent="0.2">
      <c r="A170" t="s">
        <v>64</v>
      </c>
      <c r="B170" t="s">
        <v>74</v>
      </c>
      <c r="C170" t="s">
        <v>100</v>
      </c>
      <c r="D170" t="s">
        <v>100</v>
      </c>
      <c r="E170" t="s">
        <v>100</v>
      </c>
      <c r="I170">
        <v>1</v>
      </c>
      <c r="J170">
        <v>1</v>
      </c>
    </row>
    <row r="171" spans="1:10" x14ac:dyDescent="0.2">
      <c r="A171" t="s">
        <v>64</v>
      </c>
      <c r="B171" t="s">
        <v>74</v>
      </c>
      <c r="C171" t="s">
        <v>100</v>
      </c>
      <c r="D171" t="s">
        <v>100</v>
      </c>
      <c r="E171" t="s">
        <v>100</v>
      </c>
      <c r="I171">
        <v>1</v>
      </c>
      <c r="J171">
        <v>1</v>
      </c>
    </row>
    <row r="172" spans="1:10" x14ac:dyDescent="0.2">
      <c r="A172" t="s">
        <v>64</v>
      </c>
      <c r="B172" t="s">
        <v>74</v>
      </c>
      <c r="C172" t="s">
        <v>100</v>
      </c>
      <c r="D172" t="s">
        <v>100</v>
      </c>
      <c r="E172" t="s">
        <v>100</v>
      </c>
      <c r="I172">
        <v>1</v>
      </c>
      <c r="J172">
        <v>1</v>
      </c>
    </row>
    <row r="173" spans="1:10" x14ac:dyDescent="0.2">
      <c r="A173" t="s">
        <v>324</v>
      </c>
      <c r="B173" t="s">
        <v>74</v>
      </c>
      <c r="C173" t="s">
        <v>102</v>
      </c>
      <c r="D173" t="s">
        <v>118</v>
      </c>
      <c r="E173" t="s">
        <v>182</v>
      </c>
      <c r="I173">
        <v>1</v>
      </c>
      <c r="J173">
        <v>1</v>
      </c>
    </row>
    <row r="174" spans="1:10" x14ac:dyDescent="0.2">
      <c r="A174" t="s">
        <v>212</v>
      </c>
      <c r="B174" t="s">
        <v>74</v>
      </c>
      <c r="C174" t="s">
        <v>102</v>
      </c>
      <c r="D174" t="s">
        <v>118</v>
      </c>
      <c r="E174" t="s">
        <v>182</v>
      </c>
      <c r="I174">
        <v>1</v>
      </c>
      <c r="J174">
        <v>1</v>
      </c>
    </row>
    <row r="175" spans="1:10" x14ac:dyDescent="0.2">
      <c r="A175" t="s">
        <v>260</v>
      </c>
      <c r="B175" t="s">
        <v>74</v>
      </c>
      <c r="C175" t="s">
        <v>102</v>
      </c>
      <c r="D175" t="s">
        <v>119</v>
      </c>
      <c r="E175" t="s">
        <v>100</v>
      </c>
      <c r="I175">
        <v>1</v>
      </c>
      <c r="J175">
        <v>1</v>
      </c>
    </row>
    <row r="176" spans="1:10" x14ac:dyDescent="0.2">
      <c r="A176" t="s">
        <v>261</v>
      </c>
      <c r="B176" t="s">
        <v>74</v>
      </c>
      <c r="C176" t="s">
        <v>102</v>
      </c>
      <c r="D176" t="s">
        <v>119</v>
      </c>
      <c r="E176" t="s">
        <v>100</v>
      </c>
      <c r="I176">
        <v>1</v>
      </c>
      <c r="J176">
        <v>1</v>
      </c>
    </row>
    <row r="178" spans="1:10" x14ac:dyDescent="0.2">
      <c r="A178" t="s">
        <v>242</v>
      </c>
      <c r="B178" t="s">
        <v>47</v>
      </c>
      <c r="C178" t="s">
        <v>97</v>
      </c>
      <c r="D178" t="s">
        <v>97</v>
      </c>
      <c r="E178" t="s">
        <v>98</v>
      </c>
      <c r="H178">
        <v>1</v>
      </c>
      <c r="J178">
        <v>1</v>
      </c>
    </row>
    <row r="179" spans="1:10" x14ac:dyDescent="0.2">
      <c r="A179" t="s">
        <v>57</v>
      </c>
      <c r="B179" t="s">
        <v>47</v>
      </c>
      <c r="C179" t="s">
        <v>97</v>
      </c>
      <c r="D179" t="s">
        <v>97</v>
      </c>
      <c r="E179" t="s">
        <v>184</v>
      </c>
      <c r="H179">
        <v>1</v>
      </c>
      <c r="J179">
        <v>1</v>
      </c>
    </row>
    <row r="180" spans="1:10" x14ac:dyDescent="0.2">
      <c r="A180" t="s">
        <v>157</v>
      </c>
      <c r="B180" t="s">
        <v>47</v>
      </c>
      <c r="C180" t="s">
        <v>107</v>
      </c>
      <c r="D180" t="s">
        <v>107</v>
      </c>
      <c r="E180" t="s">
        <v>114</v>
      </c>
      <c r="H180">
        <v>1</v>
      </c>
      <c r="J180">
        <v>1</v>
      </c>
    </row>
    <row r="181" spans="1:10" x14ac:dyDescent="0.2">
      <c r="A181" t="s">
        <v>157</v>
      </c>
      <c r="B181" t="s">
        <v>47</v>
      </c>
      <c r="C181" t="s">
        <v>107</v>
      </c>
      <c r="D181" t="s">
        <v>107</v>
      </c>
      <c r="E181" t="s">
        <v>337</v>
      </c>
      <c r="H181">
        <v>1</v>
      </c>
      <c r="J181">
        <v>1</v>
      </c>
    </row>
    <row r="182" spans="1:10" x14ac:dyDescent="0.2">
      <c r="A182" t="s">
        <v>157</v>
      </c>
      <c r="B182" t="s">
        <v>47</v>
      </c>
      <c r="C182" t="s">
        <v>107</v>
      </c>
      <c r="D182" t="s">
        <v>107</v>
      </c>
      <c r="E182" t="s">
        <v>145</v>
      </c>
      <c r="H182">
        <v>1</v>
      </c>
      <c r="J182">
        <v>1</v>
      </c>
    </row>
    <row r="183" spans="1:10" x14ac:dyDescent="0.2">
      <c r="A183" t="s">
        <v>150</v>
      </c>
      <c r="B183" t="s">
        <v>47</v>
      </c>
      <c r="C183" t="s">
        <v>148</v>
      </c>
      <c r="D183" t="s">
        <v>148</v>
      </c>
      <c r="E183" t="s">
        <v>270</v>
      </c>
      <c r="H183">
        <v>2</v>
      </c>
      <c r="J183">
        <v>2</v>
      </c>
    </row>
    <row r="184" spans="1:10" x14ac:dyDescent="0.2">
      <c r="A184" t="s">
        <v>323</v>
      </c>
      <c r="B184" t="s">
        <v>47</v>
      </c>
      <c r="C184" t="s">
        <v>102</v>
      </c>
      <c r="D184" t="s">
        <v>118</v>
      </c>
      <c r="E184" t="s">
        <v>182</v>
      </c>
      <c r="H184">
        <v>1</v>
      </c>
      <c r="J184">
        <v>1</v>
      </c>
    </row>
    <row r="185" spans="1:10" x14ac:dyDescent="0.2">
      <c r="A185" t="s">
        <v>169</v>
      </c>
      <c r="B185" t="s">
        <v>47</v>
      </c>
      <c r="C185" t="s">
        <v>115</v>
      </c>
      <c r="D185" t="s">
        <v>115</v>
      </c>
      <c r="E185" t="s">
        <v>100</v>
      </c>
      <c r="H185">
        <v>3</v>
      </c>
      <c r="J185">
        <v>3</v>
      </c>
    </row>
    <row r="186" spans="1:10" x14ac:dyDescent="0.2">
      <c r="A186" t="s">
        <v>304</v>
      </c>
      <c r="B186" t="s">
        <v>47</v>
      </c>
      <c r="C186" t="s">
        <v>115</v>
      </c>
      <c r="D186" t="s">
        <v>115</v>
      </c>
      <c r="E186" t="s">
        <v>403</v>
      </c>
      <c r="H186">
        <v>3</v>
      </c>
      <c r="J186">
        <v>3</v>
      </c>
    </row>
    <row r="187" spans="1:10" x14ac:dyDescent="0.2">
      <c r="A187" t="s">
        <v>169</v>
      </c>
      <c r="B187" t="s">
        <v>47</v>
      </c>
      <c r="C187" t="s">
        <v>115</v>
      </c>
      <c r="D187" t="s">
        <v>115</v>
      </c>
      <c r="E187" t="s">
        <v>100</v>
      </c>
      <c r="H187">
        <v>1</v>
      </c>
      <c r="J187">
        <v>1</v>
      </c>
    </row>
    <row r="188" spans="1:10" x14ac:dyDescent="0.2">
      <c r="A188" t="s">
        <v>170</v>
      </c>
      <c r="B188" t="s">
        <v>47</v>
      </c>
      <c r="C188" t="s">
        <v>115</v>
      </c>
      <c r="D188" t="s">
        <v>115</v>
      </c>
      <c r="E188" t="s">
        <v>100</v>
      </c>
      <c r="H188">
        <v>8</v>
      </c>
      <c r="J188">
        <v>8</v>
      </c>
    </row>
    <row r="189" spans="1:10" x14ac:dyDescent="0.2">
      <c r="H189">
        <f>SUM(H185:H188)</f>
        <v>15</v>
      </c>
    </row>
    <row r="190" spans="1:10" x14ac:dyDescent="0.2">
      <c r="A190" t="s">
        <v>252</v>
      </c>
      <c r="B190" t="s">
        <v>47</v>
      </c>
      <c r="C190" t="s">
        <v>110</v>
      </c>
      <c r="D190" t="s">
        <v>143</v>
      </c>
      <c r="E190" t="s">
        <v>338</v>
      </c>
      <c r="H190">
        <v>1</v>
      </c>
      <c r="J190">
        <v>1</v>
      </c>
    </row>
    <row r="191" spans="1:10" x14ac:dyDescent="0.2">
      <c r="A191" t="s">
        <v>45</v>
      </c>
      <c r="B191" t="s">
        <v>47</v>
      </c>
      <c r="C191" t="s">
        <v>110</v>
      </c>
      <c r="D191" t="s">
        <v>111</v>
      </c>
      <c r="E191" t="s">
        <v>129</v>
      </c>
      <c r="H191">
        <v>1</v>
      </c>
      <c r="J191">
        <v>1</v>
      </c>
    </row>
    <row r="192" spans="1:10" x14ac:dyDescent="0.2">
      <c r="A192" t="s">
        <v>65</v>
      </c>
      <c r="B192" t="s">
        <v>47</v>
      </c>
      <c r="C192" t="s">
        <v>110</v>
      </c>
      <c r="D192" t="s">
        <v>111</v>
      </c>
      <c r="E192" t="s">
        <v>339</v>
      </c>
      <c r="H192">
        <v>1</v>
      </c>
      <c r="J192">
        <v>1</v>
      </c>
    </row>
    <row r="193" spans="1:10" x14ac:dyDescent="0.2">
      <c r="A193" t="s">
        <v>158</v>
      </c>
      <c r="B193" t="s">
        <v>47</v>
      </c>
      <c r="C193" t="s">
        <v>102</v>
      </c>
      <c r="D193" t="s">
        <v>119</v>
      </c>
      <c r="E193" t="s">
        <v>100</v>
      </c>
      <c r="H193">
        <v>1</v>
      </c>
      <c r="J193">
        <v>1</v>
      </c>
    </row>
    <row r="195" spans="1:10" x14ac:dyDescent="0.2">
      <c r="A195" t="s">
        <v>62</v>
      </c>
      <c r="B195" t="s">
        <v>50</v>
      </c>
      <c r="C195" t="s">
        <v>97</v>
      </c>
      <c r="D195" t="s">
        <v>97</v>
      </c>
      <c r="E195" t="s">
        <v>98</v>
      </c>
      <c r="G195">
        <v>1</v>
      </c>
      <c r="J195">
        <v>1</v>
      </c>
    </row>
    <row r="196" spans="1:10" x14ac:dyDescent="0.2">
      <c r="A196" t="s">
        <v>135</v>
      </c>
      <c r="B196" t="s">
        <v>50</v>
      </c>
      <c r="C196" t="s">
        <v>102</v>
      </c>
      <c r="D196" t="s">
        <v>134</v>
      </c>
      <c r="E196" t="s">
        <v>136</v>
      </c>
      <c r="G196">
        <v>1</v>
      </c>
      <c r="J196">
        <v>1</v>
      </c>
    </row>
    <row r="197" spans="1:10" x14ac:dyDescent="0.2">
      <c r="A197" t="s">
        <v>83</v>
      </c>
      <c r="B197" t="s">
        <v>50</v>
      </c>
      <c r="C197" t="s">
        <v>102</v>
      </c>
      <c r="D197" t="s">
        <v>134</v>
      </c>
      <c r="E197" t="s">
        <v>137</v>
      </c>
      <c r="G197">
        <v>1</v>
      </c>
      <c r="J197">
        <v>1</v>
      </c>
    </row>
    <row r="198" spans="1:10" x14ac:dyDescent="0.2">
      <c r="A198" t="s">
        <v>78</v>
      </c>
      <c r="B198" t="s">
        <v>50</v>
      </c>
      <c r="C198" t="s">
        <v>104</v>
      </c>
      <c r="D198" t="s">
        <v>161</v>
      </c>
      <c r="E198" t="s">
        <v>246</v>
      </c>
      <c r="G198">
        <v>1</v>
      </c>
      <c r="J198">
        <v>1</v>
      </c>
    </row>
    <row r="199" spans="1:10" x14ac:dyDescent="0.2">
      <c r="A199" t="s">
        <v>140</v>
      </c>
      <c r="B199" t="s">
        <v>50</v>
      </c>
      <c r="C199" t="s">
        <v>107</v>
      </c>
      <c r="D199" t="s">
        <v>107</v>
      </c>
      <c r="E199" t="s">
        <v>141</v>
      </c>
      <c r="G199">
        <v>1</v>
      </c>
      <c r="J199">
        <v>1</v>
      </c>
    </row>
    <row r="200" spans="1:10" x14ac:dyDescent="0.2">
      <c r="A200" t="s">
        <v>140</v>
      </c>
      <c r="B200" t="s">
        <v>50</v>
      </c>
      <c r="C200" t="s">
        <v>107</v>
      </c>
      <c r="D200" t="s">
        <v>107</v>
      </c>
      <c r="E200" t="s">
        <v>209</v>
      </c>
      <c r="G200">
        <v>1</v>
      </c>
      <c r="J200">
        <v>1</v>
      </c>
    </row>
    <row r="201" spans="1:10" x14ac:dyDescent="0.2">
      <c r="A201" t="s">
        <v>140</v>
      </c>
      <c r="B201" t="s">
        <v>50</v>
      </c>
      <c r="C201" t="s">
        <v>107</v>
      </c>
      <c r="D201" t="s">
        <v>107</v>
      </c>
      <c r="E201" t="s">
        <v>112</v>
      </c>
      <c r="G201">
        <v>1</v>
      </c>
      <c r="J201">
        <v>1</v>
      </c>
    </row>
    <row r="202" spans="1:10" x14ac:dyDescent="0.2">
      <c r="A202" t="s">
        <v>140</v>
      </c>
      <c r="B202" t="s">
        <v>50</v>
      </c>
      <c r="C202" t="s">
        <v>107</v>
      </c>
      <c r="D202" t="s">
        <v>107</v>
      </c>
      <c r="E202" t="s">
        <v>141</v>
      </c>
      <c r="G202">
        <v>1</v>
      </c>
      <c r="J202">
        <v>1</v>
      </c>
    </row>
    <row r="203" spans="1:10" x14ac:dyDescent="0.2">
      <c r="A203" t="s">
        <v>140</v>
      </c>
      <c r="B203" t="s">
        <v>50</v>
      </c>
      <c r="C203" t="s">
        <v>107</v>
      </c>
      <c r="D203" t="s">
        <v>107</v>
      </c>
      <c r="E203" t="s">
        <v>145</v>
      </c>
      <c r="G203">
        <v>1</v>
      </c>
      <c r="J203">
        <v>1</v>
      </c>
    </row>
    <row r="204" spans="1:10" x14ac:dyDescent="0.2">
      <c r="A204" t="s">
        <v>320</v>
      </c>
      <c r="B204" t="s">
        <v>50</v>
      </c>
      <c r="C204" t="s">
        <v>102</v>
      </c>
      <c r="D204" t="s">
        <v>106</v>
      </c>
      <c r="E204" t="s">
        <v>100</v>
      </c>
      <c r="G204">
        <v>1</v>
      </c>
      <c r="J204">
        <v>1</v>
      </c>
    </row>
    <row r="205" spans="1:10" x14ac:dyDescent="0.2">
      <c r="A205" t="s">
        <v>149</v>
      </c>
      <c r="B205" t="s">
        <v>50</v>
      </c>
      <c r="C205" t="s">
        <v>148</v>
      </c>
      <c r="D205" t="s">
        <v>148</v>
      </c>
      <c r="E205" t="s">
        <v>345</v>
      </c>
      <c r="G205">
        <v>2</v>
      </c>
      <c r="J205">
        <v>2</v>
      </c>
    </row>
    <row r="206" spans="1:10" x14ac:dyDescent="0.2">
      <c r="A206" t="s">
        <v>228</v>
      </c>
      <c r="B206" t="s">
        <v>50</v>
      </c>
      <c r="C206" t="s">
        <v>148</v>
      </c>
      <c r="D206" t="s">
        <v>226</v>
      </c>
      <c r="E206" t="s">
        <v>333</v>
      </c>
      <c r="G206">
        <v>2</v>
      </c>
      <c r="J206">
        <v>2</v>
      </c>
    </row>
    <row r="207" spans="1:10" x14ac:dyDescent="0.2">
      <c r="A207" t="s">
        <v>234</v>
      </c>
      <c r="B207" t="s">
        <v>50</v>
      </c>
      <c r="C207" t="s">
        <v>102</v>
      </c>
      <c r="D207" t="s">
        <v>232</v>
      </c>
      <c r="E207" t="s">
        <v>233</v>
      </c>
      <c r="G207">
        <v>2</v>
      </c>
      <c r="J207">
        <v>2</v>
      </c>
    </row>
    <row r="208" spans="1:10" x14ac:dyDescent="0.2">
      <c r="A208" t="s">
        <v>214</v>
      </c>
      <c r="B208" t="s">
        <v>50</v>
      </c>
      <c r="C208" t="s">
        <v>100</v>
      </c>
      <c r="D208" t="s">
        <v>100</v>
      </c>
      <c r="E208" t="s">
        <v>100</v>
      </c>
      <c r="G208">
        <v>1</v>
      </c>
      <c r="J208">
        <v>1</v>
      </c>
    </row>
    <row r="209" spans="1:10" x14ac:dyDescent="0.2">
      <c r="A209" t="s">
        <v>329</v>
      </c>
      <c r="B209" t="s">
        <v>50</v>
      </c>
      <c r="C209" t="s">
        <v>100</v>
      </c>
      <c r="D209" t="s">
        <v>100</v>
      </c>
      <c r="E209" t="s">
        <v>100</v>
      </c>
      <c r="G209">
        <v>1</v>
      </c>
      <c r="J209">
        <v>1</v>
      </c>
    </row>
    <row r="210" spans="1:10" x14ac:dyDescent="0.2">
      <c r="A210" t="s">
        <v>84</v>
      </c>
      <c r="B210" t="s">
        <v>50</v>
      </c>
      <c r="C210" t="s">
        <v>100</v>
      </c>
      <c r="D210" t="s">
        <v>100</v>
      </c>
      <c r="E210" t="s">
        <v>100</v>
      </c>
      <c r="G210">
        <v>1</v>
      </c>
      <c r="J210">
        <v>1</v>
      </c>
    </row>
    <row r="211" spans="1:10" x14ac:dyDescent="0.2">
      <c r="A211" t="s">
        <v>221</v>
      </c>
      <c r="B211" t="s">
        <v>50</v>
      </c>
      <c r="C211" t="s">
        <v>100</v>
      </c>
      <c r="D211" t="s">
        <v>100</v>
      </c>
      <c r="E211" t="s">
        <v>100</v>
      </c>
      <c r="G211">
        <v>1</v>
      </c>
      <c r="J211">
        <v>1</v>
      </c>
    </row>
    <row r="212" spans="1:10" x14ac:dyDescent="0.2">
      <c r="A212" t="s">
        <v>68</v>
      </c>
      <c r="B212" t="s">
        <v>50</v>
      </c>
      <c r="C212" t="s">
        <v>100</v>
      </c>
      <c r="D212" t="s">
        <v>100</v>
      </c>
      <c r="E212" t="s">
        <v>100</v>
      </c>
      <c r="G212">
        <v>1</v>
      </c>
      <c r="J212">
        <v>1</v>
      </c>
    </row>
    <row r="213" spans="1:10" x14ac:dyDescent="0.2">
      <c r="A213" t="s">
        <v>238</v>
      </c>
      <c r="B213" t="s">
        <v>50</v>
      </c>
      <c r="C213" t="s">
        <v>101</v>
      </c>
      <c r="D213" t="s">
        <v>101</v>
      </c>
      <c r="E213" t="s">
        <v>239</v>
      </c>
      <c r="G213">
        <v>2</v>
      </c>
      <c r="J213">
        <v>2</v>
      </c>
    </row>
    <row r="214" spans="1:10" x14ac:dyDescent="0.2">
      <c r="A214" t="s">
        <v>68</v>
      </c>
      <c r="B214" t="s">
        <v>50</v>
      </c>
      <c r="C214" t="s">
        <v>102</v>
      </c>
      <c r="D214" t="s">
        <v>103</v>
      </c>
      <c r="E214" t="s">
        <v>132</v>
      </c>
      <c r="G214">
        <v>1</v>
      </c>
      <c r="J214">
        <v>1</v>
      </c>
    </row>
    <row r="215" spans="1:10" x14ac:dyDescent="0.2">
      <c r="A215" t="s">
        <v>68</v>
      </c>
      <c r="B215" t="s">
        <v>50</v>
      </c>
      <c r="C215" t="s">
        <v>102</v>
      </c>
      <c r="D215" t="s">
        <v>103</v>
      </c>
      <c r="E215" t="s">
        <v>132</v>
      </c>
      <c r="G215">
        <v>1</v>
      </c>
      <c r="J215">
        <v>1</v>
      </c>
    </row>
    <row r="216" spans="1:10" x14ac:dyDescent="0.2">
      <c r="A216" t="s">
        <v>68</v>
      </c>
      <c r="B216" t="s">
        <v>50</v>
      </c>
      <c r="C216" t="s">
        <v>102</v>
      </c>
      <c r="D216" t="s">
        <v>103</v>
      </c>
      <c r="E216" t="s">
        <v>132</v>
      </c>
      <c r="G216">
        <v>1</v>
      </c>
      <c r="J216">
        <v>1</v>
      </c>
    </row>
    <row r="217" spans="1:10" x14ac:dyDescent="0.2">
      <c r="A217" t="s">
        <v>68</v>
      </c>
      <c r="B217" t="s">
        <v>50</v>
      </c>
      <c r="C217" t="s">
        <v>102</v>
      </c>
      <c r="D217" t="s">
        <v>103</v>
      </c>
      <c r="E217" t="s">
        <v>132</v>
      </c>
      <c r="G217">
        <v>1</v>
      </c>
      <c r="J217">
        <v>1</v>
      </c>
    </row>
    <row r="218" spans="1:10" x14ac:dyDescent="0.2">
      <c r="A218" t="s">
        <v>322</v>
      </c>
      <c r="B218" t="s">
        <v>50</v>
      </c>
      <c r="C218" t="s">
        <v>102</v>
      </c>
      <c r="D218" t="s">
        <v>118</v>
      </c>
      <c r="E218" t="s">
        <v>182</v>
      </c>
      <c r="G218">
        <v>1</v>
      </c>
      <c r="J218">
        <v>1</v>
      </c>
    </row>
    <row r="219" spans="1:10" x14ac:dyDescent="0.2">
      <c r="A219" t="s">
        <v>177</v>
      </c>
      <c r="B219" t="s">
        <v>50</v>
      </c>
      <c r="C219" t="s">
        <v>115</v>
      </c>
      <c r="D219" t="s">
        <v>115</v>
      </c>
      <c r="E219" t="s">
        <v>274</v>
      </c>
      <c r="G219">
        <v>1</v>
      </c>
      <c r="J219">
        <v>1</v>
      </c>
    </row>
    <row r="220" spans="1:10" x14ac:dyDescent="0.2">
      <c r="A220" t="s">
        <v>66</v>
      </c>
      <c r="B220" t="s">
        <v>50</v>
      </c>
      <c r="C220" t="s">
        <v>115</v>
      </c>
      <c r="D220" t="s">
        <v>115</v>
      </c>
      <c r="E220" t="s">
        <v>116</v>
      </c>
      <c r="G220">
        <v>1</v>
      </c>
      <c r="J220">
        <v>1</v>
      </c>
    </row>
    <row r="221" spans="1:10" x14ac:dyDescent="0.2">
      <c r="A221" t="s">
        <v>88</v>
      </c>
      <c r="B221" t="s">
        <v>50</v>
      </c>
      <c r="C221" t="s">
        <v>115</v>
      </c>
      <c r="D221" t="s">
        <v>115</v>
      </c>
      <c r="E221" t="s">
        <v>120</v>
      </c>
      <c r="G221">
        <v>2</v>
      </c>
      <c r="J221">
        <v>2</v>
      </c>
    </row>
    <row r="222" spans="1:10" x14ac:dyDescent="0.2">
      <c r="A222" t="s">
        <v>168</v>
      </c>
      <c r="B222" t="s">
        <v>50</v>
      </c>
      <c r="C222" t="s">
        <v>115</v>
      </c>
      <c r="D222" t="s">
        <v>115</v>
      </c>
      <c r="E222" t="s">
        <v>117</v>
      </c>
      <c r="G222">
        <v>3</v>
      </c>
      <c r="J222">
        <v>3</v>
      </c>
    </row>
    <row r="223" spans="1:10" x14ac:dyDescent="0.2">
      <c r="A223" t="s">
        <v>168</v>
      </c>
      <c r="B223" t="s">
        <v>50</v>
      </c>
      <c r="C223" t="s">
        <v>115</v>
      </c>
      <c r="D223" t="s">
        <v>115</v>
      </c>
      <c r="E223" t="s">
        <v>100</v>
      </c>
      <c r="G223">
        <v>1</v>
      </c>
      <c r="J223">
        <v>1</v>
      </c>
    </row>
    <row r="224" spans="1:10" x14ac:dyDescent="0.2">
      <c r="A224" t="s">
        <v>66</v>
      </c>
      <c r="B224" t="s">
        <v>50</v>
      </c>
      <c r="C224" t="s">
        <v>115</v>
      </c>
      <c r="D224" t="s">
        <v>115</v>
      </c>
      <c r="E224" t="s">
        <v>100</v>
      </c>
      <c r="G224">
        <v>2</v>
      </c>
      <c r="J224">
        <v>2</v>
      </c>
    </row>
    <row r="225" spans="1:11" x14ac:dyDescent="0.2">
      <c r="G225">
        <f>SUM(G219:G224)</f>
        <v>10</v>
      </c>
    </row>
    <row r="226" spans="1:11" x14ac:dyDescent="0.2">
      <c r="A226" t="s">
        <v>142</v>
      </c>
      <c r="B226" t="s">
        <v>50</v>
      </c>
      <c r="C226" t="s">
        <v>110</v>
      </c>
      <c r="D226" t="s">
        <v>143</v>
      </c>
      <c r="E226" t="s">
        <v>338</v>
      </c>
      <c r="G226">
        <v>1</v>
      </c>
      <c r="J226">
        <v>1</v>
      </c>
    </row>
    <row r="227" spans="1:11" x14ac:dyDescent="0.2">
      <c r="A227" t="s">
        <v>63</v>
      </c>
      <c r="B227" t="s">
        <v>50</v>
      </c>
      <c r="C227" t="s">
        <v>110</v>
      </c>
      <c r="D227" t="s">
        <v>111</v>
      </c>
      <c r="E227" t="s">
        <v>224</v>
      </c>
      <c r="G227">
        <v>2</v>
      </c>
      <c r="J227">
        <v>2</v>
      </c>
    </row>
    <row r="228" spans="1:11" x14ac:dyDescent="0.2">
      <c r="A228" t="s">
        <v>63</v>
      </c>
      <c r="B228" t="s">
        <v>50</v>
      </c>
      <c r="C228" t="s">
        <v>110</v>
      </c>
      <c r="D228" t="s">
        <v>111</v>
      </c>
      <c r="E228" t="s">
        <v>229</v>
      </c>
      <c r="G228">
        <v>1</v>
      </c>
      <c r="J228">
        <v>1</v>
      </c>
    </row>
    <row r="229" spans="1:11" x14ac:dyDescent="0.2">
      <c r="A229" t="s">
        <v>63</v>
      </c>
      <c r="B229" t="s">
        <v>50</v>
      </c>
      <c r="C229" t="s">
        <v>110</v>
      </c>
      <c r="D229" t="s">
        <v>111</v>
      </c>
      <c r="E229" t="s">
        <v>235</v>
      </c>
      <c r="G229">
        <v>1</v>
      </c>
      <c r="J229">
        <v>1</v>
      </c>
    </row>
    <row r="230" spans="1:11" x14ac:dyDescent="0.2">
      <c r="A230" t="s">
        <v>63</v>
      </c>
      <c r="B230" t="s">
        <v>50</v>
      </c>
      <c r="C230" t="s">
        <v>110</v>
      </c>
      <c r="D230" t="s">
        <v>111</v>
      </c>
      <c r="E230" t="s">
        <v>339</v>
      </c>
      <c r="G230">
        <v>1</v>
      </c>
      <c r="J230">
        <v>1</v>
      </c>
    </row>
    <row r="231" spans="1:11" x14ac:dyDescent="0.2">
      <c r="A231" t="s">
        <v>146</v>
      </c>
      <c r="B231" t="s">
        <v>50</v>
      </c>
      <c r="C231" t="s">
        <v>102</v>
      </c>
      <c r="D231" t="s">
        <v>119</v>
      </c>
      <c r="E231" t="s">
        <v>100</v>
      </c>
      <c r="G231">
        <v>1</v>
      </c>
      <c r="J231">
        <v>1</v>
      </c>
    </row>
    <row r="232" spans="1:11" x14ac:dyDescent="0.2">
      <c r="A232" t="s">
        <v>147</v>
      </c>
      <c r="B232" t="s">
        <v>50</v>
      </c>
      <c r="C232" t="s">
        <v>102</v>
      </c>
      <c r="D232" t="s">
        <v>119</v>
      </c>
      <c r="E232" t="s">
        <v>100</v>
      </c>
      <c r="G232">
        <v>1</v>
      </c>
      <c r="J232">
        <v>1</v>
      </c>
    </row>
    <row r="234" spans="1:11" x14ac:dyDescent="0.2">
      <c r="A234" t="s">
        <v>121</v>
      </c>
    </row>
    <row r="240" spans="1:11" x14ac:dyDescent="0.2">
      <c r="K240" t="s">
        <v>122</v>
      </c>
    </row>
    <row r="241" spans="4:9" x14ac:dyDescent="0.2">
      <c r="D241" t="s">
        <v>6</v>
      </c>
      <c r="F241" t="s">
        <v>7</v>
      </c>
      <c r="G241" t="s">
        <v>8</v>
      </c>
      <c r="H241" t="s">
        <v>9</v>
      </c>
      <c r="I241" t="s">
        <v>10</v>
      </c>
    </row>
    <row r="280" spans="1:10" x14ac:dyDescent="0.2">
      <c r="A280" t="s">
        <v>36</v>
      </c>
      <c r="F280">
        <v>68</v>
      </c>
      <c r="G280">
        <v>90</v>
      </c>
      <c r="H280">
        <v>73</v>
      </c>
      <c r="I280">
        <v>29</v>
      </c>
      <c r="J280">
        <v>260</v>
      </c>
    </row>
  </sheetData>
  <sortState ref="A195:K231">
    <sortCondition ref="D195:D2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46" workbookViewId="0">
      <selection activeCell="A69" sqref="A69:XFD74"/>
    </sheetView>
  </sheetViews>
  <sheetFormatPr defaultRowHeight="12.75" x14ac:dyDescent="0.2"/>
  <cols>
    <col min="4" max="4" width="18.85546875" customWidth="1"/>
    <col min="5" max="5" width="18.7109375" customWidth="1"/>
  </cols>
  <sheetData>
    <row r="1" spans="1:11" x14ac:dyDescent="0.2">
      <c r="A1" t="s">
        <v>11</v>
      </c>
      <c r="B1" t="s">
        <v>14</v>
      </c>
      <c r="C1" t="s">
        <v>15</v>
      </c>
      <c r="D1" t="s">
        <v>16</v>
      </c>
      <c r="E1" t="s">
        <v>17</v>
      </c>
      <c r="F1" t="s">
        <v>21</v>
      </c>
      <c r="G1" t="s">
        <v>22</v>
      </c>
      <c r="H1" t="s">
        <v>35</v>
      </c>
      <c r="I1" t="s">
        <v>41</v>
      </c>
      <c r="J1" t="s">
        <v>26</v>
      </c>
      <c r="K1" t="s">
        <v>127</v>
      </c>
    </row>
    <row r="2" spans="1:11" x14ac:dyDescent="0.2">
      <c r="A2" t="s">
        <v>293</v>
      </c>
      <c r="B2" t="s">
        <v>49</v>
      </c>
      <c r="C2" t="s">
        <v>104</v>
      </c>
      <c r="D2" t="s">
        <v>105</v>
      </c>
      <c r="E2" t="s">
        <v>172</v>
      </c>
      <c r="F2">
        <v>1</v>
      </c>
      <c r="J2">
        <v>1</v>
      </c>
    </row>
    <row r="3" spans="1:11" x14ac:dyDescent="0.2">
      <c r="A3" t="s">
        <v>288</v>
      </c>
      <c r="B3" t="s">
        <v>49</v>
      </c>
      <c r="C3" t="s">
        <v>104</v>
      </c>
      <c r="D3" t="s">
        <v>160</v>
      </c>
      <c r="E3" t="s">
        <v>351</v>
      </c>
      <c r="F3">
        <v>1</v>
      </c>
      <c r="J3">
        <v>1</v>
      </c>
    </row>
    <row r="4" spans="1:11" x14ac:dyDescent="0.2">
      <c r="A4" t="s">
        <v>356</v>
      </c>
      <c r="B4" t="s">
        <v>49</v>
      </c>
      <c r="C4" t="s">
        <v>104</v>
      </c>
      <c r="D4" t="s">
        <v>160</v>
      </c>
      <c r="E4" t="s">
        <v>357</v>
      </c>
      <c r="F4">
        <v>1</v>
      </c>
      <c r="J4">
        <v>1</v>
      </c>
    </row>
    <row r="5" spans="1:11" x14ac:dyDescent="0.2">
      <c r="A5" t="s">
        <v>294</v>
      </c>
      <c r="B5" t="s">
        <v>49</v>
      </c>
      <c r="C5" t="s">
        <v>104</v>
      </c>
      <c r="D5" t="s">
        <v>160</v>
      </c>
      <c r="E5" t="s">
        <v>368</v>
      </c>
      <c r="F5">
        <v>1</v>
      </c>
      <c r="J5">
        <v>1</v>
      </c>
    </row>
    <row r="6" spans="1:11" x14ac:dyDescent="0.2">
      <c r="A6" t="s">
        <v>353</v>
      </c>
      <c r="B6" t="s">
        <v>49</v>
      </c>
      <c r="C6" t="s">
        <v>104</v>
      </c>
      <c r="D6" t="s">
        <v>354</v>
      </c>
      <c r="E6" t="s">
        <v>355</v>
      </c>
      <c r="F6">
        <v>1</v>
      </c>
      <c r="J6">
        <v>1</v>
      </c>
    </row>
    <row r="7" spans="1:11" x14ac:dyDescent="0.2">
      <c r="A7" t="s">
        <v>151</v>
      </c>
      <c r="B7" t="s">
        <v>49</v>
      </c>
      <c r="C7" t="s">
        <v>104</v>
      </c>
      <c r="D7" t="s">
        <v>173</v>
      </c>
      <c r="E7" t="s">
        <v>100</v>
      </c>
      <c r="F7">
        <v>1</v>
      </c>
      <c r="J7">
        <v>1</v>
      </c>
    </row>
    <row r="9" spans="1:11" x14ac:dyDescent="0.2">
      <c r="A9" t="s">
        <v>163</v>
      </c>
      <c r="B9" t="s">
        <v>61</v>
      </c>
      <c r="C9" t="s">
        <v>104</v>
      </c>
      <c r="D9" t="s">
        <v>113</v>
      </c>
      <c r="E9" t="s">
        <v>164</v>
      </c>
      <c r="H9">
        <v>1</v>
      </c>
      <c r="J9">
        <v>1</v>
      </c>
    </row>
    <row r="10" spans="1:11" x14ac:dyDescent="0.2">
      <c r="A10" t="s">
        <v>163</v>
      </c>
      <c r="B10" t="s">
        <v>61</v>
      </c>
      <c r="C10" t="s">
        <v>104</v>
      </c>
      <c r="D10" t="s">
        <v>113</v>
      </c>
      <c r="E10" t="s">
        <v>164</v>
      </c>
      <c r="H10">
        <v>1</v>
      </c>
      <c r="J10">
        <v>1</v>
      </c>
    </row>
    <row r="11" spans="1:11" x14ac:dyDescent="0.2">
      <c r="A11" t="s">
        <v>163</v>
      </c>
      <c r="B11" t="s">
        <v>61</v>
      </c>
      <c r="C11" t="s">
        <v>104</v>
      </c>
      <c r="D11" t="s">
        <v>113</v>
      </c>
      <c r="E11" t="s">
        <v>164</v>
      </c>
      <c r="H11">
        <v>1</v>
      </c>
      <c r="J11">
        <v>1</v>
      </c>
    </row>
    <row r="12" spans="1:11" x14ac:dyDescent="0.2">
      <c r="A12" t="s">
        <v>163</v>
      </c>
      <c r="B12" t="s">
        <v>61</v>
      </c>
      <c r="C12" t="s">
        <v>104</v>
      </c>
      <c r="D12" t="s">
        <v>113</v>
      </c>
      <c r="E12" t="s">
        <v>164</v>
      </c>
      <c r="H12">
        <v>2</v>
      </c>
      <c r="J12">
        <v>2</v>
      </c>
    </row>
    <row r="13" spans="1:11" x14ac:dyDescent="0.2">
      <c r="A13" t="s">
        <v>163</v>
      </c>
      <c r="B13" t="s">
        <v>61</v>
      </c>
      <c r="C13" t="s">
        <v>104</v>
      </c>
      <c r="D13" t="s">
        <v>113</v>
      </c>
      <c r="E13" t="s">
        <v>164</v>
      </c>
      <c r="H13">
        <v>1</v>
      </c>
      <c r="J13">
        <v>1</v>
      </c>
    </row>
    <row r="14" spans="1:11" x14ac:dyDescent="0.2">
      <c r="A14" t="s">
        <v>163</v>
      </c>
      <c r="B14" t="s">
        <v>61</v>
      </c>
      <c r="C14" t="s">
        <v>104</v>
      </c>
      <c r="D14" t="s">
        <v>113</v>
      </c>
      <c r="E14" t="s">
        <v>164</v>
      </c>
      <c r="H14">
        <v>1</v>
      </c>
      <c r="J14">
        <v>1</v>
      </c>
    </row>
    <row r="16" spans="1:11" x14ac:dyDescent="0.2">
      <c r="A16" t="s">
        <v>387</v>
      </c>
      <c r="B16" t="s">
        <v>130</v>
      </c>
      <c r="C16" t="s">
        <v>104</v>
      </c>
      <c r="D16" t="s">
        <v>173</v>
      </c>
      <c r="E16" t="s">
        <v>100</v>
      </c>
      <c r="F16">
        <v>1</v>
      </c>
      <c r="J16">
        <v>1</v>
      </c>
    </row>
    <row r="17" spans="1:10" x14ac:dyDescent="0.2">
      <c r="A17" t="s">
        <v>388</v>
      </c>
      <c r="B17" t="s">
        <v>130</v>
      </c>
      <c r="C17" t="s">
        <v>104</v>
      </c>
      <c r="D17" t="s">
        <v>173</v>
      </c>
      <c r="E17" t="s">
        <v>100</v>
      </c>
      <c r="F17">
        <v>1</v>
      </c>
      <c r="J17">
        <v>1</v>
      </c>
    </row>
    <row r="19" spans="1:10" x14ac:dyDescent="0.2">
      <c r="A19" t="s">
        <v>285</v>
      </c>
      <c r="B19" t="s">
        <v>56</v>
      </c>
      <c r="C19" t="s">
        <v>104</v>
      </c>
      <c r="D19" t="s">
        <v>105</v>
      </c>
      <c r="E19" t="s">
        <v>172</v>
      </c>
      <c r="F19">
        <v>1</v>
      </c>
      <c r="J19">
        <v>1</v>
      </c>
    </row>
    <row r="21" spans="1:10" x14ac:dyDescent="0.2">
      <c r="A21" t="s">
        <v>48</v>
      </c>
      <c r="B21" t="s">
        <v>43</v>
      </c>
      <c r="C21" t="s">
        <v>97</v>
      </c>
      <c r="D21" t="s">
        <v>97</v>
      </c>
      <c r="E21" t="s">
        <v>97</v>
      </c>
      <c r="F21">
        <v>1</v>
      </c>
      <c r="J21">
        <v>1</v>
      </c>
    </row>
    <row r="22" spans="1:10" x14ac:dyDescent="0.2">
      <c r="A22" t="s">
        <v>308</v>
      </c>
      <c r="B22" t="s">
        <v>43</v>
      </c>
      <c r="C22" t="s">
        <v>97</v>
      </c>
      <c r="D22" t="s">
        <v>97</v>
      </c>
      <c r="E22" t="s">
        <v>97</v>
      </c>
      <c r="F22">
        <v>1</v>
      </c>
      <c r="J22">
        <v>1</v>
      </c>
    </row>
    <row r="23" spans="1:10" x14ac:dyDescent="0.2">
      <c r="A23" t="s">
        <v>373</v>
      </c>
      <c r="B23" t="s">
        <v>43</v>
      </c>
      <c r="C23" t="s">
        <v>374</v>
      </c>
      <c r="D23" t="s">
        <v>375</v>
      </c>
      <c r="E23" t="s">
        <v>376</v>
      </c>
      <c r="F23">
        <v>1</v>
      </c>
      <c r="J23">
        <v>1</v>
      </c>
    </row>
    <row r="24" spans="1:10" x14ac:dyDescent="0.2">
      <c r="A24" t="s">
        <v>372</v>
      </c>
      <c r="B24" t="s">
        <v>43</v>
      </c>
      <c r="C24" t="s">
        <v>104</v>
      </c>
      <c r="D24" t="s">
        <v>181</v>
      </c>
      <c r="E24" t="s">
        <v>300</v>
      </c>
      <c r="F24">
        <v>1</v>
      </c>
      <c r="J24">
        <v>1</v>
      </c>
    </row>
    <row r="25" spans="1:10" x14ac:dyDescent="0.2">
      <c r="A25" t="s">
        <v>347</v>
      </c>
      <c r="B25" t="s">
        <v>43</v>
      </c>
      <c r="C25" t="s">
        <v>104</v>
      </c>
      <c r="D25" t="s">
        <v>348</v>
      </c>
      <c r="E25" t="s">
        <v>349</v>
      </c>
      <c r="F25">
        <v>1</v>
      </c>
      <c r="J25">
        <v>1</v>
      </c>
    </row>
    <row r="26" spans="1:10" x14ac:dyDescent="0.2">
      <c r="A26" t="s">
        <v>386</v>
      </c>
      <c r="B26" t="s">
        <v>43</v>
      </c>
      <c r="C26" t="s">
        <v>104</v>
      </c>
      <c r="D26" t="s">
        <v>173</v>
      </c>
      <c r="E26" t="s">
        <v>100</v>
      </c>
      <c r="F26">
        <v>1</v>
      </c>
      <c r="J26">
        <v>1</v>
      </c>
    </row>
    <row r="27" spans="1:10" x14ac:dyDescent="0.2">
      <c r="A27" t="s">
        <v>377</v>
      </c>
      <c r="B27" t="s">
        <v>43</v>
      </c>
      <c r="C27" t="s">
        <v>104</v>
      </c>
      <c r="D27" t="s">
        <v>173</v>
      </c>
      <c r="E27" t="s">
        <v>100</v>
      </c>
      <c r="F27">
        <v>1</v>
      </c>
      <c r="J27">
        <v>1</v>
      </c>
    </row>
    <row r="28" spans="1:10" x14ac:dyDescent="0.2">
      <c r="A28" t="s">
        <v>296</v>
      </c>
      <c r="B28" t="s">
        <v>43</v>
      </c>
      <c r="C28" t="s">
        <v>104</v>
      </c>
      <c r="D28" t="s">
        <v>297</v>
      </c>
      <c r="E28" t="s">
        <v>298</v>
      </c>
      <c r="F28">
        <v>1</v>
      </c>
      <c r="J28">
        <v>1</v>
      </c>
    </row>
    <row r="29" spans="1:10" x14ac:dyDescent="0.2">
      <c r="A29" t="s">
        <v>299</v>
      </c>
      <c r="B29" t="s">
        <v>43</v>
      </c>
      <c r="C29" t="s">
        <v>104</v>
      </c>
      <c r="D29" t="s">
        <v>297</v>
      </c>
      <c r="E29" t="s">
        <v>369</v>
      </c>
      <c r="F29">
        <v>1</v>
      </c>
      <c r="J29">
        <v>1</v>
      </c>
    </row>
    <row r="30" spans="1:10" x14ac:dyDescent="0.2">
      <c r="A30" t="s">
        <v>309</v>
      </c>
      <c r="B30" t="s">
        <v>43</v>
      </c>
      <c r="C30" t="s">
        <v>100</v>
      </c>
      <c r="D30" t="s">
        <v>100</v>
      </c>
      <c r="E30" t="s">
        <v>100</v>
      </c>
      <c r="F30">
        <v>1</v>
      </c>
      <c r="J30">
        <v>1</v>
      </c>
    </row>
    <row r="31" spans="1:10" x14ac:dyDescent="0.2">
      <c r="A31" t="s">
        <v>367</v>
      </c>
      <c r="B31" t="s">
        <v>94</v>
      </c>
      <c r="C31" t="s">
        <v>104</v>
      </c>
      <c r="D31" t="s">
        <v>173</v>
      </c>
      <c r="E31" t="s">
        <v>100</v>
      </c>
      <c r="F31">
        <v>0.5</v>
      </c>
      <c r="I31">
        <v>0.5</v>
      </c>
      <c r="J31">
        <v>1</v>
      </c>
    </row>
    <row r="32" spans="1:10" x14ac:dyDescent="0.2">
      <c r="F32">
        <f>SUM(F21:F31)</f>
        <v>10.5</v>
      </c>
    </row>
    <row r="33" spans="1:10" x14ac:dyDescent="0.2">
      <c r="A33" t="s">
        <v>286</v>
      </c>
      <c r="B33" t="s">
        <v>53</v>
      </c>
      <c r="C33" t="s">
        <v>104</v>
      </c>
      <c r="D33" t="s">
        <v>105</v>
      </c>
      <c r="E33" t="s">
        <v>172</v>
      </c>
      <c r="F33">
        <v>1</v>
      </c>
      <c r="J33">
        <v>1</v>
      </c>
    </row>
    <row r="34" spans="1:10" x14ac:dyDescent="0.2">
      <c r="A34" t="s">
        <v>289</v>
      </c>
      <c r="B34" t="s">
        <v>53</v>
      </c>
      <c r="C34" t="s">
        <v>104</v>
      </c>
      <c r="D34" t="s">
        <v>105</v>
      </c>
      <c r="E34" t="s">
        <v>352</v>
      </c>
      <c r="F34">
        <v>1</v>
      </c>
      <c r="J34">
        <v>1</v>
      </c>
    </row>
    <row r="35" spans="1:10" x14ac:dyDescent="0.2">
      <c r="A35" t="s">
        <v>361</v>
      </c>
      <c r="B35" t="s">
        <v>53</v>
      </c>
      <c r="C35" t="s">
        <v>104</v>
      </c>
      <c r="D35" t="s">
        <v>105</v>
      </c>
      <c r="E35" t="s">
        <v>362</v>
      </c>
      <c r="F35">
        <v>1</v>
      </c>
      <c r="J35">
        <v>1</v>
      </c>
    </row>
    <row r="36" spans="1:10" x14ac:dyDescent="0.2">
      <c r="A36" t="s">
        <v>396</v>
      </c>
      <c r="B36" t="s">
        <v>53</v>
      </c>
      <c r="C36" t="s">
        <v>104</v>
      </c>
      <c r="D36" t="s">
        <v>105</v>
      </c>
      <c r="E36" t="s">
        <v>363</v>
      </c>
      <c r="F36">
        <v>1</v>
      </c>
      <c r="J36">
        <v>1</v>
      </c>
    </row>
    <row r="37" spans="1:10" x14ac:dyDescent="0.2">
      <c r="A37" t="s">
        <v>364</v>
      </c>
      <c r="B37" t="s">
        <v>53</v>
      </c>
      <c r="C37" t="s">
        <v>104</v>
      </c>
      <c r="D37" t="s">
        <v>105</v>
      </c>
      <c r="E37" t="s">
        <v>365</v>
      </c>
      <c r="F37">
        <v>1</v>
      </c>
      <c r="J37">
        <v>1</v>
      </c>
    </row>
    <row r="38" spans="1:10" x14ac:dyDescent="0.2">
      <c r="A38" t="s">
        <v>366</v>
      </c>
      <c r="B38" t="s">
        <v>53</v>
      </c>
      <c r="C38" t="s">
        <v>104</v>
      </c>
      <c r="D38" t="s">
        <v>397</v>
      </c>
      <c r="E38" t="s">
        <v>398</v>
      </c>
      <c r="F38">
        <v>1</v>
      </c>
      <c r="J38">
        <v>1</v>
      </c>
    </row>
    <row r="39" spans="1:10" x14ac:dyDescent="0.2">
      <c r="A39" t="s">
        <v>292</v>
      </c>
      <c r="B39" t="s">
        <v>53</v>
      </c>
      <c r="C39" t="s">
        <v>104</v>
      </c>
      <c r="D39" t="s">
        <v>160</v>
      </c>
      <c r="E39" t="s">
        <v>290</v>
      </c>
      <c r="F39">
        <v>1</v>
      </c>
      <c r="J39">
        <v>1</v>
      </c>
    </row>
    <row r="40" spans="1:10" x14ac:dyDescent="0.2">
      <c r="A40" t="s">
        <v>385</v>
      </c>
      <c r="B40" t="s">
        <v>53</v>
      </c>
      <c r="C40" t="s">
        <v>104</v>
      </c>
      <c r="D40" t="s">
        <v>160</v>
      </c>
      <c r="E40" t="s">
        <v>290</v>
      </c>
      <c r="F40">
        <v>1</v>
      </c>
      <c r="J40">
        <v>1</v>
      </c>
    </row>
    <row r="42" spans="1:10" x14ac:dyDescent="0.2">
      <c r="A42" t="s">
        <v>162</v>
      </c>
      <c r="B42" t="s">
        <v>67</v>
      </c>
      <c r="C42" t="s">
        <v>104</v>
      </c>
      <c r="D42" t="s">
        <v>113</v>
      </c>
      <c r="E42" t="s">
        <v>100</v>
      </c>
      <c r="G42">
        <v>1</v>
      </c>
      <c r="J42">
        <v>1</v>
      </c>
    </row>
    <row r="43" spans="1:10" x14ac:dyDescent="0.2">
      <c r="A43" t="s">
        <v>162</v>
      </c>
      <c r="B43" t="s">
        <v>67</v>
      </c>
      <c r="C43" t="s">
        <v>104</v>
      </c>
      <c r="D43" t="s">
        <v>113</v>
      </c>
      <c r="E43" t="s">
        <v>173</v>
      </c>
      <c r="G43">
        <v>1</v>
      </c>
      <c r="J43">
        <v>1</v>
      </c>
    </row>
    <row r="44" spans="1:10" x14ac:dyDescent="0.2">
      <c r="A44" t="s">
        <v>162</v>
      </c>
      <c r="B44" t="s">
        <v>67</v>
      </c>
      <c r="C44" t="s">
        <v>104</v>
      </c>
      <c r="D44" t="s">
        <v>113</v>
      </c>
      <c r="E44" t="s">
        <v>100</v>
      </c>
      <c r="G44">
        <v>1</v>
      </c>
      <c r="J44">
        <v>1</v>
      </c>
    </row>
    <row r="45" spans="1:10" x14ac:dyDescent="0.2">
      <c r="A45" t="s">
        <v>162</v>
      </c>
      <c r="B45" t="s">
        <v>67</v>
      </c>
      <c r="C45" t="s">
        <v>104</v>
      </c>
      <c r="D45" t="s">
        <v>113</v>
      </c>
      <c r="E45" t="s">
        <v>100</v>
      </c>
      <c r="G45">
        <v>1</v>
      </c>
      <c r="J45">
        <v>1</v>
      </c>
    </row>
    <row r="46" spans="1:10" x14ac:dyDescent="0.2">
      <c r="A46" t="s">
        <v>162</v>
      </c>
      <c r="B46" t="s">
        <v>67</v>
      </c>
      <c r="C46" t="s">
        <v>104</v>
      </c>
      <c r="D46" t="s">
        <v>113</v>
      </c>
      <c r="E46" t="s">
        <v>100</v>
      </c>
      <c r="G46">
        <v>1</v>
      </c>
      <c r="J46">
        <v>1</v>
      </c>
    </row>
    <row r="47" spans="1:10" x14ac:dyDescent="0.2">
      <c r="G47">
        <f>SUM(G42:G46)</f>
        <v>5</v>
      </c>
    </row>
    <row r="48" spans="1:10" x14ac:dyDescent="0.2">
      <c r="A48" t="s">
        <v>75</v>
      </c>
      <c r="B48" t="s">
        <v>74</v>
      </c>
      <c r="C48" t="s">
        <v>97</v>
      </c>
      <c r="D48" t="s">
        <v>97</v>
      </c>
      <c r="E48" t="s">
        <v>98</v>
      </c>
      <c r="I48">
        <v>1</v>
      </c>
      <c r="J48">
        <v>1</v>
      </c>
    </row>
    <row r="49" spans="1:10" x14ac:dyDescent="0.2">
      <c r="A49" t="s">
        <v>371</v>
      </c>
      <c r="B49" t="s">
        <v>74</v>
      </c>
      <c r="C49" t="s">
        <v>104</v>
      </c>
      <c r="D49" t="s">
        <v>369</v>
      </c>
      <c r="E49" t="s">
        <v>369</v>
      </c>
      <c r="I49">
        <v>1</v>
      </c>
      <c r="J49">
        <v>1</v>
      </c>
    </row>
    <row r="50" spans="1:10" x14ac:dyDescent="0.2">
      <c r="A50" t="s">
        <v>64</v>
      </c>
      <c r="B50" t="s">
        <v>74</v>
      </c>
      <c r="C50" t="s">
        <v>100</v>
      </c>
      <c r="D50" t="s">
        <v>100</v>
      </c>
      <c r="E50" t="s">
        <v>100</v>
      </c>
      <c r="I50">
        <v>1</v>
      </c>
      <c r="J50">
        <v>1</v>
      </c>
    </row>
    <row r="51" spans="1:10" x14ac:dyDescent="0.2">
      <c r="A51" t="s">
        <v>378</v>
      </c>
      <c r="B51" t="s">
        <v>74</v>
      </c>
      <c r="C51" t="s">
        <v>104</v>
      </c>
      <c r="D51" t="s">
        <v>113</v>
      </c>
      <c r="E51" t="s">
        <v>173</v>
      </c>
      <c r="I51">
        <v>1</v>
      </c>
      <c r="J51">
        <v>1</v>
      </c>
    </row>
    <row r="52" spans="1:10" x14ac:dyDescent="0.2">
      <c r="A52" t="s">
        <v>359</v>
      </c>
      <c r="B52" t="s">
        <v>74</v>
      </c>
      <c r="C52" t="s">
        <v>104</v>
      </c>
      <c r="D52" t="s">
        <v>113</v>
      </c>
      <c r="E52" t="s">
        <v>360</v>
      </c>
      <c r="I52">
        <v>1</v>
      </c>
      <c r="J52">
        <v>1</v>
      </c>
    </row>
    <row r="53" spans="1:10" x14ac:dyDescent="0.2">
      <c r="A53" t="s">
        <v>93</v>
      </c>
      <c r="B53" t="s">
        <v>74</v>
      </c>
      <c r="C53" t="s">
        <v>104</v>
      </c>
      <c r="D53" t="s">
        <v>113</v>
      </c>
      <c r="E53" t="s">
        <v>173</v>
      </c>
      <c r="I53">
        <v>1</v>
      </c>
      <c r="J53">
        <v>1</v>
      </c>
    </row>
    <row r="54" spans="1:10" x14ac:dyDescent="0.2">
      <c r="A54" t="s">
        <v>379</v>
      </c>
      <c r="B54" t="s">
        <v>74</v>
      </c>
      <c r="C54" t="s">
        <v>104</v>
      </c>
      <c r="D54" t="s">
        <v>113</v>
      </c>
      <c r="E54" t="s">
        <v>291</v>
      </c>
      <c r="I54">
        <v>1</v>
      </c>
      <c r="J54">
        <v>1</v>
      </c>
    </row>
    <row r="55" spans="1:10" x14ac:dyDescent="0.2">
      <c r="A55" t="s">
        <v>93</v>
      </c>
      <c r="B55" t="s">
        <v>74</v>
      </c>
      <c r="C55" t="s">
        <v>104</v>
      </c>
      <c r="D55" t="s">
        <v>113</v>
      </c>
      <c r="E55" t="s">
        <v>173</v>
      </c>
      <c r="I55">
        <v>1</v>
      </c>
      <c r="J55">
        <v>1</v>
      </c>
    </row>
    <row r="56" spans="1:10" x14ac:dyDescent="0.2">
      <c r="A56" t="s">
        <v>379</v>
      </c>
      <c r="B56" t="s">
        <v>74</v>
      </c>
      <c r="C56" t="s">
        <v>104</v>
      </c>
      <c r="D56" t="s">
        <v>113</v>
      </c>
      <c r="E56" t="s">
        <v>291</v>
      </c>
      <c r="I56">
        <v>1</v>
      </c>
      <c r="J56">
        <v>1</v>
      </c>
    </row>
    <row r="57" spans="1:10" x14ac:dyDescent="0.2">
      <c r="A57" t="s">
        <v>379</v>
      </c>
      <c r="B57" t="s">
        <v>74</v>
      </c>
      <c r="C57" t="s">
        <v>104</v>
      </c>
      <c r="D57" t="s">
        <v>113</v>
      </c>
      <c r="E57" t="s">
        <v>291</v>
      </c>
      <c r="I57">
        <v>2</v>
      </c>
      <c r="J57">
        <v>2</v>
      </c>
    </row>
    <row r="58" spans="1:10" x14ac:dyDescent="0.2">
      <c r="A58" t="s">
        <v>93</v>
      </c>
      <c r="B58" t="s">
        <v>74</v>
      </c>
      <c r="C58" t="s">
        <v>104</v>
      </c>
      <c r="D58" t="s">
        <v>113</v>
      </c>
      <c r="E58" t="s">
        <v>173</v>
      </c>
      <c r="I58">
        <v>3</v>
      </c>
      <c r="J58">
        <v>3</v>
      </c>
    </row>
    <row r="59" spans="1:10" x14ac:dyDescent="0.2">
      <c r="A59" t="s">
        <v>93</v>
      </c>
      <c r="B59" t="s">
        <v>74</v>
      </c>
      <c r="C59" t="s">
        <v>104</v>
      </c>
      <c r="D59" t="s">
        <v>113</v>
      </c>
      <c r="E59" t="s">
        <v>173</v>
      </c>
      <c r="I59">
        <v>1</v>
      </c>
      <c r="J59">
        <v>1</v>
      </c>
    </row>
    <row r="60" spans="1:10" x14ac:dyDescent="0.2">
      <c r="A60" t="s">
        <v>93</v>
      </c>
      <c r="B60" t="s">
        <v>74</v>
      </c>
      <c r="C60" t="s">
        <v>104</v>
      </c>
      <c r="D60" t="s">
        <v>113</v>
      </c>
      <c r="E60" t="s">
        <v>173</v>
      </c>
      <c r="I60">
        <v>1</v>
      </c>
      <c r="J60">
        <v>1</v>
      </c>
    </row>
    <row r="61" spans="1:10" x14ac:dyDescent="0.2">
      <c r="I61">
        <f>SUM(I51:I60)</f>
        <v>13</v>
      </c>
      <c r="J61">
        <f>SUM(J48:J60)</f>
        <v>16</v>
      </c>
    </row>
    <row r="62" spans="1:10" x14ac:dyDescent="0.2">
      <c r="A62" t="s">
        <v>389</v>
      </c>
      <c r="B62" t="s">
        <v>382</v>
      </c>
      <c r="C62" t="s">
        <v>104</v>
      </c>
      <c r="D62" t="s">
        <v>105</v>
      </c>
      <c r="E62" t="s">
        <v>172</v>
      </c>
      <c r="I62">
        <v>1</v>
      </c>
      <c r="J62">
        <v>1</v>
      </c>
    </row>
    <row r="63" spans="1:10" x14ac:dyDescent="0.2">
      <c r="A63" t="s">
        <v>393</v>
      </c>
      <c r="B63" t="s">
        <v>382</v>
      </c>
      <c r="C63" t="s">
        <v>104</v>
      </c>
      <c r="D63" t="s">
        <v>181</v>
      </c>
      <c r="E63" t="s">
        <v>301</v>
      </c>
      <c r="I63">
        <v>1</v>
      </c>
      <c r="J63">
        <v>1</v>
      </c>
    </row>
    <row r="64" spans="1:10" x14ac:dyDescent="0.2">
      <c r="A64" t="s">
        <v>381</v>
      </c>
      <c r="B64" t="s">
        <v>382</v>
      </c>
      <c r="C64" t="s">
        <v>104</v>
      </c>
      <c r="D64" t="s">
        <v>173</v>
      </c>
      <c r="E64" t="s">
        <v>383</v>
      </c>
      <c r="I64">
        <v>1</v>
      </c>
      <c r="J64">
        <v>1</v>
      </c>
    </row>
    <row r="65" spans="1:10" x14ac:dyDescent="0.2">
      <c r="A65" t="s">
        <v>381</v>
      </c>
      <c r="B65" t="s">
        <v>382</v>
      </c>
      <c r="C65" t="s">
        <v>104</v>
      </c>
      <c r="D65" t="s">
        <v>173</v>
      </c>
      <c r="E65" t="s">
        <v>358</v>
      </c>
      <c r="I65">
        <v>1</v>
      </c>
      <c r="J65">
        <v>1</v>
      </c>
    </row>
    <row r="66" spans="1:10" x14ac:dyDescent="0.2">
      <c r="A66" t="s">
        <v>402</v>
      </c>
      <c r="B66" t="s">
        <v>382</v>
      </c>
      <c r="C66" t="s">
        <v>104</v>
      </c>
      <c r="D66" t="s">
        <v>173</v>
      </c>
      <c r="E66" t="s">
        <v>358</v>
      </c>
      <c r="I66">
        <v>1</v>
      </c>
      <c r="J66">
        <v>1</v>
      </c>
    </row>
    <row r="67" spans="1:10" x14ac:dyDescent="0.2">
      <c r="A67" t="s">
        <v>381</v>
      </c>
      <c r="B67" t="s">
        <v>382</v>
      </c>
      <c r="C67" t="s">
        <v>104</v>
      </c>
      <c r="D67" t="s">
        <v>173</v>
      </c>
      <c r="E67" t="s">
        <v>358</v>
      </c>
      <c r="I67">
        <v>1</v>
      </c>
      <c r="J67">
        <v>1</v>
      </c>
    </row>
    <row r="69" spans="1:10" x14ac:dyDescent="0.2">
      <c r="A69" t="s">
        <v>380</v>
      </c>
      <c r="B69" t="s">
        <v>312</v>
      </c>
      <c r="C69" t="s">
        <v>104</v>
      </c>
      <c r="D69" t="s">
        <v>105</v>
      </c>
      <c r="E69" t="s">
        <v>172</v>
      </c>
      <c r="I69">
        <v>1</v>
      </c>
      <c r="J69">
        <v>1</v>
      </c>
    </row>
    <row r="70" spans="1:10" x14ac:dyDescent="0.2">
      <c r="A70" t="s">
        <v>380</v>
      </c>
      <c r="B70" t="s">
        <v>312</v>
      </c>
      <c r="C70" t="s">
        <v>104</v>
      </c>
      <c r="D70" t="s">
        <v>105</v>
      </c>
      <c r="E70" t="s">
        <v>172</v>
      </c>
      <c r="I70">
        <v>1</v>
      </c>
      <c r="J70">
        <v>1</v>
      </c>
    </row>
    <row r="71" spans="1:10" x14ac:dyDescent="0.2">
      <c r="A71" t="s">
        <v>380</v>
      </c>
      <c r="B71" t="s">
        <v>312</v>
      </c>
      <c r="C71" t="s">
        <v>104</v>
      </c>
      <c r="D71" t="s">
        <v>105</v>
      </c>
      <c r="E71" t="s">
        <v>172</v>
      </c>
      <c r="I71">
        <v>1</v>
      </c>
      <c r="J71">
        <v>1</v>
      </c>
    </row>
    <row r="72" spans="1:10" x14ac:dyDescent="0.2">
      <c r="A72" t="s">
        <v>384</v>
      </c>
      <c r="B72" t="s">
        <v>312</v>
      </c>
      <c r="C72" t="s">
        <v>104</v>
      </c>
      <c r="D72" t="s">
        <v>173</v>
      </c>
      <c r="E72" t="s">
        <v>383</v>
      </c>
      <c r="I72">
        <v>1</v>
      </c>
      <c r="J72">
        <v>1</v>
      </c>
    </row>
    <row r="73" spans="1:10" x14ac:dyDescent="0.2">
      <c r="A73" t="s">
        <v>384</v>
      </c>
      <c r="B73" t="s">
        <v>312</v>
      </c>
      <c r="C73" t="s">
        <v>104</v>
      </c>
      <c r="D73" t="s">
        <v>173</v>
      </c>
      <c r="E73" t="s">
        <v>358</v>
      </c>
      <c r="I73">
        <v>1</v>
      </c>
      <c r="J73">
        <v>1</v>
      </c>
    </row>
    <row r="74" spans="1:10" x14ac:dyDescent="0.2">
      <c r="A74" t="s">
        <v>394</v>
      </c>
      <c r="B74" t="s">
        <v>312</v>
      </c>
      <c r="C74" t="s">
        <v>104</v>
      </c>
      <c r="D74" t="s">
        <v>395</v>
      </c>
      <c r="E74" t="s">
        <v>298</v>
      </c>
      <c r="I74">
        <v>1</v>
      </c>
      <c r="J74">
        <v>1</v>
      </c>
    </row>
    <row r="76" spans="1:10" x14ac:dyDescent="0.2">
      <c r="A76" t="s">
        <v>163</v>
      </c>
      <c r="B76" t="s">
        <v>47</v>
      </c>
      <c r="C76" t="s">
        <v>104</v>
      </c>
      <c r="D76" t="s">
        <v>113</v>
      </c>
      <c r="E76" t="s">
        <v>164</v>
      </c>
      <c r="H76">
        <v>3</v>
      </c>
      <c r="J76">
        <v>3</v>
      </c>
    </row>
    <row r="77" spans="1:10" x14ac:dyDescent="0.2">
      <c r="A77" t="s">
        <v>163</v>
      </c>
      <c r="B77" t="s">
        <v>47</v>
      </c>
      <c r="C77" t="s">
        <v>104</v>
      </c>
      <c r="D77" t="s">
        <v>113</v>
      </c>
      <c r="E77" t="s">
        <v>164</v>
      </c>
      <c r="H77">
        <v>2</v>
      </c>
      <c r="J77">
        <v>2</v>
      </c>
    </row>
    <row r="78" spans="1:10" x14ac:dyDescent="0.2">
      <c r="A78" t="s">
        <v>163</v>
      </c>
      <c r="B78" t="s">
        <v>47</v>
      </c>
      <c r="C78" t="s">
        <v>104</v>
      </c>
      <c r="D78" t="s">
        <v>113</v>
      </c>
      <c r="E78" t="s">
        <v>164</v>
      </c>
      <c r="H78">
        <v>2</v>
      </c>
      <c r="J78">
        <v>2</v>
      </c>
    </row>
    <row r="79" spans="1:10" x14ac:dyDescent="0.2">
      <c r="A79" t="s">
        <v>163</v>
      </c>
      <c r="B79" t="s">
        <v>47</v>
      </c>
      <c r="C79" t="s">
        <v>104</v>
      </c>
      <c r="D79" t="s">
        <v>113</v>
      </c>
      <c r="E79" t="s">
        <v>164</v>
      </c>
      <c r="H79">
        <v>2</v>
      </c>
      <c r="J79">
        <v>2</v>
      </c>
    </row>
    <row r="80" spans="1:10" x14ac:dyDescent="0.2">
      <c r="A80" t="s">
        <v>163</v>
      </c>
      <c r="B80" t="s">
        <v>47</v>
      </c>
      <c r="C80" t="s">
        <v>104</v>
      </c>
      <c r="D80" t="s">
        <v>113</v>
      </c>
      <c r="E80" t="s">
        <v>164</v>
      </c>
      <c r="H80">
        <v>4</v>
      </c>
      <c r="J80">
        <v>4</v>
      </c>
    </row>
    <row r="81" spans="1:11" x14ac:dyDescent="0.2">
      <c r="A81" t="s">
        <v>163</v>
      </c>
      <c r="B81" t="s">
        <v>47</v>
      </c>
      <c r="C81" t="s">
        <v>104</v>
      </c>
      <c r="D81" t="s">
        <v>113</v>
      </c>
      <c r="E81" t="s">
        <v>164</v>
      </c>
      <c r="H81">
        <v>2</v>
      </c>
      <c r="J81">
        <v>2</v>
      </c>
    </row>
    <row r="82" spans="1:11" x14ac:dyDescent="0.2">
      <c r="H82">
        <f>SUM(H76:H81)</f>
        <v>15</v>
      </c>
    </row>
    <row r="83" spans="1:11" x14ac:dyDescent="0.2">
      <c r="A83" t="s">
        <v>140</v>
      </c>
      <c r="B83" t="s">
        <v>50</v>
      </c>
      <c r="C83" t="s">
        <v>107</v>
      </c>
      <c r="D83" t="s">
        <v>107</v>
      </c>
      <c r="E83" t="s">
        <v>318</v>
      </c>
      <c r="G83">
        <v>1</v>
      </c>
      <c r="J83">
        <v>1</v>
      </c>
    </row>
    <row r="84" spans="1:11" x14ac:dyDescent="0.2">
      <c r="A84" t="s">
        <v>165</v>
      </c>
      <c r="B84" t="s">
        <v>50</v>
      </c>
      <c r="C84" t="s">
        <v>100</v>
      </c>
      <c r="D84" t="s">
        <v>100</v>
      </c>
      <c r="E84" t="s">
        <v>100</v>
      </c>
      <c r="G84">
        <v>2</v>
      </c>
      <c r="J84">
        <v>2</v>
      </c>
    </row>
    <row r="85" spans="1:11" x14ac:dyDescent="0.2">
      <c r="A85" t="s">
        <v>370</v>
      </c>
      <c r="B85" t="s">
        <v>50</v>
      </c>
      <c r="C85" t="s">
        <v>104</v>
      </c>
      <c r="D85" t="s">
        <v>369</v>
      </c>
      <c r="E85" t="s">
        <v>369</v>
      </c>
      <c r="G85">
        <v>1</v>
      </c>
      <c r="J85">
        <v>1</v>
      </c>
    </row>
    <row r="86" spans="1:11" x14ac:dyDescent="0.2">
      <c r="A86" t="s">
        <v>392</v>
      </c>
      <c r="B86" t="s">
        <v>50</v>
      </c>
      <c r="C86" t="s">
        <v>104</v>
      </c>
      <c r="D86" t="s">
        <v>297</v>
      </c>
      <c r="E86" t="s">
        <v>298</v>
      </c>
      <c r="G86">
        <v>1</v>
      </c>
      <c r="J86">
        <v>1</v>
      </c>
    </row>
    <row r="87" spans="1:11" x14ac:dyDescent="0.2">
      <c r="A87" t="s">
        <v>162</v>
      </c>
      <c r="B87" t="s">
        <v>50</v>
      </c>
      <c r="C87" t="s">
        <v>104</v>
      </c>
      <c r="D87" t="s">
        <v>113</v>
      </c>
      <c r="E87" t="s">
        <v>100</v>
      </c>
      <c r="G87">
        <v>1</v>
      </c>
      <c r="J87">
        <v>1</v>
      </c>
    </row>
    <row r="88" spans="1:11" x14ac:dyDescent="0.2">
      <c r="A88" t="s">
        <v>162</v>
      </c>
      <c r="B88" t="s">
        <v>50</v>
      </c>
      <c r="C88" t="s">
        <v>104</v>
      </c>
      <c r="D88" t="s">
        <v>113</v>
      </c>
      <c r="E88" t="s">
        <v>173</v>
      </c>
      <c r="G88">
        <v>1</v>
      </c>
      <c r="J88">
        <v>1</v>
      </c>
    </row>
    <row r="89" spans="1:11" x14ac:dyDescent="0.2">
      <c r="A89" t="s">
        <v>162</v>
      </c>
      <c r="B89" t="s">
        <v>50</v>
      </c>
      <c r="C89" t="s">
        <v>104</v>
      </c>
      <c r="D89" t="s">
        <v>113</v>
      </c>
      <c r="E89" t="s">
        <v>100</v>
      </c>
      <c r="G89">
        <v>2</v>
      </c>
      <c r="J89">
        <v>2</v>
      </c>
    </row>
    <row r="90" spans="1:11" x14ac:dyDescent="0.2">
      <c r="A90" t="s">
        <v>162</v>
      </c>
      <c r="B90" t="s">
        <v>50</v>
      </c>
      <c r="C90" t="s">
        <v>104</v>
      </c>
      <c r="D90" t="s">
        <v>113</v>
      </c>
      <c r="E90" t="s">
        <v>100</v>
      </c>
      <c r="G90">
        <v>1</v>
      </c>
      <c r="J90">
        <v>1</v>
      </c>
    </row>
    <row r="91" spans="1:11" x14ac:dyDescent="0.2">
      <c r="A91" t="s">
        <v>162</v>
      </c>
      <c r="B91" t="s">
        <v>50</v>
      </c>
      <c r="C91" t="s">
        <v>104</v>
      </c>
      <c r="D91" t="s">
        <v>113</v>
      </c>
      <c r="E91" t="s">
        <v>100</v>
      </c>
      <c r="G91">
        <v>3</v>
      </c>
      <c r="J91">
        <v>3</v>
      </c>
    </row>
    <row r="92" spans="1:11" x14ac:dyDescent="0.2">
      <c r="G92">
        <f>SUM(G85:G91)</f>
        <v>10</v>
      </c>
      <c r="K92" t="s">
        <v>122</v>
      </c>
    </row>
    <row r="93" spans="1:11" x14ac:dyDescent="0.2">
      <c r="D93" t="s">
        <v>6</v>
      </c>
      <c r="F93" t="s">
        <v>7</v>
      </c>
      <c r="G93" t="s">
        <v>8</v>
      </c>
      <c r="H93" t="s">
        <v>9</v>
      </c>
      <c r="I93" t="s">
        <v>10</v>
      </c>
    </row>
    <row r="103" spans="1:10" x14ac:dyDescent="0.2">
      <c r="A103" t="s">
        <v>36</v>
      </c>
      <c r="F103">
        <v>27.5</v>
      </c>
      <c r="G103">
        <v>18</v>
      </c>
      <c r="H103">
        <v>22</v>
      </c>
      <c r="I103">
        <v>28.5</v>
      </c>
      <c r="J103">
        <v>96</v>
      </c>
    </row>
  </sheetData>
  <sortState ref="A69:K74">
    <sortCondition ref="D69:D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RSA</vt:lpstr>
      <vt:lpstr>RUMKIT RSA</vt:lpstr>
      <vt:lpstr>Sheet1</vt:lpstr>
      <vt:lpstr>Sheet2</vt:lpstr>
    </vt:vector>
  </TitlesOfParts>
  <Company>Spersau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BINTEMAN1</cp:lastModifiedBy>
  <cp:lastPrinted>2018-11-28T05:15:43Z</cp:lastPrinted>
  <dcterms:created xsi:type="dcterms:W3CDTF">2004-08-10T07:36:06Z</dcterms:created>
  <dcterms:modified xsi:type="dcterms:W3CDTF">2018-11-28T05:29:29Z</dcterms:modified>
</cp:coreProperties>
</file>