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y\OneDrive\Desktop\SINKRONISASI DATA - update 27012023\2. MASTER DSP-2022-Pokja terakhir (FIX)\3. REKAP 335 DSP - UPDATE\2. KOOPSUDNAS (Clear)\1. KOOPSUD I (Clear)\"/>
    </mc:Choice>
  </mc:AlternateContent>
  <xr:revisionPtr revIDLastSave="0" documentId="8_{82208579-60A7-4778-9DAA-9C46A41CFDD2}" xr6:coauthVersionLast="47" xr6:coauthVersionMax="47" xr10:uidLastSave="{00000000-0000-0000-0000-000000000000}"/>
  <bookViews>
    <workbookView xWindow="-110" yWindow="-110" windowWidth="19420" windowHeight="10300" xr2:uid="{384D9314-C772-40BA-8961-BC6109C7A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7" i="1" l="1"/>
  <c r="I207" i="1"/>
  <c r="L205" i="1"/>
  <c r="K204" i="1"/>
  <c r="H204" i="1"/>
  <c r="K203" i="1"/>
  <c r="H203" i="1"/>
  <c r="L203" i="1" s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5" i="1"/>
  <c r="L184" i="1"/>
  <c r="K183" i="1"/>
  <c r="L183" i="1" s="1"/>
  <c r="H183" i="1"/>
  <c r="K182" i="1"/>
  <c r="H182" i="1"/>
  <c r="L182" i="1" s="1"/>
  <c r="K181" i="1"/>
  <c r="H181" i="1"/>
  <c r="L178" i="1"/>
  <c r="L177" i="1"/>
  <c r="L176" i="1"/>
  <c r="L175" i="1"/>
  <c r="L174" i="1"/>
  <c r="L173" i="1"/>
  <c r="L172" i="1"/>
  <c r="K171" i="1"/>
  <c r="H171" i="1"/>
  <c r="L171" i="1" s="1"/>
  <c r="L170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K153" i="1"/>
  <c r="H153" i="1"/>
  <c r="L152" i="1"/>
  <c r="L151" i="1"/>
  <c r="L150" i="1"/>
  <c r="L148" i="1"/>
  <c r="L147" i="1"/>
  <c r="L146" i="1"/>
  <c r="L145" i="1"/>
  <c r="L144" i="1"/>
  <c r="L143" i="1"/>
  <c r="L142" i="1"/>
  <c r="L141" i="1"/>
  <c r="L140" i="1"/>
  <c r="K139" i="1"/>
  <c r="H139" i="1"/>
  <c r="L139" i="1" s="1"/>
  <c r="L138" i="1"/>
  <c r="L135" i="1"/>
  <c r="L134" i="1"/>
  <c r="L133" i="1"/>
  <c r="L132" i="1"/>
  <c r="L131" i="1"/>
  <c r="L130" i="1"/>
  <c r="K129" i="1"/>
  <c r="L129" i="1" s="1"/>
  <c r="H129" i="1"/>
  <c r="L128" i="1"/>
  <c r="L127" i="1"/>
  <c r="L125" i="1"/>
  <c r="L124" i="1"/>
  <c r="L123" i="1"/>
  <c r="L122" i="1"/>
  <c r="L121" i="1"/>
  <c r="L119" i="1"/>
  <c r="L118" i="1"/>
  <c r="L117" i="1"/>
  <c r="L115" i="1"/>
  <c r="L114" i="1"/>
  <c r="L113" i="1"/>
  <c r="L112" i="1"/>
  <c r="L111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6" i="1"/>
  <c r="L95" i="1"/>
  <c r="L93" i="1"/>
  <c r="L92" i="1"/>
  <c r="L91" i="1"/>
  <c r="L90" i="1"/>
  <c r="L88" i="1"/>
  <c r="L87" i="1"/>
  <c r="L86" i="1"/>
  <c r="L85" i="1"/>
  <c r="L84" i="1"/>
  <c r="L82" i="1"/>
  <c r="L81" i="1"/>
  <c r="L80" i="1"/>
  <c r="L79" i="1"/>
  <c r="L78" i="1"/>
  <c r="L77" i="1"/>
  <c r="L75" i="1"/>
  <c r="L74" i="1"/>
  <c r="L73" i="1"/>
  <c r="L72" i="1"/>
  <c r="L71" i="1"/>
  <c r="L69" i="1"/>
  <c r="L68" i="1"/>
  <c r="L67" i="1"/>
  <c r="L66" i="1"/>
  <c r="L65" i="1"/>
  <c r="L63" i="1"/>
  <c r="L62" i="1"/>
  <c r="L61" i="1"/>
  <c r="L60" i="1"/>
  <c r="L59" i="1"/>
  <c r="L57" i="1"/>
  <c r="L56" i="1"/>
  <c r="L55" i="1"/>
  <c r="L54" i="1"/>
  <c r="K53" i="1"/>
  <c r="H53" i="1"/>
  <c r="L52" i="1"/>
  <c r="L51" i="1"/>
  <c r="L50" i="1"/>
  <c r="L49" i="1"/>
  <c r="L48" i="1"/>
  <c r="L46" i="1"/>
  <c r="L45" i="1"/>
  <c r="L44" i="1"/>
  <c r="L43" i="1"/>
  <c r="L42" i="1"/>
  <c r="L41" i="1"/>
  <c r="L40" i="1"/>
  <c r="L39" i="1"/>
  <c r="L37" i="1"/>
  <c r="L36" i="1"/>
  <c r="L35" i="1"/>
  <c r="L34" i="1"/>
  <c r="L33" i="1"/>
  <c r="L31" i="1"/>
  <c r="L30" i="1"/>
  <c r="L29" i="1"/>
  <c r="L27" i="1"/>
  <c r="L26" i="1"/>
  <c r="L25" i="1"/>
  <c r="L24" i="1"/>
  <c r="L23" i="1"/>
  <c r="L21" i="1"/>
  <c r="L20" i="1"/>
  <c r="L19" i="1"/>
  <c r="L18" i="1"/>
  <c r="L17" i="1"/>
  <c r="L16" i="1"/>
  <c r="L14" i="1"/>
  <c r="L13" i="1"/>
  <c r="L12" i="1"/>
  <c r="H207" i="1" l="1"/>
  <c r="K207" i="1"/>
  <c r="L153" i="1"/>
  <c r="L181" i="1"/>
  <c r="L204" i="1"/>
  <c r="L53" i="1"/>
  <c r="L207" i="1" s="1"/>
</calcChain>
</file>

<file path=xl/sharedStrings.xml><?xml version="1.0" encoding="utf-8"?>
<sst xmlns="http://schemas.openxmlformats.org/spreadsheetml/2006/main" count="940" uniqueCount="246">
  <si>
    <t>KK.   LANUD TIPE C MUS</t>
  </si>
  <si>
    <t xml:space="preserve">                           BENTUK  : 335-DSP</t>
  </si>
  <si>
    <t>NO</t>
  </si>
  <si>
    <t>JABATAN</t>
  </si>
  <si>
    <t>GOL</t>
  </si>
  <si>
    <t>PANGKAT</t>
  </si>
  <si>
    <t>KORPS</t>
  </si>
  <si>
    <t>BIDANG</t>
  </si>
  <si>
    <t>SPESIALISASI</t>
  </si>
  <si>
    <t xml:space="preserve">         PANGKAT</t>
  </si>
  <si>
    <t>JML</t>
  </si>
  <si>
    <t>KETERANGAN</t>
  </si>
  <si>
    <t>JAB</t>
  </si>
  <si>
    <t>PROFESI</t>
  </si>
  <si>
    <t>PA</t>
  </si>
  <si>
    <t>BA</t>
  </si>
  <si>
    <t>TA</t>
  </si>
  <si>
    <t>PNS</t>
  </si>
  <si>
    <t>Danlanud</t>
  </si>
  <si>
    <t>V M</t>
  </si>
  <si>
    <t>Letkol</t>
  </si>
  <si>
    <t>Pnb/Nav</t>
  </si>
  <si>
    <t>Multi</t>
  </si>
  <si>
    <t>Ba Smin</t>
  </si>
  <si>
    <t>Serka</t>
  </si>
  <si>
    <t>Ta Pengemudi</t>
  </si>
  <si>
    <t>Praka</t>
  </si>
  <si>
    <t>Tek</t>
  </si>
  <si>
    <t>Srb</t>
  </si>
  <si>
    <t>Ranmor/SM</t>
  </si>
  <si>
    <t xml:space="preserve"> </t>
  </si>
  <si>
    <t>Karuops</t>
  </si>
  <si>
    <t xml:space="preserve">VII </t>
  </si>
  <si>
    <t>Kapten</t>
  </si>
  <si>
    <t>Lek</t>
  </si>
  <si>
    <t>Komnav</t>
  </si>
  <si>
    <t>Ba Elektronika</t>
  </si>
  <si>
    <t>Peltu</t>
  </si>
  <si>
    <t>Jurkom</t>
  </si>
  <si>
    <t>Ba Operator Komputer</t>
  </si>
  <si>
    <t>Sus</t>
  </si>
  <si>
    <t>PDE</t>
  </si>
  <si>
    <t>Operator</t>
  </si>
  <si>
    <t>Ta Elektronika</t>
  </si>
  <si>
    <t>Kopka</t>
  </si>
  <si>
    <t>Tur Adminu</t>
  </si>
  <si>
    <t>PNS II D</t>
  </si>
  <si>
    <t>Kaintel</t>
  </si>
  <si>
    <t>Int</t>
  </si>
  <si>
    <t>Intelud</t>
  </si>
  <si>
    <t>3.1</t>
  </si>
  <si>
    <t>Kaurintelud</t>
  </si>
  <si>
    <t xml:space="preserve">VIII </t>
  </si>
  <si>
    <t>Lettu</t>
  </si>
  <si>
    <t>3.2</t>
  </si>
  <si>
    <t>Kaurpamtubuh</t>
  </si>
  <si>
    <t>Ba Intelijen</t>
  </si>
  <si>
    <t>3.3</t>
  </si>
  <si>
    <t>Kakandi</t>
  </si>
  <si>
    <t>IX</t>
  </si>
  <si>
    <t>Letda</t>
  </si>
  <si>
    <t>Sandi Tk II</t>
  </si>
  <si>
    <t>Ba Sandi</t>
  </si>
  <si>
    <t>Sandi Tk I</t>
  </si>
  <si>
    <t>Kakum</t>
  </si>
  <si>
    <t>Kum</t>
  </si>
  <si>
    <t>Ba Pullta Perkara</t>
  </si>
  <si>
    <t>Ta Operator Komputer</t>
  </si>
  <si>
    <t>Kakes</t>
  </si>
  <si>
    <t>Kes</t>
  </si>
  <si>
    <t>Dokter</t>
  </si>
  <si>
    <t>Umum</t>
  </si>
  <si>
    <t>Ba Perawat</t>
  </si>
  <si>
    <t>Paramedis</t>
  </si>
  <si>
    <t>Keperawatan</t>
  </si>
  <si>
    <t>Ba Ass. Apoteker</t>
  </si>
  <si>
    <t>Kefarmasian</t>
  </si>
  <si>
    <t>Asisten Apoteker</t>
  </si>
  <si>
    <t>Ta Perawat</t>
  </si>
  <si>
    <t>Pembantu Pmd</t>
  </si>
  <si>
    <t>Ta Sarban</t>
  </si>
  <si>
    <t>Tur Perawat</t>
  </si>
  <si>
    <t>Bidan/P. Rawat Gigi</t>
  </si>
  <si>
    <t>Kaprogar</t>
  </si>
  <si>
    <t>Adm</t>
  </si>
  <si>
    <t>Ba Adminku</t>
  </si>
  <si>
    <t>Ku</t>
  </si>
  <si>
    <t>Tur Adminku</t>
  </si>
  <si>
    <t>Pekas</t>
  </si>
  <si>
    <t>7.1</t>
  </si>
  <si>
    <t>Kaurbuk</t>
  </si>
  <si>
    <t>Lettu/PNS III B</t>
  </si>
  <si>
    <t>Ta Adminku</t>
  </si>
  <si>
    <t>Kaada</t>
  </si>
  <si>
    <t>Kal</t>
  </si>
  <si>
    <t>Pembekalan</t>
  </si>
  <si>
    <t>Ba Pembekalan</t>
  </si>
  <si>
    <t>Pergudangan</t>
  </si>
  <si>
    <t>Ta Pembekalan</t>
  </si>
  <si>
    <t>Ka GPL</t>
  </si>
  <si>
    <t>Kapen</t>
  </si>
  <si>
    <t>Pen</t>
  </si>
  <si>
    <t>Ba Juru Foto</t>
  </si>
  <si>
    <t>Penerangan</t>
  </si>
  <si>
    <t>Ba Perpustakaan</t>
  </si>
  <si>
    <t>Tur Perpustakaan</t>
  </si>
  <si>
    <t>Kasenkom</t>
  </si>
  <si>
    <t>Monrad/Jurkom/Monponlek</t>
  </si>
  <si>
    <t>Kalambangja</t>
  </si>
  <si>
    <t>Tek/Lek</t>
  </si>
  <si>
    <t>Ba Lambangja</t>
  </si>
  <si>
    <t>Ta Lambangja</t>
  </si>
  <si>
    <t>Tur Lambangja</t>
  </si>
  <si>
    <t>Kaset</t>
  </si>
  <si>
    <t>Ba Adminu</t>
  </si>
  <si>
    <t>Minu</t>
  </si>
  <si>
    <t>Ta Adminu</t>
  </si>
  <si>
    <t>Kadisops</t>
  </si>
  <si>
    <t>VI</t>
  </si>
  <si>
    <t>Mayor</t>
  </si>
  <si>
    <t>Tek/Lek/Pas/Pom</t>
  </si>
  <si>
    <t>14.1</t>
  </si>
  <si>
    <t>Kasiopslat</t>
  </si>
  <si>
    <t>14.1.1</t>
  </si>
  <si>
    <t>Kasubsiang</t>
  </si>
  <si>
    <t>14.1.2</t>
  </si>
  <si>
    <t>Kasubsipotdirga</t>
  </si>
  <si>
    <t>Ba Sarban</t>
  </si>
  <si>
    <t>Alpeka/Alkamja</t>
  </si>
  <si>
    <t>Ang</t>
  </si>
  <si>
    <t>Ba Pasukan</t>
  </si>
  <si>
    <t>Pas</t>
  </si>
  <si>
    <t>Alpeka</t>
  </si>
  <si>
    <t>14.2</t>
  </si>
  <si>
    <t>Kasibaseops</t>
  </si>
  <si>
    <t>Lek/Sus</t>
  </si>
  <si>
    <t>LLU/Meteo</t>
  </si>
  <si>
    <t>IFR Controller</t>
  </si>
  <si>
    <t>14.2.1</t>
  </si>
  <si>
    <t>Kasubsi PLLU</t>
  </si>
  <si>
    <t>LLU</t>
  </si>
  <si>
    <t>Ba LLU</t>
  </si>
  <si>
    <t>VFR Controller</t>
  </si>
  <si>
    <t>Ta LLU</t>
  </si>
  <si>
    <t>14.2.2</t>
  </si>
  <si>
    <t>Kasubsimet</t>
  </si>
  <si>
    <t>Met</t>
  </si>
  <si>
    <t>Forecaster</t>
  </si>
  <si>
    <t>Ba Meteo</t>
  </si>
  <si>
    <t>Observasi</t>
  </si>
  <si>
    <t>14.2.3</t>
  </si>
  <si>
    <t>Kasubsibaseresque</t>
  </si>
  <si>
    <t>Alkat</t>
  </si>
  <si>
    <t>Kadispers</t>
  </si>
  <si>
    <t>15.1</t>
  </si>
  <si>
    <t>Kasiminpers</t>
  </si>
  <si>
    <t>15.1.1</t>
  </si>
  <si>
    <t>Kasubsidikpers</t>
  </si>
  <si>
    <t>Ba Adminpers</t>
  </si>
  <si>
    <t>Pers</t>
  </si>
  <si>
    <t>Ta Adminpers</t>
  </si>
  <si>
    <t>Tur Adminpers</t>
  </si>
  <si>
    <t>15.2</t>
  </si>
  <si>
    <t>Kasiwatpers</t>
  </si>
  <si>
    <t>Kal/Adm</t>
  </si>
  <si>
    <t>15.2.1</t>
  </si>
  <si>
    <t>Kasubsibintal</t>
  </si>
  <si>
    <t>Tal</t>
  </si>
  <si>
    <t>Rohaniawan</t>
  </si>
  <si>
    <t>15.2.2</t>
  </si>
  <si>
    <t>Kasubsibinjaskemil</t>
  </si>
  <si>
    <t>Jas</t>
  </si>
  <si>
    <t>Jasmil</t>
  </si>
  <si>
    <t>MC</t>
  </si>
  <si>
    <t>Ba Bintal</t>
  </si>
  <si>
    <t>Ba Binjas</t>
  </si>
  <si>
    <t>Jasmil/Orum</t>
  </si>
  <si>
    <t>Ta Binjas</t>
  </si>
  <si>
    <t>Tur Bintal</t>
  </si>
  <si>
    <t>Kadislog</t>
  </si>
  <si>
    <t>16.1</t>
  </si>
  <si>
    <t>Kasifashar</t>
  </si>
  <si>
    <t>Tek/Sus</t>
  </si>
  <si>
    <t>Sen/Tum</t>
  </si>
  <si>
    <t>16.1.1</t>
  </si>
  <si>
    <t>Kasubsisensarban</t>
  </si>
  <si>
    <t>Sen/Srb</t>
  </si>
  <si>
    <t>Sen/GSE</t>
  </si>
  <si>
    <t>16.1.2</t>
  </si>
  <si>
    <t>Kasubsifasinst</t>
  </si>
  <si>
    <t>Tum</t>
  </si>
  <si>
    <t>Ba Senjata</t>
  </si>
  <si>
    <t>Sen</t>
  </si>
  <si>
    <t>Senjata</t>
  </si>
  <si>
    <t>Ba Harfas</t>
  </si>
  <si>
    <t>Ba Harins</t>
  </si>
  <si>
    <t>Ta Senjata</t>
  </si>
  <si>
    <t>Ta Harfas</t>
  </si>
  <si>
    <t>Ta Harins</t>
  </si>
  <si>
    <t>Tur Harfas</t>
  </si>
  <si>
    <t>Tur Harins</t>
  </si>
  <si>
    <t>16.2</t>
  </si>
  <si>
    <t>Kasikal</t>
  </si>
  <si>
    <t>16.2.1</t>
  </si>
  <si>
    <t>Kasubsiminmat</t>
  </si>
  <si>
    <t>16.2.2</t>
  </si>
  <si>
    <t>Kasubsibmp</t>
  </si>
  <si>
    <t>BMP</t>
  </si>
  <si>
    <t>16.3</t>
  </si>
  <si>
    <t>Kasi BMN</t>
  </si>
  <si>
    <t>Kapten/PNS III D</t>
  </si>
  <si>
    <t>16.3.1</t>
  </si>
  <si>
    <t>Kasubsimin</t>
  </si>
  <si>
    <t>16.3.2</t>
  </si>
  <si>
    <t>Kasubsiver</t>
  </si>
  <si>
    <t>Ba BMN</t>
  </si>
  <si>
    <t>Tur BMN</t>
  </si>
  <si>
    <t>PNS II B</t>
  </si>
  <si>
    <t>Dansatpom</t>
  </si>
  <si>
    <t>Pom</t>
  </si>
  <si>
    <t>17.1</t>
  </si>
  <si>
    <t>Kasilidpamfik</t>
  </si>
  <si>
    <t>Lidkrim</t>
  </si>
  <si>
    <t>17.2</t>
  </si>
  <si>
    <t>Kasigaktib</t>
  </si>
  <si>
    <t>Hartib</t>
  </si>
  <si>
    <t>17.3</t>
  </si>
  <si>
    <t>Kasiidik</t>
  </si>
  <si>
    <t>Idik</t>
  </si>
  <si>
    <t>Ba Pamfik</t>
  </si>
  <si>
    <t>Pamfik</t>
  </si>
  <si>
    <t>Ba Idik</t>
  </si>
  <si>
    <t>Ba Lidkrim</t>
  </si>
  <si>
    <t>Ba Gaktib</t>
  </si>
  <si>
    <t>Adm/Pom</t>
  </si>
  <si>
    <t>Minu/Multi</t>
  </si>
  <si>
    <t>Ta Pamfik</t>
  </si>
  <si>
    <t>Ta Walmor</t>
  </si>
  <si>
    <t>Walmor</t>
  </si>
  <si>
    <t>FUNGSIONAL</t>
  </si>
  <si>
    <t xml:space="preserve">Pa Rohani </t>
  </si>
  <si>
    <t xml:space="preserve">Pakes </t>
  </si>
  <si>
    <t>Dokter/Keperawatan</t>
  </si>
  <si>
    <t>Umum/Multi</t>
  </si>
  <si>
    <t xml:space="preserve">Pa Kecabangan 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</si>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</sst>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2"/>
      <name val="Times New Roman"/>
      <family val="1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/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/>
    <xf numFmtId="0" fontId="2" fillId="0" borderId="0" xfId="0" applyFont="1" applyAlignment="1">
      <alignment horizontal="left"/>
    </xf>
    <xf numFmtId="0" fontId="2" fillId="0" borderId="13" xfId="0" applyFont="1" applyBorder="1" applyAlignment="1">
      <alignment vertical="center"/>
    </xf>
    <xf numFmtId="0" fontId="2" fillId="0" borderId="13" xfId="0" applyFont="1" applyBorder="1" applyAlignment="1">
      <alignment horizontal="right"/>
    </xf>
    <xf numFmtId="0" fontId="4" fillId="0" borderId="13" xfId="0" applyFont="1" applyBorder="1"/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5" fillId="0" borderId="13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shrinkToFit="1"/>
    </xf>
    <xf numFmtId="0" fontId="2" fillId="0" borderId="13" xfId="1" applyFont="1" applyBorder="1"/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horizontal="right" vertical="top" wrapText="1"/>
    </xf>
    <xf numFmtId="0" fontId="2" fillId="0" borderId="14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13" xfId="0" applyFont="1" applyBorder="1"/>
    <xf numFmtId="0" fontId="7" fillId="0" borderId="13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left"/>
    </xf>
    <xf numFmtId="0" fontId="2" fillId="0" borderId="15" xfId="0" applyFont="1" applyBorder="1"/>
    <xf numFmtId="0" fontId="1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" fontId="2" fillId="0" borderId="15" xfId="0" applyNumberFormat="1" applyFont="1" applyBorder="1" applyAlignment="1">
      <alignment horizontal="right"/>
    </xf>
    <xf numFmtId="0" fontId="2" fillId="0" borderId="15" xfId="0" applyFont="1" applyBorder="1" applyAlignment="1">
      <alignment horizontal="right"/>
    </xf>
  </cellXfs>
  <cellStyles count="2">
    <cellStyle name="Normal" xfId="0" builtinId="0"/>
    <cellStyle name="Normal_DSP ATS TYPE A" xfId="1" xr:uid="{F4C2D7CB-31AC-49F7-BA56-AEB518B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2260054" cy="580736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9AC394A-D76A-477C-9C7D-FE5794EA0B95}"/>
            </a:ext>
          </a:extLst>
        </xdr:cNvPr>
        <xdr:cNvSpPr txBox="1">
          <a:spLocks noChangeArrowheads="1"/>
        </xdr:cNvSpPr>
      </xdr:nvSpPr>
      <xdr:spPr bwMode="auto">
        <a:xfrm>
          <a:off x="8985250" y="158750"/>
          <a:ext cx="2260054" cy="580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Lampiran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IV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Keputusan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Kasau</a:t>
          </a:r>
          <a:endParaRPr lang="id-ID" sz="1250" b="0" i="0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Nomor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491/VI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/201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6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Tanggal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22</a:t>
          </a:r>
          <a:r>
            <a:rPr lang="id-ID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Juni 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201</a:t>
          </a:r>
          <a:r>
            <a:rPr lang="id-ID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6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9</xdr:col>
      <xdr:colOff>46504</xdr:colOff>
      <xdr:row>4</xdr:row>
      <xdr:rowOff>153010</xdr:rowOff>
    </xdr:from>
    <xdr:to>
      <xdr:col>12</xdr:col>
      <xdr:colOff>1092305</xdr:colOff>
      <xdr:row>4</xdr:row>
      <xdr:rowOff>154598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3DB0122-1CF3-4D60-945A-66FE41A93CED}"/>
            </a:ext>
          </a:extLst>
        </xdr:cNvPr>
        <xdr:cNvCxnSpPr/>
      </xdr:nvCxnSpPr>
      <xdr:spPr>
        <a:xfrm>
          <a:off x="9031754" y="788010"/>
          <a:ext cx="2150701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9B389-857A-4385-809C-4D50580E15C9}">
  <dimension ref="A7:M207"/>
  <sheetViews>
    <sheetView tabSelected="1" workbookViewId="0">
      <selection activeCell="E5" sqref="E5"/>
    </sheetView>
  </sheetViews>
  <sheetFormatPr defaultColWidth="9.1796875" defaultRowHeight="12.5" x14ac:dyDescent="0.25"/>
  <cols>
    <col min="1" max="1" width="8.453125" style="2" customWidth="1"/>
    <col min="2" max="2" width="30.54296875" style="2" customWidth="1"/>
    <col min="3" max="3" width="7.453125" style="2" customWidth="1"/>
    <col min="4" max="6" width="15.7265625" style="2" customWidth="1"/>
    <col min="7" max="7" width="24.453125" style="2" customWidth="1"/>
    <col min="8" max="12" width="5.26953125" style="2" customWidth="1"/>
    <col min="13" max="13" width="16.7265625" style="2" customWidth="1"/>
    <col min="14" max="16384" width="9.1796875" style="2"/>
  </cols>
  <sheetData>
    <row r="7" spans="1:13" ht="13.5" thickBot="1" x14ac:dyDescent="0.35">
      <c r="A7" s="1" t="s">
        <v>0</v>
      </c>
      <c r="I7" s="2" t="s">
        <v>1</v>
      </c>
      <c r="M7" s="3"/>
    </row>
    <row r="8" spans="1:13" x14ac:dyDescent="0.25">
      <c r="A8" s="4" t="s">
        <v>2</v>
      </c>
      <c r="B8" s="4" t="s">
        <v>3</v>
      </c>
      <c r="C8" s="5" t="s">
        <v>4</v>
      </c>
      <c r="D8" s="4" t="s">
        <v>5</v>
      </c>
      <c r="E8" s="4" t="s">
        <v>6</v>
      </c>
      <c r="F8" s="6" t="s">
        <v>7</v>
      </c>
      <c r="G8" s="7" t="s">
        <v>8</v>
      </c>
      <c r="H8" s="8" t="s">
        <v>9</v>
      </c>
      <c r="I8" s="9"/>
      <c r="J8" s="9"/>
      <c r="K8" s="10"/>
      <c r="L8" s="4" t="s">
        <v>10</v>
      </c>
      <c r="M8" s="4" t="s">
        <v>11</v>
      </c>
    </row>
    <row r="9" spans="1:13" x14ac:dyDescent="0.25">
      <c r="A9" s="11"/>
      <c r="B9" s="11"/>
      <c r="C9" s="12" t="s">
        <v>12</v>
      </c>
      <c r="D9" s="11"/>
      <c r="E9" s="11"/>
      <c r="F9" s="13" t="s">
        <v>13</v>
      </c>
      <c r="G9" s="14"/>
      <c r="H9" s="12" t="s">
        <v>14</v>
      </c>
      <c r="I9" s="13" t="s">
        <v>15</v>
      </c>
      <c r="J9" s="12" t="s">
        <v>16</v>
      </c>
      <c r="K9" s="13" t="s">
        <v>17</v>
      </c>
      <c r="L9" s="11"/>
      <c r="M9" s="11"/>
    </row>
    <row r="10" spans="1:13" x14ac:dyDescent="0.25">
      <c r="A10" s="15">
        <v>1</v>
      </c>
      <c r="B10" s="16">
        <v>2</v>
      </c>
      <c r="C10" s="17">
        <v>3</v>
      </c>
      <c r="D10" s="16">
        <v>4</v>
      </c>
      <c r="E10" s="17">
        <v>5</v>
      </c>
      <c r="F10" s="16">
        <v>6</v>
      </c>
      <c r="G10" s="16">
        <v>7</v>
      </c>
      <c r="H10" s="17">
        <v>8</v>
      </c>
      <c r="I10" s="16">
        <v>9</v>
      </c>
      <c r="J10" s="17">
        <v>10</v>
      </c>
      <c r="K10" s="16">
        <v>11</v>
      </c>
      <c r="L10" s="17">
        <v>12</v>
      </c>
      <c r="M10" s="16">
        <v>13</v>
      </c>
    </row>
    <row r="11" spans="1:13" ht="11.25" customHeight="1" x14ac:dyDescent="0.25">
      <c r="A11" s="18"/>
      <c r="B11" s="19"/>
      <c r="C11" s="18"/>
      <c r="D11" s="18"/>
      <c r="E11" s="18"/>
      <c r="F11" s="18"/>
      <c r="G11" s="18"/>
      <c r="H11" s="20"/>
      <c r="I11" s="15"/>
      <c r="J11" s="20"/>
      <c r="K11" s="15"/>
      <c r="L11" s="20"/>
      <c r="M11" s="18"/>
    </row>
    <row r="12" spans="1:13" ht="13.5" customHeight="1" x14ac:dyDescent="0.25">
      <c r="A12" s="21">
        <v>1</v>
      </c>
      <c r="B12" s="22" t="s">
        <v>18</v>
      </c>
      <c r="C12" s="23" t="s">
        <v>19</v>
      </c>
      <c r="D12" s="24" t="s">
        <v>20</v>
      </c>
      <c r="E12" s="21" t="s">
        <v>21</v>
      </c>
      <c r="F12" s="21" t="s">
        <v>21</v>
      </c>
      <c r="G12" s="21" t="s">
        <v>22</v>
      </c>
      <c r="H12" s="25">
        <v>1</v>
      </c>
      <c r="I12" s="25"/>
      <c r="J12" s="25"/>
      <c r="K12" s="25"/>
      <c r="L12" s="25">
        <f>SUM(H12:K12)</f>
        <v>1</v>
      </c>
      <c r="M12" s="26"/>
    </row>
    <row r="13" spans="1:13" x14ac:dyDescent="0.25">
      <c r="A13" s="21"/>
      <c r="B13" s="27" t="s">
        <v>23</v>
      </c>
      <c r="C13" s="28"/>
      <c r="D13" s="29" t="s">
        <v>24</v>
      </c>
      <c r="E13" s="27" t="s">
        <v>22</v>
      </c>
      <c r="F13" s="27" t="s">
        <v>22</v>
      </c>
      <c r="G13" s="27" t="s">
        <v>22</v>
      </c>
      <c r="H13" s="25"/>
      <c r="I13" s="25">
        <v>1</v>
      </c>
      <c r="J13" s="25"/>
      <c r="K13" s="25"/>
      <c r="L13" s="25">
        <f>SUM(H13:K13)</f>
        <v>1</v>
      </c>
      <c r="M13" s="26"/>
    </row>
    <row r="14" spans="1:13" x14ac:dyDescent="0.25">
      <c r="A14" s="21"/>
      <c r="B14" s="27" t="s">
        <v>25</v>
      </c>
      <c r="C14" s="28"/>
      <c r="D14" s="27" t="s">
        <v>26</v>
      </c>
      <c r="E14" s="21" t="s">
        <v>27</v>
      </c>
      <c r="F14" s="21" t="s">
        <v>28</v>
      </c>
      <c r="G14" s="27" t="s">
        <v>29</v>
      </c>
      <c r="H14" s="25"/>
      <c r="I14" s="25"/>
      <c r="J14" s="25">
        <v>1</v>
      </c>
      <c r="K14" s="25"/>
      <c r="L14" s="25">
        <f>SUM(H14:K14)</f>
        <v>1</v>
      </c>
      <c r="M14" s="21"/>
    </row>
    <row r="15" spans="1:13" ht="9.75" customHeight="1" x14ac:dyDescent="0.25">
      <c r="A15" s="21"/>
      <c r="B15" s="27"/>
      <c r="C15" s="28"/>
      <c r="D15" s="27"/>
      <c r="E15" s="21"/>
      <c r="F15" s="21"/>
      <c r="G15" s="27"/>
      <c r="H15" s="25"/>
      <c r="I15" s="25"/>
      <c r="J15" s="25"/>
      <c r="K15" s="25"/>
      <c r="L15" s="25" t="s">
        <v>30</v>
      </c>
      <c r="M15" s="21"/>
    </row>
    <row r="16" spans="1:13" x14ac:dyDescent="0.25">
      <c r="A16" s="21">
        <v>2</v>
      </c>
      <c r="B16" s="22" t="s">
        <v>31</v>
      </c>
      <c r="C16" s="23" t="s">
        <v>32</v>
      </c>
      <c r="D16" s="24" t="s">
        <v>33</v>
      </c>
      <c r="E16" s="21" t="s">
        <v>34</v>
      </c>
      <c r="F16" s="21" t="s">
        <v>34</v>
      </c>
      <c r="G16" s="27" t="s">
        <v>35</v>
      </c>
      <c r="H16" s="25">
        <v>1</v>
      </c>
      <c r="I16" s="25"/>
      <c r="J16" s="25"/>
      <c r="K16" s="25"/>
      <c r="L16" s="25">
        <f t="shared" ref="L16:L21" si="0">SUM(H16:K16)</f>
        <v>1</v>
      </c>
      <c r="M16" s="21"/>
    </row>
    <row r="17" spans="1:13" x14ac:dyDescent="0.25">
      <c r="A17" s="21"/>
      <c r="B17" s="27" t="s">
        <v>36</v>
      </c>
      <c r="C17" s="28"/>
      <c r="D17" s="27" t="s">
        <v>37</v>
      </c>
      <c r="E17" s="21" t="s">
        <v>34</v>
      </c>
      <c r="F17" s="21" t="s">
        <v>34</v>
      </c>
      <c r="G17" s="27" t="s">
        <v>38</v>
      </c>
      <c r="H17" s="25"/>
      <c r="I17" s="25">
        <v>1</v>
      </c>
      <c r="J17" s="25"/>
      <c r="K17" s="25"/>
      <c r="L17" s="25">
        <f t="shared" si="0"/>
        <v>1</v>
      </c>
      <c r="M17" s="21"/>
    </row>
    <row r="18" spans="1:13" x14ac:dyDescent="0.25">
      <c r="A18" s="21"/>
      <c r="B18" s="27" t="s">
        <v>36</v>
      </c>
      <c r="C18" s="28"/>
      <c r="D18" s="27" t="s">
        <v>24</v>
      </c>
      <c r="E18" s="21" t="s">
        <v>34</v>
      </c>
      <c r="F18" s="21" t="s">
        <v>34</v>
      </c>
      <c r="G18" s="27" t="s">
        <v>38</v>
      </c>
      <c r="H18" s="25"/>
      <c r="I18" s="25">
        <v>2</v>
      </c>
      <c r="J18" s="25"/>
      <c r="K18" s="25"/>
      <c r="L18" s="25">
        <f t="shared" si="0"/>
        <v>2</v>
      </c>
      <c r="M18" s="21"/>
    </row>
    <row r="19" spans="1:13" x14ac:dyDescent="0.25">
      <c r="A19" s="21"/>
      <c r="B19" s="27" t="s">
        <v>39</v>
      </c>
      <c r="C19" s="28"/>
      <c r="D19" s="27" t="s">
        <v>24</v>
      </c>
      <c r="E19" s="21" t="s">
        <v>40</v>
      </c>
      <c r="F19" s="21" t="s">
        <v>41</v>
      </c>
      <c r="G19" s="27" t="s">
        <v>42</v>
      </c>
      <c r="H19" s="25"/>
      <c r="I19" s="25">
        <v>1</v>
      </c>
      <c r="J19" s="25"/>
      <c r="K19" s="25"/>
      <c r="L19" s="25">
        <f t="shared" si="0"/>
        <v>1</v>
      </c>
      <c r="M19" s="21"/>
    </row>
    <row r="20" spans="1:13" x14ac:dyDescent="0.25">
      <c r="A20" s="21"/>
      <c r="B20" s="27" t="s">
        <v>43</v>
      </c>
      <c r="C20" s="28"/>
      <c r="D20" s="27" t="s">
        <v>44</v>
      </c>
      <c r="E20" s="21" t="s">
        <v>34</v>
      </c>
      <c r="F20" s="21" t="s">
        <v>34</v>
      </c>
      <c r="G20" s="27" t="s">
        <v>38</v>
      </c>
      <c r="H20" s="25"/>
      <c r="I20" s="25"/>
      <c r="J20" s="25">
        <v>1</v>
      </c>
      <c r="K20" s="25"/>
      <c r="L20" s="25">
        <f t="shared" si="0"/>
        <v>1</v>
      </c>
      <c r="M20" s="21"/>
    </row>
    <row r="21" spans="1:13" x14ac:dyDescent="0.25">
      <c r="A21" s="21"/>
      <c r="B21" s="27" t="s">
        <v>45</v>
      </c>
      <c r="C21" s="28"/>
      <c r="D21" s="27" t="s">
        <v>46</v>
      </c>
      <c r="E21" s="27" t="s">
        <v>22</v>
      </c>
      <c r="F21" s="27" t="s">
        <v>22</v>
      </c>
      <c r="G21" s="27" t="s">
        <v>22</v>
      </c>
      <c r="H21" s="25"/>
      <c r="I21" s="25"/>
      <c r="J21" s="25"/>
      <c r="K21" s="25">
        <v>1</v>
      </c>
      <c r="L21" s="25">
        <f t="shared" si="0"/>
        <v>1</v>
      </c>
      <c r="M21" s="21"/>
    </row>
    <row r="22" spans="1:13" ht="11.25" customHeight="1" x14ac:dyDescent="0.25">
      <c r="A22" s="21"/>
      <c r="B22" s="27"/>
      <c r="C22" s="28"/>
      <c r="D22" s="27"/>
      <c r="E22" s="21"/>
      <c r="F22" s="21"/>
      <c r="G22" s="27"/>
      <c r="H22" s="25"/>
      <c r="I22" s="25"/>
      <c r="J22" s="25"/>
      <c r="K22" s="25"/>
      <c r="L22" s="25" t="s">
        <v>30</v>
      </c>
      <c r="M22" s="21"/>
    </row>
    <row r="23" spans="1:13" x14ac:dyDescent="0.25">
      <c r="A23" s="21">
        <v>3</v>
      </c>
      <c r="B23" s="24" t="s">
        <v>47</v>
      </c>
      <c r="C23" s="23" t="s">
        <v>32</v>
      </c>
      <c r="D23" s="24" t="s">
        <v>33</v>
      </c>
      <c r="E23" s="21" t="s">
        <v>40</v>
      </c>
      <c r="F23" s="21" t="s">
        <v>48</v>
      </c>
      <c r="G23" s="27" t="s">
        <v>49</v>
      </c>
      <c r="H23" s="25">
        <v>1</v>
      </c>
      <c r="I23" s="25"/>
      <c r="J23" s="25"/>
      <c r="K23" s="25"/>
      <c r="L23" s="25">
        <f>SUM(H23:K23)</f>
        <v>1</v>
      </c>
      <c r="M23" s="21"/>
    </row>
    <row r="24" spans="1:13" x14ac:dyDescent="0.25">
      <c r="A24" s="21" t="s">
        <v>50</v>
      </c>
      <c r="B24" s="24" t="s">
        <v>51</v>
      </c>
      <c r="C24" s="23" t="s">
        <v>52</v>
      </c>
      <c r="D24" s="24" t="s">
        <v>53</v>
      </c>
      <c r="E24" s="21" t="s">
        <v>40</v>
      </c>
      <c r="F24" s="21" t="s">
        <v>48</v>
      </c>
      <c r="G24" s="27" t="s">
        <v>49</v>
      </c>
      <c r="H24" s="25">
        <v>1</v>
      </c>
      <c r="I24" s="25"/>
      <c r="J24" s="25"/>
      <c r="K24" s="25"/>
      <c r="L24" s="25">
        <f>SUM(H24:K24)</f>
        <v>1</v>
      </c>
      <c r="M24" s="21"/>
    </row>
    <row r="25" spans="1:13" x14ac:dyDescent="0.25">
      <c r="A25" s="21" t="s">
        <v>54</v>
      </c>
      <c r="B25" s="24" t="s">
        <v>55</v>
      </c>
      <c r="C25" s="23" t="s">
        <v>52</v>
      </c>
      <c r="D25" s="24" t="s">
        <v>53</v>
      </c>
      <c r="E25" s="21" t="s">
        <v>40</v>
      </c>
      <c r="F25" s="21" t="s">
        <v>48</v>
      </c>
      <c r="G25" s="27" t="s">
        <v>49</v>
      </c>
      <c r="H25" s="25">
        <v>1</v>
      </c>
      <c r="I25" s="25"/>
      <c r="J25" s="25"/>
      <c r="K25" s="25"/>
      <c r="L25" s="25">
        <f>SUM(H25:K25)</f>
        <v>1</v>
      </c>
      <c r="M25" s="21"/>
    </row>
    <row r="26" spans="1:13" x14ac:dyDescent="0.25">
      <c r="A26" s="21"/>
      <c r="B26" s="27" t="s">
        <v>56</v>
      </c>
      <c r="C26" s="30"/>
      <c r="D26" s="24" t="s">
        <v>37</v>
      </c>
      <c r="E26" s="21" t="s">
        <v>40</v>
      </c>
      <c r="F26" s="21" t="s">
        <v>48</v>
      </c>
      <c r="G26" s="27" t="s">
        <v>49</v>
      </c>
      <c r="H26" s="25"/>
      <c r="I26" s="25">
        <v>1</v>
      </c>
      <c r="J26" s="25"/>
      <c r="K26" s="25"/>
      <c r="L26" s="25">
        <f>SUM(H26:K26)</f>
        <v>1</v>
      </c>
      <c r="M26" s="21"/>
    </row>
    <row r="27" spans="1:13" x14ac:dyDescent="0.25">
      <c r="A27" s="21"/>
      <c r="B27" s="24" t="s">
        <v>56</v>
      </c>
      <c r="C27" s="30"/>
      <c r="D27" s="24" t="s">
        <v>24</v>
      </c>
      <c r="E27" s="21" t="s">
        <v>40</v>
      </c>
      <c r="F27" s="21" t="s">
        <v>48</v>
      </c>
      <c r="G27" s="27" t="s">
        <v>49</v>
      </c>
      <c r="H27" s="25"/>
      <c r="I27" s="25">
        <v>5</v>
      </c>
      <c r="J27" s="25"/>
      <c r="K27" s="25"/>
      <c r="L27" s="25">
        <f>SUM(H27:K27)</f>
        <v>5</v>
      </c>
      <c r="M27" s="21"/>
    </row>
    <row r="28" spans="1:13" ht="11.25" customHeight="1" x14ac:dyDescent="0.25">
      <c r="A28" s="21"/>
      <c r="B28" s="24"/>
      <c r="C28" s="30"/>
      <c r="D28" s="24"/>
      <c r="E28" s="21"/>
      <c r="F28" s="21"/>
      <c r="G28" s="27"/>
      <c r="H28" s="25"/>
      <c r="I28" s="25"/>
      <c r="J28" s="25"/>
      <c r="K28" s="25"/>
      <c r="L28" s="25"/>
      <c r="M28" s="21"/>
    </row>
    <row r="29" spans="1:13" x14ac:dyDescent="0.25">
      <c r="A29" s="21" t="s">
        <v>57</v>
      </c>
      <c r="B29" s="24" t="s">
        <v>58</v>
      </c>
      <c r="C29" s="23" t="s">
        <v>59</v>
      </c>
      <c r="D29" s="24" t="s">
        <v>60</v>
      </c>
      <c r="E29" s="21" t="s">
        <v>40</v>
      </c>
      <c r="F29" s="21" t="s">
        <v>48</v>
      </c>
      <c r="G29" s="27" t="s">
        <v>61</v>
      </c>
      <c r="H29" s="25">
        <v>1</v>
      </c>
      <c r="I29" s="25"/>
      <c r="J29" s="25"/>
      <c r="K29" s="25"/>
      <c r="L29" s="25">
        <f>SUM(H29:K29)</f>
        <v>1</v>
      </c>
      <c r="M29" s="21"/>
    </row>
    <row r="30" spans="1:13" x14ac:dyDescent="0.25">
      <c r="A30" s="21"/>
      <c r="B30" s="24" t="s">
        <v>62</v>
      </c>
      <c r="C30" s="28"/>
      <c r="D30" s="27" t="s">
        <v>37</v>
      </c>
      <c r="E30" s="21" t="s">
        <v>40</v>
      </c>
      <c r="F30" s="21" t="s">
        <v>48</v>
      </c>
      <c r="G30" s="27" t="s">
        <v>63</v>
      </c>
      <c r="H30" s="25"/>
      <c r="I30" s="25">
        <v>1</v>
      </c>
      <c r="J30" s="25"/>
      <c r="K30" s="25"/>
      <c r="L30" s="25">
        <f>SUM(H30:K30)</f>
        <v>1</v>
      </c>
      <c r="M30" s="21"/>
    </row>
    <row r="31" spans="1:13" x14ac:dyDescent="0.25">
      <c r="A31" s="21"/>
      <c r="B31" s="24" t="s">
        <v>62</v>
      </c>
      <c r="C31" s="28"/>
      <c r="D31" s="27" t="s">
        <v>24</v>
      </c>
      <c r="E31" s="21" t="s">
        <v>40</v>
      </c>
      <c r="F31" s="21" t="s">
        <v>48</v>
      </c>
      <c r="G31" s="27" t="s">
        <v>63</v>
      </c>
      <c r="H31" s="25"/>
      <c r="I31" s="25">
        <v>1</v>
      </c>
      <c r="J31" s="25"/>
      <c r="K31" s="25"/>
      <c r="L31" s="25">
        <f>SUM(H31:K31)</f>
        <v>1</v>
      </c>
      <c r="M31" s="21"/>
    </row>
    <row r="32" spans="1:13" ht="13.5" customHeight="1" x14ac:dyDescent="0.25">
      <c r="A32" s="21"/>
      <c r="B32" s="27"/>
      <c r="C32" s="28"/>
      <c r="D32" s="27"/>
      <c r="E32" s="21"/>
      <c r="F32" s="21"/>
      <c r="G32" s="27"/>
      <c r="H32" s="25"/>
      <c r="I32" s="25"/>
      <c r="J32" s="25"/>
      <c r="K32" s="25"/>
      <c r="L32" s="25" t="s">
        <v>30</v>
      </c>
      <c r="M32" s="21"/>
    </row>
    <row r="33" spans="1:13" x14ac:dyDescent="0.25">
      <c r="A33" s="21">
        <v>4</v>
      </c>
      <c r="B33" s="2" t="s">
        <v>64</v>
      </c>
      <c r="C33" s="21" t="s">
        <v>32</v>
      </c>
      <c r="D33" s="24" t="s">
        <v>33</v>
      </c>
      <c r="E33" s="21" t="s">
        <v>40</v>
      </c>
      <c r="F33" s="21" t="s">
        <v>65</v>
      </c>
      <c r="G33" s="27" t="s">
        <v>22</v>
      </c>
      <c r="H33" s="25">
        <v>1</v>
      </c>
      <c r="I33" s="25"/>
      <c r="J33" s="25"/>
      <c r="K33" s="25"/>
      <c r="L33" s="25">
        <f>SUM(H33:K33)</f>
        <v>1</v>
      </c>
      <c r="M33" s="21"/>
    </row>
    <row r="34" spans="1:13" x14ac:dyDescent="0.25">
      <c r="A34" s="21"/>
      <c r="B34" s="27" t="s">
        <v>66</v>
      </c>
      <c r="C34" s="28"/>
      <c r="D34" s="27" t="s">
        <v>37</v>
      </c>
      <c r="E34" s="21" t="s">
        <v>40</v>
      </c>
      <c r="F34" s="21" t="s">
        <v>65</v>
      </c>
      <c r="G34" s="27" t="s">
        <v>22</v>
      </c>
      <c r="H34" s="25"/>
      <c r="I34" s="25">
        <v>1</v>
      </c>
      <c r="J34" s="25"/>
      <c r="K34" s="25"/>
      <c r="L34" s="25">
        <f>SUM(H34:K34)</f>
        <v>1</v>
      </c>
      <c r="M34" s="21"/>
    </row>
    <row r="35" spans="1:13" x14ac:dyDescent="0.25">
      <c r="A35" s="21"/>
      <c r="B35" s="27" t="s">
        <v>66</v>
      </c>
      <c r="C35" s="28"/>
      <c r="D35" s="27" t="s">
        <v>24</v>
      </c>
      <c r="E35" s="21" t="s">
        <v>40</v>
      </c>
      <c r="F35" s="21" t="s">
        <v>65</v>
      </c>
      <c r="G35" s="27" t="s">
        <v>22</v>
      </c>
      <c r="H35" s="25"/>
      <c r="I35" s="25">
        <v>2</v>
      </c>
      <c r="J35" s="25"/>
      <c r="K35" s="25"/>
      <c r="L35" s="25">
        <f>SUM(H35:K35)</f>
        <v>2</v>
      </c>
      <c r="M35" s="21"/>
    </row>
    <row r="36" spans="1:13" x14ac:dyDescent="0.25">
      <c r="A36" s="21"/>
      <c r="B36" s="27" t="s">
        <v>67</v>
      </c>
      <c r="C36" s="28"/>
      <c r="D36" s="27" t="s">
        <v>44</v>
      </c>
      <c r="E36" s="21" t="s">
        <v>40</v>
      </c>
      <c r="F36" s="21" t="s">
        <v>41</v>
      </c>
      <c r="G36" s="21" t="s">
        <v>42</v>
      </c>
      <c r="H36" s="25"/>
      <c r="I36" s="25"/>
      <c r="J36" s="25">
        <v>1</v>
      </c>
      <c r="K36" s="25"/>
      <c r="L36" s="25">
        <f>SUM(H36:K36)</f>
        <v>1</v>
      </c>
      <c r="M36" s="21"/>
    </row>
    <row r="37" spans="1:13" x14ac:dyDescent="0.25">
      <c r="A37" s="21"/>
      <c r="B37" s="27" t="s">
        <v>45</v>
      </c>
      <c r="C37" s="28"/>
      <c r="D37" s="27" t="s">
        <v>46</v>
      </c>
      <c r="E37" s="27" t="s">
        <v>22</v>
      </c>
      <c r="F37" s="27" t="s">
        <v>22</v>
      </c>
      <c r="G37" s="27" t="s">
        <v>22</v>
      </c>
      <c r="H37" s="25"/>
      <c r="I37" s="25"/>
      <c r="J37" s="25"/>
      <c r="K37" s="25">
        <v>1</v>
      </c>
      <c r="L37" s="25">
        <f>SUM(H37:K37)</f>
        <v>1</v>
      </c>
      <c r="M37" s="21"/>
    </row>
    <row r="38" spans="1:13" ht="11.25" customHeight="1" x14ac:dyDescent="0.25">
      <c r="A38" s="21"/>
      <c r="B38" s="27"/>
      <c r="C38" s="27"/>
      <c r="D38" s="27"/>
      <c r="E38" s="27"/>
      <c r="F38" s="27"/>
      <c r="G38" s="27"/>
      <c r="H38" s="25"/>
      <c r="I38" s="25"/>
      <c r="J38" s="25"/>
      <c r="K38" s="25"/>
      <c r="L38" s="25"/>
      <c r="M38" s="21"/>
    </row>
    <row r="39" spans="1:13" x14ac:dyDescent="0.25">
      <c r="A39" s="21">
        <v>5</v>
      </c>
      <c r="B39" s="2" t="s">
        <v>68</v>
      </c>
      <c r="C39" s="21" t="s">
        <v>32</v>
      </c>
      <c r="D39" s="24" t="s">
        <v>33</v>
      </c>
      <c r="E39" s="21" t="s">
        <v>69</v>
      </c>
      <c r="F39" s="21" t="s">
        <v>70</v>
      </c>
      <c r="G39" s="27" t="s">
        <v>71</v>
      </c>
      <c r="H39" s="25">
        <v>1</v>
      </c>
      <c r="I39" s="25"/>
      <c r="J39" s="25"/>
      <c r="K39" s="25"/>
      <c r="L39" s="25">
        <f t="shared" ref="L39:L46" si="1">SUM(H39:K39)</f>
        <v>1</v>
      </c>
      <c r="M39" s="21"/>
    </row>
    <row r="40" spans="1:13" x14ac:dyDescent="0.25">
      <c r="A40" s="21"/>
      <c r="B40" s="27" t="s">
        <v>72</v>
      </c>
      <c r="C40" s="28"/>
      <c r="D40" s="27" t="s">
        <v>37</v>
      </c>
      <c r="E40" s="21" t="s">
        <v>69</v>
      </c>
      <c r="F40" s="21" t="s">
        <v>73</v>
      </c>
      <c r="G40" s="27" t="s">
        <v>74</v>
      </c>
      <c r="H40" s="25"/>
      <c r="I40" s="25">
        <v>1</v>
      </c>
      <c r="J40" s="25" t="s">
        <v>30</v>
      </c>
      <c r="K40" s="25"/>
      <c r="L40" s="25">
        <f t="shared" si="1"/>
        <v>1</v>
      </c>
      <c r="M40" s="21"/>
    </row>
    <row r="41" spans="1:13" x14ac:dyDescent="0.25">
      <c r="A41" s="21"/>
      <c r="B41" s="27" t="s">
        <v>72</v>
      </c>
      <c r="C41" s="28"/>
      <c r="D41" s="27" t="s">
        <v>24</v>
      </c>
      <c r="E41" s="21" t="s">
        <v>69</v>
      </c>
      <c r="F41" s="21" t="s">
        <v>73</v>
      </c>
      <c r="G41" s="27" t="s">
        <v>74</v>
      </c>
      <c r="H41" s="25"/>
      <c r="I41" s="25">
        <v>2</v>
      </c>
      <c r="J41" s="25"/>
      <c r="K41" s="25" t="s">
        <v>30</v>
      </c>
      <c r="L41" s="25">
        <f t="shared" si="1"/>
        <v>2</v>
      </c>
      <c r="M41" s="21"/>
    </row>
    <row r="42" spans="1:13" x14ac:dyDescent="0.25">
      <c r="A42" s="21"/>
      <c r="B42" s="27" t="s">
        <v>75</v>
      </c>
      <c r="C42" s="28"/>
      <c r="D42" s="27" t="s">
        <v>24</v>
      </c>
      <c r="E42" s="21" t="s">
        <v>69</v>
      </c>
      <c r="F42" s="27" t="s">
        <v>76</v>
      </c>
      <c r="G42" s="27" t="s">
        <v>77</v>
      </c>
      <c r="H42" s="25"/>
      <c r="I42" s="25">
        <v>1</v>
      </c>
      <c r="J42" s="25"/>
      <c r="K42" s="25"/>
      <c r="L42" s="25">
        <f t="shared" si="1"/>
        <v>1</v>
      </c>
      <c r="M42" s="21"/>
    </row>
    <row r="43" spans="1:13" x14ac:dyDescent="0.25">
      <c r="A43" s="21"/>
      <c r="B43" s="27" t="s">
        <v>78</v>
      </c>
      <c r="C43" s="28"/>
      <c r="D43" s="27" t="s">
        <v>44</v>
      </c>
      <c r="E43" s="21" t="s">
        <v>69</v>
      </c>
      <c r="F43" s="21" t="s">
        <v>79</v>
      </c>
      <c r="G43" s="27" t="s">
        <v>22</v>
      </c>
      <c r="H43" s="25"/>
      <c r="I43" s="25"/>
      <c r="J43" s="25">
        <v>2</v>
      </c>
      <c r="K43" s="25"/>
      <c r="L43" s="25">
        <f t="shared" si="1"/>
        <v>2</v>
      </c>
      <c r="M43" s="21"/>
    </row>
    <row r="44" spans="1:13" x14ac:dyDescent="0.25">
      <c r="A44" s="21"/>
      <c r="B44" s="27" t="s">
        <v>80</v>
      </c>
      <c r="C44" s="28"/>
      <c r="D44" s="27" t="s">
        <v>26</v>
      </c>
      <c r="E44" s="21" t="s">
        <v>27</v>
      </c>
      <c r="F44" s="21" t="s">
        <v>28</v>
      </c>
      <c r="G44" s="27" t="s">
        <v>29</v>
      </c>
      <c r="H44" s="25"/>
      <c r="I44" s="25"/>
      <c r="J44" s="25">
        <v>1</v>
      </c>
      <c r="K44" s="25"/>
      <c r="L44" s="25">
        <f t="shared" si="1"/>
        <v>1</v>
      </c>
      <c r="M44" s="21"/>
    </row>
    <row r="45" spans="1:13" x14ac:dyDescent="0.25">
      <c r="A45" s="21"/>
      <c r="B45" s="27" t="s">
        <v>81</v>
      </c>
      <c r="C45" s="28"/>
      <c r="D45" s="27" t="s">
        <v>46</v>
      </c>
      <c r="E45" s="21" t="s">
        <v>69</v>
      </c>
      <c r="F45" s="21" t="s">
        <v>73</v>
      </c>
      <c r="G45" s="27" t="s">
        <v>82</v>
      </c>
      <c r="H45" s="25"/>
      <c r="I45" s="25"/>
      <c r="J45" s="25"/>
      <c r="K45" s="25">
        <v>2</v>
      </c>
      <c r="L45" s="25">
        <f t="shared" si="1"/>
        <v>2</v>
      </c>
      <c r="M45" s="31"/>
    </row>
    <row r="46" spans="1:13" x14ac:dyDescent="0.25">
      <c r="A46" s="21"/>
      <c r="B46" s="27" t="s">
        <v>45</v>
      </c>
      <c r="C46" s="28"/>
      <c r="D46" s="27" t="s">
        <v>46</v>
      </c>
      <c r="E46" s="27" t="s">
        <v>22</v>
      </c>
      <c r="F46" s="27" t="s">
        <v>22</v>
      </c>
      <c r="G46" s="27" t="s">
        <v>22</v>
      </c>
      <c r="H46" s="25"/>
      <c r="I46" s="25"/>
      <c r="J46" s="25"/>
      <c r="K46" s="25">
        <v>1</v>
      </c>
      <c r="L46" s="25">
        <f t="shared" si="1"/>
        <v>1</v>
      </c>
      <c r="M46" s="21"/>
    </row>
    <row r="47" spans="1:13" x14ac:dyDescent="0.25">
      <c r="A47" s="21"/>
      <c r="C47" s="28"/>
      <c r="D47" s="27"/>
      <c r="E47" s="21"/>
      <c r="F47" s="21"/>
      <c r="G47" s="27"/>
      <c r="H47" s="25"/>
      <c r="I47" s="25"/>
      <c r="J47" s="25"/>
      <c r="K47" s="25"/>
      <c r="L47" s="25"/>
      <c r="M47" s="21"/>
    </row>
    <row r="48" spans="1:13" x14ac:dyDescent="0.25">
      <c r="A48" s="21">
        <v>6</v>
      </c>
      <c r="B48" s="2" t="s">
        <v>83</v>
      </c>
      <c r="C48" s="21" t="s">
        <v>32</v>
      </c>
      <c r="D48" s="24" t="s">
        <v>33</v>
      </c>
      <c r="E48" s="21" t="s">
        <v>84</v>
      </c>
      <c r="F48" s="21" t="s">
        <v>84</v>
      </c>
      <c r="G48" s="21" t="s">
        <v>84</v>
      </c>
      <c r="H48" s="25">
        <v>1</v>
      </c>
      <c r="I48" s="25"/>
      <c r="J48" s="25"/>
      <c r="K48" s="25"/>
      <c r="L48" s="25">
        <f>SUM(H48:K48)</f>
        <v>1</v>
      </c>
      <c r="M48" s="21"/>
    </row>
    <row r="49" spans="1:13" x14ac:dyDescent="0.25">
      <c r="A49" s="21"/>
      <c r="B49" s="27" t="s">
        <v>85</v>
      </c>
      <c r="C49" s="28"/>
      <c r="D49" s="27" t="s">
        <v>24</v>
      </c>
      <c r="E49" s="21" t="s">
        <v>84</v>
      </c>
      <c r="F49" s="21" t="s">
        <v>84</v>
      </c>
      <c r="G49" s="21" t="s">
        <v>86</v>
      </c>
      <c r="H49" s="25"/>
      <c r="I49" s="25">
        <v>1</v>
      </c>
      <c r="J49" s="25"/>
      <c r="K49" s="25"/>
      <c r="L49" s="25">
        <f>SUM(H49:K49)</f>
        <v>1</v>
      </c>
      <c r="M49" s="21"/>
    </row>
    <row r="50" spans="1:13" x14ac:dyDescent="0.25">
      <c r="A50" s="21"/>
      <c r="B50" s="27" t="s">
        <v>67</v>
      </c>
      <c r="C50" s="28"/>
      <c r="D50" s="27" t="s">
        <v>44</v>
      </c>
      <c r="E50" s="21" t="s">
        <v>40</v>
      </c>
      <c r="F50" s="21" t="s">
        <v>41</v>
      </c>
      <c r="G50" s="21" t="s">
        <v>42</v>
      </c>
      <c r="H50" s="25"/>
      <c r="I50" s="25"/>
      <c r="J50" s="25">
        <v>1</v>
      </c>
      <c r="K50" s="25"/>
      <c r="L50" s="25">
        <f>SUM(H50:K50)</f>
        <v>1</v>
      </c>
      <c r="M50" s="21"/>
    </row>
    <row r="51" spans="1:13" x14ac:dyDescent="0.25">
      <c r="A51" s="21"/>
      <c r="B51" s="27" t="s">
        <v>87</v>
      </c>
      <c r="C51" s="28"/>
      <c r="D51" s="27" t="s">
        <v>46</v>
      </c>
      <c r="E51" s="21" t="s">
        <v>84</v>
      </c>
      <c r="F51" s="21" t="s">
        <v>84</v>
      </c>
      <c r="G51" s="21" t="s">
        <v>86</v>
      </c>
      <c r="H51" s="25"/>
      <c r="I51" s="25"/>
      <c r="J51" s="25"/>
      <c r="K51" s="25">
        <v>1</v>
      </c>
      <c r="L51" s="25">
        <f>SUM(H51:K51)</f>
        <v>1</v>
      </c>
      <c r="M51" s="21"/>
    </row>
    <row r="52" spans="1:13" x14ac:dyDescent="0.25">
      <c r="A52" s="21">
        <v>7</v>
      </c>
      <c r="B52" s="22" t="s">
        <v>88</v>
      </c>
      <c r="C52" s="23" t="s">
        <v>32</v>
      </c>
      <c r="D52" s="24" t="s">
        <v>33</v>
      </c>
      <c r="E52" s="21" t="s">
        <v>84</v>
      </c>
      <c r="F52" s="21" t="s">
        <v>84</v>
      </c>
      <c r="G52" s="21" t="s">
        <v>84</v>
      </c>
      <c r="H52" s="25">
        <v>1</v>
      </c>
      <c r="I52" s="25"/>
      <c r="J52" s="25"/>
      <c r="K52" s="25"/>
      <c r="L52" s="25">
        <f t="shared" ref="L52:L57" si="2">SUM(H52:K52)</f>
        <v>1</v>
      </c>
      <c r="M52" s="21"/>
    </row>
    <row r="53" spans="1:13" x14ac:dyDescent="0.25">
      <c r="A53" s="21" t="s">
        <v>89</v>
      </c>
      <c r="B53" s="2" t="s">
        <v>90</v>
      </c>
      <c r="C53" s="21" t="s">
        <v>52</v>
      </c>
      <c r="D53" s="24" t="s">
        <v>91</v>
      </c>
      <c r="E53" s="21" t="s">
        <v>84</v>
      </c>
      <c r="F53" s="21" t="s">
        <v>84</v>
      </c>
      <c r="G53" s="21" t="s">
        <v>84</v>
      </c>
      <c r="H53" s="25">
        <f>1/2</f>
        <v>0.5</v>
      </c>
      <c r="I53" s="25"/>
      <c r="J53" s="25"/>
      <c r="K53" s="25">
        <f>1/2</f>
        <v>0.5</v>
      </c>
      <c r="L53" s="25">
        <f t="shared" si="2"/>
        <v>1</v>
      </c>
      <c r="M53" s="32"/>
    </row>
    <row r="54" spans="1:13" x14ac:dyDescent="0.25">
      <c r="A54" s="21"/>
      <c r="B54" s="27" t="s">
        <v>85</v>
      </c>
      <c r="C54" s="28"/>
      <c r="D54" s="27" t="s">
        <v>37</v>
      </c>
      <c r="E54" s="21" t="s">
        <v>84</v>
      </c>
      <c r="F54" s="21" t="s">
        <v>84</v>
      </c>
      <c r="G54" s="21" t="s">
        <v>86</v>
      </c>
      <c r="H54" s="25"/>
      <c r="I54" s="25">
        <v>1</v>
      </c>
      <c r="J54" s="25"/>
      <c r="K54" s="25"/>
      <c r="L54" s="25">
        <f t="shared" si="2"/>
        <v>1</v>
      </c>
      <c r="M54" s="21"/>
    </row>
    <row r="55" spans="1:13" x14ac:dyDescent="0.25">
      <c r="A55" s="21"/>
      <c r="B55" s="27" t="s">
        <v>85</v>
      </c>
      <c r="C55" s="28"/>
      <c r="D55" s="27" t="s">
        <v>24</v>
      </c>
      <c r="E55" s="21" t="s">
        <v>84</v>
      </c>
      <c r="F55" s="21" t="s">
        <v>84</v>
      </c>
      <c r="G55" s="21" t="s">
        <v>86</v>
      </c>
      <c r="H55" s="25"/>
      <c r="I55" s="25">
        <v>1</v>
      </c>
      <c r="J55" s="25"/>
      <c r="K55" s="25"/>
      <c r="L55" s="25">
        <f t="shared" si="2"/>
        <v>1</v>
      </c>
      <c r="M55" s="21"/>
    </row>
    <row r="56" spans="1:13" x14ac:dyDescent="0.25">
      <c r="A56" s="21"/>
      <c r="B56" s="27" t="s">
        <v>92</v>
      </c>
      <c r="C56" s="28"/>
      <c r="D56" s="27" t="s">
        <v>44</v>
      </c>
      <c r="E56" s="21" t="s">
        <v>84</v>
      </c>
      <c r="F56" s="21" t="s">
        <v>84</v>
      </c>
      <c r="G56" s="21" t="s">
        <v>86</v>
      </c>
      <c r="H56" s="25"/>
      <c r="I56" s="25"/>
      <c r="J56" s="25">
        <v>1</v>
      </c>
      <c r="K56" s="25"/>
      <c r="L56" s="25">
        <f t="shared" si="2"/>
        <v>1</v>
      </c>
      <c r="M56" s="21"/>
    </row>
    <row r="57" spans="1:13" x14ac:dyDescent="0.25">
      <c r="A57" s="21"/>
      <c r="B57" s="27" t="s">
        <v>87</v>
      </c>
      <c r="C57" s="28"/>
      <c r="D57" s="27" t="s">
        <v>46</v>
      </c>
      <c r="E57" s="21" t="s">
        <v>84</v>
      </c>
      <c r="F57" s="21" t="s">
        <v>84</v>
      </c>
      <c r="G57" s="21" t="s">
        <v>86</v>
      </c>
      <c r="H57" s="25"/>
      <c r="I57" s="25"/>
      <c r="J57" s="25"/>
      <c r="K57" s="25">
        <v>1</v>
      </c>
      <c r="L57" s="25">
        <f t="shared" si="2"/>
        <v>1</v>
      </c>
      <c r="M57" s="21"/>
    </row>
    <row r="58" spans="1:13" x14ac:dyDescent="0.25">
      <c r="A58" s="21"/>
      <c r="B58" s="27"/>
      <c r="C58" s="28"/>
      <c r="D58" s="27"/>
      <c r="E58" s="21"/>
      <c r="F58" s="21"/>
      <c r="G58" s="27"/>
      <c r="H58" s="25"/>
      <c r="I58" s="25"/>
      <c r="J58" s="25"/>
      <c r="K58" s="25"/>
      <c r="L58" s="25" t="s">
        <v>30</v>
      </c>
      <c r="M58" s="21"/>
    </row>
    <row r="59" spans="1:13" x14ac:dyDescent="0.25">
      <c r="A59" s="21">
        <v>8</v>
      </c>
      <c r="B59" s="22" t="s">
        <v>93</v>
      </c>
      <c r="C59" s="23" t="s">
        <v>32</v>
      </c>
      <c r="D59" s="24" t="s">
        <v>33</v>
      </c>
      <c r="E59" s="21" t="s">
        <v>94</v>
      </c>
      <c r="F59" s="21" t="s">
        <v>94</v>
      </c>
      <c r="G59" s="27" t="s">
        <v>95</v>
      </c>
      <c r="H59" s="25">
        <v>1</v>
      </c>
      <c r="I59" s="25"/>
      <c r="J59" s="25"/>
      <c r="K59" s="25"/>
      <c r="L59" s="25">
        <f>SUM(H59:K59)</f>
        <v>1</v>
      </c>
      <c r="M59" s="21"/>
    </row>
    <row r="60" spans="1:13" x14ac:dyDescent="0.25">
      <c r="A60" s="21"/>
      <c r="B60" s="27" t="s">
        <v>96</v>
      </c>
      <c r="C60" s="28"/>
      <c r="D60" s="27" t="s">
        <v>37</v>
      </c>
      <c r="E60" s="21" t="s">
        <v>94</v>
      </c>
      <c r="F60" s="21" t="s">
        <v>94</v>
      </c>
      <c r="G60" s="27" t="s">
        <v>97</v>
      </c>
      <c r="H60" s="25" t="s">
        <v>30</v>
      </c>
      <c r="I60" s="25">
        <v>1</v>
      </c>
      <c r="J60" s="25"/>
      <c r="K60" s="25"/>
      <c r="L60" s="25">
        <f>SUM(H60:K60)</f>
        <v>1</v>
      </c>
      <c r="M60" s="21"/>
    </row>
    <row r="61" spans="1:13" x14ac:dyDescent="0.25">
      <c r="A61" s="21"/>
      <c r="B61" s="27" t="s">
        <v>96</v>
      </c>
      <c r="C61" s="28"/>
      <c r="D61" s="27" t="s">
        <v>24</v>
      </c>
      <c r="E61" s="21" t="s">
        <v>94</v>
      </c>
      <c r="F61" s="21" t="s">
        <v>94</v>
      </c>
      <c r="G61" s="27" t="s">
        <v>97</v>
      </c>
      <c r="H61" s="25"/>
      <c r="I61" s="25">
        <v>1</v>
      </c>
      <c r="J61" s="25"/>
      <c r="K61" s="25"/>
      <c r="L61" s="25">
        <f>SUM(H61:K61)</f>
        <v>1</v>
      </c>
      <c r="M61" s="21"/>
    </row>
    <row r="62" spans="1:13" x14ac:dyDescent="0.25">
      <c r="A62" s="21"/>
      <c r="B62" s="27" t="s">
        <v>98</v>
      </c>
      <c r="C62" s="28"/>
      <c r="D62" s="27" t="s">
        <v>44</v>
      </c>
      <c r="E62" s="21" t="s">
        <v>94</v>
      </c>
      <c r="F62" s="21" t="s">
        <v>94</v>
      </c>
      <c r="G62" s="27" t="s">
        <v>97</v>
      </c>
      <c r="H62" s="25"/>
      <c r="I62" s="25"/>
      <c r="J62" s="25">
        <v>1</v>
      </c>
      <c r="K62" s="25"/>
      <c r="L62" s="25">
        <f>SUM(H62:K62)</f>
        <v>1</v>
      </c>
      <c r="M62" s="21"/>
    </row>
    <row r="63" spans="1:13" x14ac:dyDescent="0.25">
      <c r="A63" s="21"/>
      <c r="B63" s="27" t="s">
        <v>45</v>
      </c>
      <c r="C63" s="28"/>
      <c r="D63" s="27" t="s">
        <v>46</v>
      </c>
      <c r="E63" s="27" t="s">
        <v>22</v>
      </c>
      <c r="F63" s="27" t="s">
        <v>22</v>
      </c>
      <c r="G63" s="27" t="s">
        <v>22</v>
      </c>
      <c r="H63" s="25"/>
      <c r="I63" s="25"/>
      <c r="J63" s="25"/>
      <c r="K63" s="25">
        <v>1</v>
      </c>
      <c r="L63" s="25">
        <f>SUM(H63:K63)</f>
        <v>1</v>
      </c>
      <c r="M63" s="21"/>
    </row>
    <row r="64" spans="1:13" x14ac:dyDescent="0.25">
      <c r="A64" s="21"/>
      <c r="B64" s="27"/>
      <c r="C64" s="28"/>
      <c r="D64" s="27"/>
      <c r="E64" s="21"/>
      <c r="F64" s="21"/>
      <c r="G64" s="27"/>
      <c r="H64" s="25"/>
      <c r="I64" s="25"/>
      <c r="J64" s="25"/>
      <c r="K64" s="25"/>
      <c r="L64" s="25"/>
      <c r="M64" s="21"/>
    </row>
    <row r="65" spans="1:13" x14ac:dyDescent="0.25">
      <c r="A65" s="21">
        <v>9</v>
      </c>
      <c r="B65" s="22" t="s">
        <v>99</v>
      </c>
      <c r="C65" s="23" t="s">
        <v>52</v>
      </c>
      <c r="D65" s="24" t="s">
        <v>53</v>
      </c>
      <c r="E65" s="21" t="s">
        <v>94</v>
      </c>
      <c r="F65" s="21" t="s">
        <v>94</v>
      </c>
      <c r="G65" s="27" t="s">
        <v>95</v>
      </c>
      <c r="H65" s="25">
        <v>1</v>
      </c>
      <c r="I65" s="25"/>
      <c r="J65" s="25"/>
      <c r="K65" s="25"/>
      <c r="L65" s="25">
        <f>SUM(H65:K65)</f>
        <v>1</v>
      </c>
      <c r="M65" s="21"/>
    </row>
    <row r="66" spans="1:13" x14ac:dyDescent="0.25">
      <c r="A66" s="21"/>
      <c r="B66" s="27" t="s">
        <v>96</v>
      </c>
      <c r="C66" s="28"/>
      <c r="D66" s="27" t="s">
        <v>37</v>
      </c>
      <c r="E66" s="21" t="s">
        <v>94</v>
      </c>
      <c r="F66" s="21" t="s">
        <v>94</v>
      </c>
      <c r="G66" s="27" t="s">
        <v>97</v>
      </c>
      <c r="H66" s="25"/>
      <c r="I66" s="25">
        <v>1</v>
      </c>
      <c r="J66" s="25"/>
      <c r="K66" s="25"/>
      <c r="L66" s="25">
        <f>SUM(H66:K66)</f>
        <v>1</v>
      </c>
      <c r="M66" s="21"/>
    </row>
    <row r="67" spans="1:13" x14ac:dyDescent="0.25">
      <c r="A67" s="21"/>
      <c r="B67" s="27" t="s">
        <v>96</v>
      </c>
      <c r="C67" s="28"/>
      <c r="D67" s="27" t="s">
        <v>24</v>
      </c>
      <c r="E67" s="21" t="s">
        <v>94</v>
      </c>
      <c r="F67" s="21" t="s">
        <v>94</v>
      </c>
      <c r="G67" s="27" t="s">
        <v>97</v>
      </c>
      <c r="H67" s="25"/>
      <c r="I67" s="25">
        <v>1</v>
      </c>
      <c r="J67" s="25" t="s">
        <v>30</v>
      </c>
      <c r="K67" s="25"/>
      <c r="L67" s="25">
        <f>SUM(H67:K67)</f>
        <v>1</v>
      </c>
      <c r="M67" s="21"/>
    </row>
    <row r="68" spans="1:13" x14ac:dyDescent="0.25">
      <c r="A68" s="21"/>
      <c r="B68" s="27" t="s">
        <v>98</v>
      </c>
      <c r="C68" s="28"/>
      <c r="D68" s="27" t="s">
        <v>44</v>
      </c>
      <c r="E68" s="21" t="s">
        <v>94</v>
      </c>
      <c r="F68" s="21" t="s">
        <v>94</v>
      </c>
      <c r="G68" s="27" t="s">
        <v>97</v>
      </c>
      <c r="H68" s="25"/>
      <c r="I68" s="25"/>
      <c r="J68" s="25">
        <v>1</v>
      </c>
      <c r="K68" s="25"/>
      <c r="L68" s="25">
        <f>SUM(H68:K68)</f>
        <v>1</v>
      </c>
      <c r="M68" s="21"/>
    </row>
    <row r="69" spans="1:13" x14ac:dyDescent="0.25">
      <c r="A69" s="21"/>
      <c r="B69" s="27" t="s">
        <v>45</v>
      </c>
      <c r="C69" s="28"/>
      <c r="D69" s="27" t="s">
        <v>46</v>
      </c>
      <c r="E69" s="27" t="s">
        <v>22</v>
      </c>
      <c r="F69" s="27" t="s">
        <v>22</v>
      </c>
      <c r="G69" s="27" t="s">
        <v>22</v>
      </c>
      <c r="H69" s="25"/>
      <c r="I69" s="25"/>
      <c r="J69" s="25"/>
      <c r="K69" s="25">
        <v>1</v>
      </c>
      <c r="L69" s="25">
        <f>SUM(H69:K69)</f>
        <v>1</v>
      </c>
      <c r="M69" s="21"/>
    </row>
    <row r="70" spans="1:13" x14ac:dyDescent="0.25">
      <c r="A70" s="21"/>
      <c r="B70" s="27"/>
      <c r="C70" s="28"/>
      <c r="D70" s="27"/>
      <c r="E70" s="21"/>
      <c r="F70" s="21"/>
      <c r="G70" s="27"/>
      <c r="H70" s="25"/>
      <c r="I70" s="25"/>
      <c r="J70" s="25"/>
      <c r="K70" s="25"/>
      <c r="L70" s="25" t="s">
        <v>30</v>
      </c>
      <c r="M70" s="21"/>
    </row>
    <row r="71" spans="1:13" x14ac:dyDescent="0.25">
      <c r="A71" s="21">
        <v>10</v>
      </c>
      <c r="B71" s="22" t="s">
        <v>100</v>
      </c>
      <c r="C71" s="23" t="s">
        <v>32</v>
      </c>
      <c r="D71" s="24" t="s">
        <v>33</v>
      </c>
      <c r="E71" s="21" t="s">
        <v>40</v>
      </c>
      <c r="F71" s="21" t="s">
        <v>101</v>
      </c>
      <c r="G71" s="27" t="s">
        <v>22</v>
      </c>
      <c r="H71" s="25">
        <v>1</v>
      </c>
      <c r="I71" s="25"/>
      <c r="J71" s="25"/>
      <c r="K71" s="25"/>
      <c r="L71" s="25">
        <f>SUM(H71:K71)</f>
        <v>1</v>
      </c>
      <c r="M71" s="21"/>
    </row>
    <row r="72" spans="1:13" x14ac:dyDescent="0.25">
      <c r="A72" s="21"/>
      <c r="B72" s="27" t="s">
        <v>102</v>
      </c>
      <c r="C72" s="28"/>
      <c r="D72" s="27" t="s">
        <v>37</v>
      </c>
      <c r="E72" s="21" t="s">
        <v>40</v>
      </c>
      <c r="F72" s="21" t="s">
        <v>101</v>
      </c>
      <c r="G72" s="27" t="s">
        <v>103</v>
      </c>
      <c r="H72" s="25"/>
      <c r="I72" s="25">
        <v>1</v>
      </c>
      <c r="J72" s="25"/>
      <c r="K72" s="25"/>
      <c r="L72" s="25">
        <f>SUM(H72:K72)</f>
        <v>1</v>
      </c>
      <c r="M72" s="21"/>
    </row>
    <row r="73" spans="1:13" x14ac:dyDescent="0.25">
      <c r="A73" s="21"/>
      <c r="B73" s="27" t="s">
        <v>102</v>
      </c>
      <c r="C73" s="28"/>
      <c r="D73" s="27" t="s">
        <v>24</v>
      </c>
      <c r="E73" s="21" t="s">
        <v>40</v>
      </c>
      <c r="F73" s="21" t="s">
        <v>101</v>
      </c>
      <c r="G73" s="27" t="s">
        <v>103</v>
      </c>
      <c r="H73" s="25"/>
      <c r="I73" s="25">
        <v>1</v>
      </c>
      <c r="J73" s="25"/>
      <c r="K73" s="25"/>
      <c r="L73" s="25">
        <f>SUM(H73:K73)</f>
        <v>1</v>
      </c>
      <c r="M73" s="21"/>
    </row>
    <row r="74" spans="1:13" x14ac:dyDescent="0.25">
      <c r="A74" s="21"/>
      <c r="B74" s="27" t="s">
        <v>104</v>
      </c>
      <c r="C74" s="28"/>
      <c r="D74" s="27" t="s">
        <v>24</v>
      </c>
      <c r="E74" s="21" t="s">
        <v>40</v>
      </c>
      <c r="F74" s="21" t="s">
        <v>101</v>
      </c>
      <c r="G74" s="27" t="s">
        <v>103</v>
      </c>
      <c r="H74" s="25"/>
      <c r="I74" s="25">
        <v>1</v>
      </c>
      <c r="J74" s="25"/>
      <c r="K74" s="25"/>
      <c r="L74" s="25">
        <f>SUM(H74:K74)</f>
        <v>1</v>
      </c>
      <c r="M74" s="21"/>
    </row>
    <row r="75" spans="1:13" x14ac:dyDescent="0.25">
      <c r="A75" s="21"/>
      <c r="B75" s="27" t="s">
        <v>105</v>
      </c>
      <c r="C75" s="28"/>
      <c r="D75" s="27" t="s">
        <v>46</v>
      </c>
      <c r="E75" s="21" t="s">
        <v>40</v>
      </c>
      <c r="F75" s="21" t="s">
        <v>101</v>
      </c>
      <c r="G75" s="27" t="s">
        <v>103</v>
      </c>
      <c r="H75" s="25"/>
      <c r="I75" s="25"/>
      <c r="J75" s="25"/>
      <c r="K75" s="25">
        <v>1</v>
      </c>
      <c r="L75" s="25">
        <f>SUM(H75:K75)</f>
        <v>1</v>
      </c>
      <c r="M75" s="21"/>
    </row>
    <row r="76" spans="1:13" x14ac:dyDescent="0.25">
      <c r="A76" s="21"/>
      <c r="B76" s="27"/>
      <c r="C76" s="27"/>
      <c r="D76" s="27"/>
      <c r="E76" s="27"/>
      <c r="F76" s="27"/>
      <c r="G76" s="27"/>
      <c r="H76" s="25"/>
      <c r="I76" s="25"/>
      <c r="J76" s="25"/>
      <c r="K76" s="25"/>
      <c r="L76" s="25"/>
      <c r="M76" s="21"/>
    </row>
    <row r="77" spans="1:13" x14ac:dyDescent="0.25">
      <c r="A77" s="21">
        <v>11</v>
      </c>
      <c r="B77" s="22" t="s">
        <v>106</v>
      </c>
      <c r="C77" s="23" t="s">
        <v>32</v>
      </c>
      <c r="D77" s="24" t="s">
        <v>33</v>
      </c>
      <c r="E77" s="21" t="s">
        <v>34</v>
      </c>
      <c r="F77" s="21" t="s">
        <v>34</v>
      </c>
      <c r="G77" s="27" t="s">
        <v>35</v>
      </c>
      <c r="H77" s="25">
        <v>1</v>
      </c>
      <c r="I77" s="25"/>
      <c r="J77" s="25"/>
      <c r="K77" s="25"/>
      <c r="L77" s="25">
        <f t="shared" ref="L77:L82" si="3">SUM(H77:K77)</f>
        <v>1</v>
      </c>
      <c r="M77" s="21"/>
    </row>
    <row r="78" spans="1:13" x14ac:dyDescent="0.25">
      <c r="A78" s="21"/>
      <c r="B78" s="27" t="s">
        <v>36</v>
      </c>
      <c r="C78" s="28"/>
      <c r="D78" s="27" t="s">
        <v>37</v>
      </c>
      <c r="E78" s="21" t="s">
        <v>34</v>
      </c>
      <c r="F78" s="21" t="s">
        <v>34</v>
      </c>
      <c r="G78" s="27" t="s">
        <v>107</v>
      </c>
      <c r="H78" s="25"/>
      <c r="I78" s="25">
        <v>2</v>
      </c>
      <c r="J78" s="25"/>
      <c r="K78" s="25"/>
      <c r="L78" s="25">
        <f t="shared" si="3"/>
        <v>2</v>
      </c>
      <c r="M78" s="21"/>
    </row>
    <row r="79" spans="1:13" x14ac:dyDescent="0.25">
      <c r="A79" s="21"/>
      <c r="B79" s="27" t="s">
        <v>36</v>
      </c>
      <c r="C79" s="28"/>
      <c r="D79" s="27" t="s">
        <v>24</v>
      </c>
      <c r="E79" s="21" t="s">
        <v>34</v>
      </c>
      <c r="F79" s="21" t="s">
        <v>34</v>
      </c>
      <c r="G79" s="27" t="s">
        <v>107</v>
      </c>
      <c r="H79" s="25"/>
      <c r="I79" s="25">
        <v>2</v>
      </c>
      <c r="J79" s="25"/>
      <c r="K79" s="25"/>
      <c r="L79" s="25">
        <f t="shared" si="3"/>
        <v>2</v>
      </c>
      <c r="M79" s="21"/>
    </row>
    <row r="80" spans="1:13" x14ac:dyDescent="0.25">
      <c r="A80" s="21"/>
      <c r="B80" s="27" t="s">
        <v>43</v>
      </c>
      <c r="C80" s="28"/>
      <c r="D80" s="27" t="s">
        <v>44</v>
      </c>
      <c r="E80" s="21" t="s">
        <v>34</v>
      </c>
      <c r="F80" s="21" t="s">
        <v>34</v>
      </c>
      <c r="G80" s="27" t="s">
        <v>107</v>
      </c>
      <c r="H80" s="25"/>
      <c r="I80" s="25"/>
      <c r="J80" s="25">
        <v>4</v>
      </c>
      <c r="K80" s="25" t="s">
        <v>30</v>
      </c>
      <c r="L80" s="25">
        <f t="shared" si="3"/>
        <v>4</v>
      </c>
      <c r="M80" s="21"/>
    </row>
    <row r="81" spans="1:13" x14ac:dyDescent="0.25">
      <c r="A81" s="21"/>
      <c r="B81" s="27" t="s">
        <v>43</v>
      </c>
      <c r="C81" s="28"/>
      <c r="D81" s="27" t="s">
        <v>26</v>
      </c>
      <c r="E81" s="21" t="s">
        <v>34</v>
      </c>
      <c r="F81" s="21" t="s">
        <v>34</v>
      </c>
      <c r="G81" s="27" t="s">
        <v>107</v>
      </c>
      <c r="H81" s="25"/>
      <c r="I81" s="25"/>
      <c r="J81" s="25">
        <v>3</v>
      </c>
      <c r="K81" s="25"/>
      <c r="L81" s="25">
        <f t="shared" si="3"/>
        <v>3</v>
      </c>
      <c r="M81" s="21"/>
    </row>
    <row r="82" spans="1:13" x14ac:dyDescent="0.25">
      <c r="A82" s="21"/>
      <c r="B82" s="27" t="s">
        <v>45</v>
      </c>
      <c r="C82" s="28"/>
      <c r="D82" s="27" t="s">
        <v>46</v>
      </c>
      <c r="E82" s="27" t="s">
        <v>22</v>
      </c>
      <c r="F82" s="27" t="s">
        <v>22</v>
      </c>
      <c r="G82" s="27" t="s">
        <v>22</v>
      </c>
      <c r="H82" s="25"/>
      <c r="I82" s="25"/>
      <c r="J82" s="25"/>
      <c r="K82" s="25">
        <v>1</v>
      </c>
      <c r="L82" s="25">
        <f t="shared" si="3"/>
        <v>1</v>
      </c>
      <c r="M82" s="21"/>
    </row>
    <row r="83" spans="1:13" x14ac:dyDescent="0.25">
      <c r="A83" s="21"/>
      <c r="B83" s="22"/>
      <c r="C83" s="33"/>
      <c r="D83" s="27"/>
      <c r="E83" s="21"/>
      <c r="F83" s="21"/>
      <c r="G83" s="27"/>
      <c r="H83" s="25"/>
      <c r="I83" s="25"/>
      <c r="J83" s="25"/>
      <c r="K83" s="25"/>
      <c r="L83" s="25"/>
      <c r="M83" s="21"/>
    </row>
    <row r="84" spans="1:13" x14ac:dyDescent="0.25">
      <c r="A84" s="21">
        <v>12</v>
      </c>
      <c r="B84" s="22" t="s">
        <v>108</v>
      </c>
      <c r="C84" s="23" t="s">
        <v>32</v>
      </c>
      <c r="D84" s="24" t="s">
        <v>33</v>
      </c>
      <c r="E84" s="21" t="s">
        <v>109</v>
      </c>
      <c r="F84" s="21" t="s">
        <v>22</v>
      </c>
      <c r="G84" s="21" t="s">
        <v>22</v>
      </c>
      <c r="H84" s="25">
        <v>1</v>
      </c>
      <c r="I84" s="25"/>
      <c r="J84" s="25"/>
      <c r="K84" s="25"/>
      <c r="L84" s="25">
        <f>SUM(H84:K84)</f>
        <v>1</v>
      </c>
      <c r="M84" s="21"/>
    </row>
    <row r="85" spans="1:13" x14ac:dyDescent="0.25">
      <c r="A85" s="21"/>
      <c r="B85" s="27" t="s">
        <v>110</v>
      </c>
      <c r="C85" s="28"/>
      <c r="D85" s="27" t="s">
        <v>37</v>
      </c>
      <c r="E85" s="34" t="s">
        <v>27</v>
      </c>
      <c r="F85" s="21" t="s">
        <v>22</v>
      </c>
      <c r="G85" s="21" t="s">
        <v>22</v>
      </c>
      <c r="H85" s="25"/>
      <c r="I85" s="25">
        <v>1</v>
      </c>
      <c r="J85" s="25"/>
      <c r="K85" s="25"/>
      <c r="L85" s="25">
        <f>SUM(H85:K85)</f>
        <v>1</v>
      </c>
      <c r="M85" s="21"/>
    </row>
    <row r="86" spans="1:13" x14ac:dyDescent="0.25">
      <c r="A86" s="21"/>
      <c r="B86" s="27" t="s">
        <v>110</v>
      </c>
      <c r="C86" s="28"/>
      <c r="D86" s="27" t="s">
        <v>24</v>
      </c>
      <c r="E86" s="34" t="s">
        <v>27</v>
      </c>
      <c r="F86" s="21" t="s">
        <v>22</v>
      </c>
      <c r="G86" s="21" t="s">
        <v>22</v>
      </c>
      <c r="H86" s="25"/>
      <c r="I86" s="25">
        <v>1</v>
      </c>
      <c r="J86" s="25"/>
      <c r="K86" s="25"/>
      <c r="L86" s="25">
        <f>SUM(H86:K86)</f>
        <v>1</v>
      </c>
      <c r="M86" s="21"/>
    </row>
    <row r="87" spans="1:13" x14ac:dyDescent="0.25">
      <c r="A87" s="21"/>
      <c r="B87" s="27" t="s">
        <v>111</v>
      </c>
      <c r="C87" s="28"/>
      <c r="D87" s="27" t="s">
        <v>44</v>
      </c>
      <c r="E87" s="34" t="s">
        <v>27</v>
      </c>
      <c r="F87" s="21" t="s">
        <v>22</v>
      </c>
      <c r="G87" s="21" t="s">
        <v>22</v>
      </c>
      <c r="H87" s="25"/>
      <c r="I87" s="25"/>
      <c r="J87" s="25">
        <v>1</v>
      </c>
      <c r="K87" s="25"/>
      <c r="L87" s="25">
        <f>SUM(H87:K87)</f>
        <v>1</v>
      </c>
      <c r="M87" s="21"/>
    </row>
    <row r="88" spans="1:13" x14ac:dyDescent="0.25">
      <c r="A88" s="21"/>
      <c r="B88" s="27" t="s">
        <v>112</v>
      </c>
      <c r="C88" s="28"/>
      <c r="D88" s="27" t="s">
        <v>46</v>
      </c>
      <c r="E88" s="21" t="s">
        <v>22</v>
      </c>
      <c r="F88" s="21" t="s">
        <v>22</v>
      </c>
      <c r="G88" s="21" t="s">
        <v>22</v>
      </c>
      <c r="H88" s="25"/>
      <c r="I88" s="25"/>
      <c r="J88" s="25"/>
      <c r="K88" s="25">
        <v>1</v>
      </c>
      <c r="L88" s="25">
        <f>SUM(H88:K88)</f>
        <v>1</v>
      </c>
      <c r="M88" s="21"/>
    </row>
    <row r="89" spans="1:13" x14ac:dyDescent="0.25">
      <c r="A89" s="21"/>
      <c r="B89" s="22"/>
      <c r="C89" s="33"/>
      <c r="D89" s="27"/>
      <c r="E89" s="21"/>
      <c r="F89" s="21"/>
      <c r="G89" s="27"/>
      <c r="H89" s="25"/>
      <c r="I89" s="25"/>
      <c r="J89" s="25"/>
      <c r="K89" s="25"/>
      <c r="L89" s="25"/>
      <c r="M89" s="21"/>
    </row>
    <row r="90" spans="1:13" x14ac:dyDescent="0.25">
      <c r="A90" s="21">
        <v>13</v>
      </c>
      <c r="B90" s="22" t="s">
        <v>113</v>
      </c>
      <c r="C90" s="23" t="s">
        <v>52</v>
      </c>
      <c r="D90" s="24" t="s">
        <v>53</v>
      </c>
      <c r="E90" s="21" t="s">
        <v>84</v>
      </c>
      <c r="F90" s="21" t="s">
        <v>84</v>
      </c>
      <c r="G90" s="21" t="s">
        <v>84</v>
      </c>
      <c r="H90" s="25">
        <v>1</v>
      </c>
      <c r="I90" s="25"/>
      <c r="J90" s="25"/>
      <c r="K90" s="25"/>
      <c r="L90" s="25">
        <f t="shared" ref="L90:L96" si="4">SUM(H90:K90)</f>
        <v>1</v>
      </c>
      <c r="M90" s="21"/>
    </row>
    <row r="91" spans="1:13" x14ac:dyDescent="0.25">
      <c r="A91" s="21"/>
      <c r="B91" s="27" t="s">
        <v>114</v>
      </c>
      <c r="C91" s="28"/>
      <c r="D91" s="27" t="s">
        <v>37</v>
      </c>
      <c r="E91" s="21" t="s">
        <v>84</v>
      </c>
      <c r="F91" s="21" t="s">
        <v>84</v>
      </c>
      <c r="G91" s="21" t="s">
        <v>115</v>
      </c>
      <c r="H91" s="25"/>
      <c r="I91" s="25">
        <v>1</v>
      </c>
      <c r="J91" s="25"/>
      <c r="K91" s="25"/>
      <c r="L91" s="25">
        <f t="shared" si="4"/>
        <v>1</v>
      </c>
      <c r="M91" s="21"/>
    </row>
    <row r="92" spans="1:13" x14ac:dyDescent="0.25">
      <c r="A92" s="21"/>
      <c r="B92" s="27" t="s">
        <v>39</v>
      </c>
      <c r="C92" s="28"/>
      <c r="D92" s="27" t="s">
        <v>24</v>
      </c>
      <c r="E92" s="21" t="s">
        <v>40</v>
      </c>
      <c r="F92" s="21" t="s">
        <v>41</v>
      </c>
      <c r="G92" s="27" t="s">
        <v>42</v>
      </c>
      <c r="H92" s="25"/>
      <c r="I92" s="25">
        <v>1</v>
      </c>
      <c r="J92" s="25"/>
      <c r="K92" s="25"/>
      <c r="L92" s="25">
        <f t="shared" si="4"/>
        <v>1</v>
      </c>
      <c r="M92" s="21"/>
    </row>
    <row r="93" spans="1:13" x14ac:dyDescent="0.25">
      <c r="A93" s="21"/>
      <c r="B93" s="27" t="s">
        <v>116</v>
      </c>
      <c r="C93" s="28"/>
      <c r="D93" s="27" t="s">
        <v>44</v>
      </c>
      <c r="E93" s="21" t="s">
        <v>84</v>
      </c>
      <c r="F93" s="21" t="s">
        <v>84</v>
      </c>
      <c r="G93" s="21" t="s">
        <v>115</v>
      </c>
      <c r="H93" s="25"/>
      <c r="I93" s="25"/>
      <c r="J93" s="25">
        <v>1</v>
      </c>
      <c r="K93" s="25"/>
      <c r="L93" s="25">
        <f t="shared" si="4"/>
        <v>1</v>
      </c>
      <c r="M93" s="21"/>
    </row>
    <row r="94" spans="1:13" x14ac:dyDescent="0.25">
      <c r="A94" s="21"/>
      <c r="B94" s="27"/>
      <c r="C94" s="28"/>
      <c r="D94" s="27"/>
      <c r="E94" s="21"/>
      <c r="F94" s="21"/>
      <c r="G94" s="21"/>
      <c r="H94" s="25"/>
      <c r="I94" s="25"/>
      <c r="J94" s="25"/>
      <c r="K94" s="25"/>
      <c r="L94" s="25"/>
      <c r="M94" s="21"/>
    </row>
    <row r="95" spans="1:13" x14ac:dyDescent="0.25">
      <c r="A95" s="21"/>
      <c r="B95" s="27" t="s">
        <v>116</v>
      </c>
      <c r="C95" s="28"/>
      <c r="D95" s="27" t="s">
        <v>26</v>
      </c>
      <c r="E95" s="21" t="s">
        <v>84</v>
      </c>
      <c r="F95" s="21" t="s">
        <v>84</v>
      </c>
      <c r="G95" s="21" t="s">
        <v>115</v>
      </c>
      <c r="H95" s="25"/>
      <c r="I95" s="25"/>
      <c r="J95" s="25">
        <v>1</v>
      </c>
      <c r="K95" s="25"/>
      <c r="L95" s="25">
        <f t="shared" si="4"/>
        <v>1</v>
      </c>
      <c r="M95" s="21"/>
    </row>
    <row r="96" spans="1:13" x14ac:dyDescent="0.25">
      <c r="A96" s="21"/>
      <c r="B96" s="27" t="s">
        <v>45</v>
      </c>
      <c r="C96" s="28"/>
      <c r="D96" s="27" t="s">
        <v>46</v>
      </c>
      <c r="E96" s="27" t="s">
        <v>22</v>
      </c>
      <c r="F96" s="27" t="s">
        <v>22</v>
      </c>
      <c r="G96" s="27" t="s">
        <v>22</v>
      </c>
      <c r="H96" s="25"/>
      <c r="I96" s="25"/>
      <c r="J96" s="25"/>
      <c r="K96" s="25">
        <v>2</v>
      </c>
      <c r="L96" s="25">
        <f t="shared" si="4"/>
        <v>2</v>
      </c>
      <c r="M96" s="31"/>
    </row>
    <row r="97" spans="1:13" x14ac:dyDescent="0.25">
      <c r="A97" s="21"/>
      <c r="B97" s="22"/>
      <c r="C97" s="33"/>
      <c r="D97" s="27"/>
      <c r="E97" s="21"/>
      <c r="F97" s="21"/>
      <c r="G97" s="21"/>
      <c r="H97" s="25"/>
      <c r="I97" s="25"/>
      <c r="J97" s="25"/>
      <c r="K97" s="25"/>
      <c r="L97" s="25"/>
      <c r="M97" s="31"/>
    </row>
    <row r="98" spans="1:13" x14ac:dyDescent="0.25">
      <c r="A98" s="21">
        <v>14</v>
      </c>
      <c r="B98" s="22" t="s">
        <v>117</v>
      </c>
      <c r="C98" s="23" t="s">
        <v>118</v>
      </c>
      <c r="D98" s="24" t="s">
        <v>119</v>
      </c>
      <c r="E98" s="27" t="s">
        <v>120</v>
      </c>
      <c r="F98" s="27" t="s">
        <v>22</v>
      </c>
      <c r="G98" s="27" t="s">
        <v>22</v>
      </c>
      <c r="H98" s="25">
        <v>1</v>
      </c>
      <c r="I98" s="25"/>
      <c r="J98" s="25"/>
      <c r="K98" s="25"/>
      <c r="L98" s="25">
        <f t="shared" ref="L98:L109" si="5">SUM(H98:K98)</f>
        <v>1</v>
      </c>
      <c r="M98" s="27"/>
    </row>
    <row r="99" spans="1:13" x14ac:dyDescent="0.25">
      <c r="A99" s="21" t="s">
        <v>121</v>
      </c>
      <c r="B99" s="22" t="s">
        <v>122</v>
      </c>
      <c r="C99" s="23" t="s">
        <v>32</v>
      </c>
      <c r="D99" s="24" t="s">
        <v>33</v>
      </c>
      <c r="E99" s="27" t="s">
        <v>120</v>
      </c>
      <c r="F99" s="27" t="s">
        <v>22</v>
      </c>
      <c r="G99" s="27" t="s">
        <v>22</v>
      </c>
      <c r="H99" s="25">
        <v>1</v>
      </c>
      <c r="I99" s="25"/>
      <c r="J99" s="25"/>
      <c r="K99" s="25"/>
      <c r="L99" s="25">
        <f t="shared" si="5"/>
        <v>1</v>
      </c>
      <c r="M99" s="27"/>
    </row>
    <row r="100" spans="1:13" x14ac:dyDescent="0.25">
      <c r="A100" s="21" t="s">
        <v>123</v>
      </c>
      <c r="B100" s="22" t="s">
        <v>124</v>
      </c>
      <c r="C100" s="23" t="s">
        <v>52</v>
      </c>
      <c r="D100" s="24" t="s">
        <v>53</v>
      </c>
      <c r="E100" s="21" t="s">
        <v>94</v>
      </c>
      <c r="F100" s="21" t="s">
        <v>94</v>
      </c>
      <c r="G100" s="27" t="s">
        <v>95</v>
      </c>
      <c r="H100" s="25">
        <v>1</v>
      </c>
      <c r="I100" s="25"/>
      <c r="J100" s="25"/>
      <c r="K100" s="25"/>
      <c r="L100" s="25">
        <f t="shared" si="5"/>
        <v>1</v>
      </c>
      <c r="M100" s="27"/>
    </row>
    <row r="101" spans="1:13" x14ac:dyDescent="0.25">
      <c r="A101" s="21" t="s">
        <v>125</v>
      </c>
      <c r="B101" s="22" t="s">
        <v>126</v>
      </c>
      <c r="C101" s="23" t="s">
        <v>52</v>
      </c>
      <c r="D101" s="24" t="s">
        <v>53</v>
      </c>
      <c r="E101" s="27" t="s">
        <v>22</v>
      </c>
      <c r="F101" s="27" t="s">
        <v>22</v>
      </c>
      <c r="G101" s="27" t="s">
        <v>22</v>
      </c>
      <c r="H101" s="25">
        <v>1</v>
      </c>
      <c r="I101" s="25"/>
      <c r="J101" s="25"/>
      <c r="K101" s="25"/>
      <c r="L101" s="25">
        <f t="shared" si="5"/>
        <v>1</v>
      </c>
      <c r="M101" s="27"/>
    </row>
    <row r="102" spans="1:13" x14ac:dyDescent="0.25">
      <c r="A102" s="21"/>
      <c r="B102" s="27" t="s">
        <v>127</v>
      </c>
      <c r="C102" s="28"/>
      <c r="D102" s="27" t="s">
        <v>37</v>
      </c>
      <c r="E102" s="27" t="s">
        <v>27</v>
      </c>
      <c r="F102" s="27" t="s">
        <v>28</v>
      </c>
      <c r="G102" s="27" t="s">
        <v>128</v>
      </c>
      <c r="H102" s="25"/>
      <c r="I102" s="25">
        <v>2</v>
      </c>
      <c r="J102" s="25"/>
      <c r="K102" s="25"/>
      <c r="L102" s="25">
        <f t="shared" si="5"/>
        <v>2</v>
      </c>
      <c r="M102" s="21"/>
    </row>
    <row r="103" spans="1:13" x14ac:dyDescent="0.25">
      <c r="A103" s="21"/>
      <c r="B103" s="27" t="s">
        <v>36</v>
      </c>
      <c r="C103" s="28"/>
      <c r="D103" s="27" t="s">
        <v>37</v>
      </c>
      <c r="E103" s="27" t="s">
        <v>34</v>
      </c>
      <c r="F103" s="27" t="s">
        <v>22</v>
      </c>
      <c r="G103" s="27" t="s">
        <v>22</v>
      </c>
      <c r="H103" s="25"/>
      <c r="I103" s="25">
        <v>1</v>
      </c>
      <c r="J103" s="25"/>
      <c r="K103" s="25"/>
      <c r="L103" s="25">
        <f t="shared" si="5"/>
        <v>1</v>
      </c>
      <c r="M103" s="21"/>
    </row>
    <row r="104" spans="1:13" x14ac:dyDescent="0.25">
      <c r="A104" s="21"/>
      <c r="B104" s="27" t="s">
        <v>96</v>
      </c>
      <c r="C104" s="28"/>
      <c r="D104" s="27" t="s">
        <v>24</v>
      </c>
      <c r="E104" s="27" t="s">
        <v>94</v>
      </c>
      <c r="F104" s="27" t="s">
        <v>94</v>
      </c>
      <c r="G104" s="27" t="s">
        <v>129</v>
      </c>
      <c r="H104" s="25"/>
      <c r="I104" s="25">
        <v>1</v>
      </c>
      <c r="J104" s="25"/>
      <c r="K104" s="25"/>
      <c r="L104" s="25">
        <f t="shared" si="5"/>
        <v>1</v>
      </c>
      <c r="M104" s="21"/>
    </row>
    <row r="105" spans="1:13" x14ac:dyDescent="0.25">
      <c r="A105" s="21"/>
      <c r="B105" s="27" t="s">
        <v>130</v>
      </c>
      <c r="C105" s="28"/>
      <c r="D105" s="27" t="s">
        <v>24</v>
      </c>
      <c r="E105" s="27" t="s">
        <v>131</v>
      </c>
      <c r="F105" s="27" t="s">
        <v>131</v>
      </c>
      <c r="G105" s="27" t="s">
        <v>22</v>
      </c>
      <c r="H105" s="25"/>
      <c r="I105" s="25">
        <v>1</v>
      </c>
      <c r="J105" s="25"/>
      <c r="K105" s="25"/>
      <c r="L105" s="25">
        <f t="shared" si="5"/>
        <v>1</v>
      </c>
      <c r="M105" s="21"/>
    </row>
    <row r="106" spans="1:13" x14ac:dyDescent="0.25">
      <c r="A106" s="21"/>
      <c r="B106" s="27" t="s">
        <v>127</v>
      </c>
      <c r="C106" s="28"/>
      <c r="D106" s="27" t="s">
        <v>24</v>
      </c>
      <c r="E106" s="27" t="s">
        <v>27</v>
      </c>
      <c r="F106" s="27" t="s">
        <v>28</v>
      </c>
      <c r="G106" s="21" t="s">
        <v>132</v>
      </c>
      <c r="H106" s="25"/>
      <c r="I106" s="25">
        <v>2</v>
      </c>
      <c r="J106" s="25"/>
      <c r="K106" s="25"/>
      <c r="L106" s="25">
        <f t="shared" si="5"/>
        <v>2</v>
      </c>
      <c r="M106" s="21"/>
    </row>
    <row r="107" spans="1:13" x14ac:dyDescent="0.25">
      <c r="A107" s="21"/>
      <c r="B107" s="27" t="s">
        <v>80</v>
      </c>
      <c r="C107" s="28"/>
      <c r="D107" s="27" t="s">
        <v>44</v>
      </c>
      <c r="E107" s="27" t="s">
        <v>27</v>
      </c>
      <c r="F107" s="27" t="s">
        <v>28</v>
      </c>
      <c r="G107" s="27" t="s">
        <v>128</v>
      </c>
      <c r="H107" s="25"/>
      <c r="I107" s="25"/>
      <c r="J107" s="25">
        <v>1</v>
      </c>
      <c r="K107" s="25"/>
      <c r="L107" s="25">
        <f t="shared" si="5"/>
        <v>1</v>
      </c>
      <c r="M107" s="21"/>
    </row>
    <row r="108" spans="1:13" x14ac:dyDescent="0.25">
      <c r="A108" s="21"/>
      <c r="B108" s="27" t="s">
        <v>25</v>
      </c>
      <c r="C108" s="28"/>
      <c r="D108" s="27" t="s">
        <v>26</v>
      </c>
      <c r="E108" s="27" t="s">
        <v>27</v>
      </c>
      <c r="F108" s="27" t="s">
        <v>28</v>
      </c>
      <c r="G108" s="27" t="s">
        <v>29</v>
      </c>
      <c r="H108" s="25"/>
      <c r="I108" s="25"/>
      <c r="J108" s="25">
        <v>1</v>
      </c>
      <c r="K108" s="25"/>
      <c r="L108" s="25">
        <f t="shared" si="5"/>
        <v>1</v>
      </c>
      <c r="M108" s="21"/>
    </row>
    <row r="109" spans="1:13" x14ac:dyDescent="0.25">
      <c r="A109" s="21"/>
      <c r="B109" s="27" t="s">
        <v>45</v>
      </c>
      <c r="C109" s="28"/>
      <c r="D109" s="27" t="s">
        <v>46</v>
      </c>
      <c r="E109" s="27" t="s">
        <v>22</v>
      </c>
      <c r="F109" s="27" t="s">
        <v>22</v>
      </c>
      <c r="G109" s="27" t="s">
        <v>22</v>
      </c>
      <c r="H109" s="25"/>
      <c r="I109" s="25"/>
      <c r="J109" s="25"/>
      <c r="K109" s="25">
        <v>2</v>
      </c>
      <c r="L109" s="25">
        <f t="shared" si="5"/>
        <v>2</v>
      </c>
      <c r="M109" s="21"/>
    </row>
    <row r="110" spans="1:13" x14ac:dyDescent="0.25">
      <c r="A110" s="21"/>
      <c r="B110" s="27"/>
      <c r="C110" s="28"/>
      <c r="D110" s="27"/>
      <c r="E110" s="27"/>
      <c r="F110" s="27"/>
      <c r="G110" s="27"/>
      <c r="H110" s="25"/>
      <c r="I110" s="25"/>
      <c r="J110" s="25"/>
      <c r="K110" s="25"/>
      <c r="L110" s="25" t="s">
        <v>30</v>
      </c>
      <c r="M110" s="21"/>
    </row>
    <row r="111" spans="1:13" x14ac:dyDescent="0.25">
      <c r="A111" s="21" t="s">
        <v>133</v>
      </c>
      <c r="B111" s="22" t="s">
        <v>134</v>
      </c>
      <c r="C111" s="23" t="s">
        <v>32</v>
      </c>
      <c r="D111" s="24" t="s">
        <v>33</v>
      </c>
      <c r="E111" s="27" t="s">
        <v>135</v>
      </c>
      <c r="F111" s="27" t="s">
        <v>136</v>
      </c>
      <c r="G111" s="27" t="s">
        <v>137</v>
      </c>
      <c r="H111" s="25">
        <v>1</v>
      </c>
      <c r="I111" s="25"/>
      <c r="J111" s="25"/>
      <c r="K111" s="25"/>
      <c r="L111" s="25">
        <f>SUM(H111:K111)</f>
        <v>1</v>
      </c>
      <c r="M111" s="21"/>
    </row>
    <row r="112" spans="1:13" x14ac:dyDescent="0.25">
      <c r="A112" s="21" t="s">
        <v>138</v>
      </c>
      <c r="B112" s="22" t="s">
        <v>139</v>
      </c>
      <c r="C112" s="23" t="s">
        <v>52</v>
      </c>
      <c r="D112" s="24" t="s">
        <v>53</v>
      </c>
      <c r="E112" s="27" t="s">
        <v>34</v>
      </c>
      <c r="F112" s="27" t="s">
        <v>140</v>
      </c>
      <c r="G112" s="27" t="s">
        <v>137</v>
      </c>
      <c r="H112" s="25">
        <v>1</v>
      </c>
      <c r="I112" s="25"/>
      <c r="J112" s="25"/>
      <c r="K112" s="25"/>
      <c r="L112" s="25">
        <f>SUM(H112:K112)</f>
        <v>1</v>
      </c>
      <c r="M112" s="21"/>
    </row>
    <row r="113" spans="1:13" x14ac:dyDescent="0.25">
      <c r="A113" s="21"/>
      <c r="B113" s="22" t="s">
        <v>141</v>
      </c>
      <c r="C113" s="35"/>
      <c r="D113" s="27" t="s">
        <v>37</v>
      </c>
      <c r="E113" s="27" t="s">
        <v>34</v>
      </c>
      <c r="F113" s="27" t="s">
        <v>140</v>
      </c>
      <c r="G113" s="36" t="s">
        <v>142</v>
      </c>
      <c r="H113" s="37"/>
      <c r="I113" s="37">
        <v>4</v>
      </c>
      <c r="J113" s="37"/>
      <c r="K113" s="37"/>
      <c r="L113" s="25">
        <f>SUM(H113:K113)</f>
        <v>4</v>
      </c>
      <c r="M113" s="21"/>
    </row>
    <row r="114" spans="1:13" x14ac:dyDescent="0.25">
      <c r="A114" s="21"/>
      <c r="B114" s="22" t="s">
        <v>141</v>
      </c>
      <c r="C114" s="35"/>
      <c r="D114" s="24" t="s">
        <v>24</v>
      </c>
      <c r="E114" s="27" t="s">
        <v>34</v>
      </c>
      <c r="F114" s="27" t="s">
        <v>140</v>
      </c>
      <c r="G114" s="36" t="s">
        <v>142</v>
      </c>
      <c r="H114" s="25"/>
      <c r="I114" s="37">
        <v>5</v>
      </c>
      <c r="J114" s="37"/>
      <c r="K114" s="37"/>
      <c r="L114" s="25">
        <f>SUM(H114:K114)</f>
        <v>5</v>
      </c>
      <c r="M114" s="21"/>
    </row>
    <row r="115" spans="1:13" x14ac:dyDescent="0.25">
      <c r="A115" s="21"/>
      <c r="B115" s="22" t="s">
        <v>143</v>
      </c>
      <c r="C115" s="35"/>
      <c r="D115" s="24" t="s">
        <v>44</v>
      </c>
      <c r="E115" s="27" t="s">
        <v>34</v>
      </c>
      <c r="F115" s="27" t="s">
        <v>140</v>
      </c>
      <c r="G115" s="36" t="s">
        <v>142</v>
      </c>
      <c r="H115" s="25"/>
      <c r="I115" s="37"/>
      <c r="J115" s="37">
        <v>2</v>
      </c>
      <c r="K115" s="37"/>
      <c r="L115" s="25">
        <f>SUM(H115:K115)</f>
        <v>2</v>
      </c>
      <c r="M115" s="21"/>
    </row>
    <row r="116" spans="1:13" x14ac:dyDescent="0.25">
      <c r="A116" s="21"/>
      <c r="B116" s="22"/>
      <c r="C116" s="35"/>
      <c r="D116" s="24"/>
      <c r="E116" s="27"/>
      <c r="F116" s="27"/>
      <c r="G116" s="27"/>
      <c r="H116" s="25"/>
      <c r="I116" s="25"/>
      <c r="J116" s="25"/>
      <c r="K116" s="25"/>
      <c r="L116" s="25"/>
      <c r="M116" s="21"/>
    </row>
    <row r="117" spans="1:13" x14ac:dyDescent="0.25">
      <c r="A117" s="21" t="s">
        <v>144</v>
      </c>
      <c r="B117" s="22" t="s">
        <v>145</v>
      </c>
      <c r="C117" s="23" t="s">
        <v>52</v>
      </c>
      <c r="D117" s="24" t="s">
        <v>53</v>
      </c>
      <c r="E117" s="27" t="s">
        <v>40</v>
      </c>
      <c r="F117" s="27" t="s">
        <v>146</v>
      </c>
      <c r="G117" s="27" t="s">
        <v>147</v>
      </c>
      <c r="H117" s="25">
        <v>1</v>
      </c>
      <c r="I117" s="25"/>
      <c r="J117" s="25"/>
      <c r="K117" s="25"/>
      <c r="L117" s="25">
        <f>SUM(H117:K117)</f>
        <v>1</v>
      </c>
      <c r="M117" s="21"/>
    </row>
    <row r="118" spans="1:13" x14ac:dyDescent="0.25">
      <c r="A118" s="21"/>
      <c r="B118" s="22" t="s">
        <v>148</v>
      </c>
      <c r="C118" s="35"/>
      <c r="D118" s="27" t="s">
        <v>37</v>
      </c>
      <c r="E118" s="27" t="s">
        <v>40</v>
      </c>
      <c r="F118" s="27" t="s">
        <v>146</v>
      </c>
      <c r="G118" s="27" t="s">
        <v>149</v>
      </c>
      <c r="H118" s="37"/>
      <c r="I118" s="37">
        <v>3</v>
      </c>
      <c r="J118" s="37"/>
      <c r="K118" s="37"/>
      <c r="L118" s="25">
        <f>SUM(H118:K118)</f>
        <v>3</v>
      </c>
      <c r="M118" s="21"/>
    </row>
    <row r="119" spans="1:13" x14ac:dyDescent="0.25">
      <c r="A119" s="21"/>
      <c r="B119" s="22" t="s">
        <v>148</v>
      </c>
      <c r="C119" s="35"/>
      <c r="D119" s="24" t="s">
        <v>24</v>
      </c>
      <c r="E119" s="27" t="s">
        <v>40</v>
      </c>
      <c r="F119" s="27" t="s">
        <v>146</v>
      </c>
      <c r="G119" s="27" t="s">
        <v>149</v>
      </c>
      <c r="H119" s="25"/>
      <c r="I119" s="37">
        <v>5</v>
      </c>
      <c r="J119" s="37"/>
      <c r="K119" s="37"/>
      <c r="L119" s="25">
        <f>SUM(H119:K119)</f>
        <v>5</v>
      </c>
      <c r="M119" s="21"/>
    </row>
    <row r="120" spans="1:13" x14ac:dyDescent="0.25">
      <c r="A120" s="21"/>
      <c r="B120" s="22"/>
      <c r="C120" s="35"/>
      <c r="D120" s="24"/>
      <c r="E120" s="27"/>
      <c r="F120" s="27"/>
      <c r="G120" s="27"/>
      <c r="H120" s="25"/>
      <c r="I120" s="37"/>
      <c r="J120" s="37"/>
      <c r="K120" s="37"/>
      <c r="L120" s="25"/>
      <c r="M120" s="21"/>
    </row>
    <row r="121" spans="1:13" x14ac:dyDescent="0.25">
      <c r="A121" s="21" t="s">
        <v>150</v>
      </c>
      <c r="B121" s="22" t="s">
        <v>151</v>
      </c>
      <c r="C121" s="23" t="s">
        <v>52</v>
      </c>
      <c r="D121" s="24" t="s">
        <v>53</v>
      </c>
      <c r="E121" s="21" t="s">
        <v>27</v>
      </c>
      <c r="F121" s="21" t="s">
        <v>28</v>
      </c>
      <c r="G121" s="27" t="s">
        <v>152</v>
      </c>
      <c r="H121" s="25">
        <v>1</v>
      </c>
      <c r="I121" s="25"/>
      <c r="J121" s="25"/>
      <c r="K121" s="25"/>
      <c r="L121" s="25">
        <f>SUM(H121:K121)</f>
        <v>1</v>
      </c>
      <c r="M121" s="21"/>
    </row>
    <row r="122" spans="1:13" x14ac:dyDescent="0.25">
      <c r="A122" s="21"/>
      <c r="B122" s="27" t="s">
        <v>127</v>
      </c>
      <c r="C122" s="36"/>
      <c r="D122" s="36" t="s">
        <v>37</v>
      </c>
      <c r="E122" s="36" t="s">
        <v>27</v>
      </c>
      <c r="F122" s="36" t="s">
        <v>28</v>
      </c>
      <c r="G122" s="36" t="s">
        <v>152</v>
      </c>
      <c r="H122" s="37"/>
      <c r="I122" s="37">
        <v>1</v>
      </c>
      <c r="J122" s="37"/>
      <c r="K122" s="37"/>
      <c r="L122" s="25">
        <f>SUM(H122:K122)</f>
        <v>1</v>
      </c>
      <c r="M122" s="21"/>
    </row>
    <row r="123" spans="1:13" x14ac:dyDescent="0.25">
      <c r="A123" s="21"/>
      <c r="B123" s="27" t="s">
        <v>127</v>
      </c>
      <c r="C123" s="36"/>
      <c r="D123" s="27" t="s">
        <v>24</v>
      </c>
      <c r="E123" s="21" t="s">
        <v>27</v>
      </c>
      <c r="F123" s="21" t="s">
        <v>28</v>
      </c>
      <c r="G123" s="36" t="s">
        <v>132</v>
      </c>
      <c r="H123" s="37"/>
      <c r="I123" s="37">
        <v>2</v>
      </c>
      <c r="J123" s="37"/>
      <c r="K123" s="37"/>
      <c r="L123" s="25">
        <f>SUM(H123:K123)</f>
        <v>2</v>
      </c>
      <c r="M123" s="21"/>
    </row>
    <row r="124" spans="1:13" x14ac:dyDescent="0.25">
      <c r="A124" s="21"/>
      <c r="B124" s="36" t="s">
        <v>80</v>
      </c>
      <c r="C124" s="36"/>
      <c r="D124" s="36" t="s">
        <v>44</v>
      </c>
      <c r="E124" s="21" t="s">
        <v>27</v>
      </c>
      <c r="F124" s="21" t="s">
        <v>28</v>
      </c>
      <c r="G124" s="36" t="s">
        <v>132</v>
      </c>
      <c r="H124" s="37"/>
      <c r="I124" s="37"/>
      <c r="J124" s="37">
        <v>1</v>
      </c>
      <c r="K124" s="37"/>
      <c r="L124" s="25">
        <f>SUM(H124:K124)</f>
        <v>1</v>
      </c>
      <c r="M124" s="21"/>
    </row>
    <row r="125" spans="1:13" x14ac:dyDescent="0.25">
      <c r="A125" s="21"/>
      <c r="B125" s="36" t="s">
        <v>45</v>
      </c>
      <c r="C125" s="36"/>
      <c r="D125" s="27" t="s">
        <v>46</v>
      </c>
      <c r="E125" s="27" t="s">
        <v>22</v>
      </c>
      <c r="F125" s="27" t="s">
        <v>22</v>
      </c>
      <c r="G125" s="27" t="s">
        <v>22</v>
      </c>
      <c r="H125" s="37"/>
      <c r="I125" s="37"/>
      <c r="J125" s="37"/>
      <c r="K125" s="37">
        <v>1</v>
      </c>
      <c r="L125" s="25">
        <f>SUM(H125:K125)</f>
        <v>1</v>
      </c>
      <c r="M125" s="21"/>
    </row>
    <row r="126" spans="1:13" x14ac:dyDescent="0.25">
      <c r="A126" s="21"/>
      <c r="B126" s="22"/>
      <c r="C126" s="35"/>
      <c r="D126" s="24"/>
      <c r="E126" s="27"/>
      <c r="F126" s="27"/>
      <c r="G126" s="27"/>
      <c r="H126" s="25"/>
      <c r="I126" s="37"/>
      <c r="J126" s="37"/>
      <c r="K126" s="37"/>
      <c r="L126" s="25"/>
      <c r="M126" s="21"/>
    </row>
    <row r="127" spans="1:13" x14ac:dyDescent="0.25">
      <c r="A127" s="21">
        <v>15</v>
      </c>
      <c r="B127" s="22" t="s">
        <v>153</v>
      </c>
      <c r="C127" s="23" t="s">
        <v>118</v>
      </c>
      <c r="D127" s="24" t="s">
        <v>119</v>
      </c>
      <c r="E127" s="27" t="s">
        <v>84</v>
      </c>
      <c r="F127" s="27" t="s">
        <v>84</v>
      </c>
      <c r="G127" s="27" t="s">
        <v>84</v>
      </c>
      <c r="H127" s="25">
        <v>1</v>
      </c>
      <c r="I127" s="25"/>
      <c r="J127" s="25"/>
      <c r="K127" s="25"/>
      <c r="L127" s="25">
        <f t="shared" ref="L127:L135" si="6">SUM(H127:K127)</f>
        <v>1</v>
      </c>
      <c r="M127" s="21"/>
    </row>
    <row r="128" spans="1:13" x14ac:dyDescent="0.25">
      <c r="A128" s="21" t="s">
        <v>154</v>
      </c>
      <c r="B128" s="22" t="s">
        <v>155</v>
      </c>
      <c r="C128" s="23" t="s">
        <v>32</v>
      </c>
      <c r="D128" s="24" t="s">
        <v>33</v>
      </c>
      <c r="E128" s="27" t="s">
        <v>84</v>
      </c>
      <c r="F128" s="27" t="s">
        <v>84</v>
      </c>
      <c r="G128" s="27" t="s">
        <v>84</v>
      </c>
      <c r="H128" s="25">
        <v>1</v>
      </c>
      <c r="I128" s="25"/>
      <c r="J128" s="25"/>
      <c r="K128" s="25"/>
      <c r="L128" s="25">
        <f t="shared" si="6"/>
        <v>1</v>
      </c>
      <c r="M128" s="21"/>
    </row>
    <row r="129" spans="1:13" x14ac:dyDescent="0.25">
      <c r="A129" s="21" t="s">
        <v>156</v>
      </c>
      <c r="B129" s="22" t="s">
        <v>157</v>
      </c>
      <c r="C129" s="23" t="s">
        <v>52</v>
      </c>
      <c r="D129" s="24" t="s">
        <v>91</v>
      </c>
      <c r="E129" s="27" t="s">
        <v>84</v>
      </c>
      <c r="F129" s="27" t="s">
        <v>84</v>
      </c>
      <c r="G129" s="27" t="s">
        <v>84</v>
      </c>
      <c r="H129" s="25">
        <f>1/2</f>
        <v>0.5</v>
      </c>
      <c r="I129" s="25"/>
      <c r="J129" s="25"/>
      <c r="K129" s="25">
        <f>1/2</f>
        <v>0.5</v>
      </c>
      <c r="L129" s="25">
        <f t="shared" si="6"/>
        <v>1</v>
      </c>
      <c r="M129" s="32"/>
    </row>
    <row r="130" spans="1:13" x14ac:dyDescent="0.25">
      <c r="A130" s="21"/>
      <c r="B130" s="27" t="s">
        <v>158</v>
      </c>
      <c r="C130" s="36"/>
      <c r="D130" s="27" t="s">
        <v>37</v>
      </c>
      <c r="E130" s="27" t="s">
        <v>84</v>
      </c>
      <c r="F130" s="27" t="s">
        <v>84</v>
      </c>
      <c r="G130" s="27" t="s">
        <v>159</v>
      </c>
      <c r="H130" s="37"/>
      <c r="I130" s="37">
        <v>1</v>
      </c>
      <c r="J130" s="37"/>
      <c r="K130" s="37"/>
      <c r="L130" s="25">
        <f t="shared" si="6"/>
        <v>1</v>
      </c>
      <c r="M130" s="21"/>
    </row>
    <row r="131" spans="1:13" x14ac:dyDescent="0.25">
      <c r="A131" s="21"/>
      <c r="B131" s="36" t="s">
        <v>158</v>
      </c>
      <c r="C131" s="36"/>
      <c r="D131" s="27" t="s">
        <v>24</v>
      </c>
      <c r="E131" s="27" t="s">
        <v>84</v>
      </c>
      <c r="F131" s="27" t="s">
        <v>84</v>
      </c>
      <c r="G131" s="27" t="s">
        <v>159</v>
      </c>
      <c r="H131" s="37"/>
      <c r="I131" s="37">
        <v>3</v>
      </c>
      <c r="J131" s="37"/>
      <c r="K131" s="37"/>
      <c r="L131" s="25">
        <f t="shared" si="6"/>
        <v>3</v>
      </c>
      <c r="M131" s="21"/>
    </row>
    <row r="132" spans="1:13" x14ac:dyDescent="0.25">
      <c r="A132" s="21"/>
      <c r="B132" s="36" t="s">
        <v>39</v>
      </c>
      <c r="C132" s="36"/>
      <c r="D132" s="27" t="s">
        <v>24</v>
      </c>
      <c r="E132" s="36" t="s">
        <v>40</v>
      </c>
      <c r="F132" s="36" t="s">
        <v>41</v>
      </c>
      <c r="G132" s="36" t="s">
        <v>42</v>
      </c>
      <c r="H132" s="37"/>
      <c r="I132" s="37">
        <v>1</v>
      </c>
      <c r="J132" s="37"/>
      <c r="K132" s="37"/>
      <c r="L132" s="25">
        <f t="shared" si="6"/>
        <v>1</v>
      </c>
      <c r="M132" s="21"/>
    </row>
    <row r="133" spans="1:13" x14ac:dyDescent="0.25">
      <c r="A133" s="21"/>
      <c r="B133" s="36" t="s">
        <v>160</v>
      </c>
      <c r="C133" s="36"/>
      <c r="D133" s="36" t="s">
        <v>44</v>
      </c>
      <c r="E133" s="27" t="s">
        <v>84</v>
      </c>
      <c r="F133" s="27" t="s">
        <v>84</v>
      </c>
      <c r="G133" s="27" t="s">
        <v>159</v>
      </c>
      <c r="H133" s="37"/>
      <c r="I133" s="37"/>
      <c r="J133" s="37">
        <v>1</v>
      </c>
      <c r="K133" s="37"/>
      <c r="L133" s="25">
        <f t="shared" si="6"/>
        <v>1</v>
      </c>
      <c r="M133" s="21"/>
    </row>
    <row r="134" spans="1:13" x14ac:dyDescent="0.25">
      <c r="A134" s="21"/>
      <c r="B134" s="36" t="s">
        <v>160</v>
      </c>
      <c r="C134" s="36"/>
      <c r="D134" s="36" t="s">
        <v>26</v>
      </c>
      <c r="E134" s="27" t="s">
        <v>84</v>
      </c>
      <c r="F134" s="27" t="s">
        <v>84</v>
      </c>
      <c r="G134" s="27" t="s">
        <v>159</v>
      </c>
      <c r="H134" s="37"/>
      <c r="I134" s="37"/>
      <c r="J134" s="37">
        <v>1</v>
      </c>
      <c r="K134" s="37"/>
      <c r="L134" s="25">
        <f t="shared" si="6"/>
        <v>1</v>
      </c>
      <c r="M134" s="21"/>
    </row>
    <row r="135" spans="1:13" x14ac:dyDescent="0.25">
      <c r="A135" s="21"/>
      <c r="B135" s="36" t="s">
        <v>161</v>
      </c>
      <c r="C135" s="36"/>
      <c r="D135" s="27" t="s">
        <v>46</v>
      </c>
      <c r="E135" s="27" t="s">
        <v>84</v>
      </c>
      <c r="F135" s="27" t="s">
        <v>84</v>
      </c>
      <c r="G135" s="27" t="s">
        <v>159</v>
      </c>
      <c r="H135" s="37"/>
      <c r="I135" s="37"/>
      <c r="J135" s="37"/>
      <c r="K135" s="37">
        <v>2</v>
      </c>
      <c r="L135" s="25">
        <f t="shared" si="6"/>
        <v>2</v>
      </c>
      <c r="M135" s="21"/>
    </row>
    <row r="136" spans="1:13" x14ac:dyDescent="0.25">
      <c r="A136" s="21"/>
      <c r="B136" s="27"/>
      <c r="C136" s="28"/>
      <c r="D136" s="27"/>
      <c r="E136" s="27"/>
      <c r="F136" s="27"/>
      <c r="G136" s="27"/>
      <c r="H136" s="25"/>
      <c r="I136" s="25"/>
      <c r="J136" s="25"/>
      <c r="K136" s="25"/>
      <c r="L136" s="25"/>
      <c r="M136" s="21"/>
    </row>
    <row r="137" spans="1:13" x14ac:dyDescent="0.25">
      <c r="A137" s="21"/>
      <c r="B137" s="22"/>
      <c r="C137" s="33"/>
      <c r="D137" s="27"/>
      <c r="E137" s="27"/>
      <c r="F137" s="27"/>
      <c r="G137" s="27"/>
      <c r="H137" s="25"/>
      <c r="I137" s="25"/>
      <c r="J137" s="25"/>
      <c r="K137" s="25"/>
      <c r="L137" s="25"/>
      <c r="M137" s="21"/>
    </row>
    <row r="138" spans="1:13" x14ac:dyDescent="0.25">
      <c r="A138" s="21" t="s">
        <v>162</v>
      </c>
      <c r="B138" s="22" t="s">
        <v>163</v>
      </c>
      <c r="C138" s="23" t="s">
        <v>32</v>
      </c>
      <c r="D138" s="24" t="s">
        <v>33</v>
      </c>
      <c r="E138" s="21" t="s">
        <v>164</v>
      </c>
      <c r="F138" s="21" t="s">
        <v>164</v>
      </c>
      <c r="G138" s="27" t="s">
        <v>164</v>
      </c>
      <c r="H138" s="25">
        <v>1</v>
      </c>
      <c r="I138" s="25"/>
      <c r="J138" s="25"/>
      <c r="K138" s="25"/>
      <c r="L138" s="25">
        <f t="shared" ref="L138:L148" si="7">SUM(H138:K138)</f>
        <v>1</v>
      </c>
      <c r="M138" s="21"/>
    </row>
    <row r="139" spans="1:13" x14ac:dyDescent="0.25">
      <c r="A139" s="21" t="s">
        <v>165</v>
      </c>
      <c r="B139" s="22" t="s">
        <v>166</v>
      </c>
      <c r="C139" s="23" t="s">
        <v>52</v>
      </c>
      <c r="D139" s="24" t="s">
        <v>91</v>
      </c>
      <c r="E139" s="21" t="s">
        <v>40</v>
      </c>
      <c r="F139" s="21" t="s">
        <v>167</v>
      </c>
      <c r="G139" s="27" t="s">
        <v>168</v>
      </c>
      <c r="H139" s="25">
        <f>1/2</f>
        <v>0.5</v>
      </c>
      <c r="I139" s="25"/>
      <c r="J139" s="25"/>
      <c r="K139" s="25">
        <f>1/2</f>
        <v>0.5</v>
      </c>
      <c r="L139" s="25">
        <f t="shared" si="7"/>
        <v>1</v>
      </c>
      <c r="M139" s="32"/>
    </row>
    <row r="140" spans="1:13" x14ac:dyDescent="0.25">
      <c r="A140" s="21" t="s">
        <v>169</v>
      </c>
      <c r="B140" s="22" t="s">
        <v>170</v>
      </c>
      <c r="C140" s="23" t="s">
        <v>52</v>
      </c>
      <c r="D140" s="24" t="s">
        <v>53</v>
      </c>
      <c r="E140" s="21" t="s">
        <v>69</v>
      </c>
      <c r="F140" s="21" t="s">
        <v>171</v>
      </c>
      <c r="G140" s="27" t="s">
        <v>172</v>
      </c>
      <c r="H140" s="25">
        <v>1</v>
      </c>
      <c r="I140" s="25"/>
      <c r="J140" s="25"/>
      <c r="K140" s="25"/>
      <c r="L140" s="25">
        <f t="shared" si="7"/>
        <v>1</v>
      </c>
      <c r="M140" s="21"/>
    </row>
    <row r="141" spans="1:13" x14ac:dyDescent="0.25">
      <c r="A141" s="21"/>
      <c r="B141" s="27" t="s">
        <v>96</v>
      </c>
      <c r="C141" s="36"/>
      <c r="D141" s="27" t="s">
        <v>37</v>
      </c>
      <c r="E141" s="36" t="s">
        <v>94</v>
      </c>
      <c r="F141" s="36" t="s">
        <v>94</v>
      </c>
      <c r="G141" s="36" t="s">
        <v>173</v>
      </c>
      <c r="H141" s="37"/>
      <c r="I141" s="37">
        <v>1</v>
      </c>
      <c r="J141" s="37"/>
      <c r="K141" s="37"/>
      <c r="L141" s="25">
        <f t="shared" si="7"/>
        <v>1</v>
      </c>
      <c r="M141" s="21"/>
    </row>
    <row r="142" spans="1:13" ht="14.25" customHeight="1" x14ac:dyDescent="0.25">
      <c r="A142" s="21"/>
      <c r="B142" s="36" t="s">
        <v>174</v>
      </c>
      <c r="C142" s="36"/>
      <c r="D142" s="27" t="s">
        <v>24</v>
      </c>
      <c r="E142" s="21" t="s">
        <v>40</v>
      </c>
      <c r="F142" s="21" t="s">
        <v>167</v>
      </c>
      <c r="G142" s="27" t="s">
        <v>168</v>
      </c>
      <c r="H142" s="37"/>
      <c r="I142" s="37">
        <v>1</v>
      </c>
      <c r="J142" s="25"/>
      <c r="K142" s="37"/>
      <c r="L142" s="25">
        <f t="shared" si="7"/>
        <v>1</v>
      </c>
      <c r="M142" s="21"/>
    </row>
    <row r="143" spans="1:13" x14ac:dyDescent="0.25">
      <c r="A143" s="21"/>
      <c r="B143" s="36" t="s">
        <v>175</v>
      </c>
      <c r="C143" s="36"/>
      <c r="D143" s="27" t="s">
        <v>24</v>
      </c>
      <c r="E143" s="21" t="s">
        <v>69</v>
      </c>
      <c r="F143" s="21" t="s">
        <v>171</v>
      </c>
      <c r="G143" s="27" t="s">
        <v>176</v>
      </c>
      <c r="H143" s="37"/>
      <c r="I143" s="37">
        <v>1</v>
      </c>
      <c r="J143" s="25"/>
      <c r="K143" s="37"/>
      <c r="L143" s="25">
        <f t="shared" si="7"/>
        <v>1</v>
      </c>
      <c r="M143" s="21"/>
    </row>
    <row r="144" spans="1:13" x14ac:dyDescent="0.25">
      <c r="A144" s="21"/>
      <c r="B144" s="36" t="s">
        <v>98</v>
      </c>
      <c r="C144" s="36"/>
      <c r="D144" s="36" t="s">
        <v>44</v>
      </c>
      <c r="E144" s="36" t="s">
        <v>94</v>
      </c>
      <c r="F144" s="36" t="s">
        <v>94</v>
      </c>
      <c r="G144" s="36" t="s">
        <v>173</v>
      </c>
      <c r="H144" s="37"/>
      <c r="I144" s="37"/>
      <c r="J144" s="37">
        <v>1</v>
      </c>
      <c r="K144" s="37"/>
      <c r="L144" s="25">
        <f t="shared" si="7"/>
        <v>1</v>
      </c>
      <c r="M144" s="21"/>
    </row>
    <row r="145" spans="1:13" x14ac:dyDescent="0.25">
      <c r="A145" s="21"/>
      <c r="B145" s="36" t="s">
        <v>177</v>
      </c>
      <c r="C145" s="36"/>
      <c r="D145" s="36" t="s">
        <v>44</v>
      </c>
      <c r="E145" s="21" t="s">
        <v>69</v>
      </c>
      <c r="F145" s="21" t="s">
        <v>171</v>
      </c>
      <c r="G145" s="27" t="s">
        <v>176</v>
      </c>
      <c r="H145" s="37"/>
      <c r="I145" s="37"/>
      <c r="J145" s="37">
        <v>1</v>
      </c>
      <c r="K145" s="37"/>
      <c r="L145" s="25">
        <f t="shared" si="7"/>
        <v>1</v>
      </c>
      <c r="M145" s="21"/>
    </row>
    <row r="146" spans="1:13" x14ac:dyDescent="0.25">
      <c r="A146" s="21"/>
      <c r="B146" s="36" t="s">
        <v>98</v>
      </c>
      <c r="C146" s="36"/>
      <c r="D146" s="36" t="s">
        <v>26</v>
      </c>
      <c r="E146" s="36" t="s">
        <v>94</v>
      </c>
      <c r="F146" s="36" t="s">
        <v>94</v>
      </c>
      <c r="G146" s="36" t="s">
        <v>173</v>
      </c>
      <c r="H146" s="37"/>
      <c r="I146" s="37"/>
      <c r="J146" s="37">
        <v>1</v>
      </c>
      <c r="K146" s="37"/>
      <c r="L146" s="25">
        <f t="shared" si="7"/>
        <v>1</v>
      </c>
      <c r="M146" s="21"/>
    </row>
    <row r="147" spans="1:13" x14ac:dyDescent="0.25">
      <c r="A147" s="21"/>
      <c r="B147" s="36" t="s">
        <v>178</v>
      </c>
      <c r="C147" s="36"/>
      <c r="D147" s="27" t="s">
        <v>46</v>
      </c>
      <c r="E147" s="21" t="s">
        <v>40</v>
      </c>
      <c r="F147" s="21" t="s">
        <v>167</v>
      </c>
      <c r="G147" s="27" t="s">
        <v>168</v>
      </c>
      <c r="H147" s="37"/>
      <c r="I147" s="37"/>
      <c r="J147" s="37"/>
      <c r="K147" s="37">
        <v>1</v>
      </c>
      <c r="L147" s="25">
        <f t="shared" si="7"/>
        <v>1</v>
      </c>
      <c r="M147" s="21"/>
    </row>
    <row r="148" spans="1:13" x14ac:dyDescent="0.25">
      <c r="A148" s="21"/>
      <c r="B148" s="36" t="s">
        <v>45</v>
      </c>
      <c r="C148" s="36"/>
      <c r="D148" s="27" t="s">
        <v>46</v>
      </c>
      <c r="E148" s="27" t="s">
        <v>22</v>
      </c>
      <c r="F148" s="27" t="s">
        <v>22</v>
      </c>
      <c r="G148" s="27" t="s">
        <v>22</v>
      </c>
      <c r="H148" s="37"/>
      <c r="I148" s="37"/>
      <c r="J148" s="37"/>
      <c r="K148" s="37">
        <v>1</v>
      </c>
      <c r="L148" s="25">
        <f t="shared" si="7"/>
        <v>1</v>
      </c>
      <c r="M148" s="21"/>
    </row>
    <row r="149" spans="1:13" x14ac:dyDescent="0.25">
      <c r="A149" s="21"/>
      <c r="B149" s="27"/>
      <c r="C149" s="28"/>
      <c r="D149" s="27"/>
      <c r="E149" s="21"/>
      <c r="F149" s="21"/>
      <c r="G149" s="27"/>
      <c r="H149" s="25"/>
      <c r="I149" s="25"/>
      <c r="J149" s="25"/>
      <c r="K149" s="25"/>
      <c r="L149" s="25" t="s">
        <v>30</v>
      </c>
      <c r="M149" s="21"/>
    </row>
    <row r="150" spans="1:13" x14ac:dyDescent="0.25">
      <c r="A150" s="21">
        <v>16</v>
      </c>
      <c r="B150" s="22" t="s">
        <v>179</v>
      </c>
      <c r="C150" s="23" t="s">
        <v>118</v>
      </c>
      <c r="D150" s="24" t="s">
        <v>119</v>
      </c>
      <c r="E150" s="21" t="s">
        <v>94</v>
      </c>
      <c r="F150" s="21" t="s">
        <v>94</v>
      </c>
      <c r="G150" s="27" t="s">
        <v>95</v>
      </c>
      <c r="H150" s="25">
        <v>1</v>
      </c>
      <c r="I150" s="25"/>
      <c r="J150" s="25"/>
      <c r="K150" s="25"/>
      <c r="L150" s="25">
        <f t="shared" ref="L150:L168" si="8">SUM(H150:K150)</f>
        <v>1</v>
      </c>
      <c r="M150" s="21"/>
    </row>
    <row r="151" spans="1:13" x14ac:dyDescent="0.25">
      <c r="A151" s="21" t="s">
        <v>180</v>
      </c>
      <c r="B151" s="22" t="s">
        <v>181</v>
      </c>
      <c r="C151" s="23" t="s">
        <v>32</v>
      </c>
      <c r="D151" s="24" t="s">
        <v>33</v>
      </c>
      <c r="E151" s="21" t="s">
        <v>182</v>
      </c>
      <c r="F151" s="21" t="s">
        <v>183</v>
      </c>
      <c r="G151" s="27" t="s">
        <v>22</v>
      </c>
      <c r="H151" s="25">
        <v>1</v>
      </c>
      <c r="I151" s="25"/>
      <c r="J151" s="25"/>
      <c r="K151" s="25"/>
      <c r="L151" s="25">
        <f t="shared" si="8"/>
        <v>1</v>
      </c>
      <c r="M151" s="21"/>
    </row>
    <row r="152" spans="1:13" x14ac:dyDescent="0.25">
      <c r="A152" s="21" t="s">
        <v>184</v>
      </c>
      <c r="B152" s="22" t="s">
        <v>185</v>
      </c>
      <c r="C152" s="23" t="s">
        <v>52</v>
      </c>
      <c r="D152" s="24" t="s">
        <v>53</v>
      </c>
      <c r="E152" s="21" t="s">
        <v>27</v>
      </c>
      <c r="F152" s="21" t="s">
        <v>186</v>
      </c>
      <c r="G152" s="27" t="s">
        <v>187</v>
      </c>
      <c r="H152" s="25">
        <v>1</v>
      </c>
      <c r="I152" s="25"/>
      <c r="J152" s="25"/>
      <c r="K152" s="25"/>
      <c r="L152" s="25">
        <f t="shared" si="8"/>
        <v>1</v>
      </c>
      <c r="M152" s="21"/>
    </row>
    <row r="153" spans="1:13" x14ac:dyDescent="0.25">
      <c r="A153" s="21" t="s">
        <v>188</v>
      </c>
      <c r="B153" s="22" t="s">
        <v>189</v>
      </c>
      <c r="C153" s="23" t="s">
        <v>52</v>
      </c>
      <c r="D153" s="24" t="s">
        <v>91</v>
      </c>
      <c r="E153" s="36" t="s">
        <v>40</v>
      </c>
      <c r="F153" s="21" t="s">
        <v>190</v>
      </c>
      <c r="G153" s="27" t="s">
        <v>22</v>
      </c>
      <c r="H153" s="25">
        <f>1/2</f>
        <v>0.5</v>
      </c>
      <c r="I153" s="25"/>
      <c r="J153" s="25"/>
      <c r="K153" s="25">
        <f>1/2</f>
        <v>0.5</v>
      </c>
      <c r="L153" s="25">
        <f t="shared" si="8"/>
        <v>1</v>
      </c>
      <c r="M153" s="32"/>
    </row>
    <row r="154" spans="1:13" x14ac:dyDescent="0.25">
      <c r="A154" s="21"/>
      <c r="B154" s="27" t="s">
        <v>127</v>
      </c>
      <c r="C154" s="36"/>
      <c r="D154" s="27" t="s">
        <v>37</v>
      </c>
      <c r="E154" s="36" t="s">
        <v>27</v>
      </c>
      <c r="F154" s="36" t="s">
        <v>28</v>
      </c>
      <c r="G154" s="36" t="s">
        <v>29</v>
      </c>
      <c r="H154" s="37"/>
      <c r="I154" s="37">
        <v>1</v>
      </c>
      <c r="J154" s="37"/>
      <c r="K154" s="37"/>
      <c r="L154" s="25">
        <f t="shared" si="8"/>
        <v>1</v>
      </c>
      <c r="M154" s="21"/>
    </row>
    <row r="155" spans="1:13" x14ac:dyDescent="0.25">
      <c r="A155" s="21"/>
      <c r="B155" s="36" t="s">
        <v>191</v>
      </c>
      <c r="C155" s="36"/>
      <c r="D155" s="27" t="s">
        <v>24</v>
      </c>
      <c r="E155" s="36" t="s">
        <v>27</v>
      </c>
      <c r="F155" s="36" t="s">
        <v>192</v>
      </c>
      <c r="G155" s="36" t="s">
        <v>193</v>
      </c>
      <c r="H155" s="37"/>
      <c r="I155" s="37">
        <v>1</v>
      </c>
      <c r="J155" s="37"/>
      <c r="K155" s="37"/>
      <c r="L155" s="25">
        <f t="shared" si="8"/>
        <v>1</v>
      </c>
      <c r="M155" s="21"/>
    </row>
    <row r="156" spans="1:13" x14ac:dyDescent="0.25">
      <c r="A156" s="21"/>
      <c r="B156" s="36" t="s">
        <v>194</v>
      </c>
      <c r="C156" s="36"/>
      <c r="D156" s="27" t="s">
        <v>37</v>
      </c>
      <c r="E156" s="36" t="s">
        <v>40</v>
      </c>
      <c r="F156" s="36" t="s">
        <v>190</v>
      </c>
      <c r="G156" s="27" t="s">
        <v>22</v>
      </c>
      <c r="H156" s="37"/>
      <c r="I156" s="37">
        <v>1</v>
      </c>
      <c r="J156" s="37"/>
      <c r="K156" s="37"/>
      <c r="L156" s="25">
        <f t="shared" si="8"/>
        <v>1</v>
      </c>
      <c r="M156" s="21"/>
    </row>
    <row r="157" spans="1:13" x14ac:dyDescent="0.25">
      <c r="A157" s="21"/>
      <c r="B157" s="36" t="s">
        <v>194</v>
      </c>
      <c r="C157" s="36"/>
      <c r="D157" s="27" t="s">
        <v>24</v>
      </c>
      <c r="E157" s="36" t="s">
        <v>40</v>
      </c>
      <c r="F157" s="36" t="s">
        <v>190</v>
      </c>
      <c r="G157" s="27" t="s">
        <v>22</v>
      </c>
      <c r="H157" s="37"/>
      <c r="I157" s="37">
        <v>1</v>
      </c>
      <c r="J157" s="37"/>
      <c r="K157" s="37"/>
      <c r="L157" s="25">
        <f t="shared" si="8"/>
        <v>1</v>
      </c>
      <c r="M157" s="21"/>
    </row>
    <row r="158" spans="1:13" x14ac:dyDescent="0.25">
      <c r="A158" s="21"/>
      <c r="B158" s="36" t="s">
        <v>195</v>
      </c>
      <c r="C158" s="36"/>
      <c r="D158" s="27" t="s">
        <v>24</v>
      </c>
      <c r="E158" s="36" t="s">
        <v>40</v>
      </c>
      <c r="F158" s="36" t="s">
        <v>190</v>
      </c>
      <c r="G158" s="27" t="s">
        <v>22</v>
      </c>
      <c r="H158" s="37"/>
      <c r="I158" s="37">
        <v>1</v>
      </c>
      <c r="J158" s="37"/>
      <c r="K158" s="37"/>
      <c r="L158" s="25">
        <f t="shared" si="8"/>
        <v>1</v>
      </c>
      <c r="M158" s="21"/>
    </row>
    <row r="159" spans="1:13" x14ac:dyDescent="0.25">
      <c r="A159" s="21"/>
      <c r="B159" s="36" t="s">
        <v>127</v>
      </c>
      <c r="C159" s="36"/>
      <c r="D159" s="27" t="s">
        <v>24</v>
      </c>
      <c r="E159" s="36" t="s">
        <v>27</v>
      </c>
      <c r="F159" s="36" t="s">
        <v>28</v>
      </c>
      <c r="G159" s="36" t="s">
        <v>29</v>
      </c>
      <c r="H159" s="37"/>
      <c r="I159" s="37">
        <v>2</v>
      </c>
      <c r="J159" s="37"/>
      <c r="K159" s="37"/>
      <c r="L159" s="25">
        <f t="shared" si="8"/>
        <v>2</v>
      </c>
      <c r="M159" s="21"/>
    </row>
    <row r="160" spans="1:13" x14ac:dyDescent="0.25">
      <c r="A160" s="21"/>
      <c r="B160" s="36" t="s">
        <v>196</v>
      </c>
      <c r="C160" s="36"/>
      <c r="D160" s="36" t="s">
        <v>44</v>
      </c>
      <c r="E160" s="36" t="s">
        <v>27</v>
      </c>
      <c r="F160" s="36" t="s">
        <v>192</v>
      </c>
      <c r="G160" s="36" t="s">
        <v>193</v>
      </c>
      <c r="H160" s="37"/>
      <c r="I160" s="37"/>
      <c r="J160" s="37">
        <v>1</v>
      </c>
      <c r="K160" s="37"/>
      <c r="L160" s="25">
        <f t="shared" si="8"/>
        <v>1</v>
      </c>
      <c r="M160" s="21"/>
    </row>
    <row r="161" spans="1:13" x14ac:dyDescent="0.25">
      <c r="A161" s="21"/>
      <c r="B161" s="36" t="s">
        <v>197</v>
      </c>
      <c r="C161" s="36"/>
      <c r="D161" s="36" t="s">
        <v>44</v>
      </c>
      <c r="E161" s="36" t="s">
        <v>40</v>
      </c>
      <c r="F161" s="36" t="s">
        <v>190</v>
      </c>
      <c r="G161" s="27" t="s">
        <v>22</v>
      </c>
      <c r="H161" s="37"/>
      <c r="I161" s="37"/>
      <c r="J161" s="37">
        <v>1</v>
      </c>
      <c r="K161" s="37"/>
      <c r="L161" s="25">
        <f t="shared" si="8"/>
        <v>1</v>
      </c>
      <c r="M161" s="21"/>
    </row>
    <row r="162" spans="1:13" x14ac:dyDescent="0.25">
      <c r="A162" s="21"/>
      <c r="B162" s="36" t="s">
        <v>198</v>
      </c>
      <c r="C162" s="36"/>
      <c r="D162" s="36" t="s">
        <v>44</v>
      </c>
      <c r="E162" s="36" t="s">
        <v>40</v>
      </c>
      <c r="F162" s="36" t="s">
        <v>190</v>
      </c>
      <c r="G162" s="27" t="s">
        <v>22</v>
      </c>
      <c r="H162" s="37"/>
      <c r="I162" s="37"/>
      <c r="J162" s="37">
        <v>1</v>
      </c>
      <c r="K162" s="37"/>
      <c r="L162" s="25">
        <f t="shared" si="8"/>
        <v>1</v>
      </c>
      <c r="M162" s="21"/>
    </row>
    <row r="163" spans="1:13" x14ac:dyDescent="0.25">
      <c r="A163" s="21"/>
      <c r="B163" s="36" t="s">
        <v>25</v>
      </c>
      <c r="C163" s="36"/>
      <c r="D163" s="36" t="s">
        <v>26</v>
      </c>
      <c r="E163" s="36" t="s">
        <v>27</v>
      </c>
      <c r="F163" s="36" t="s">
        <v>28</v>
      </c>
      <c r="G163" s="36" t="s">
        <v>29</v>
      </c>
      <c r="H163" s="37"/>
      <c r="I163" s="37"/>
      <c r="J163" s="37">
        <v>5</v>
      </c>
      <c r="K163" s="37"/>
      <c r="L163" s="25">
        <f t="shared" si="8"/>
        <v>5</v>
      </c>
      <c r="M163" s="21"/>
    </row>
    <row r="164" spans="1:13" x14ac:dyDescent="0.25">
      <c r="A164" s="21"/>
      <c r="B164" s="36" t="s">
        <v>197</v>
      </c>
      <c r="C164" s="36"/>
      <c r="D164" s="36" t="s">
        <v>26</v>
      </c>
      <c r="E164" s="36" t="s">
        <v>40</v>
      </c>
      <c r="F164" s="36" t="s">
        <v>190</v>
      </c>
      <c r="G164" s="27" t="s">
        <v>22</v>
      </c>
      <c r="H164" s="37"/>
      <c r="I164" s="37"/>
      <c r="J164" s="37">
        <v>1</v>
      </c>
      <c r="K164" s="37"/>
      <c r="L164" s="25">
        <f t="shared" si="8"/>
        <v>1</v>
      </c>
      <c r="M164" s="21"/>
    </row>
    <row r="165" spans="1:13" x14ac:dyDescent="0.25">
      <c r="A165" s="21"/>
      <c r="B165" s="36" t="s">
        <v>198</v>
      </c>
      <c r="C165" s="36"/>
      <c r="D165" s="36" t="s">
        <v>26</v>
      </c>
      <c r="E165" s="36" t="s">
        <v>40</v>
      </c>
      <c r="F165" s="36" t="s">
        <v>190</v>
      </c>
      <c r="G165" s="27" t="s">
        <v>22</v>
      </c>
      <c r="H165" s="37"/>
      <c r="I165" s="37"/>
      <c r="J165" s="37">
        <v>1</v>
      </c>
      <c r="K165" s="37"/>
      <c r="L165" s="25">
        <f t="shared" si="8"/>
        <v>1</v>
      </c>
      <c r="M165" s="21"/>
    </row>
    <row r="166" spans="1:13" x14ac:dyDescent="0.25">
      <c r="A166" s="21"/>
      <c r="B166" s="36" t="s">
        <v>45</v>
      </c>
      <c r="C166" s="36"/>
      <c r="D166" s="27" t="s">
        <v>46</v>
      </c>
      <c r="E166" s="27" t="s">
        <v>22</v>
      </c>
      <c r="F166" s="27" t="s">
        <v>22</v>
      </c>
      <c r="G166" s="27" t="s">
        <v>22</v>
      </c>
      <c r="H166" s="37"/>
      <c r="I166" s="37"/>
      <c r="J166" s="37"/>
      <c r="K166" s="37">
        <v>1</v>
      </c>
      <c r="L166" s="25">
        <f t="shared" si="8"/>
        <v>1</v>
      </c>
      <c r="M166" s="21"/>
    </row>
    <row r="167" spans="1:13" x14ac:dyDescent="0.25">
      <c r="A167" s="21"/>
      <c r="B167" s="36" t="s">
        <v>199</v>
      </c>
      <c r="C167" s="36"/>
      <c r="D167" s="27" t="s">
        <v>46</v>
      </c>
      <c r="E167" s="36" t="s">
        <v>40</v>
      </c>
      <c r="F167" s="36" t="s">
        <v>190</v>
      </c>
      <c r="G167" s="27" t="s">
        <v>22</v>
      </c>
      <c r="H167" s="37"/>
      <c r="I167" s="37"/>
      <c r="J167" s="37"/>
      <c r="K167" s="37">
        <v>1</v>
      </c>
      <c r="L167" s="25">
        <f t="shared" si="8"/>
        <v>1</v>
      </c>
      <c r="M167" s="21"/>
    </row>
    <row r="168" spans="1:13" x14ac:dyDescent="0.25">
      <c r="A168" s="21"/>
      <c r="B168" s="36" t="s">
        <v>200</v>
      </c>
      <c r="C168" s="36"/>
      <c r="D168" s="27" t="s">
        <v>46</v>
      </c>
      <c r="E168" s="36" t="s">
        <v>40</v>
      </c>
      <c r="F168" s="36" t="s">
        <v>190</v>
      </c>
      <c r="G168" s="27" t="s">
        <v>22</v>
      </c>
      <c r="H168" s="37"/>
      <c r="I168" s="37"/>
      <c r="J168" s="37"/>
      <c r="K168" s="37">
        <v>1</v>
      </c>
      <c r="L168" s="25">
        <f t="shared" si="8"/>
        <v>1</v>
      </c>
      <c r="M168" s="21"/>
    </row>
    <row r="169" spans="1:13" x14ac:dyDescent="0.25">
      <c r="A169" s="21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</row>
    <row r="170" spans="1:13" x14ac:dyDescent="0.25">
      <c r="A170" s="21" t="s">
        <v>201</v>
      </c>
      <c r="B170" s="22" t="s">
        <v>202</v>
      </c>
      <c r="C170" s="23" t="s">
        <v>32</v>
      </c>
      <c r="D170" s="24" t="s">
        <v>33</v>
      </c>
      <c r="E170" s="21" t="s">
        <v>94</v>
      </c>
      <c r="F170" s="21" t="s">
        <v>94</v>
      </c>
      <c r="G170" s="27" t="s">
        <v>95</v>
      </c>
      <c r="H170" s="25">
        <v>1</v>
      </c>
      <c r="I170" s="25"/>
      <c r="J170" s="25"/>
      <c r="K170" s="25"/>
      <c r="L170" s="25">
        <f>SUM(H170:K170)</f>
        <v>1</v>
      </c>
      <c r="M170" s="21"/>
    </row>
    <row r="171" spans="1:13" x14ac:dyDescent="0.25">
      <c r="A171" s="21" t="s">
        <v>203</v>
      </c>
      <c r="B171" s="22" t="s">
        <v>204</v>
      </c>
      <c r="C171" s="23" t="s">
        <v>52</v>
      </c>
      <c r="D171" s="24" t="s">
        <v>91</v>
      </c>
      <c r="E171" s="21" t="s">
        <v>94</v>
      </c>
      <c r="F171" s="21" t="s">
        <v>94</v>
      </c>
      <c r="G171" s="27" t="s">
        <v>95</v>
      </c>
      <c r="H171" s="25">
        <f>1/2</f>
        <v>0.5</v>
      </c>
      <c r="I171" s="25"/>
      <c r="J171" s="25"/>
      <c r="K171" s="25">
        <f>1/2</f>
        <v>0.5</v>
      </c>
      <c r="L171" s="25">
        <f>SUM(H171:K171)</f>
        <v>1</v>
      </c>
      <c r="M171" s="32"/>
    </row>
    <row r="172" spans="1:13" x14ac:dyDescent="0.25">
      <c r="A172" s="21" t="s">
        <v>205</v>
      </c>
      <c r="B172" s="22" t="s">
        <v>206</v>
      </c>
      <c r="C172" s="23" t="s">
        <v>52</v>
      </c>
      <c r="D172" s="24" t="s">
        <v>53</v>
      </c>
      <c r="E172" s="21" t="s">
        <v>94</v>
      </c>
      <c r="F172" s="21" t="s">
        <v>94</v>
      </c>
      <c r="G172" s="27" t="s">
        <v>95</v>
      </c>
      <c r="H172" s="25">
        <v>1</v>
      </c>
      <c r="I172" s="25"/>
      <c r="J172" s="25"/>
      <c r="K172" s="25"/>
      <c r="L172" s="25">
        <f t="shared" ref="L172:L178" si="9">SUM(H172:K172)</f>
        <v>1</v>
      </c>
      <c r="M172" s="21"/>
    </row>
    <row r="173" spans="1:13" x14ac:dyDescent="0.25">
      <c r="A173" s="21"/>
      <c r="B173" s="27" t="s">
        <v>96</v>
      </c>
      <c r="C173" s="36"/>
      <c r="D173" s="27" t="s">
        <v>37</v>
      </c>
      <c r="E173" s="21" t="s">
        <v>94</v>
      </c>
      <c r="F173" s="21" t="s">
        <v>94</v>
      </c>
      <c r="G173" s="36" t="s">
        <v>97</v>
      </c>
      <c r="H173" s="25"/>
      <c r="I173" s="25">
        <v>2</v>
      </c>
      <c r="J173" s="25"/>
      <c r="K173" s="25"/>
      <c r="L173" s="25">
        <f t="shared" si="9"/>
        <v>2</v>
      </c>
      <c r="M173" s="21"/>
    </row>
    <row r="174" spans="1:13" x14ac:dyDescent="0.25">
      <c r="A174" s="21"/>
      <c r="B174" s="36" t="s">
        <v>96</v>
      </c>
      <c r="C174" s="36"/>
      <c r="D174" s="27" t="s">
        <v>24</v>
      </c>
      <c r="E174" s="21" t="s">
        <v>94</v>
      </c>
      <c r="F174" s="21" t="s">
        <v>94</v>
      </c>
      <c r="G174" s="36" t="s">
        <v>207</v>
      </c>
      <c r="H174" s="25"/>
      <c r="I174" s="25">
        <v>2</v>
      </c>
      <c r="J174" s="25"/>
      <c r="K174" s="25"/>
      <c r="L174" s="25">
        <f t="shared" si="9"/>
        <v>2</v>
      </c>
      <c r="M174" s="21"/>
    </row>
    <row r="175" spans="1:13" x14ac:dyDescent="0.25">
      <c r="A175" s="21"/>
      <c r="B175" s="36" t="s">
        <v>96</v>
      </c>
      <c r="C175" s="36"/>
      <c r="D175" s="27" t="s">
        <v>24</v>
      </c>
      <c r="E175" s="21" t="s">
        <v>94</v>
      </c>
      <c r="F175" s="21" t="s">
        <v>94</v>
      </c>
      <c r="G175" s="36" t="s">
        <v>97</v>
      </c>
      <c r="H175" s="25"/>
      <c r="I175" s="25">
        <v>1</v>
      </c>
      <c r="J175" s="25"/>
      <c r="K175" s="25"/>
      <c r="L175" s="25">
        <f t="shared" si="9"/>
        <v>1</v>
      </c>
      <c r="M175" s="21"/>
    </row>
    <row r="176" spans="1:13" x14ac:dyDescent="0.25">
      <c r="A176" s="21"/>
      <c r="B176" s="36" t="s">
        <v>98</v>
      </c>
      <c r="C176" s="36"/>
      <c r="D176" s="36" t="s">
        <v>44</v>
      </c>
      <c r="E176" s="21" t="s">
        <v>94</v>
      </c>
      <c r="F176" s="21" t="s">
        <v>94</v>
      </c>
      <c r="G176" s="36" t="s">
        <v>97</v>
      </c>
      <c r="H176" s="25"/>
      <c r="I176" s="25"/>
      <c r="J176" s="25">
        <v>2</v>
      </c>
      <c r="K176" s="25"/>
      <c r="L176" s="25">
        <f t="shared" si="9"/>
        <v>2</v>
      </c>
      <c r="M176" s="21"/>
    </row>
    <row r="177" spans="1:13" x14ac:dyDescent="0.25">
      <c r="A177" s="21"/>
      <c r="B177" s="36" t="s">
        <v>98</v>
      </c>
      <c r="C177" s="36"/>
      <c r="D177" s="36" t="s">
        <v>44</v>
      </c>
      <c r="E177" s="21" t="s">
        <v>94</v>
      </c>
      <c r="F177" s="21" t="s">
        <v>94</v>
      </c>
      <c r="G177" s="36" t="s">
        <v>207</v>
      </c>
      <c r="H177" s="25"/>
      <c r="I177" s="25"/>
      <c r="J177" s="25">
        <v>1</v>
      </c>
      <c r="K177" s="25"/>
      <c r="L177" s="25">
        <f t="shared" si="9"/>
        <v>1</v>
      </c>
      <c r="M177" s="21"/>
    </row>
    <row r="178" spans="1:13" x14ac:dyDescent="0.25">
      <c r="A178" s="21"/>
      <c r="B178" s="36" t="s">
        <v>45</v>
      </c>
      <c r="C178" s="36"/>
      <c r="D178" s="27" t="s">
        <v>46</v>
      </c>
      <c r="E178" s="27" t="s">
        <v>22</v>
      </c>
      <c r="F178" s="27" t="s">
        <v>22</v>
      </c>
      <c r="G178" s="27" t="s">
        <v>22</v>
      </c>
      <c r="H178" s="25"/>
      <c r="I178" s="25"/>
      <c r="J178" s="25"/>
      <c r="K178" s="25">
        <v>2</v>
      </c>
      <c r="L178" s="25">
        <f t="shared" si="9"/>
        <v>2</v>
      </c>
      <c r="M178" s="21"/>
    </row>
    <row r="179" spans="1:13" x14ac:dyDescent="0.25">
      <c r="A179" s="21"/>
      <c r="B179" s="27"/>
      <c r="C179" s="28"/>
      <c r="D179" s="27"/>
      <c r="E179" s="21"/>
      <c r="F179" s="21"/>
      <c r="G179" s="27"/>
      <c r="H179" s="25"/>
      <c r="I179" s="25"/>
      <c r="J179" s="25"/>
      <c r="K179" s="25"/>
      <c r="L179" s="25" t="s">
        <v>30</v>
      </c>
      <c r="M179" s="21"/>
    </row>
    <row r="180" spans="1:13" x14ac:dyDescent="0.25">
      <c r="A180" s="21"/>
      <c r="B180" s="22"/>
      <c r="C180" s="33"/>
      <c r="D180" s="27"/>
      <c r="E180" s="21"/>
      <c r="F180" s="21"/>
      <c r="G180" s="27"/>
      <c r="H180" s="25"/>
      <c r="I180" s="25"/>
      <c r="J180" s="25"/>
      <c r="K180" s="25"/>
      <c r="L180" s="25"/>
      <c r="M180" s="21"/>
    </row>
    <row r="181" spans="1:13" x14ac:dyDescent="0.25">
      <c r="A181" s="21" t="s">
        <v>208</v>
      </c>
      <c r="B181" s="22" t="s">
        <v>209</v>
      </c>
      <c r="C181" s="23" t="s">
        <v>32</v>
      </c>
      <c r="D181" s="24" t="s">
        <v>210</v>
      </c>
      <c r="E181" s="21" t="s">
        <v>22</v>
      </c>
      <c r="F181" s="21" t="s">
        <v>22</v>
      </c>
      <c r="G181" s="21" t="s">
        <v>22</v>
      </c>
      <c r="H181" s="25">
        <f>1/2</f>
        <v>0.5</v>
      </c>
      <c r="I181" s="25"/>
      <c r="J181" s="25"/>
      <c r="K181" s="25">
        <f>1/2</f>
        <v>0.5</v>
      </c>
      <c r="L181" s="25">
        <f>SUM(H181:K181)</f>
        <v>1</v>
      </c>
      <c r="M181" s="21"/>
    </row>
    <row r="182" spans="1:13" x14ac:dyDescent="0.25">
      <c r="A182" s="21" t="s">
        <v>211</v>
      </c>
      <c r="B182" s="22" t="s">
        <v>212</v>
      </c>
      <c r="C182" s="23" t="s">
        <v>52</v>
      </c>
      <c r="D182" s="24" t="s">
        <v>91</v>
      </c>
      <c r="E182" s="21" t="s">
        <v>22</v>
      </c>
      <c r="F182" s="21" t="s">
        <v>22</v>
      </c>
      <c r="G182" s="21" t="s">
        <v>22</v>
      </c>
      <c r="H182" s="25">
        <f>1/2</f>
        <v>0.5</v>
      </c>
      <c r="I182" s="25"/>
      <c r="J182" s="25"/>
      <c r="K182" s="25">
        <f>1/2</f>
        <v>0.5</v>
      </c>
      <c r="L182" s="25">
        <f>SUM(H182:K182)</f>
        <v>1</v>
      </c>
      <c r="M182" s="32"/>
    </row>
    <row r="183" spans="1:13" x14ac:dyDescent="0.25">
      <c r="A183" s="21" t="s">
        <v>213</v>
      </c>
      <c r="B183" s="22" t="s">
        <v>214</v>
      </c>
      <c r="C183" s="23" t="s">
        <v>52</v>
      </c>
      <c r="D183" s="24" t="s">
        <v>91</v>
      </c>
      <c r="E183" s="21" t="s">
        <v>22</v>
      </c>
      <c r="F183" s="21" t="s">
        <v>22</v>
      </c>
      <c r="G183" s="21" t="s">
        <v>22</v>
      </c>
      <c r="H183" s="25">
        <f>1/2</f>
        <v>0.5</v>
      </c>
      <c r="I183" s="25"/>
      <c r="J183" s="25"/>
      <c r="K183" s="25">
        <f>1/2</f>
        <v>0.5</v>
      </c>
      <c r="L183" s="25">
        <f>SUM(H183:K183)</f>
        <v>1</v>
      </c>
      <c r="M183" s="21"/>
    </row>
    <row r="184" spans="1:13" x14ac:dyDescent="0.25">
      <c r="A184" s="21"/>
      <c r="B184" s="27" t="s">
        <v>215</v>
      </c>
      <c r="C184" s="36"/>
      <c r="D184" s="27" t="s">
        <v>24</v>
      </c>
      <c r="E184" s="21" t="s">
        <v>22</v>
      </c>
      <c r="F184" s="21" t="s">
        <v>22</v>
      </c>
      <c r="G184" s="21" t="s">
        <v>22</v>
      </c>
      <c r="H184" s="25"/>
      <c r="I184" s="25">
        <v>1</v>
      </c>
      <c r="J184" s="25"/>
      <c r="K184" s="25"/>
      <c r="L184" s="25">
        <f>SUM(H184:K184)</f>
        <v>1</v>
      </c>
      <c r="M184" s="21"/>
    </row>
    <row r="185" spans="1:13" x14ac:dyDescent="0.25">
      <c r="A185" s="21"/>
      <c r="B185" s="36" t="s">
        <v>216</v>
      </c>
      <c r="C185" s="36"/>
      <c r="D185" s="27" t="s">
        <v>217</v>
      </c>
      <c r="E185" s="21" t="s">
        <v>22</v>
      </c>
      <c r="F185" s="21" t="s">
        <v>22</v>
      </c>
      <c r="G185" s="21" t="s">
        <v>22</v>
      </c>
      <c r="H185" s="25"/>
      <c r="I185" s="25"/>
      <c r="J185" s="25"/>
      <c r="K185" s="25">
        <v>1</v>
      </c>
      <c r="L185" s="25">
        <f>SUM(H185:K185)</f>
        <v>1</v>
      </c>
      <c r="M185" s="21"/>
    </row>
    <row r="186" spans="1:13" x14ac:dyDescent="0.25">
      <c r="A186" s="21"/>
      <c r="B186" s="38"/>
      <c r="C186" s="39"/>
      <c r="D186" s="27"/>
      <c r="E186" s="21"/>
      <c r="F186" s="21"/>
      <c r="G186" s="36"/>
      <c r="H186" s="25"/>
      <c r="I186" s="25"/>
      <c r="J186" s="25"/>
      <c r="K186" s="25"/>
      <c r="L186" s="25"/>
      <c r="M186" s="21"/>
    </row>
    <row r="187" spans="1:13" x14ac:dyDescent="0.25">
      <c r="A187" s="21">
        <v>17</v>
      </c>
      <c r="B187" s="22" t="s">
        <v>218</v>
      </c>
      <c r="C187" s="23" t="s">
        <v>32</v>
      </c>
      <c r="D187" s="24" t="s">
        <v>33</v>
      </c>
      <c r="E187" s="21" t="s">
        <v>219</v>
      </c>
      <c r="F187" s="21" t="s">
        <v>219</v>
      </c>
      <c r="G187" s="27" t="s">
        <v>22</v>
      </c>
      <c r="H187" s="25">
        <v>1</v>
      </c>
      <c r="I187" s="25"/>
      <c r="J187" s="25"/>
      <c r="K187" s="25"/>
      <c r="L187" s="25">
        <f t="shared" ref="L187:L199" si="10">SUM(H187:K187)</f>
        <v>1</v>
      </c>
      <c r="M187" s="21"/>
    </row>
    <row r="188" spans="1:13" x14ac:dyDescent="0.25">
      <c r="A188" s="21" t="s">
        <v>220</v>
      </c>
      <c r="B188" s="22" t="s">
        <v>221</v>
      </c>
      <c r="C188" s="23" t="s">
        <v>52</v>
      </c>
      <c r="D188" s="24" t="s">
        <v>53</v>
      </c>
      <c r="E188" s="21" t="s">
        <v>219</v>
      </c>
      <c r="F188" s="21" t="s">
        <v>219</v>
      </c>
      <c r="G188" s="27" t="s">
        <v>222</v>
      </c>
      <c r="H188" s="25">
        <v>1</v>
      </c>
      <c r="I188" s="25"/>
      <c r="J188" s="25"/>
      <c r="K188" s="25"/>
      <c r="L188" s="25">
        <f t="shared" si="10"/>
        <v>1</v>
      </c>
      <c r="M188" s="21"/>
    </row>
    <row r="189" spans="1:13" x14ac:dyDescent="0.25">
      <c r="A189" s="21" t="s">
        <v>223</v>
      </c>
      <c r="B189" s="22" t="s">
        <v>224</v>
      </c>
      <c r="C189" s="23" t="s">
        <v>52</v>
      </c>
      <c r="D189" s="24" t="s">
        <v>53</v>
      </c>
      <c r="E189" s="21" t="s">
        <v>219</v>
      </c>
      <c r="F189" s="21" t="s">
        <v>219</v>
      </c>
      <c r="G189" s="27" t="s">
        <v>225</v>
      </c>
      <c r="H189" s="25">
        <v>1</v>
      </c>
      <c r="I189" s="25"/>
      <c r="J189" s="25"/>
      <c r="K189" s="25"/>
      <c r="L189" s="25">
        <f t="shared" si="10"/>
        <v>1</v>
      </c>
      <c r="M189" s="21"/>
    </row>
    <row r="190" spans="1:13" x14ac:dyDescent="0.25">
      <c r="A190" s="21" t="s">
        <v>226</v>
      </c>
      <c r="B190" s="22" t="s">
        <v>227</v>
      </c>
      <c r="C190" s="23" t="s">
        <v>52</v>
      </c>
      <c r="D190" s="24" t="s">
        <v>53</v>
      </c>
      <c r="E190" s="21" t="s">
        <v>219</v>
      </c>
      <c r="F190" s="21" t="s">
        <v>219</v>
      </c>
      <c r="G190" s="27" t="s">
        <v>228</v>
      </c>
      <c r="H190" s="25">
        <v>1</v>
      </c>
      <c r="I190" s="25"/>
      <c r="J190" s="25"/>
      <c r="K190" s="25"/>
      <c r="L190" s="25">
        <f t="shared" si="10"/>
        <v>1</v>
      </c>
      <c r="M190" s="21"/>
    </row>
    <row r="191" spans="1:13" x14ac:dyDescent="0.25">
      <c r="A191" s="21"/>
      <c r="B191" s="22" t="s">
        <v>229</v>
      </c>
      <c r="C191" s="23"/>
      <c r="D191" s="24" t="s">
        <v>37</v>
      </c>
      <c r="E191" s="21" t="s">
        <v>219</v>
      </c>
      <c r="F191" s="21" t="s">
        <v>219</v>
      </c>
      <c r="G191" s="27" t="s">
        <v>230</v>
      </c>
      <c r="H191" s="25"/>
      <c r="I191" s="25">
        <v>2</v>
      </c>
      <c r="J191" s="25"/>
      <c r="K191" s="25"/>
      <c r="L191" s="25">
        <f t="shared" si="10"/>
        <v>2</v>
      </c>
      <c r="M191" s="21"/>
    </row>
    <row r="192" spans="1:13" x14ac:dyDescent="0.25">
      <c r="A192" s="21"/>
      <c r="B192" s="22" t="s">
        <v>231</v>
      </c>
      <c r="C192" s="23"/>
      <c r="D192" s="24" t="s">
        <v>37</v>
      </c>
      <c r="E192" s="21" t="s">
        <v>219</v>
      </c>
      <c r="F192" s="21" t="s">
        <v>219</v>
      </c>
      <c r="G192" s="27" t="s">
        <v>228</v>
      </c>
      <c r="H192" s="25"/>
      <c r="I192" s="25">
        <v>4</v>
      </c>
      <c r="J192" s="25"/>
      <c r="K192" s="25"/>
      <c r="L192" s="25">
        <f t="shared" si="10"/>
        <v>4</v>
      </c>
      <c r="M192" s="21"/>
    </row>
    <row r="193" spans="1:13" x14ac:dyDescent="0.25">
      <c r="A193" s="21"/>
      <c r="B193" s="22" t="s">
        <v>232</v>
      </c>
      <c r="C193" s="23"/>
      <c r="D193" s="24" t="s">
        <v>37</v>
      </c>
      <c r="E193" s="21" t="s">
        <v>219</v>
      </c>
      <c r="F193" s="21" t="s">
        <v>219</v>
      </c>
      <c r="G193" s="27" t="s">
        <v>222</v>
      </c>
      <c r="H193" s="25"/>
      <c r="I193" s="25">
        <v>2</v>
      </c>
      <c r="J193" s="25"/>
      <c r="K193" s="25"/>
      <c r="L193" s="25">
        <f t="shared" si="10"/>
        <v>2</v>
      </c>
      <c r="M193" s="21"/>
    </row>
    <row r="194" spans="1:13" x14ac:dyDescent="0.25">
      <c r="A194" s="21"/>
      <c r="B194" s="22" t="s">
        <v>233</v>
      </c>
      <c r="C194" s="23"/>
      <c r="D194" s="24" t="s">
        <v>37</v>
      </c>
      <c r="E194" s="21" t="s">
        <v>219</v>
      </c>
      <c r="F194" s="21" t="s">
        <v>219</v>
      </c>
      <c r="G194" s="27" t="s">
        <v>225</v>
      </c>
      <c r="H194" s="25"/>
      <c r="I194" s="25">
        <v>4</v>
      </c>
      <c r="J194" s="25"/>
      <c r="K194" s="25"/>
      <c r="L194" s="25">
        <f t="shared" si="10"/>
        <v>4</v>
      </c>
      <c r="M194" s="21"/>
    </row>
    <row r="195" spans="1:13" x14ac:dyDescent="0.25">
      <c r="A195" s="21"/>
      <c r="B195" s="22" t="s">
        <v>114</v>
      </c>
      <c r="C195" s="23"/>
      <c r="D195" s="24" t="s">
        <v>37</v>
      </c>
      <c r="E195" s="21" t="s">
        <v>234</v>
      </c>
      <c r="F195" s="21" t="s">
        <v>234</v>
      </c>
      <c r="G195" s="27" t="s">
        <v>235</v>
      </c>
      <c r="H195" s="25"/>
      <c r="I195" s="25">
        <v>1</v>
      </c>
      <c r="J195" s="25"/>
      <c r="K195" s="25"/>
      <c r="L195" s="25">
        <f>SUM(H195:K195)</f>
        <v>1</v>
      </c>
      <c r="M195" s="21"/>
    </row>
    <row r="196" spans="1:13" x14ac:dyDescent="0.25">
      <c r="A196" s="21"/>
      <c r="B196" s="22" t="s">
        <v>229</v>
      </c>
      <c r="C196" s="23"/>
      <c r="D196" s="24" t="s">
        <v>24</v>
      </c>
      <c r="E196" s="21" t="s">
        <v>219</v>
      </c>
      <c r="F196" s="21" t="s">
        <v>219</v>
      </c>
      <c r="G196" s="27" t="s">
        <v>230</v>
      </c>
      <c r="H196" s="25"/>
      <c r="I196" s="25">
        <v>2</v>
      </c>
      <c r="J196" s="25"/>
      <c r="K196" s="25"/>
      <c r="L196" s="25">
        <f t="shared" si="10"/>
        <v>2</v>
      </c>
      <c r="M196" s="21"/>
    </row>
    <row r="197" spans="1:13" x14ac:dyDescent="0.25">
      <c r="A197" s="21"/>
      <c r="B197" s="22" t="s">
        <v>236</v>
      </c>
      <c r="C197" s="23"/>
      <c r="D197" s="24" t="s">
        <v>44</v>
      </c>
      <c r="E197" s="21" t="s">
        <v>219</v>
      </c>
      <c r="F197" s="21" t="s">
        <v>219</v>
      </c>
      <c r="G197" s="27" t="s">
        <v>22</v>
      </c>
      <c r="H197" s="25"/>
      <c r="I197" s="25"/>
      <c r="J197" s="25">
        <v>2</v>
      </c>
      <c r="K197" s="25"/>
      <c r="L197" s="25">
        <f t="shared" si="10"/>
        <v>2</v>
      </c>
      <c r="M197" s="21"/>
    </row>
    <row r="198" spans="1:13" x14ac:dyDescent="0.25">
      <c r="A198" s="21"/>
      <c r="B198" s="22" t="s">
        <v>237</v>
      </c>
      <c r="C198" s="23"/>
      <c r="D198" s="24" t="s">
        <v>44</v>
      </c>
      <c r="E198" s="21" t="s">
        <v>219</v>
      </c>
      <c r="F198" s="21" t="s">
        <v>219</v>
      </c>
      <c r="G198" s="27" t="s">
        <v>238</v>
      </c>
      <c r="H198" s="25"/>
      <c r="I198" s="25"/>
      <c r="J198" s="25">
        <v>2</v>
      </c>
      <c r="K198" s="25"/>
      <c r="L198" s="25">
        <f t="shared" si="10"/>
        <v>2</v>
      </c>
      <c r="M198" s="21"/>
    </row>
    <row r="199" spans="1:13" x14ac:dyDescent="0.25">
      <c r="A199" s="21"/>
      <c r="B199" s="22" t="s">
        <v>236</v>
      </c>
      <c r="C199" s="23"/>
      <c r="D199" s="24" t="s">
        <v>26</v>
      </c>
      <c r="E199" s="21" t="s">
        <v>219</v>
      </c>
      <c r="F199" s="21" t="s">
        <v>219</v>
      </c>
      <c r="G199" s="27" t="s">
        <v>22</v>
      </c>
      <c r="H199" s="25"/>
      <c r="I199" s="25"/>
      <c r="J199" s="25">
        <v>5</v>
      </c>
      <c r="K199" s="25"/>
      <c r="L199" s="25">
        <f t="shared" si="10"/>
        <v>5</v>
      </c>
      <c r="M199" s="21"/>
    </row>
    <row r="200" spans="1:13" x14ac:dyDescent="0.25">
      <c r="A200" s="21"/>
      <c r="B200" s="22"/>
      <c r="C200" s="23"/>
      <c r="D200" s="24"/>
      <c r="E200" s="21"/>
      <c r="F200" s="21"/>
      <c r="G200" s="27"/>
      <c r="H200" s="25"/>
      <c r="I200" s="25"/>
      <c r="J200" s="25"/>
      <c r="K200" s="25"/>
      <c r="L200" s="25"/>
      <c r="M200" s="21"/>
    </row>
    <row r="201" spans="1:13" ht="13" x14ac:dyDescent="0.3">
      <c r="A201" s="21"/>
      <c r="B201" s="40" t="s">
        <v>239</v>
      </c>
      <c r="C201" s="28"/>
      <c r="D201" s="27"/>
      <c r="E201" s="21"/>
      <c r="F201" s="21"/>
      <c r="G201" s="27"/>
      <c r="H201" s="25"/>
      <c r="I201" s="25"/>
      <c r="J201" s="25"/>
      <c r="K201" s="25"/>
      <c r="L201" s="25" t="s">
        <v>30</v>
      </c>
      <c r="M201" s="21"/>
    </row>
    <row r="202" spans="1:13" x14ac:dyDescent="0.25">
      <c r="A202" s="21"/>
      <c r="B202" s="41"/>
      <c r="C202" s="28"/>
      <c r="D202" s="27"/>
      <c r="E202" s="21"/>
      <c r="F202" s="21"/>
      <c r="G202" s="27"/>
      <c r="H202" s="25"/>
      <c r="I202" s="25"/>
      <c r="J202" s="25"/>
      <c r="K202" s="25"/>
      <c r="L202" s="25"/>
      <c r="M202" s="21"/>
    </row>
    <row r="203" spans="1:13" x14ac:dyDescent="0.25">
      <c r="A203" s="21">
        <v>18</v>
      </c>
      <c r="B203" s="22" t="s">
        <v>240</v>
      </c>
      <c r="C203" s="23" t="s">
        <v>52</v>
      </c>
      <c r="D203" s="24" t="s">
        <v>91</v>
      </c>
      <c r="E203" s="21" t="s">
        <v>40</v>
      </c>
      <c r="F203" s="21" t="s">
        <v>167</v>
      </c>
      <c r="G203" s="27" t="s">
        <v>168</v>
      </c>
      <c r="H203" s="25">
        <f>1/2</f>
        <v>0.5</v>
      </c>
      <c r="I203" s="25"/>
      <c r="J203" s="25"/>
      <c r="K203" s="25">
        <f>1/2</f>
        <v>0.5</v>
      </c>
      <c r="L203" s="25">
        <f>SUM(H203:K203)</f>
        <v>1</v>
      </c>
      <c r="M203" s="32"/>
    </row>
    <row r="204" spans="1:13" x14ac:dyDescent="0.25">
      <c r="A204" s="21"/>
      <c r="B204" s="22" t="s">
        <v>241</v>
      </c>
      <c r="C204" s="23" t="s">
        <v>52</v>
      </c>
      <c r="D204" s="24" t="s">
        <v>91</v>
      </c>
      <c r="E204" s="21" t="s">
        <v>69</v>
      </c>
      <c r="F204" s="31" t="s">
        <v>242</v>
      </c>
      <c r="G204" s="27" t="s">
        <v>243</v>
      </c>
      <c r="H204" s="25">
        <f>1/2</f>
        <v>0.5</v>
      </c>
      <c r="I204" s="25"/>
      <c r="J204" s="25"/>
      <c r="K204" s="25">
        <f>1/2</f>
        <v>0.5</v>
      </c>
      <c r="L204" s="25">
        <f>SUM(H204:K204)</f>
        <v>1</v>
      </c>
      <c r="M204" s="32"/>
    </row>
    <row r="205" spans="1:13" x14ac:dyDescent="0.25">
      <c r="A205" s="21"/>
      <c r="B205" s="22" t="s">
        <v>244</v>
      </c>
      <c r="C205" s="23" t="s">
        <v>59</v>
      </c>
      <c r="D205" s="24" t="s">
        <v>60</v>
      </c>
      <c r="E205" s="21" t="s">
        <v>22</v>
      </c>
      <c r="F205" s="21" t="s">
        <v>22</v>
      </c>
      <c r="G205" s="27" t="s">
        <v>22</v>
      </c>
      <c r="H205" s="25">
        <v>1</v>
      </c>
      <c r="I205" s="25"/>
      <c r="J205" s="25"/>
      <c r="K205" s="25"/>
      <c r="L205" s="25">
        <f>SUM(H205:K205)</f>
        <v>1</v>
      </c>
      <c r="M205" s="32"/>
    </row>
    <row r="206" spans="1:13" x14ac:dyDescent="0.25">
      <c r="A206" s="42"/>
      <c r="B206" s="42"/>
      <c r="C206" s="13"/>
      <c r="D206" s="42"/>
      <c r="E206" s="43"/>
      <c r="F206" s="43"/>
      <c r="G206" s="42"/>
      <c r="H206" s="13"/>
      <c r="I206" s="13"/>
      <c r="J206" s="13"/>
      <c r="K206" s="13"/>
      <c r="L206" s="13"/>
      <c r="M206" s="42"/>
    </row>
    <row r="207" spans="1:13" ht="13.5" thickBot="1" x14ac:dyDescent="0.35">
      <c r="A207" s="44"/>
      <c r="B207" s="45" t="s">
        <v>245</v>
      </c>
      <c r="C207" s="46"/>
      <c r="D207" s="44"/>
      <c r="E207" s="47"/>
      <c r="F207" s="48"/>
      <c r="G207" s="44"/>
      <c r="H207" s="49">
        <f>SUM(H12:H206)</f>
        <v>43</v>
      </c>
      <c r="I207" s="49">
        <f>SUM(I12:I206)</f>
        <v>101</v>
      </c>
      <c r="J207" s="50">
        <f>SUM(J12:J206)</f>
        <v>52</v>
      </c>
      <c r="K207" s="50">
        <f>SUM(K12:K206)</f>
        <v>32</v>
      </c>
      <c r="L207" s="50">
        <f>SUM(L12:L206)</f>
        <v>228</v>
      </c>
      <c r="M207" s="44"/>
    </row>
  </sheetData>
  <mergeCells count="8">
    <mergeCell ref="L8:L9"/>
    <mergeCell ref="M8:M9"/>
    <mergeCell ref="A8:A9"/>
    <mergeCell ref="B8:B9"/>
    <mergeCell ref="D8:D9"/>
    <mergeCell ref="E8:E9"/>
    <mergeCell ref="G8:G9"/>
    <mergeCell ref="H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 bangkit wijaya</dc:creator>
  <cp:lastModifiedBy>sonny bangkit wijaya</cp:lastModifiedBy>
  <dcterms:created xsi:type="dcterms:W3CDTF">2023-08-14T05:03:34Z</dcterms:created>
  <dcterms:modified xsi:type="dcterms:W3CDTF">2023-08-14T05:05:04Z</dcterms:modified>
</cp:coreProperties>
</file>