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l-patron\Desktop\"/>
    </mc:Choice>
  </mc:AlternateContent>
  <bookViews>
    <workbookView xWindow="0" yWindow="0" windowWidth="28800" windowHeight="12300"/>
  </bookViews>
  <sheets>
    <sheet name="tract_master_v2_TD" sheetId="1" r:id="rId1"/>
    <sheet name="normalized_Restaurant" sheetId="4" r:id="rId2"/>
    <sheet name="norm_factor" sheetId="5" r:id="rId3"/>
    <sheet name="normalized_school_data" sheetId="3" r:id="rId4"/>
    <sheet name="ESRI_MAPINFO_SHEET" sheetId="2" state="veryHidden" r:id="rId5"/>
  </sheets>
  <externalReferences>
    <externalReference r:id="rId6"/>
  </externalReferences>
  <calcPr calcId="0"/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O2" i="1"/>
  <c r="N2" i="1"/>
  <c r="C179" i="4"/>
  <c r="B179" i="4"/>
  <c r="C178" i="4"/>
  <c r="B178" i="4"/>
  <c r="D178" i="4" s="1"/>
  <c r="C177" i="4"/>
  <c r="B177" i="4"/>
  <c r="C176" i="4"/>
  <c r="B176" i="4"/>
  <c r="D176" i="4" s="1"/>
  <c r="C175" i="4"/>
  <c r="B175" i="4"/>
  <c r="C174" i="4"/>
  <c r="B174" i="4"/>
  <c r="D174" i="4" s="1"/>
  <c r="C173" i="4"/>
  <c r="B173" i="4"/>
  <c r="C172" i="4"/>
  <c r="B172" i="4"/>
  <c r="D172" i="4" s="1"/>
  <c r="C171" i="4"/>
  <c r="B171" i="4"/>
  <c r="C170" i="4"/>
  <c r="B170" i="4"/>
  <c r="D170" i="4" s="1"/>
  <c r="C169" i="4"/>
  <c r="B169" i="4"/>
  <c r="C168" i="4"/>
  <c r="B168" i="4"/>
  <c r="D168" i="4" s="1"/>
  <c r="C167" i="4"/>
  <c r="B167" i="4"/>
  <c r="C166" i="4"/>
  <c r="B166" i="4"/>
  <c r="D166" i="4" s="1"/>
  <c r="C165" i="4"/>
  <c r="B165" i="4"/>
  <c r="C164" i="4"/>
  <c r="B164" i="4"/>
  <c r="D164" i="4" s="1"/>
  <c r="C163" i="4"/>
  <c r="B163" i="4"/>
  <c r="C162" i="4"/>
  <c r="B162" i="4"/>
  <c r="D162" i="4" s="1"/>
  <c r="C161" i="4"/>
  <c r="B161" i="4"/>
  <c r="C160" i="4"/>
  <c r="B160" i="4"/>
  <c r="D160" i="4" s="1"/>
  <c r="C159" i="4"/>
  <c r="B159" i="4"/>
  <c r="C158" i="4"/>
  <c r="B158" i="4"/>
  <c r="D158" i="4" s="1"/>
  <c r="C157" i="4"/>
  <c r="B157" i="4"/>
  <c r="C156" i="4"/>
  <c r="B156" i="4"/>
  <c r="D156" i="4" s="1"/>
  <c r="C155" i="4"/>
  <c r="B155" i="4"/>
  <c r="C154" i="4"/>
  <c r="B154" i="4"/>
  <c r="D154" i="4" s="1"/>
  <c r="C153" i="4"/>
  <c r="B153" i="4"/>
  <c r="C152" i="4"/>
  <c r="B152" i="4"/>
  <c r="D152" i="4" s="1"/>
  <c r="C151" i="4"/>
  <c r="B151" i="4"/>
  <c r="C150" i="4"/>
  <c r="B150" i="4"/>
  <c r="D150" i="4" s="1"/>
  <c r="C149" i="4"/>
  <c r="B149" i="4"/>
  <c r="C148" i="4"/>
  <c r="B148" i="4"/>
  <c r="D148" i="4" s="1"/>
  <c r="C147" i="4"/>
  <c r="B147" i="4"/>
  <c r="C146" i="4"/>
  <c r="B146" i="4"/>
  <c r="D146" i="4" s="1"/>
  <c r="C145" i="4"/>
  <c r="B145" i="4"/>
  <c r="C144" i="4"/>
  <c r="B144" i="4"/>
  <c r="D144" i="4" s="1"/>
  <c r="C143" i="4"/>
  <c r="B143" i="4"/>
  <c r="C142" i="4"/>
  <c r="B142" i="4"/>
  <c r="D142" i="4" s="1"/>
  <c r="C141" i="4"/>
  <c r="B141" i="4"/>
  <c r="C140" i="4"/>
  <c r="B140" i="4"/>
  <c r="D140" i="4" s="1"/>
  <c r="C139" i="4"/>
  <c r="B139" i="4"/>
  <c r="C138" i="4"/>
  <c r="B138" i="4"/>
  <c r="D138" i="4" s="1"/>
  <c r="C137" i="4"/>
  <c r="B137" i="4"/>
  <c r="C136" i="4"/>
  <c r="B136" i="4"/>
  <c r="D136" i="4" s="1"/>
  <c r="C135" i="4"/>
  <c r="B135" i="4"/>
  <c r="C134" i="4"/>
  <c r="B134" i="4"/>
  <c r="D134" i="4" s="1"/>
  <c r="C133" i="4"/>
  <c r="B133" i="4"/>
  <c r="C132" i="4"/>
  <c r="B132" i="4"/>
  <c r="D132" i="4" s="1"/>
  <c r="C131" i="4"/>
  <c r="B131" i="4"/>
  <c r="C130" i="4"/>
  <c r="B130" i="4"/>
  <c r="D130" i="4" s="1"/>
  <c r="C129" i="4"/>
  <c r="B129" i="4"/>
  <c r="C128" i="4"/>
  <c r="B128" i="4"/>
  <c r="D128" i="4" s="1"/>
  <c r="C127" i="4"/>
  <c r="B127" i="4"/>
  <c r="C126" i="4"/>
  <c r="B126" i="4"/>
  <c r="D126" i="4" s="1"/>
  <c r="C125" i="4"/>
  <c r="B125" i="4"/>
  <c r="C124" i="4"/>
  <c r="B124" i="4"/>
  <c r="D124" i="4" s="1"/>
  <c r="C123" i="4"/>
  <c r="B123" i="4"/>
  <c r="C122" i="4"/>
  <c r="B122" i="4"/>
  <c r="D122" i="4" s="1"/>
  <c r="C121" i="4"/>
  <c r="B121" i="4"/>
  <c r="C120" i="4"/>
  <c r="B120" i="4"/>
  <c r="D120" i="4" s="1"/>
  <c r="C119" i="4"/>
  <c r="B119" i="4"/>
  <c r="C118" i="4"/>
  <c r="B118" i="4"/>
  <c r="D118" i="4" s="1"/>
  <c r="C117" i="4"/>
  <c r="B117" i="4"/>
  <c r="C116" i="4"/>
  <c r="B116" i="4"/>
  <c r="D116" i="4" s="1"/>
  <c r="C115" i="4"/>
  <c r="B115" i="4"/>
  <c r="D115" i="4" s="1"/>
  <c r="C114" i="4"/>
  <c r="B114" i="4"/>
  <c r="D114" i="4" s="1"/>
  <c r="C113" i="4"/>
  <c r="B113" i="4"/>
  <c r="D113" i="4" s="1"/>
  <c r="C112" i="4"/>
  <c r="B112" i="4"/>
  <c r="D112" i="4" s="1"/>
  <c r="C111" i="4"/>
  <c r="B111" i="4"/>
  <c r="D111" i="4" s="1"/>
  <c r="C110" i="4"/>
  <c r="B110" i="4"/>
  <c r="D110" i="4" s="1"/>
  <c r="C109" i="4"/>
  <c r="B109" i="4"/>
  <c r="D109" i="4" s="1"/>
  <c r="C108" i="4"/>
  <c r="B108" i="4"/>
  <c r="D108" i="4" s="1"/>
  <c r="C107" i="4"/>
  <c r="B107" i="4"/>
  <c r="D107" i="4" s="1"/>
  <c r="C106" i="4"/>
  <c r="B106" i="4"/>
  <c r="D106" i="4" s="1"/>
  <c r="C105" i="4"/>
  <c r="B105" i="4"/>
  <c r="D105" i="4" s="1"/>
  <c r="C104" i="4"/>
  <c r="B104" i="4"/>
  <c r="D104" i="4" s="1"/>
  <c r="C103" i="4"/>
  <c r="B103" i="4"/>
  <c r="D103" i="4" s="1"/>
  <c r="C102" i="4"/>
  <c r="B102" i="4"/>
  <c r="D102" i="4" s="1"/>
  <c r="C101" i="4"/>
  <c r="B101" i="4"/>
  <c r="D101" i="4" s="1"/>
  <c r="C100" i="4"/>
  <c r="B100" i="4"/>
  <c r="D100" i="4" s="1"/>
  <c r="C99" i="4"/>
  <c r="B99" i="4"/>
  <c r="D99" i="4" s="1"/>
  <c r="C98" i="4"/>
  <c r="B98" i="4"/>
  <c r="D98" i="4" s="1"/>
  <c r="C97" i="4"/>
  <c r="B97" i="4"/>
  <c r="D97" i="4" s="1"/>
  <c r="C96" i="4"/>
  <c r="B96" i="4"/>
  <c r="D96" i="4" s="1"/>
  <c r="C95" i="4"/>
  <c r="B95" i="4"/>
  <c r="D95" i="4" s="1"/>
  <c r="C94" i="4"/>
  <c r="B94" i="4"/>
  <c r="D94" i="4" s="1"/>
  <c r="C93" i="4"/>
  <c r="B93" i="4"/>
  <c r="D93" i="4" s="1"/>
  <c r="C92" i="4"/>
  <c r="B92" i="4"/>
  <c r="D92" i="4" s="1"/>
  <c r="C91" i="4"/>
  <c r="B91" i="4"/>
  <c r="D91" i="4" s="1"/>
  <c r="C90" i="4"/>
  <c r="B90" i="4"/>
  <c r="D90" i="4" s="1"/>
  <c r="C89" i="4"/>
  <c r="B89" i="4"/>
  <c r="D89" i="4" s="1"/>
  <c r="C88" i="4"/>
  <c r="B88" i="4"/>
  <c r="D88" i="4" s="1"/>
  <c r="C87" i="4"/>
  <c r="B87" i="4"/>
  <c r="D87" i="4" s="1"/>
  <c r="C86" i="4"/>
  <c r="B86" i="4"/>
  <c r="D86" i="4" s="1"/>
  <c r="C85" i="4"/>
  <c r="B85" i="4"/>
  <c r="D85" i="4" s="1"/>
  <c r="C84" i="4"/>
  <c r="B84" i="4"/>
  <c r="D84" i="4" s="1"/>
  <c r="C83" i="4"/>
  <c r="B83" i="4"/>
  <c r="D83" i="4" s="1"/>
  <c r="C82" i="4"/>
  <c r="B82" i="4"/>
  <c r="D82" i="4" s="1"/>
  <c r="C81" i="4"/>
  <c r="B81" i="4"/>
  <c r="D81" i="4" s="1"/>
  <c r="C80" i="4"/>
  <c r="B80" i="4"/>
  <c r="D80" i="4" s="1"/>
  <c r="C79" i="4"/>
  <c r="B79" i="4"/>
  <c r="D79" i="4" s="1"/>
  <c r="C78" i="4"/>
  <c r="B78" i="4"/>
  <c r="D78" i="4" s="1"/>
  <c r="C77" i="4"/>
  <c r="B77" i="4"/>
  <c r="D77" i="4" s="1"/>
  <c r="C76" i="4"/>
  <c r="B76" i="4"/>
  <c r="D76" i="4" s="1"/>
  <c r="C75" i="4"/>
  <c r="B75" i="4"/>
  <c r="D75" i="4" s="1"/>
  <c r="C74" i="4"/>
  <c r="B74" i="4"/>
  <c r="D74" i="4" s="1"/>
  <c r="C73" i="4"/>
  <c r="B73" i="4"/>
  <c r="D73" i="4" s="1"/>
  <c r="C72" i="4"/>
  <c r="B72" i="4"/>
  <c r="D72" i="4" s="1"/>
  <c r="C71" i="4"/>
  <c r="B71" i="4"/>
  <c r="D71" i="4" s="1"/>
  <c r="C70" i="4"/>
  <c r="B70" i="4"/>
  <c r="D70" i="4" s="1"/>
  <c r="C69" i="4"/>
  <c r="B69" i="4"/>
  <c r="D69" i="4" s="1"/>
  <c r="C68" i="4"/>
  <c r="B68" i="4"/>
  <c r="D68" i="4" s="1"/>
  <c r="C67" i="4"/>
  <c r="B67" i="4"/>
  <c r="D67" i="4" s="1"/>
  <c r="C66" i="4"/>
  <c r="B66" i="4"/>
  <c r="D66" i="4" s="1"/>
  <c r="C65" i="4"/>
  <c r="B65" i="4"/>
  <c r="D65" i="4" s="1"/>
  <c r="C64" i="4"/>
  <c r="B64" i="4"/>
  <c r="D64" i="4" s="1"/>
  <c r="C63" i="4"/>
  <c r="B63" i="4"/>
  <c r="D63" i="4" s="1"/>
  <c r="C62" i="4"/>
  <c r="B62" i="4"/>
  <c r="D62" i="4" s="1"/>
  <c r="C61" i="4"/>
  <c r="B61" i="4"/>
  <c r="D61" i="4" s="1"/>
  <c r="C60" i="4"/>
  <c r="B60" i="4"/>
  <c r="D60" i="4" s="1"/>
  <c r="C59" i="4"/>
  <c r="B59" i="4"/>
  <c r="D59" i="4" s="1"/>
  <c r="C58" i="4"/>
  <c r="B58" i="4"/>
  <c r="D58" i="4" s="1"/>
  <c r="C57" i="4"/>
  <c r="B57" i="4"/>
  <c r="D57" i="4" s="1"/>
  <c r="C56" i="4"/>
  <c r="B56" i="4"/>
  <c r="D56" i="4" s="1"/>
  <c r="C55" i="4"/>
  <c r="B55" i="4"/>
  <c r="D55" i="4" s="1"/>
  <c r="C54" i="4"/>
  <c r="B54" i="4"/>
  <c r="D54" i="4" s="1"/>
  <c r="C53" i="4"/>
  <c r="B53" i="4"/>
  <c r="D53" i="4" s="1"/>
  <c r="C52" i="4"/>
  <c r="B52" i="4"/>
  <c r="D52" i="4" s="1"/>
  <c r="C51" i="4"/>
  <c r="B51" i="4"/>
  <c r="D51" i="4" s="1"/>
  <c r="C50" i="4"/>
  <c r="B50" i="4"/>
  <c r="D50" i="4" s="1"/>
  <c r="C49" i="4"/>
  <c r="B49" i="4"/>
  <c r="D49" i="4" s="1"/>
  <c r="C48" i="4"/>
  <c r="B48" i="4"/>
  <c r="D48" i="4" s="1"/>
  <c r="C47" i="4"/>
  <c r="B47" i="4"/>
  <c r="D47" i="4" s="1"/>
  <c r="C46" i="4"/>
  <c r="B46" i="4"/>
  <c r="D46" i="4" s="1"/>
  <c r="C45" i="4"/>
  <c r="B45" i="4"/>
  <c r="D45" i="4" s="1"/>
  <c r="C44" i="4"/>
  <c r="B44" i="4"/>
  <c r="D44" i="4" s="1"/>
  <c r="C43" i="4"/>
  <c r="B43" i="4"/>
  <c r="D43" i="4" s="1"/>
  <c r="C42" i="4"/>
  <c r="B42" i="4"/>
  <c r="D42" i="4" s="1"/>
  <c r="C41" i="4"/>
  <c r="B41" i="4"/>
  <c r="D41" i="4" s="1"/>
  <c r="C40" i="4"/>
  <c r="B40" i="4"/>
  <c r="D40" i="4" s="1"/>
  <c r="C39" i="4"/>
  <c r="B39" i="4"/>
  <c r="D39" i="4" s="1"/>
  <c r="C38" i="4"/>
  <c r="B38" i="4"/>
  <c r="D38" i="4" s="1"/>
  <c r="C37" i="4"/>
  <c r="B37" i="4"/>
  <c r="D37" i="4" s="1"/>
  <c r="C36" i="4"/>
  <c r="B36" i="4"/>
  <c r="D36" i="4" s="1"/>
  <c r="C35" i="4"/>
  <c r="B35" i="4"/>
  <c r="D35" i="4" s="1"/>
  <c r="C34" i="4"/>
  <c r="B34" i="4"/>
  <c r="D34" i="4" s="1"/>
  <c r="C33" i="4"/>
  <c r="B33" i="4"/>
  <c r="D33" i="4" s="1"/>
  <c r="C32" i="4"/>
  <c r="B32" i="4"/>
  <c r="D32" i="4" s="1"/>
  <c r="C31" i="4"/>
  <c r="B31" i="4"/>
  <c r="D31" i="4" s="1"/>
  <c r="C30" i="4"/>
  <c r="B30" i="4"/>
  <c r="D30" i="4" s="1"/>
  <c r="C29" i="4"/>
  <c r="B29" i="4"/>
  <c r="D29" i="4" s="1"/>
  <c r="C28" i="4"/>
  <c r="B28" i="4"/>
  <c r="D28" i="4" s="1"/>
  <c r="C27" i="4"/>
  <c r="B27" i="4"/>
  <c r="D27" i="4" s="1"/>
  <c r="C26" i="4"/>
  <c r="B26" i="4"/>
  <c r="D26" i="4" s="1"/>
  <c r="C25" i="4"/>
  <c r="B25" i="4"/>
  <c r="D25" i="4" s="1"/>
  <c r="C24" i="4"/>
  <c r="B24" i="4"/>
  <c r="D24" i="4" s="1"/>
  <c r="C23" i="4"/>
  <c r="B23" i="4"/>
  <c r="D23" i="4" s="1"/>
  <c r="C22" i="4"/>
  <c r="B22" i="4"/>
  <c r="D22" i="4" s="1"/>
  <c r="C21" i="4"/>
  <c r="B21" i="4"/>
  <c r="D21" i="4" s="1"/>
  <c r="C20" i="4"/>
  <c r="B20" i="4"/>
  <c r="D20" i="4" s="1"/>
  <c r="C19" i="4"/>
  <c r="B19" i="4"/>
  <c r="D19" i="4" s="1"/>
  <c r="C18" i="4"/>
  <c r="B18" i="4"/>
  <c r="D18" i="4" s="1"/>
  <c r="C17" i="4"/>
  <c r="B17" i="4"/>
  <c r="D17" i="4" s="1"/>
  <c r="C16" i="4"/>
  <c r="B16" i="4"/>
  <c r="D16" i="4" s="1"/>
  <c r="C15" i="4"/>
  <c r="B15" i="4"/>
  <c r="D15" i="4" s="1"/>
  <c r="C14" i="4"/>
  <c r="B14" i="4"/>
  <c r="D14" i="4" s="1"/>
  <c r="C13" i="4"/>
  <c r="B13" i="4"/>
  <c r="D13" i="4" s="1"/>
  <c r="C12" i="4"/>
  <c r="B12" i="4"/>
  <c r="D12" i="4" s="1"/>
  <c r="C11" i="4"/>
  <c r="B11" i="4"/>
  <c r="D11" i="4" s="1"/>
  <c r="C10" i="4"/>
  <c r="B10" i="4"/>
  <c r="D10" i="4" s="1"/>
  <c r="C9" i="4"/>
  <c r="B9" i="4"/>
  <c r="D9" i="4" s="1"/>
  <c r="C8" i="4"/>
  <c r="B8" i="4"/>
  <c r="D8" i="4" s="1"/>
  <c r="C7" i="4"/>
  <c r="B7" i="4"/>
  <c r="D7" i="4" s="1"/>
  <c r="C6" i="4"/>
  <c r="B6" i="4"/>
  <c r="D6" i="4" s="1"/>
  <c r="C5" i="4"/>
  <c r="B5" i="4"/>
  <c r="D5" i="4" s="1"/>
  <c r="C4" i="4"/>
  <c r="B4" i="4"/>
  <c r="D4" i="4" s="1"/>
  <c r="C3" i="4"/>
  <c r="B3" i="4"/>
  <c r="D3" i="4" s="1"/>
  <c r="C2" i="4"/>
  <c r="B2" i="4"/>
  <c r="D2" i="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D117" i="4"/>
  <c r="E117" i="4"/>
  <c r="E118" i="4"/>
  <c r="D119" i="4"/>
  <c r="E119" i="4"/>
  <c r="E120" i="4"/>
  <c r="D121" i="4"/>
  <c r="E121" i="4"/>
  <c r="E122" i="4"/>
  <c r="D123" i="4"/>
  <c r="E123" i="4"/>
  <c r="E124" i="4"/>
  <c r="D125" i="4"/>
  <c r="E125" i="4"/>
  <c r="E126" i="4"/>
  <c r="D127" i="4"/>
  <c r="E127" i="4"/>
  <c r="E128" i="4"/>
  <c r="D129" i="4"/>
  <c r="E129" i="4"/>
  <c r="E130" i="4"/>
  <c r="D131" i="4"/>
  <c r="E131" i="4"/>
  <c r="E132" i="4"/>
  <c r="D133" i="4"/>
  <c r="E133" i="4"/>
  <c r="E134" i="4"/>
  <c r="D135" i="4"/>
  <c r="E135" i="4"/>
  <c r="E136" i="4"/>
  <c r="D137" i="4"/>
  <c r="E137" i="4"/>
  <c r="E138" i="4"/>
  <c r="D139" i="4"/>
  <c r="E139" i="4"/>
  <c r="E140" i="4"/>
  <c r="D141" i="4"/>
  <c r="E141" i="4"/>
  <c r="E142" i="4"/>
  <c r="D143" i="4"/>
  <c r="E143" i="4"/>
  <c r="E144" i="4"/>
  <c r="D145" i="4"/>
  <c r="E145" i="4"/>
  <c r="E146" i="4"/>
  <c r="D147" i="4"/>
  <c r="E147" i="4"/>
  <c r="E148" i="4"/>
  <c r="D149" i="4"/>
  <c r="E149" i="4"/>
  <c r="E150" i="4"/>
  <c r="D151" i="4"/>
  <c r="E151" i="4"/>
  <c r="E152" i="4"/>
  <c r="D153" i="4"/>
  <c r="E153" i="4"/>
  <c r="E154" i="4"/>
  <c r="D155" i="4"/>
  <c r="E155" i="4"/>
  <c r="E156" i="4"/>
  <c r="D157" i="4"/>
  <c r="E157" i="4"/>
  <c r="E158" i="4"/>
  <c r="D159" i="4"/>
  <c r="E159" i="4"/>
  <c r="E160" i="4"/>
  <c r="D161" i="4"/>
  <c r="E161" i="4"/>
  <c r="E162" i="4"/>
  <c r="D163" i="4"/>
  <c r="E163" i="4"/>
  <c r="E164" i="4"/>
  <c r="D165" i="4"/>
  <c r="E165" i="4"/>
  <c r="E166" i="4"/>
  <c r="D167" i="4"/>
  <c r="E167" i="4"/>
  <c r="E168" i="4"/>
  <c r="D169" i="4"/>
  <c r="E169" i="4"/>
  <c r="E170" i="4"/>
  <c r="D171" i="4"/>
  <c r="E171" i="4"/>
  <c r="E172" i="4"/>
  <c r="D173" i="4"/>
  <c r="E173" i="4"/>
  <c r="E174" i="4"/>
  <c r="D175" i="4"/>
  <c r="E175" i="4"/>
  <c r="E176" i="4"/>
  <c r="D177" i="4"/>
  <c r="E177" i="4"/>
  <c r="E178" i="4"/>
  <c r="D179" i="4"/>
  <c r="E179" i="4"/>
  <c r="E2" i="4"/>
  <c r="B3" i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H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B45" i="1"/>
  <c r="C45" i="1"/>
  <c r="D45" i="1"/>
  <c r="E45" i="1"/>
  <c r="F45" i="1"/>
  <c r="G45" i="1"/>
  <c r="H45" i="1"/>
  <c r="I45" i="1"/>
  <c r="J45" i="1"/>
  <c r="K45" i="1"/>
  <c r="L45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  <c r="B49" i="1"/>
  <c r="C49" i="1"/>
  <c r="D49" i="1"/>
  <c r="E49" i="1"/>
  <c r="F49" i="1"/>
  <c r="G49" i="1"/>
  <c r="H49" i="1"/>
  <c r="I49" i="1"/>
  <c r="J49" i="1"/>
  <c r="K49" i="1"/>
  <c r="L49" i="1"/>
  <c r="M49" i="1"/>
  <c r="B50" i="1"/>
  <c r="C50" i="1"/>
  <c r="D50" i="1"/>
  <c r="E50" i="1"/>
  <c r="F50" i="1"/>
  <c r="G50" i="1"/>
  <c r="H50" i="1"/>
  <c r="I50" i="1"/>
  <c r="J50" i="1"/>
  <c r="K50" i="1"/>
  <c r="L50" i="1"/>
  <c r="M50" i="1"/>
  <c r="B51" i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H53" i="1"/>
  <c r="I53" i="1"/>
  <c r="J53" i="1"/>
  <c r="K53" i="1"/>
  <c r="L53" i="1"/>
  <c r="M53" i="1"/>
  <c r="B54" i="1"/>
  <c r="C54" i="1"/>
  <c r="D54" i="1"/>
  <c r="E54" i="1"/>
  <c r="F54" i="1"/>
  <c r="G54" i="1"/>
  <c r="H54" i="1"/>
  <c r="I54" i="1"/>
  <c r="J54" i="1"/>
  <c r="K54" i="1"/>
  <c r="L54" i="1"/>
  <c r="M54" i="1"/>
  <c r="B55" i="1"/>
  <c r="C55" i="1"/>
  <c r="D55" i="1"/>
  <c r="E55" i="1"/>
  <c r="F55" i="1"/>
  <c r="G55" i="1"/>
  <c r="H55" i="1"/>
  <c r="I55" i="1"/>
  <c r="J55" i="1"/>
  <c r="K55" i="1"/>
  <c r="L55" i="1"/>
  <c r="M55" i="1"/>
  <c r="B56" i="1"/>
  <c r="C56" i="1"/>
  <c r="D56" i="1"/>
  <c r="E56" i="1"/>
  <c r="F56" i="1"/>
  <c r="G56" i="1"/>
  <c r="H56" i="1"/>
  <c r="I56" i="1"/>
  <c r="J56" i="1"/>
  <c r="K56" i="1"/>
  <c r="L56" i="1"/>
  <c r="M56" i="1"/>
  <c r="B57" i="1"/>
  <c r="C57" i="1"/>
  <c r="D57" i="1"/>
  <c r="E57" i="1"/>
  <c r="F57" i="1"/>
  <c r="G57" i="1"/>
  <c r="H57" i="1"/>
  <c r="I57" i="1"/>
  <c r="J57" i="1"/>
  <c r="K57" i="1"/>
  <c r="L57" i="1"/>
  <c r="M57" i="1"/>
  <c r="B58" i="1"/>
  <c r="C58" i="1"/>
  <c r="D58" i="1"/>
  <c r="E58" i="1"/>
  <c r="F58" i="1"/>
  <c r="G58" i="1"/>
  <c r="H58" i="1"/>
  <c r="I58" i="1"/>
  <c r="J58" i="1"/>
  <c r="K58" i="1"/>
  <c r="L58" i="1"/>
  <c r="M58" i="1"/>
  <c r="B59" i="1"/>
  <c r="C59" i="1"/>
  <c r="D59" i="1"/>
  <c r="E59" i="1"/>
  <c r="F59" i="1"/>
  <c r="G59" i="1"/>
  <c r="H59" i="1"/>
  <c r="I59" i="1"/>
  <c r="J59" i="1"/>
  <c r="K59" i="1"/>
  <c r="L59" i="1"/>
  <c r="M59" i="1"/>
  <c r="B60" i="1"/>
  <c r="C60" i="1"/>
  <c r="D60" i="1"/>
  <c r="E60" i="1"/>
  <c r="F60" i="1"/>
  <c r="G60" i="1"/>
  <c r="H60" i="1"/>
  <c r="I60" i="1"/>
  <c r="J60" i="1"/>
  <c r="K60" i="1"/>
  <c r="L60" i="1"/>
  <c r="M60" i="1"/>
  <c r="B61" i="1"/>
  <c r="C61" i="1"/>
  <c r="D61" i="1"/>
  <c r="E61" i="1"/>
  <c r="F61" i="1"/>
  <c r="G61" i="1"/>
  <c r="H61" i="1"/>
  <c r="I61" i="1"/>
  <c r="J61" i="1"/>
  <c r="K61" i="1"/>
  <c r="L61" i="1"/>
  <c r="M61" i="1"/>
  <c r="B62" i="1"/>
  <c r="C62" i="1"/>
  <c r="D62" i="1"/>
  <c r="E62" i="1"/>
  <c r="F62" i="1"/>
  <c r="G62" i="1"/>
  <c r="H62" i="1"/>
  <c r="I62" i="1"/>
  <c r="J62" i="1"/>
  <c r="K62" i="1"/>
  <c r="L62" i="1"/>
  <c r="M62" i="1"/>
  <c r="B63" i="1"/>
  <c r="C63" i="1"/>
  <c r="D63" i="1"/>
  <c r="E63" i="1"/>
  <c r="F63" i="1"/>
  <c r="G63" i="1"/>
  <c r="H63" i="1"/>
  <c r="I63" i="1"/>
  <c r="J63" i="1"/>
  <c r="K63" i="1"/>
  <c r="L63" i="1"/>
  <c r="M63" i="1"/>
  <c r="B64" i="1"/>
  <c r="C64" i="1"/>
  <c r="D64" i="1"/>
  <c r="E64" i="1"/>
  <c r="F64" i="1"/>
  <c r="G64" i="1"/>
  <c r="H64" i="1"/>
  <c r="I64" i="1"/>
  <c r="J64" i="1"/>
  <c r="K64" i="1"/>
  <c r="L64" i="1"/>
  <c r="M64" i="1"/>
  <c r="B65" i="1"/>
  <c r="C65" i="1"/>
  <c r="D65" i="1"/>
  <c r="E65" i="1"/>
  <c r="F65" i="1"/>
  <c r="G65" i="1"/>
  <c r="H65" i="1"/>
  <c r="I65" i="1"/>
  <c r="J65" i="1"/>
  <c r="K65" i="1"/>
  <c r="L65" i="1"/>
  <c r="M65" i="1"/>
  <c r="B66" i="1"/>
  <c r="C66" i="1"/>
  <c r="D66" i="1"/>
  <c r="E66" i="1"/>
  <c r="F66" i="1"/>
  <c r="G66" i="1"/>
  <c r="H66" i="1"/>
  <c r="I66" i="1"/>
  <c r="J66" i="1"/>
  <c r="K66" i="1"/>
  <c r="L66" i="1"/>
  <c r="M66" i="1"/>
  <c r="B67" i="1"/>
  <c r="C67" i="1"/>
  <c r="D67" i="1"/>
  <c r="E67" i="1"/>
  <c r="F67" i="1"/>
  <c r="G67" i="1"/>
  <c r="H67" i="1"/>
  <c r="I67" i="1"/>
  <c r="J67" i="1"/>
  <c r="K67" i="1"/>
  <c r="L67" i="1"/>
  <c r="M67" i="1"/>
  <c r="B68" i="1"/>
  <c r="C68" i="1"/>
  <c r="D68" i="1"/>
  <c r="E68" i="1"/>
  <c r="F68" i="1"/>
  <c r="G68" i="1"/>
  <c r="H68" i="1"/>
  <c r="I68" i="1"/>
  <c r="J68" i="1"/>
  <c r="K68" i="1"/>
  <c r="L68" i="1"/>
  <c r="M68" i="1"/>
  <c r="B69" i="1"/>
  <c r="C69" i="1"/>
  <c r="D69" i="1"/>
  <c r="E69" i="1"/>
  <c r="F69" i="1"/>
  <c r="G69" i="1"/>
  <c r="H69" i="1"/>
  <c r="I69" i="1"/>
  <c r="J69" i="1"/>
  <c r="K69" i="1"/>
  <c r="L69" i="1"/>
  <c r="M69" i="1"/>
  <c r="B70" i="1"/>
  <c r="C70" i="1"/>
  <c r="D70" i="1"/>
  <c r="E70" i="1"/>
  <c r="F70" i="1"/>
  <c r="G70" i="1"/>
  <c r="H70" i="1"/>
  <c r="I70" i="1"/>
  <c r="J70" i="1"/>
  <c r="K70" i="1"/>
  <c r="L70" i="1"/>
  <c r="M70" i="1"/>
  <c r="B71" i="1"/>
  <c r="C71" i="1"/>
  <c r="D71" i="1"/>
  <c r="E71" i="1"/>
  <c r="F71" i="1"/>
  <c r="G71" i="1"/>
  <c r="H71" i="1"/>
  <c r="I71" i="1"/>
  <c r="J71" i="1"/>
  <c r="K71" i="1"/>
  <c r="L71" i="1"/>
  <c r="M71" i="1"/>
  <c r="B72" i="1"/>
  <c r="C72" i="1"/>
  <c r="D72" i="1"/>
  <c r="E72" i="1"/>
  <c r="F72" i="1"/>
  <c r="G72" i="1"/>
  <c r="H72" i="1"/>
  <c r="I72" i="1"/>
  <c r="J72" i="1"/>
  <c r="K72" i="1"/>
  <c r="L72" i="1"/>
  <c r="M72" i="1"/>
  <c r="B73" i="1"/>
  <c r="C73" i="1"/>
  <c r="D73" i="1"/>
  <c r="E73" i="1"/>
  <c r="F73" i="1"/>
  <c r="G73" i="1"/>
  <c r="H73" i="1"/>
  <c r="I73" i="1"/>
  <c r="J73" i="1"/>
  <c r="K73" i="1"/>
  <c r="L73" i="1"/>
  <c r="M73" i="1"/>
  <c r="B74" i="1"/>
  <c r="C74" i="1"/>
  <c r="D74" i="1"/>
  <c r="E74" i="1"/>
  <c r="F74" i="1"/>
  <c r="G74" i="1"/>
  <c r="H74" i="1"/>
  <c r="I74" i="1"/>
  <c r="J74" i="1"/>
  <c r="K74" i="1"/>
  <c r="L74" i="1"/>
  <c r="M74" i="1"/>
  <c r="B75" i="1"/>
  <c r="C75" i="1"/>
  <c r="D75" i="1"/>
  <c r="E75" i="1"/>
  <c r="F75" i="1"/>
  <c r="G75" i="1"/>
  <c r="H75" i="1"/>
  <c r="I75" i="1"/>
  <c r="J75" i="1"/>
  <c r="K75" i="1"/>
  <c r="L75" i="1"/>
  <c r="M75" i="1"/>
  <c r="B76" i="1"/>
  <c r="C76" i="1"/>
  <c r="D76" i="1"/>
  <c r="E76" i="1"/>
  <c r="F76" i="1"/>
  <c r="G76" i="1"/>
  <c r="H76" i="1"/>
  <c r="I76" i="1"/>
  <c r="J76" i="1"/>
  <c r="K76" i="1"/>
  <c r="L76" i="1"/>
  <c r="M76" i="1"/>
  <c r="B77" i="1"/>
  <c r="C77" i="1"/>
  <c r="D77" i="1"/>
  <c r="E77" i="1"/>
  <c r="F77" i="1"/>
  <c r="G77" i="1"/>
  <c r="H77" i="1"/>
  <c r="I77" i="1"/>
  <c r="J77" i="1"/>
  <c r="K77" i="1"/>
  <c r="L77" i="1"/>
  <c r="M77" i="1"/>
  <c r="B78" i="1"/>
  <c r="C78" i="1"/>
  <c r="D78" i="1"/>
  <c r="E78" i="1"/>
  <c r="F78" i="1"/>
  <c r="G78" i="1"/>
  <c r="H78" i="1"/>
  <c r="I78" i="1"/>
  <c r="J78" i="1"/>
  <c r="K78" i="1"/>
  <c r="L78" i="1"/>
  <c r="M78" i="1"/>
  <c r="B79" i="1"/>
  <c r="C79" i="1"/>
  <c r="D79" i="1"/>
  <c r="E79" i="1"/>
  <c r="F79" i="1"/>
  <c r="G79" i="1"/>
  <c r="H79" i="1"/>
  <c r="I79" i="1"/>
  <c r="J79" i="1"/>
  <c r="K79" i="1"/>
  <c r="L79" i="1"/>
  <c r="M79" i="1"/>
  <c r="B80" i="1"/>
  <c r="C80" i="1"/>
  <c r="D80" i="1"/>
  <c r="E80" i="1"/>
  <c r="F80" i="1"/>
  <c r="G80" i="1"/>
  <c r="H80" i="1"/>
  <c r="I80" i="1"/>
  <c r="J80" i="1"/>
  <c r="K80" i="1"/>
  <c r="L80" i="1"/>
  <c r="M80" i="1"/>
  <c r="B81" i="1"/>
  <c r="C81" i="1"/>
  <c r="D81" i="1"/>
  <c r="E81" i="1"/>
  <c r="F81" i="1"/>
  <c r="G81" i="1"/>
  <c r="H81" i="1"/>
  <c r="I81" i="1"/>
  <c r="J81" i="1"/>
  <c r="K81" i="1"/>
  <c r="L81" i="1"/>
  <c r="M81" i="1"/>
  <c r="B82" i="1"/>
  <c r="C82" i="1"/>
  <c r="D82" i="1"/>
  <c r="E82" i="1"/>
  <c r="F82" i="1"/>
  <c r="G82" i="1"/>
  <c r="H82" i="1"/>
  <c r="I82" i="1"/>
  <c r="J82" i="1"/>
  <c r="K82" i="1"/>
  <c r="L82" i="1"/>
  <c r="M82" i="1"/>
  <c r="B83" i="1"/>
  <c r="C83" i="1"/>
  <c r="D83" i="1"/>
  <c r="E83" i="1"/>
  <c r="F83" i="1"/>
  <c r="G83" i="1"/>
  <c r="H83" i="1"/>
  <c r="I83" i="1"/>
  <c r="J83" i="1"/>
  <c r="K83" i="1"/>
  <c r="L83" i="1"/>
  <c r="M83" i="1"/>
  <c r="B84" i="1"/>
  <c r="C84" i="1"/>
  <c r="D84" i="1"/>
  <c r="E84" i="1"/>
  <c r="F84" i="1"/>
  <c r="G84" i="1"/>
  <c r="H84" i="1"/>
  <c r="I84" i="1"/>
  <c r="J84" i="1"/>
  <c r="K84" i="1"/>
  <c r="L84" i="1"/>
  <c r="M84" i="1"/>
  <c r="B85" i="1"/>
  <c r="C85" i="1"/>
  <c r="D85" i="1"/>
  <c r="E85" i="1"/>
  <c r="F85" i="1"/>
  <c r="G85" i="1"/>
  <c r="H85" i="1"/>
  <c r="I85" i="1"/>
  <c r="J85" i="1"/>
  <c r="K85" i="1"/>
  <c r="L85" i="1"/>
  <c r="M85" i="1"/>
  <c r="B86" i="1"/>
  <c r="C86" i="1"/>
  <c r="D86" i="1"/>
  <c r="E86" i="1"/>
  <c r="F86" i="1"/>
  <c r="G86" i="1"/>
  <c r="H86" i="1"/>
  <c r="I86" i="1"/>
  <c r="J86" i="1"/>
  <c r="K86" i="1"/>
  <c r="L86" i="1"/>
  <c r="M86" i="1"/>
  <c r="B87" i="1"/>
  <c r="C87" i="1"/>
  <c r="D87" i="1"/>
  <c r="E87" i="1"/>
  <c r="F87" i="1"/>
  <c r="G87" i="1"/>
  <c r="H87" i="1"/>
  <c r="I87" i="1"/>
  <c r="J87" i="1"/>
  <c r="K87" i="1"/>
  <c r="L87" i="1"/>
  <c r="M87" i="1"/>
  <c r="B88" i="1"/>
  <c r="C88" i="1"/>
  <c r="D88" i="1"/>
  <c r="E88" i="1"/>
  <c r="F88" i="1"/>
  <c r="G88" i="1"/>
  <c r="H88" i="1"/>
  <c r="I88" i="1"/>
  <c r="J88" i="1"/>
  <c r="K88" i="1"/>
  <c r="L88" i="1"/>
  <c r="M88" i="1"/>
  <c r="B89" i="1"/>
  <c r="C89" i="1"/>
  <c r="D89" i="1"/>
  <c r="E89" i="1"/>
  <c r="F89" i="1"/>
  <c r="G89" i="1"/>
  <c r="H89" i="1"/>
  <c r="I89" i="1"/>
  <c r="J89" i="1"/>
  <c r="K89" i="1"/>
  <c r="L89" i="1"/>
  <c r="M89" i="1"/>
  <c r="B90" i="1"/>
  <c r="C90" i="1"/>
  <c r="D90" i="1"/>
  <c r="E90" i="1"/>
  <c r="F90" i="1"/>
  <c r="G90" i="1"/>
  <c r="H90" i="1"/>
  <c r="I90" i="1"/>
  <c r="J90" i="1"/>
  <c r="K90" i="1"/>
  <c r="L90" i="1"/>
  <c r="M90" i="1"/>
  <c r="B91" i="1"/>
  <c r="C91" i="1"/>
  <c r="D91" i="1"/>
  <c r="E91" i="1"/>
  <c r="F91" i="1"/>
  <c r="G91" i="1"/>
  <c r="H91" i="1"/>
  <c r="I91" i="1"/>
  <c r="J91" i="1"/>
  <c r="K91" i="1"/>
  <c r="L91" i="1"/>
  <c r="M91" i="1"/>
  <c r="B92" i="1"/>
  <c r="C92" i="1"/>
  <c r="D92" i="1"/>
  <c r="E92" i="1"/>
  <c r="F92" i="1"/>
  <c r="G92" i="1"/>
  <c r="H92" i="1"/>
  <c r="I92" i="1"/>
  <c r="J92" i="1"/>
  <c r="K92" i="1"/>
  <c r="L92" i="1"/>
  <c r="M92" i="1"/>
  <c r="B93" i="1"/>
  <c r="C93" i="1"/>
  <c r="D93" i="1"/>
  <c r="E93" i="1"/>
  <c r="F93" i="1"/>
  <c r="G93" i="1"/>
  <c r="H93" i="1"/>
  <c r="I93" i="1"/>
  <c r="J93" i="1"/>
  <c r="K93" i="1"/>
  <c r="L93" i="1"/>
  <c r="M93" i="1"/>
  <c r="B94" i="1"/>
  <c r="C94" i="1"/>
  <c r="D94" i="1"/>
  <c r="E94" i="1"/>
  <c r="F94" i="1"/>
  <c r="G94" i="1"/>
  <c r="H94" i="1"/>
  <c r="I94" i="1"/>
  <c r="J94" i="1"/>
  <c r="K94" i="1"/>
  <c r="L94" i="1"/>
  <c r="M94" i="1"/>
  <c r="B95" i="1"/>
  <c r="C95" i="1"/>
  <c r="D95" i="1"/>
  <c r="E95" i="1"/>
  <c r="F95" i="1"/>
  <c r="G95" i="1"/>
  <c r="H95" i="1"/>
  <c r="I95" i="1"/>
  <c r="J95" i="1"/>
  <c r="K95" i="1"/>
  <c r="L95" i="1"/>
  <c r="M95" i="1"/>
  <c r="B96" i="1"/>
  <c r="C96" i="1"/>
  <c r="D96" i="1"/>
  <c r="E96" i="1"/>
  <c r="F96" i="1"/>
  <c r="G96" i="1"/>
  <c r="H96" i="1"/>
  <c r="I96" i="1"/>
  <c r="J96" i="1"/>
  <c r="K96" i="1"/>
  <c r="L96" i="1"/>
  <c r="M96" i="1"/>
  <c r="B97" i="1"/>
  <c r="C97" i="1"/>
  <c r="D97" i="1"/>
  <c r="E97" i="1"/>
  <c r="F97" i="1"/>
  <c r="G97" i="1"/>
  <c r="H97" i="1"/>
  <c r="I97" i="1"/>
  <c r="J97" i="1"/>
  <c r="K97" i="1"/>
  <c r="L97" i="1"/>
  <c r="M97" i="1"/>
  <c r="B98" i="1"/>
  <c r="C98" i="1"/>
  <c r="D98" i="1"/>
  <c r="E98" i="1"/>
  <c r="F98" i="1"/>
  <c r="G98" i="1"/>
  <c r="H98" i="1"/>
  <c r="I98" i="1"/>
  <c r="J98" i="1"/>
  <c r="K98" i="1"/>
  <c r="L98" i="1"/>
  <c r="M98" i="1"/>
  <c r="B99" i="1"/>
  <c r="C99" i="1"/>
  <c r="D99" i="1"/>
  <c r="E99" i="1"/>
  <c r="F99" i="1"/>
  <c r="G99" i="1"/>
  <c r="H99" i="1"/>
  <c r="I99" i="1"/>
  <c r="J99" i="1"/>
  <c r="K99" i="1"/>
  <c r="L99" i="1"/>
  <c r="M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C2" i="1"/>
  <c r="D2" i="1"/>
  <c r="E2" i="1"/>
  <c r="F2" i="1"/>
  <c r="G2" i="1"/>
  <c r="H2" i="1"/>
  <c r="I2" i="1"/>
  <c r="J2" i="1"/>
  <c r="K2" i="1"/>
  <c r="L2" i="1"/>
  <c r="M2" i="1"/>
  <c r="B2" i="1"/>
  <c r="Q3" i="3"/>
  <c r="R3" i="3"/>
  <c r="S3" i="3"/>
  <c r="T3" i="3"/>
  <c r="U3" i="3"/>
  <c r="V3" i="3"/>
  <c r="W3" i="3"/>
  <c r="X3" i="3"/>
  <c r="Y3" i="3"/>
  <c r="Z3" i="3"/>
  <c r="AA3" i="3"/>
  <c r="AB3" i="3"/>
  <c r="Q4" i="3"/>
  <c r="R4" i="3"/>
  <c r="S4" i="3"/>
  <c r="T4" i="3"/>
  <c r="U4" i="3"/>
  <c r="V4" i="3"/>
  <c r="W4" i="3"/>
  <c r="X4" i="3"/>
  <c r="Y4" i="3"/>
  <c r="Z4" i="3"/>
  <c r="AA4" i="3"/>
  <c r="AB4" i="3"/>
  <c r="Q5" i="3"/>
  <c r="R5" i="3"/>
  <c r="S5" i="3"/>
  <c r="T5" i="3"/>
  <c r="U5" i="3"/>
  <c r="V5" i="3"/>
  <c r="W5" i="3"/>
  <c r="X5" i="3"/>
  <c r="Y5" i="3"/>
  <c r="Z5" i="3"/>
  <c r="AA5" i="3"/>
  <c r="AB5" i="3"/>
  <c r="Q6" i="3"/>
  <c r="R6" i="3"/>
  <c r="S6" i="3"/>
  <c r="T6" i="3"/>
  <c r="U6" i="3"/>
  <c r="V6" i="3"/>
  <c r="W6" i="3"/>
  <c r="X6" i="3"/>
  <c r="Y6" i="3"/>
  <c r="Z6" i="3"/>
  <c r="AA6" i="3"/>
  <c r="AB6" i="3"/>
  <c r="Q7" i="3"/>
  <c r="R7" i="3"/>
  <c r="S7" i="3"/>
  <c r="T7" i="3"/>
  <c r="U7" i="3"/>
  <c r="V7" i="3"/>
  <c r="W7" i="3"/>
  <c r="X7" i="3"/>
  <c r="Y7" i="3"/>
  <c r="Z7" i="3"/>
  <c r="AA7" i="3"/>
  <c r="AB7" i="3"/>
  <c r="Q8" i="3"/>
  <c r="R8" i="3"/>
  <c r="S8" i="3"/>
  <c r="T8" i="3"/>
  <c r="U8" i="3"/>
  <c r="V8" i="3"/>
  <c r="W8" i="3"/>
  <c r="X8" i="3"/>
  <c r="Y8" i="3"/>
  <c r="Z8" i="3"/>
  <c r="AA8" i="3"/>
  <c r="AB8" i="3"/>
  <c r="Q9" i="3"/>
  <c r="R9" i="3"/>
  <c r="S9" i="3"/>
  <c r="T9" i="3"/>
  <c r="U9" i="3"/>
  <c r="V9" i="3"/>
  <c r="W9" i="3"/>
  <c r="X9" i="3"/>
  <c r="Y9" i="3"/>
  <c r="Z9" i="3"/>
  <c r="AA9" i="3"/>
  <c r="AB9" i="3"/>
  <c r="Q10" i="3"/>
  <c r="R10" i="3"/>
  <c r="S10" i="3"/>
  <c r="T10" i="3"/>
  <c r="U10" i="3"/>
  <c r="V10" i="3"/>
  <c r="W10" i="3"/>
  <c r="X10" i="3"/>
  <c r="Y10" i="3"/>
  <c r="Z10" i="3"/>
  <c r="AA10" i="3"/>
  <c r="AB10" i="3"/>
  <c r="Q11" i="3"/>
  <c r="R11" i="3"/>
  <c r="S11" i="3"/>
  <c r="T11" i="3"/>
  <c r="U11" i="3"/>
  <c r="V11" i="3"/>
  <c r="W11" i="3"/>
  <c r="X11" i="3"/>
  <c r="Y11" i="3"/>
  <c r="Z11" i="3"/>
  <c r="AA11" i="3"/>
  <c r="AB11" i="3"/>
  <c r="Q12" i="3"/>
  <c r="R12" i="3"/>
  <c r="S12" i="3"/>
  <c r="T12" i="3"/>
  <c r="U12" i="3"/>
  <c r="V12" i="3"/>
  <c r="W12" i="3"/>
  <c r="X12" i="3"/>
  <c r="Y12" i="3"/>
  <c r="Z12" i="3"/>
  <c r="AA12" i="3"/>
  <c r="AB12" i="3"/>
  <c r="Q13" i="3"/>
  <c r="R13" i="3"/>
  <c r="S13" i="3"/>
  <c r="T13" i="3"/>
  <c r="U13" i="3"/>
  <c r="V13" i="3"/>
  <c r="W13" i="3"/>
  <c r="X13" i="3"/>
  <c r="Y13" i="3"/>
  <c r="Z13" i="3"/>
  <c r="AA13" i="3"/>
  <c r="AB13" i="3"/>
  <c r="Q14" i="3"/>
  <c r="R14" i="3"/>
  <c r="S14" i="3"/>
  <c r="T14" i="3"/>
  <c r="U14" i="3"/>
  <c r="V14" i="3"/>
  <c r="W14" i="3"/>
  <c r="X14" i="3"/>
  <c r="Y14" i="3"/>
  <c r="Z14" i="3"/>
  <c r="AA14" i="3"/>
  <c r="AB14" i="3"/>
  <c r="Q15" i="3"/>
  <c r="R15" i="3"/>
  <c r="S15" i="3"/>
  <c r="T15" i="3"/>
  <c r="U15" i="3"/>
  <c r="V15" i="3"/>
  <c r="W15" i="3"/>
  <c r="X15" i="3"/>
  <c r="Y15" i="3"/>
  <c r="Z15" i="3"/>
  <c r="AA15" i="3"/>
  <c r="AB15" i="3"/>
  <c r="Q16" i="3"/>
  <c r="R16" i="3"/>
  <c r="S16" i="3"/>
  <c r="T16" i="3"/>
  <c r="U16" i="3"/>
  <c r="V16" i="3"/>
  <c r="W16" i="3"/>
  <c r="X16" i="3"/>
  <c r="Y16" i="3"/>
  <c r="Z16" i="3"/>
  <c r="AA16" i="3"/>
  <c r="AB16" i="3"/>
  <c r="Q17" i="3"/>
  <c r="R17" i="3"/>
  <c r="S17" i="3"/>
  <c r="T17" i="3"/>
  <c r="U17" i="3"/>
  <c r="V17" i="3"/>
  <c r="W17" i="3"/>
  <c r="X17" i="3"/>
  <c r="Y17" i="3"/>
  <c r="Z17" i="3"/>
  <c r="AA17" i="3"/>
  <c r="AB17" i="3"/>
  <c r="Q18" i="3"/>
  <c r="R18" i="3"/>
  <c r="S18" i="3"/>
  <c r="T18" i="3"/>
  <c r="U18" i="3"/>
  <c r="V18" i="3"/>
  <c r="W18" i="3"/>
  <c r="X18" i="3"/>
  <c r="Y18" i="3"/>
  <c r="Z18" i="3"/>
  <c r="AA18" i="3"/>
  <c r="AB18" i="3"/>
  <c r="Q19" i="3"/>
  <c r="R19" i="3"/>
  <c r="S19" i="3"/>
  <c r="T19" i="3"/>
  <c r="U19" i="3"/>
  <c r="V19" i="3"/>
  <c r="W19" i="3"/>
  <c r="X19" i="3"/>
  <c r="Y19" i="3"/>
  <c r="Z19" i="3"/>
  <c r="AA19" i="3"/>
  <c r="AB19" i="3"/>
  <c r="Q20" i="3"/>
  <c r="R20" i="3"/>
  <c r="S20" i="3"/>
  <c r="T20" i="3"/>
  <c r="U20" i="3"/>
  <c r="V20" i="3"/>
  <c r="W20" i="3"/>
  <c r="X20" i="3"/>
  <c r="Y20" i="3"/>
  <c r="Z20" i="3"/>
  <c r="AA20" i="3"/>
  <c r="AB20" i="3"/>
  <c r="Q21" i="3"/>
  <c r="R21" i="3"/>
  <c r="S21" i="3"/>
  <c r="T21" i="3"/>
  <c r="U21" i="3"/>
  <c r="V21" i="3"/>
  <c r="W21" i="3"/>
  <c r="X21" i="3"/>
  <c r="Y21" i="3"/>
  <c r="Z21" i="3"/>
  <c r="AA21" i="3"/>
  <c r="AB21" i="3"/>
  <c r="Q22" i="3"/>
  <c r="R22" i="3"/>
  <c r="S22" i="3"/>
  <c r="T22" i="3"/>
  <c r="U22" i="3"/>
  <c r="V22" i="3"/>
  <c r="W22" i="3"/>
  <c r="X22" i="3"/>
  <c r="Y22" i="3"/>
  <c r="Z22" i="3"/>
  <c r="AA22" i="3"/>
  <c r="AB22" i="3"/>
  <c r="Q23" i="3"/>
  <c r="R23" i="3"/>
  <c r="S23" i="3"/>
  <c r="T23" i="3"/>
  <c r="U23" i="3"/>
  <c r="V23" i="3"/>
  <c r="W23" i="3"/>
  <c r="X23" i="3"/>
  <c r="Y23" i="3"/>
  <c r="Z23" i="3"/>
  <c r="AA23" i="3"/>
  <c r="AB23" i="3"/>
  <c r="Q24" i="3"/>
  <c r="R24" i="3"/>
  <c r="S24" i="3"/>
  <c r="T24" i="3"/>
  <c r="U24" i="3"/>
  <c r="V24" i="3"/>
  <c r="W24" i="3"/>
  <c r="X24" i="3"/>
  <c r="Y24" i="3"/>
  <c r="Z24" i="3"/>
  <c r="AA24" i="3"/>
  <c r="AB24" i="3"/>
  <c r="Q25" i="3"/>
  <c r="R25" i="3"/>
  <c r="S25" i="3"/>
  <c r="T25" i="3"/>
  <c r="U25" i="3"/>
  <c r="V25" i="3"/>
  <c r="W25" i="3"/>
  <c r="X25" i="3"/>
  <c r="Y25" i="3"/>
  <c r="Z25" i="3"/>
  <c r="AA25" i="3"/>
  <c r="AB25" i="3"/>
  <c r="Q26" i="3"/>
  <c r="R26" i="3"/>
  <c r="S26" i="3"/>
  <c r="T26" i="3"/>
  <c r="U26" i="3"/>
  <c r="V26" i="3"/>
  <c r="W26" i="3"/>
  <c r="X26" i="3"/>
  <c r="Y26" i="3"/>
  <c r="Z26" i="3"/>
  <c r="AA26" i="3"/>
  <c r="AB26" i="3"/>
  <c r="Q27" i="3"/>
  <c r="R27" i="3"/>
  <c r="S27" i="3"/>
  <c r="T27" i="3"/>
  <c r="U27" i="3"/>
  <c r="V27" i="3"/>
  <c r="W27" i="3"/>
  <c r="X27" i="3"/>
  <c r="Y27" i="3"/>
  <c r="Z27" i="3"/>
  <c r="AA27" i="3"/>
  <c r="AB27" i="3"/>
  <c r="Q28" i="3"/>
  <c r="R28" i="3"/>
  <c r="S28" i="3"/>
  <c r="T28" i="3"/>
  <c r="U28" i="3"/>
  <c r="V28" i="3"/>
  <c r="W28" i="3"/>
  <c r="X28" i="3"/>
  <c r="Y28" i="3"/>
  <c r="Z28" i="3"/>
  <c r="AA28" i="3"/>
  <c r="AB28" i="3"/>
  <c r="Q29" i="3"/>
  <c r="R29" i="3"/>
  <c r="S29" i="3"/>
  <c r="T29" i="3"/>
  <c r="U29" i="3"/>
  <c r="V29" i="3"/>
  <c r="W29" i="3"/>
  <c r="X29" i="3"/>
  <c r="Y29" i="3"/>
  <c r="Z29" i="3"/>
  <c r="AA29" i="3"/>
  <c r="AB29" i="3"/>
  <c r="Q30" i="3"/>
  <c r="R30" i="3"/>
  <c r="S30" i="3"/>
  <c r="T30" i="3"/>
  <c r="U30" i="3"/>
  <c r="V30" i="3"/>
  <c r="W30" i="3"/>
  <c r="X30" i="3"/>
  <c r="Y30" i="3"/>
  <c r="Z30" i="3"/>
  <c r="AA30" i="3"/>
  <c r="AB30" i="3"/>
  <c r="Q31" i="3"/>
  <c r="R31" i="3"/>
  <c r="S31" i="3"/>
  <c r="T31" i="3"/>
  <c r="U31" i="3"/>
  <c r="V31" i="3"/>
  <c r="W31" i="3"/>
  <c r="X31" i="3"/>
  <c r="Y31" i="3"/>
  <c r="Z31" i="3"/>
  <c r="AA31" i="3"/>
  <c r="AB31" i="3"/>
  <c r="Q32" i="3"/>
  <c r="R32" i="3"/>
  <c r="S32" i="3"/>
  <c r="T32" i="3"/>
  <c r="U32" i="3"/>
  <c r="V32" i="3"/>
  <c r="W32" i="3"/>
  <c r="X32" i="3"/>
  <c r="Y32" i="3"/>
  <c r="Z32" i="3"/>
  <c r="AA32" i="3"/>
  <c r="AB32" i="3"/>
  <c r="Q33" i="3"/>
  <c r="R33" i="3"/>
  <c r="S33" i="3"/>
  <c r="T33" i="3"/>
  <c r="U33" i="3"/>
  <c r="V33" i="3"/>
  <c r="W33" i="3"/>
  <c r="X33" i="3"/>
  <c r="Y33" i="3"/>
  <c r="Z33" i="3"/>
  <c r="AA33" i="3"/>
  <c r="AB33" i="3"/>
  <c r="Q34" i="3"/>
  <c r="R34" i="3"/>
  <c r="S34" i="3"/>
  <c r="T34" i="3"/>
  <c r="U34" i="3"/>
  <c r="V34" i="3"/>
  <c r="W34" i="3"/>
  <c r="X34" i="3"/>
  <c r="Y34" i="3"/>
  <c r="Z34" i="3"/>
  <c r="AA34" i="3"/>
  <c r="AB34" i="3"/>
  <c r="Q35" i="3"/>
  <c r="R35" i="3"/>
  <c r="S35" i="3"/>
  <c r="T35" i="3"/>
  <c r="U35" i="3"/>
  <c r="V35" i="3"/>
  <c r="W35" i="3"/>
  <c r="X35" i="3"/>
  <c r="Y35" i="3"/>
  <c r="Z35" i="3"/>
  <c r="AA35" i="3"/>
  <c r="AB35" i="3"/>
  <c r="Q36" i="3"/>
  <c r="R36" i="3"/>
  <c r="S36" i="3"/>
  <c r="T36" i="3"/>
  <c r="U36" i="3"/>
  <c r="V36" i="3"/>
  <c r="W36" i="3"/>
  <c r="X36" i="3"/>
  <c r="Y36" i="3"/>
  <c r="Z36" i="3"/>
  <c r="AA36" i="3"/>
  <c r="AB36" i="3"/>
  <c r="Q37" i="3"/>
  <c r="R37" i="3"/>
  <c r="S37" i="3"/>
  <c r="T37" i="3"/>
  <c r="U37" i="3"/>
  <c r="V37" i="3"/>
  <c r="W37" i="3"/>
  <c r="X37" i="3"/>
  <c r="Y37" i="3"/>
  <c r="Z37" i="3"/>
  <c r="AA37" i="3"/>
  <c r="AB37" i="3"/>
  <c r="Q38" i="3"/>
  <c r="R38" i="3"/>
  <c r="S38" i="3"/>
  <c r="T38" i="3"/>
  <c r="U38" i="3"/>
  <c r="V38" i="3"/>
  <c r="W38" i="3"/>
  <c r="X38" i="3"/>
  <c r="Y38" i="3"/>
  <c r="Z38" i="3"/>
  <c r="AA38" i="3"/>
  <c r="AB38" i="3"/>
  <c r="Q39" i="3"/>
  <c r="R39" i="3"/>
  <c r="S39" i="3"/>
  <c r="T39" i="3"/>
  <c r="U39" i="3"/>
  <c r="V39" i="3"/>
  <c r="W39" i="3"/>
  <c r="X39" i="3"/>
  <c r="Y39" i="3"/>
  <c r="Z39" i="3"/>
  <c r="AA39" i="3"/>
  <c r="AB39" i="3"/>
  <c r="Q40" i="3"/>
  <c r="R40" i="3"/>
  <c r="S40" i="3"/>
  <c r="T40" i="3"/>
  <c r="U40" i="3"/>
  <c r="V40" i="3"/>
  <c r="W40" i="3"/>
  <c r="X40" i="3"/>
  <c r="Y40" i="3"/>
  <c r="Z40" i="3"/>
  <c r="AA40" i="3"/>
  <c r="AB40" i="3"/>
  <c r="Q41" i="3"/>
  <c r="R41" i="3"/>
  <c r="S41" i="3"/>
  <c r="T41" i="3"/>
  <c r="U41" i="3"/>
  <c r="V41" i="3"/>
  <c r="W41" i="3"/>
  <c r="X41" i="3"/>
  <c r="Y41" i="3"/>
  <c r="Z41" i="3"/>
  <c r="AA41" i="3"/>
  <c r="AB41" i="3"/>
  <c r="Q42" i="3"/>
  <c r="R42" i="3"/>
  <c r="S42" i="3"/>
  <c r="T42" i="3"/>
  <c r="U42" i="3"/>
  <c r="V42" i="3"/>
  <c r="W42" i="3"/>
  <c r="X42" i="3"/>
  <c r="Y42" i="3"/>
  <c r="Z42" i="3"/>
  <c r="AA42" i="3"/>
  <c r="AB42" i="3"/>
  <c r="Q43" i="3"/>
  <c r="R43" i="3"/>
  <c r="S43" i="3"/>
  <c r="T43" i="3"/>
  <c r="U43" i="3"/>
  <c r="V43" i="3"/>
  <c r="W43" i="3"/>
  <c r="X43" i="3"/>
  <c r="Y43" i="3"/>
  <c r="Z43" i="3"/>
  <c r="AA43" i="3"/>
  <c r="AB43" i="3"/>
  <c r="Q44" i="3"/>
  <c r="R44" i="3"/>
  <c r="S44" i="3"/>
  <c r="T44" i="3"/>
  <c r="U44" i="3"/>
  <c r="V44" i="3"/>
  <c r="W44" i="3"/>
  <c r="X44" i="3"/>
  <c r="Y44" i="3"/>
  <c r="Z44" i="3"/>
  <c r="AA44" i="3"/>
  <c r="AB44" i="3"/>
  <c r="Q45" i="3"/>
  <c r="R45" i="3"/>
  <c r="S45" i="3"/>
  <c r="T45" i="3"/>
  <c r="U45" i="3"/>
  <c r="V45" i="3"/>
  <c r="W45" i="3"/>
  <c r="X45" i="3"/>
  <c r="Y45" i="3"/>
  <c r="Z45" i="3"/>
  <c r="AA45" i="3"/>
  <c r="AB45" i="3"/>
  <c r="Q46" i="3"/>
  <c r="R46" i="3"/>
  <c r="S46" i="3"/>
  <c r="T46" i="3"/>
  <c r="U46" i="3"/>
  <c r="V46" i="3"/>
  <c r="W46" i="3"/>
  <c r="X46" i="3"/>
  <c r="Y46" i="3"/>
  <c r="Z46" i="3"/>
  <c r="AA46" i="3"/>
  <c r="AB46" i="3"/>
  <c r="Q47" i="3"/>
  <c r="R47" i="3"/>
  <c r="S47" i="3"/>
  <c r="T47" i="3"/>
  <c r="U47" i="3"/>
  <c r="V47" i="3"/>
  <c r="W47" i="3"/>
  <c r="X47" i="3"/>
  <c r="Y47" i="3"/>
  <c r="Z47" i="3"/>
  <c r="AA47" i="3"/>
  <c r="AB47" i="3"/>
  <c r="Q48" i="3"/>
  <c r="R48" i="3"/>
  <c r="S48" i="3"/>
  <c r="T48" i="3"/>
  <c r="U48" i="3"/>
  <c r="V48" i="3"/>
  <c r="W48" i="3"/>
  <c r="X48" i="3"/>
  <c r="Y48" i="3"/>
  <c r="Z48" i="3"/>
  <c r="AA48" i="3"/>
  <c r="AB48" i="3"/>
  <c r="Q49" i="3"/>
  <c r="R49" i="3"/>
  <c r="S49" i="3"/>
  <c r="T49" i="3"/>
  <c r="U49" i="3"/>
  <c r="V49" i="3"/>
  <c r="W49" i="3"/>
  <c r="X49" i="3"/>
  <c r="Y49" i="3"/>
  <c r="Z49" i="3"/>
  <c r="AA49" i="3"/>
  <c r="AB49" i="3"/>
  <c r="Q50" i="3"/>
  <c r="R50" i="3"/>
  <c r="S50" i="3"/>
  <c r="T50" i="3"/>
  <c r="U50" i="3"/>
  <c r="V50" i="3"/>
  <c r="W50" i="3"/>
  <c r="X50" i="3"/>
  <c r="Y50" i="3"/>
  <c r="Z50" i="3"/>
  <c r="AA50" i="3"/>
  <c r="AB50" i="3"/>
  <c r="Q51" i="3"/>
  <c r="R51" i="3"/>
  <c r="S51" i="3"/>
  <c r="T51" i="3"/>
  <c r="U51" i="3"/>
  <c r="V51" i="3"/>
  <c r="W51" i="3"/>
  <c r="X51" i="3"/>
  <c r="Y51" i="3"/>
  <c r="Z51" i="3"/>
  <c r="AA51" i="3"/>
  <c r="AB51" i="3"/>
  <c r="Q52" i="3"/>
  <c r="R52" i="3"/>
  <c r="S52" i="3"/>
  <c r="T52" i="3"/>
  <c r="U52" i="3"/>
  <c r="V52" i="3"/>
  <c r="W52" i="3"/>
  <c r="X52" i="3"/>
  <c r="Y52" i="3"/>
  <c r="Z52" i="3"/>
  <c r="AA52" i="3"/>
  <c r="AB52" i="3"/>
  <c r="Q53" i="3"/>
  <c r="R53" i="3"/>
  <c r="S53" i="3"/>
  <c r="T53" i="3"/>
  <c r="U53" i="3"/>
  <c r="V53" i="3"/>
  <c r="W53" i="3"/>
  <c r="X53" i="3"/>
  <c r="Y53" i="3"/>
  <c r="Z53" i="3"/>
  <c r="AA53" i="3"/>
  <c r="AB53" i="3"/>
  <c r="Q54" i="3"/>
  <c r="R54" i="3"/>
  <c r="S54" i="3"/>
  <c r="T54" i="3"/>
  <c r="U54" i="3"/>
  <c r="V54" i="3"/>
  <c r="W54" i="3"/>
  <c r="X54" i="3"/>
  <c r="Y54" i="3"/>
  <c r="Z54" i="3"/>
  <c r="AA54" i="3"/>
  <c r="AB54" i="3"/>
  <c r="Q55" i="3"/>
  <c r="R55" i="3"/>
  <c r="S55" i="3"/>
  <c r="T55" i="3"/>
  <c r="U55" i="3"/>
  <c r="V55" i="3"/>
  <c r="W55" i="3"/>
  <c r="X55" i="3"/>
  <c r="Y55" i="3"/>
  <c r="Z55" i="3"/>
  <c r="AA55" i="3"/>
  <c r="AB55" i="3"/>
  <c r="Q56" i="3"/>
  <c r="R56" i="3"/>
  <c r="S56" i="3"/>
  <c r="T56" i="3"/>
  <c r="U56" i="3"/>
  <c r="V56" i="3"/>
  <c r="W56" i="3"/>
  <c r="X56" i="3"/>
  <c r="Y56" i="3"/>
  <c r="Z56" i="3"/>
  <c r="AA56" i="3"/>
  <c r="AB56" i="3"/>
  <c r="Q57" i="3"/>
  <c r="R57" i="3"/>
  <c r="S57" i="3"/>
  <c r="T57" i="3"/>
  <c r="U57" i="3"/>
  <c r="V57" i="3"/>
  <c r="W57" i="3"/>
  <c r="X57" i="3"/>
  <c r="Y57" i="3"/>
  <c r="Z57" i="3"/>
  <c r="AA57" i="3"/>
  <c r="AB57" i="3"/>
  <c r="Q58" i="3"/>
  <c r="R58" i="3"/>
  <c r="S58" i="3"/>
  <c r="T58" i="3"/>
  <c r="U58" i="3"/>
  <c r="V58" i="3"/>
  <c r="W58" i="3"/>
  <c r="X58" i="3"/>
  <c r="Y58" i="3"/>
  <c r="Z58" i="3"/>
  <c r="AA58" i="3"/>
  <c r="AB58" i="3"/>
  <c r="Q59" i="3"/>
  <c r="R59" i="3"/>
  <c r="S59" i="3"/>
  <c r="T59" i="3"/>
  <c r="U59" i="3"/>
  <c r="V59" i="3"/>
  <c r="W59" i="3"/>
  <c r="X59" i="3"/>
  <c r="Y59" i="3"/>
  <c r="Z59" i="3"/>
  <c r="AA59" i="3"/>
  <c r="AB59" i="3"/>
  <c r="Q60" i="3"/>
  <c r="R60" i="3"/>
  <c r="S60" i="3"/>
  <c r="T60" i="3"/>
  <c r="U60" i="3"/>
  <c r="V60" i="3"/>
  <c r="W60" i="3"/>
  <c r="X60" i="3"/>
  <c r="Y60" i="3"/>
  <c r="Z60" i="3"/>
  <c r="AA60" i="3"/>
  <c r="AB60" i="3"/>
  <c r="Q61" i="3"/>
  <c r="R61" i="3"/>
  <c r="S61" i="3"/>
  <c r="T61" i="3"/>
  <c r="U61" i="3"/>
  <c r="V61" i="3"/>
  <c r="W61" i="3"/>
  <c r="X61" i="3"/>
  <c r="Y61" i="3"/>
  <c r="Z61" i="3"/>
  <c r="AA61" i="3"/>
  <c r="AB61" i="3"/>
  <c r="Q62" i="3"/>
  <c r="R62" i="3"/>
  <c r="S62" i="3"/>
  <c r="T62" i="3"/>
  <c r="U62" i="3"/>
  <c r="V62" i="3"/>
  <c r="W62" i="3"/>
  <c r="X62" i="3"/>
  <c r="Y62" i="3"/>
  <c r="Z62" i="3"/>
  <c r="AA62" i="3"/>
  <c r="AB62" i="3"/>
  <c r="Q63" i="3"/>
  <c r="R63" i="3"/>
  <c r="S63" i="3"/>
  <c r="T63" i="3"/>
  <c r="U63" i="3"/>
  <c r="V63" i="3"/>
  <c r="W63" i="3"/>
  <c r="X63" i="3"/>
  <c r="Y63" i="3"/>
  <c r="Z63" i="3"/>
  <c r="AA63" i="3"/>
  <c r="AB63" i="3"/>
  <c r="Q64" i="3"/>
  <c r="R64" i="3"/>
  <c r="S64" i="3"/>
  <c r="T64" i="3"/>
  <c r="U64" i="3"/>
  <c r="V64" i="3"/>
  <c r="W64" i="3"/>
  <c r="X64" i="3"/>
  <c r="Y64" i="3"/>
  <c r="Z64" i="3"/>
  <c r="AA64" i="3"/>
  <c r="AB64" i="3"/>
  <c r="Q65" i="3"/>
  <c r="R65" i="3"/>
  <c r="S65" i="3"/>
  <c r="T65" i="3"/>
  <c r="U65" i="3"/>
  <c r="V65" i="3"/>
  <c r="W65" i="3"/>
  <c r="X65" i="3"/>
  <c r="Y65" i="3"/>
  <c r="Z65" i="3"/>
  <c r="AA65" i="3"/>
  <c r="AB65" i="3"/>
  <c r="Q66" i="3"/>
  <c r="R66" i="3"/>
  <c r="S66" i="3"/>
  <c r="T66" i="3"/>
  <c r="U66" i="3"/>
  <c r="V66" i="3"/>
  <c r="W66" i="3"/>
  <c r="X66" i="3"/>
  <c r="Y66" i="3"/>
  <c r="Z66" i="3"/>
  <c r="AA66" i="3"/>
  <c r="AB66" i="3"/>
  <c r="Q67" i="3"/>
  <c r="R67" i="3"/>
  <c r="S67" i="3"/>
  <c r="T67" i="3"/>
  <c r="U67" i="3"/>
  <c r="V67" i="3"/>
  <c r="W67" i="3"/>
  <c r="X67" i="3"/>
  <c r="Y67" i="3"/>
  <c r="Z67" i="3"/>
  <c r="AA67" i="3"/>
  <c r="AB67" i="3"/>
  <c r="Q68" i="3"/>
  <c r="R68" i="3"/>
  <c r="S68" i="3"/>
  <c r="T68" i="3"/>
  <c r="U68" i="3"/>
  <c r="V68" i="3"/>
  <c r="W68" i="3"/>
  <c r="X68" i="3"/>
  <c r="Y68" i="3"/>
  <c r="Z68" i="3"/>
  <c r="AA68" i="3"/>
  <c r="AB68" i="3"/>
  <c r="Q69" i="3"/>
  <c r="R69" i="3"/>
  <c r="S69" i="3"/>
  <c r="T69" i="3"/>
  <c r="U69" i="3"/>
  <c r="V69" i="3"/>
  <c r="W69" i="3"/>
  <c r="X69" i="3"/>
  <c r="Y69" i="3"/>
  <c r="Z69" i="3"/>
  <c r="AA69" i="3"/>
  <c r="AB69" i="3"/>
  <c r="Q70" i="3"/>
  <c r="R70" i="3"/>
  <c r="S70" i="3"/>
  <c r="T70" i="3"/>
  <c r="U70" i="3"/>
  <c r="V70" i="3"/>
  <c r="W70" i="3"/>
  <c r="X70" i="3"/>
  <c r="Y70" i="3"/>
  <c r="Z70" i="3"/>
  <c r="AA70" i="3"/>
  <c r="AB70" i="3"/>
  <c r="Q71" i="3"/>
  <c r="R71" i="3"/>
  <c r="S71" i="3"/>
  <c r="T71" i="3"/>
  <c r="U71" i="3"/>
  <c r="V71" i="3"/>
  <c r="W71" i="3"/>
  <c r="X71" i="3"/>
  <c r="Y71" i="3"/>
  <c r="Z71" i="3"/>
  <c r="AA71" i="3"/>
  <c r="AB71" i="3"/>
  <c r="Q72" i="3"/>
  <c r="R72" i="3"/>
  <c r="S72" i="3"/>
  <c r="T72" i="3"/>
  <c r="U72" i="3"/>
  <c r="V72" i="3"/>
  <c r="W72" i="3"/>
  <c r="X72" i="3"/>
  <c r="Y72" i="3"/>
  <c r="Z72" i="3"/>
  <c r="AA72" i="3"/>
  <c r="AB72" i="3"/>
  <c r="Q73" i="3"/>
  <c r="R73" i="3"/>
  <c r="S73" i="3"/>
  <c r="T73" i="3"/>
  <c r="U73" i="3"/>
  <c r="V73" i="3"/>
  <c r="W73" i="3"/>
  <c r="X73" i="3"/>
  <c r="Y73" i="3"/>
  <c r="Z73" i="3"/>
  <c r="AA73" i="3"/>
  <c r="AB73" i="3"/>
  <c r="Q74" i="3"/>
  <c r="R74" i="3"/>
  <c r="S74" i="3"/>
  <c r="T74" i="3"/>
  <c r="U74" i="3"/>
  <c r="V74" i="3"/>
  <c r="W74" i="3"/>
  <c r="X74" i="3"/>
  <c r="Y74" i="3"/>
  <c r="Z74" i="3"/>
  <c r="AA74" i="3"/>
  <c r="AB74" i="3"/>
  <c r="Q75" i="3"/>
  <c r="R75" i="3"/>
  <c r="S75" i="3"/>
  <c r="T75" i="3"/>
  <c r="U75" i="3"/>
  <c r="V75" i="3"/>
  <c r="W75" i="3"/>
  <c r="X75" i="3"/>
  <c r="Y75" i="3"/>
  <c r="Z75" i="3"/>
  <c r="AA75" i="3"/>
  <c r="AB75" i="3"/>
  <c r="Q76" i="3"/>
  <c r="R76" i="3"/>
  <c r="S76" i="3"/>
  <c r="T76" i="3"/>
  <c r="U76" i="3"/>
  <c r="V76" i="3"/>
  <c r="W76" i="3"/>
  <c r="X76" i="3"/>
  <c r="Y76" i="3"/>
  <c r="Z76" i="3"/>
  <c r="AA76" i="3"/>
  <c r="AB76" i="3"/>
  <c r="Q77" i="3"/>
  <c r="R77" i="3"/>
  <c r="S77" i="3"/>
  <c r="T77" i="3"/>
  <c r="U77" i="3"/>
  <c r="V77" i="3"/>
  <c r="W77" i="3"/>
  <c r="X77" i="3"/>
  <c r="Y77" i="3"/>
  <c r="Z77" i="3"/>
  <c r="AA77" i="3"/>
  <c r="AB77" i="3"/>
  <c r="Q78" i="3"/>
  <c r="R78" i="3"/>
  <c r="S78" i="3"/>
  <c r="T78" i="3"/>
  <c r="U78" i="3"/>
  <c r="V78" i="3"/>
  <c r="W78" i="3"/>
  <c r="X78" i="3"/>
  <c r="Y78" i="3"/>
  <c r="Z78" i="3"/>
  <c r="AA78" i="3"/>
  <c r="AB78" i="3"/>
  <c r="Q79" i="3"/>
  <c r="R79" i="3"/>
  <c r="S79" i="3"/>
  <c r="T79" i="3"/>
  <c r="U79" i="3"/>
  <c r="V79" i="3"/>
  <c r="W79" i="3"/>
  <c r="X79" i="3"/>
  <c r="Y79" i="3"/>
  <c r="Z79" i="3"/>
  <c r="AA79" i="3"/>
  <c r="AB79" i="3"/>
  <c r="Q80" i="3"/>
  <c r="R80" i="3"/>
  <c r="S80" i="3"/>
  <c r="T80" i="3"/>
  <c r="U80" i="3"/>
  <c r="V80" i="3"/>
  <c r="W80" i="3"/>
  <c r="X80" i="3"/>
  <c r="Y80" i="3"/>
  <c r="Z80" i="3"/>
  <c r="AA80" i="3"/>
  <c r="AB80" i="3"/>
  <c r="Q81" i="3"/>
  <c r="R81" i="3"/>
  <c r="S81" i="3"/>
  <c r="T81" i="3"/>
  <c r="U81" i="3"/>
  <c r="V81" i="3"/>
  <c r="W81" i="3"/>
  <c r="X81" i="3"/>
  <c r="Y81" i="3"/>
  <c r="Z81" i="3"/>
  <c r="AA81" i="3"/>
  <c r="AB81" i="3"/>
  <c r="Q82" i="3"/>
  <c r="R82" i="3"/>
  <c r="S82" i="3"/>
  <c r="T82" i="3"/>
  <c r="U82" i="3"/>
  <c r="V82" i="3"/>
  <c r="W82" i="3"/>
  <c r="X82" i="3"/>
  <c r="Y82" i="3"/>
  <c r="Z82" i="3"/>
  <c r="AA82" i="3"/>
  <c r="AB82" i="3"/>
  <c r="Q83" i="3"/>
  <c r="R83" i="3"/>
  <c r="S83" i="3"/>
  <c r="T83" i="3"/>
  <c r="U83" i="3"/>
  <c r="V83" i="3"/>
  <c r="W83" i="3"/>
  <c r="X83" i="3"/>
  <c r="Y83" i="3"/>
  <c r="Z83" i="3"/>
  <c r="AA83" i="3"/>
  <c r="AB83" i="3"/>
  <c r="Q84" i="3"/>
  <c r="R84" i="3"/>
  <c r="S84" i="3"/>
  <c r="T84" i="3"/>
  <c r="U84" i="3"/>
  <c r="V84" i="3"/>
  <c r="W84" i="3"/>
  <c r="X84" i="3"/>
  <c r="Y84" i="3"/>
  <c r="Z84" i="3"/>
  <c r="AA84" i="3"/>
  <c r="AB84" i="3"/>
  <c r="Q85" i="3"/>
  <c r="R85" i="3"/>
  <c r="S85" i="3"/>
  <c r="T85" i="3"/>
  <c r="U85" i="3"/>
  <c r="V85" i="3"/>
  <c r="W85" i="3"/>
  <c r="X85" i="3"/>
  <c r="Y85" i="3"/>
  <c r="Z85" i="3"/>
  <c r="AA85" i="3"/>
  <c r="AB85" i="3"/>
  <c r="Q86" i="3"/>
  <c r="R86" i="3"/>
  <c r="S86" i="3"/>
  <c r="T86" i="3"/>
  <c r="U86" i="3"/>
  <c r="V86" i="3"/>
  <c r="W86" i="3"/>
  <c r="X86" i="3"/>
  <c r="Y86" i="3"/>
  <c r="Z86" i="3"/>
  <c r="AA86" i="3"/>
  <c r="AB86" i="3"/>
  <c r="Q87" i="3"/>
  <c r="R87" i="3"/>
  <c r="S87" i="3"/>
  <c r="T87" i="3"/>
  <c r="U87" i="3"/>
  <c r="V87" i="3"/>
  <c r="W87" i="3"/>
  <c r="X87" i="3"/>
  <c r="Y87" i="3"/>
  <c r="Z87" i="3"/>
  <c r="AA87" i="3"/>
  <c r="AB87" i="3"/>
  <c r="Q88" i="3"/>
  <c r="R88" i="3"/>
  <c r="S88" i="3"/>
  <c r="T88" i="3"/>
  <c r="U88" i="3"/>
  <c r="V88" i="3"/>
  <c r="W88" i="3"/>
  <c r="X88" i="3"/>
  <c r="Y88" i="3"/>
  <c r="Z88" i="3"/>
  <c r="AA88" i="3"/>
  <c r="AB88" i="3"/>
  <c r="Q89" i="3"/>
  <c r="R89" i="3"/>
  <c r="S89" i="3"/>
  <c r="T89" i="3"/>
  <c r="U89" i="3"/>
  <c r="V89" i="3"/>
  <c r="W89" i="3"/>
  <c r="X89" i="3"/>
  <c r="Y89" i="3"/>
  <c r="Z89" i="3"/>
  <c r="AA89" i="3"/>
  <c r="AB89" i="3"/>
  <c r="Q90" i="3"/>
  <c r="R90" i="3"/>
  <c r="S90" i="3"/>
  <c r="T90" i="3"/>
  <c r="U90" i="3"/>
  <c r="V90" i="3"/>
  <c r="W90" i="3"/>
  <c r="X90" i="3"/>
  <c r="Y90" i="3"/>
  <c r="Z90" i="3"/>
  <c r="AA90" i="3"/>
  <c r="AB90" i="3"/>
  <c r="Q91" i="3"/>
  <c r="R91" i="3"/>
  <c r="S91" i="3"/>
  <c r="T91" i="3"/>
  <c r="U91" i="3"/>
  <c r="V91" i="3"/>
  <c r="W91" i="3"/>
  <c r="X91" i="3"/>
  <c r="Y91" i="3"/>
  <c r="Z91" i="3"/>
  <c r="AA91" i="3"/>
  <c r="AB91" i="3"/>
  <c r="Q92" i="3"/>
  <c r="R92" i="3"/>
  <c r="S92" i="3"/>
  <c r="T92" i="3"/>
  <c r="U92" i="3"/>
  <c r="V92" i="3"/>
  <c r="W92" i="3"/>
  <c r="X92" i="3"/>
  <c r="Y92" i="3"/>
  <c r="Z92" i="3"/>
  <c r="AA92" i="3"/>
  <c r="AB92" i="3"/>
  <c r="Q93" i="3"/>
  <c r="R93" i="3"/>
  <c r="S93" i="3"/>
  <c r="T93" i="3"/>
  <c r="U93" i="3"/>
  <c r="V93" i="3"/>
  <c r="W93" i="3"/>
  <c r="X93" i="3"/>
  <c r="Y93" i="3"/>
  <c r="Z93" i="3"/>
  <c r="AA93" i="3"/>
  <c r="AB93" i="3"/>
  <c r="Q94" i="3"/>
  <c r="R94" i="3"/>
  <c r="S94" i="3"/>
  <c r="T94" i="3"/>
  <c r="U94" i="3"/>
  <c r="V94" i="3"/>
  <c r="W94" i="3"/>
  <c r="X94" i="3"/>
  <c r="Y94" i="3"/>
  <c r="Z94" i="3"/>
  <c r="AA94" i="3"/>
  <c r="AB94" i="3"/>
  <c r="Q95" i="3"/>
  <c r="R95" i="3"/>
  <c r="S95" i="3"/>
  <c r="T95" i="3"/>
  <c r="U95" i="3"/>
  <c r="V95" i="3"/>
  <c r="W95" i="3"/>
  <c r="X95" i="3"/>
  <c r="Y95" i="3"/>
  <c r="Z95" i="3"/>
  <c r="AA95" i="3"/>
  <c r="AB95" i="3"/>
  <c r="Q96" i="3"/>
  <c r="R96" i="3"/>
  <c r="S96" i="3"/>
  <c r="T96" i="3"/>
  <c r="U96" i="3"/>
  <c r="V96" i="3"/>
  <c r="W96" i="3"/>
  <c r="X96" i="3"/>
  <c r="Y96" i="3"/>
  <c r="Z96" i="3"/>
  <c r="AA96" i="3"/>
  <c r="AB96" i="3"/>
  <c r="Q97" i="3"/>
  <c r="R97" i="3"/>
  <c r="S97" i="3"/>
  <c r="T97" i="3"/>
  <c r="U97" i="3"/>
  <c r="V97" i="3"/>
  <c r="W97" i="3"/>
  <c r="X97" i="3"/>
  <c r="Y97" i="3"/>
  <c r="Z97" i="3"/>
  <c r="AA97" i="3"/>
  <c r="AB97" i="3"/>
  <c r="Q98" i="3"/>
  <c r="R98" i="3"/>
  <c r="S98" i="3"/>
  <c r="T98" i="3"/>
  <c r="U98" i="3"/>
  <c r="V98" i="3"/>
  <c r="W98" i="3"/>
  <c r="X98" i="3"/>
  <c r="Y98" i="3"/>
  <c r="Z98" i="3"/>
  <c r="AA98" i="3"/>
  <c r="AB98" i="3"/>
  <c r="Q99" i="3"/>
  <c r="R99" i="3"/>
  <c r="S99" i="3"/>
  <c r="T99" i="3"/>
  <c r="U99" i="3"/>
  <c r="V99" i="3"/>
  <c r="W99" i="3"/>
  <c r="X99" i="3"/>
  <c r="Y99" i="3"/>
  <c r="Z99" i="3"/>
  <c r="AA99" i="3"/>
  <c r="AB99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Z2" i="3"/>
  <c r="AA2" i="3"/>
  <c r="AB2" i="3"/>
  <c r="Y2" i="3"/>
  <c r="V2" i="3"/>
  <c r="W2" i="3"/>
  <c r="X2" i="3"/>
  <c r="U2" i="3"/>
  <c r="R2" i="3"/>
  <c r="S2" i="3"/>
  <c r="T2" i="3"/>
  <c r="Q2" i="3"/>
  <c r="W181" i="1"/>
  <c r="V181" i="1"/>
</calcChain>
</file>

<file path=xl/sharedStrings.xml><?xml version="1.0" encoding="utf-8"?>
<sst xmlns="http://schemas.openxmlformats.org/spreadsheetml/2006/main" count="57" uniqueCount="37">
  <si>
    <t>Census Tracts</t>
  </si>
  <si>
    <t>grade_5_english_75</t>
  </si>
  <si>
    <t>grade_5_english_25</t>
  </si>
  <si>
    <t>grade_5_math_75</t>
  </si>
  <si>
    <t>grade_5_math_25</t>
  </si>
  <si>
    <t>grade_8_english_75</t>
  </si>
  <si>
    <t>grade_8_english_25</t>
  </si>
  <si>
    <t>grade_8_math_75</t>
  </si>
  <si>
    <t>grade_8_math_25</t>
  </si>
  <si>
    <t>grade_9_12_english_75</t>
  </si>
  <si>
    <t>grade_9_12_english_25</t>
  </si>
  <si>
    <t>grade_9_12_math_75</t>
  </si>
  <si>
    <t>grade_9_12_math_25</t>
  </si>
  <si>
    <t>x</t>
  </si>
  <si>
    <t>number_schools_5</t>
  </si>
  <si>
    <t>number_schools_8</t>
  </si>
  <si>
    <t>number_schools_9_12</t>
  </si>
  <si>
    <t>grade_5_english_75_N</t>
  </si>
  <si>
    <t>grade_5_english_25_N</t>
  </si>
  <si>
    <t>grade_5_math_75_N</t>
  </si>
  <si>
    <t>grade_5_math_25_N</t>
  </si>
  <si>
    <t>grade_8_english_75_N</t>
  </si>
  <si>
    <t>grade_8_english_25_N</t>
  </si>
  <si>
    <t>grade_8_math_75_N</t>
  </si>
  <si>
    <t>grade_8_math_25_N</t>
  </si>
  <si>
    <t>grade_9_12_english_75_N</t>
  </si>
  <si>
    <t>grade_9_12_english_25_N</t>
  </si>
  <si>
    <t>grade_9_12_math_75_N</t>
  </si>
  <si>
    <t>grade_9_12_math_25_N</t>
  </si>
  <si>
    <t>TRACT</t>
  </si>
  <si>
    <t>Square_Miles</t>
  </si>
  <si>
    <t>starbucks_count</t>
  </si>
  <si>
    <t>mcdonalds_count</t>
  </si>
  <si>
    <t>starbucks_norm</t>
  </si>
  <si>
    <t>mcdonalds_norm</t>
  </si>
  <si>
    <t>Starbucks_count_N</t>
  </si>
  <si>
    <t>McDonalds_count_N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</si>
</sst>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rbucks_and_McDonalds_Data_CORRECT_v2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bucks"/>
      <sheetName val="Counts"/>
      <sheetName val="McDonalds"/>
      <sheetName val="ESRI_MAPINFO_SHEET"/>
    </sheetNames>
    <sheetDataSet>
      <sheetData sheetId="0">
        <row r="2">
          <cell r="C2">
            <v>100</v>
          </cell>
        </row>
        <row r="3">
          <cell r="C3">
            <v>100</v>
          </cell>
        </row>
        <row r="4">
          <cell r="C4">
            <v>100</v>
          </cell>
        </row>
        <row r="5">
          <cell r="C5">
            <v>200.01</v>
          </cell>
        </row>
        <row r="6">
          <cell r="C6">
            <v>200.02</v>
          </cell>
        </row>
        <row r="7">
          <cell r="C7">
            <v>300</v>
          </cell>
        </row>
        <row r="8">
          <cell r="C8">
            <v>500.02</v>
          </cell>
        </row>
        <row r="9">
          <cell r="C9">
            <v>800.01</v>
          </cell>
        </row>
        <row r="10">
          <cell r="C10">
            <v>800.01</v>
          </cell>
        </row>
        <row r="11">
          <cell r="C11">
            <v>900.01</v>
          </cell>
        </row>
        <row r="12">
          <cell r="C12">
            <v>900.02</v>
          </cell>
        </row>
        <row r="13">
          <cell r="C13">
            <v>1100</v>
          </cell>
        </row>
        <row r="14">
          <cell r="C14">
            <v>1100</v>
          </cell>
        </row>
        <row r="15">
          <cell r="C15">
            <v>1100</v>
          </cell>
        </row>
        <row r="16">
          <cell r="C16">
            <v>1200</v>
          </cell>
        </row>
        <row r="17">
          <cell r="C17">
            <v>1900.01</v>
          </cell>
        </row>
        <row r="18">
          <cell r="C18">
            <v>2800.02</v>
          </cell>
        </row>
        <row r="19">
          <cell r="C19">
            <v>3000</v>
          </cell>
        </row>
        <row r="20">
          <cell r="C20">
            <v>3400</v>
          </cell>
        </row>
        <row r="21">
          <cell r="C21">
            <v>4000.01</v>
          </cell>
        </row>
        <row r="22">
          <cell r="C22">
            <v>4200.01</v>
          </cell>
        </row>
        <row r="23">
          <cell r="C23">
            <v>4400</v>
          </cell>
        </row>
        <row r="24">
          <cell r="C24">
            <v>4700.01</v>
          </cell>
        </row>
        <row r="25">
          <cell r="C25">
            <v>4900.0200000000004</v>
          </cell>
        </row>
        <row r="26">
          <cell r="C26">
            <v>5200.01</v>
          </cell>
        </row>
        <row r="27">
          <cell r="C27">
            <v>5500</v>
          </cell>
        </row>
        <row r="28">
          <cell r="C28">
            <v>5500</v>
          </cell>
        </row>
        <row r="29">
          <cell r="C29">
            <v>5500</v>
          </cell>
        </row>
        <row r="30">
          <cell r="C30">
            <v>5500</v>
          </cell>
        </row>
        <row r="31">
          <cell r="C31">
            <v>5600</v>
          </cell>
        </row>
        <row r="32">
          <cell r="C32">
            <v>5800</v>
          </cell>
        </row>
        <row r="33">
          <cell r="C33">
            <v>5800</v>
          </cell>
        </row>
        <row r="34">
          <cell r="C34">
            <v>5800</v>
          </cell>
        </row>
        <row r="35">
          <cell r="C35">
            <v>5800</v>
          </cell>
        </row>
        <row r="36">
          <cell r="C36">
            <v>5800</v>
          </cell>
        </row>
        <row r="37">
          <cell r="C37">
            <v>5800</v>
          </cell>
        </row>
        <row r="38">
          <cell r="C38">
            <v>5800</v>
          </cell>
        </row>
        <row r="39">
          <cell r="C39">
            <v>5800</v>
          </cell>
        </row>
        <row r="40">
          <cell r="C40">
            <v>5800</v>
          </cell>
        </row>
        <row r="41">
          <cell r="C41">
            <v>5800</v>
          </cell>
        </row>
        <row r="42">
          <cell r="C42">
            <v>5800</v>
          </cell>
        </row>
        <row r="43">
          <cell r="C43">
            <v>5900</v>
          </cell>
        </row>
        <row r="44">
          <cell r="C44">
            <v>6500</v>
          </cell>
        </row>
        <row r="45">
          <cell r="C45">
            <v>6900</v>
          </cell>
        </row>
        <row r="46">
          <cell r="C46">
            <v>7000</v>
          </cell>
        </row>
        <row r="47">
          <cell r="C47">
            <v>7200</v>
          </cell>
        </row>
        <row r="48">
          <cell r="C48">
            <v>7300.01</v>
          </cell>
        </row>
        <row r="49">
          <cell r="C49">
            <v>7600.03</v>
          </cell>
        </row>
        <row r="50">
          <cell r="C50">
            <v>8900.0400000000009</v>
          </cell>
        </row>
        <row r="51">
          <cell r="C51">
            <v>9500.01</v>
          </cell>
        </row>
        <row r="52">
          <cell r="C52">
            <v>10100</v>
          </cell>
        </row>
        <row r="53">
          <cell r="C53">
            <v>10100</v>
          </cell>
        </row>
        <row r="54">
          <cell r="C54">
            <v>10100</v>
          </cell>
        </row>
        <row r="55">
          <cell r="C55">
            <v>10100</v>
          </cell>
        </row>
        <row r="56">
          <cell r="C56">
            <v>10100</v>
          </cell>
        </row>
        <row r="57">
          <cell r="C57">
            <v>10100</v>
          </cell>
        </row>
        <row r="58">
          <cell r="C58">
            <v>10200</v>
          </cell>
        </row>
        <row r="59">
          <cell r="C59">
            <v>10200</v>
          </cell>
        </row>
        <row r="60">
          <cell r="C60">
            <v>10200</v>
          </cell>
        </row>
        <row r="61">
          <cell r="C61">
            <v>10200</v>
          </cell>
        </row>
        <row r="62">
          <cell r="C62">
            <v>10200</v>
          </cell>
        </row>
        <row r="63">
          <cell r="C63">
            <v>10500</v>
          </cell>
        </row>
        <row r="64">
          <cell r="C64">
            <v>10600</v>
          </cell>
        </row>
        <row r="65">
          <cell r="C65">
            <v>10700</v>
          </cell>
        </row>
        <row r="66">
          <cell r="C66">
            <v>10700</v>
          </cell>
        </row>
        <row r="67">
          <cell r="C67">
            <v>10700</v>
          </cell>
        </row>
        <row r="68">
          <cell r="C68">
            <v>10700</v>
          </cell>
        </row>
        <row r="69">
          <cell r="C69">
            <v>10700</v>
          </cell>
        </row>
        <row r="70">
          <cell r="C70">
            <v>10700</v>
          </cell>
        </row>
        <row r="71">
          <cell r="C71">
            <v>10700</v>
          </cell>
        </row>
        <row r="72">
          <cell r="C72">
            <v>10700</v>
          </cell>
        </row>
        <row r="73">
          <cell r="C73">
            <v>10700</v>
          </cell>
        </row>
        <row r="74">
          <cell r="C74">
            <v>10700</v>
          </cell>
        </row>
        <row r="75">
          <cell r="C75">
            <v>10700</v>
          </cell>
        </row>
        <row r="76">
          <cell r="C76">
            <v>10800</v>
          </cell>
        </row>
        <row r="77">
          <cell r="C77">
            <v>10800</v>
          </cell>
        </row>
        <row r="78">
          <cell r="C78">
            <v>10800</v>
          </cell>
        </row>
        <row r="79">
          <cell r="C79">
            <v>10800</v>
          </cell>
        </row>
      </sheetData>
      <sheetData sheetId="1">
        <row r="2">
          <cell r="A2">
            <v>100</v>
          </cell>
        </row>
        <row r="3">
          <cell r="A3">
            <v>200.01</v>
          </cell>
        </row>
        <row r="4">
          <cell r="A4">
            <v>200.02</v>
          </cell>
        </row>
        <row r="5">
          <cell r="A5">
            <v>300</v>
          </cell>
        </row>
        <row r="6">
          <cell r="A6">
            <v>400</v>
          </cell>
        </row>
        <row r="7">
          <cell r="A7">
            <v>500.01</v>
          </cell>
        </row>
        <row r="8">
          <cell r="A8">
            <v>500.02</v>
          </cell>
        </row>
        <row r="9">
          <cell r="A9">
            <v>600</v>
          </cell>
        </row>
        <row r="10">
          <cell r="A10">
            <v>700.01</v>
          </cell>
        </row>
        <row r="11">
          <cell r="A11">
            <v>700.02</v>
          </cell>
        </row>
        <row r="12">
          <cell r="A12">
            <v>800.01</v>
          </cell>
        </row>
        <row r="13">
          <cell r="A13">
            <v>800.02</v>
          </cell>
        </row>
        <row r="14">
          <cell r="A14">
            <v>900.01</v>
          </cell>
        </row>
        <row r="15">
          <cell r="A15">
            <v>900.02</v>
          </cell>
        </row>
        <row r="16">
          <cell r="A16">
            <v>1000.01</v>
          </cell>
        </row>
        <row r="17">
          <cell r="A17">
            <v>1000.02</v>
          </cell>
        </row>
        <row r="18">
          <cell r="A18">
            <v>1100</v>
          </cell>
        </row>
        <row r="19">
          <cell r="A19">
            <v>1200</v>
          </cell>
        </row>
        <row r="20">
          <cell r="A20">
            <v>1300.01</v>
          </cell>
        </row>
        <row r="21">
          <cell r="A21">
            <v>1300.02</v>
          </cell>
        </row>
        <row r="22">
          <cell r="A22">
            <v>1400.01</v>
          </cell>
        </row>
        <row r="23">
          <cell r="A23">
            <v>1400.02</v>
          </cell>
        </row>
        <row r="24">
          <cell r="A24">
            <v>1500</v>
          </cell>
        </row>
        <row r="25">
          <cell r="A25">
            <v>1600</v>
          </cell>
        </row>
        <row r="26">
          <cell r="A26">
            <v>1700.02</v>
          </cell>
        </row>
        <row r="27">
          <cell r="A27">
            <v>1800.03</v>
          </cell>
        </row>
        <row r="28">
          <cell r="A28">
            <v>1800.04</v>
          </cell>
        </row>
        <row r="29">
          <cell r="A29">
            <v>1900.01</v>
          </cell>
        </row>
        <row r="30">
          <cell r="A30">
            <v>1900.02</v>
          </cell>
        </row>
        <row r="31">
          <cell r="A31">
            <v>2000.01</v>
          </cell>
        </row>
        <row r="32">
          <cell r="A32">
            <v>2000.02</v>
          </cell>
        </row>
        <row r="33">
          <cell r="A33">
            <v>2100.0100000000002</v>
          </cell>
        </row>
        <row r="34">
          <cell r="A34">
            <v>2100.02</v>
          </cell>
        </row>
        <row r="35">
          <cell r="A35">
            <v>2200.0100000000002</v>
          </cell>
        </row>
        <row r="36">
          <cell r="A36">
            <v>2200.02</v>
          </cell>
        </row>
        <row r="37">
          <cell r="A37">
            <v>2300.0100000000002</v>
          </cell>
        </row>
        <row r="38">
          <cell r="A38">
            <v>2300.02</v>
          </cell>
        </row>
        <row r="39">
          <cell r="A39">
            <v>2400</v>
          </cell>
        </row>
        <row r="40">
          <cell r="A40">
            <v>2500.0100000000002</v>
          </cell>
        </row>
        <row r="41">
          <cell r="A41">
            <v>2500.02</v>
          </cell>
        </row>
        <row r="42">
          <cell r="A42">
            <v>2600</v>
          </cell>
        </row>
        <row r="43">
          <cell r="A43">
            <v>2700.01</v>
          </cell>
        </row>
        <row r="44">
          <cell r="A44">
            <v>2700.02</v>
          </cell>
        </row>
        <row r="45">
          <cell r="A45">
            <v>2800.01</v>
          </cell>
        </row>
        <row r="46">
          <cell r="A46">
            <v>2800.02</v>
          </cell>
        </row>
        <row r="47">
          <cell r="A47">
            <v>2900</v>
          </cell>
        </row>
        <row r="48">
          <cell r="A48">
            <v>3000</v>
          </cell>
        </row>
        <row r="49">
          <cell r="A49">
            <v>3100</v>
          </cell>
        </row>
        <row r="50">
          <cell r="A50">
            <v>3200</v>
          </cell>
        </row>
        <row r="51">
          <cell r="A51">
            <v>3300.01</v>
          </cell>
        </row>
        <row r="52">
          <cell r="A52">
            <v>3300.02</v>
          </cell>
        </row>
        <row r="53">
          <cell r="A53">
            <v>3400</v>
          </cell>
        </row>
        <row r="54">
          <cell r="A54">
            <v>3500</v>
          </cell>
        </row>
        <row r="55">
          <cell r="A55">
            <v>3600</v>
          </cell>
        </row>
        <row r="56">
          <cell r="A56">
            <v>3700</v>
          </cell>
        </row>
        <row r="57">
          <cell r="A57">
            <v>3800</v>
          </cell>
        </row>
        <row r="58">
          <cell r="A58">
            <v>3900</v>
          </cell>
        </row>
        <row r="59">
          <cell r="A59">
            <v>4000.01</v>
          </cell>
        </row>
        <row r="60">
          <cell r="A60">
            <v>4000.02</v>
          </cell>
        </row>
        <row r="61">
          <cell r="A61">
            <v>4100</v>
          </cell>
        </row>
        <row r="62">
          <cell r="A62">
            <v>4200.01</v>
          </cell>
        </row>
        <row r="63">
          <cell r="A63">
            <v>4200.0200000000004</v>
          </cell>
        </row>
        <row r="64">
          <cell r="A64">
            <v>4300</v>
          </cell>
        </row>
        <row r="65">
          <cell r="A65">
            <v>4400</v>
          </cell>
        </row>
        <row r="66">
          <cell r="A66">
            <v>4600</v>
          </cell>
        </row>
        <row r="67">
          <cell r="A67">
            <v>4700.01</v>
          </cell>
        </row>
        <row r="68">
          <cell r="A68">
            <v>4700.0200000000004</v>
          </cell>
        </row>
        <row r="69">
          <cell r="A69">
            <v>4800.01</v>
          </cell>
        </row>
        <row r="70">
          <cell r="A70">
            <v>4800.0200000000004</v>
          </cell>
        </row>
        <row r="71">
          <cell r="A71">
            <v>4900.01</v>
          </cell>
        </row>
        <row r="72">
          <cell r="A72">
            <v>4900.0200000000004</v>
          </cell>
        </row>
        <row r="73">
          <cell r="A73">
            <v>5000.01</v>
          </cell>
        </row>
        <row r="74">
          <cell r="A74">
            <v>5000.0200000000004</v>
          </cell>
        </row>
        <row r="75">
          <cell r="A75">
            <v>5200.01</v>
          </cell>
        </row>
        <row r="76">
          <cell r="A76">
            <v>5300.01</v>
          </cell>
        </row>
        <row r="77">
          <cell r="A77">
            <v>5500</v>
          </cell>
        </row>
        <row r="78">
          <cell r="A78">
            <v>5600</v>
          </cell>
        </row>
        <row r="79">
          <cell r="A79">
            <v>5800</v>
          </cell>
        </row>
        <row r="80">
          <cell r="A80">
            <v>5900</v>
          </cell>
        </row>
        <row r="81">
          <cell r="A81">
            <v>6400</v>
          </cell>
        </row>
        <row r="82">
          <cell r="A82">
            <v>6500</v>
          </cell>
        </row>
        <row r="83">
          <cell r="A83">
            <v>6600</v>
          </cell>
        </row>
        <row r="84">
          <cell r="A84">
            <v>6700</v>
          </cell>
        </row>
        <row r="85">
          <cell r="A85">
            <v>6800.01</v>
          </cell>
        </row>
        <row r="86">
          <cell r="A86">
            <v>6800.02</v>
          </cell>
        </row>
        <row r="87">
          <cell r="A87">
            <v>6800.04</v>
          </cell>
        </row>
        <row r="88">
          <cell r="A88">
            <v>6900</v>
          </cell>
        </row>
        <row r="89">
          <cell r="A89">
            <v>7000</v>
          </cell>
        </row>
        <row r="90">
          <cell r="A90">
            <v>7100</v>
          </cell>
        </row>
        <row r="91">
          <cell r="A91">
            <v>7200</v>
          </cell>
        </row>
        <row r="92">
          <cell r="A92">
            <v>7300.01</v>
          </cell>
        </row>
        <row r="93">
          <cell r="A93">
            <v>7300.04</v>
          </cell>
        </row>
        <row r="94">
          <cell r="A94">
            <v>7400.01</v>
          </cell>
        </row>
        <row r="95">
          <cell r="A95">
            <v>7400.03</v>
          </cell>
        </row>
        <row r="96">
          <cell r="A96">
            <v>7400.04</v>
          </cell>
        </row>
        <row r="97">
          <cell r="A97">
            <v>7400.06</v>
          </cell>
        </row>
        <row r="98">
          <cell r="A98">
            <v>7400.07</v>
          </cell>
        </row>
        <row r="99">
          <cell r="A99">
            <v>7400.08</v>
          </cell>
        </row>
        <row r="100">
          <cell r="A100">
            <v>7400.09</v>
          </cell>
        </row>
        <row r="101">
          <cell r="A101">
            <v>7500.02</v>
          </cell>
        </row>
        <row r="102">
          <cell r="A102">
            <v>7500.03</v>
          </cell>
        </row>
        <row r="103">
          <cell r="A103">
            <v>7500.04</v>
          </cell>
        </row>
        <row r="104">
          <cell r="A104">
            <v>7600.01</v>
          </cell>
        </row>
        <row r="105">
          <cell r="A105">
            <v>7600.03</v>
          </cell>
        </row>
        <row r="106">
          <cell r="A106">
            <v>7600.04</v>
          </cell>
        </row>
        <row r="107">
          <cell r="A107">
            <v>7600.05</v>
          </cell>
        </row>
        <row r="108">
          <cell r="A108">
            <v>7700.03</v>
          </cell>
        </row>
        <row r="109">
          <cell r="A109">
            <v>7700.07</v>
          </cell>
        </row>
        <row r="110">
          <cell r="A110">
            <v>7700.08</v>
          </cell>
        </row>
        <row r="111">
          <cell r="A111">
            <v>7700.09</v>
          </cell>
        </row>
        <row r="112">
          <cell r="A112">
            <v>7800.03</v>
          </cell>
        </row>
        <row r="113">
          <cell r="A113">
            <v>7800.04</v>
          </cell>
        </row>
        <row r="114">
          <cell r="A114">
            <v>7800.06</v>
          </cell>
        </row>
        <row r="115">
          <cell r="A115">
            <v>7800.07</v>
          </cell>
        </row>
        <row r="116">
          <cell r="A116">
            <v>7800.08</v>
          </cell>
        </row>
        <row r="117">
          <cell r="A117">
            <v>7800.09</v>
          </cell>
        </row>
        <row r="118">
          <cell r="A118">
            <v>7900.01</v>
          </cell>
        </row>
        <row r="119">
          <cell r="A119">
            <v>7900.03</v>
          </cell>
        </row>
        <row r="120">
          <cell r="A120">
            <v>8000.01</v>
          </cell>
        </row>
        <row r="121">
          <cell r="A121">
            <v>8000.02</v>
          </cell>
        </row>
        <row r="122">
          <cell r="A122">
            <v>8100</v>
          </cell>
        </row>
        <row r="123">
          <cell r="A123">
            <v>8200</v>
          </cell>
        </row>
        <row r="124">
          <cell r="A124">
            <v>8300.01</v>
          </cell>
        </row>
        <row r="125">
          <cell r="A125">
            <v>8300.02</v>
          </cell>
        </row>
        <row r="126">
          <cell r="A126">
            <v>8400.02</v>
          </cell>
        </row>
        <row r="127">
          <cell r="A127">
            <v>8400.1</v>
          </cell>
        </row>
        <row r="128">
          <cell r="A128">
            <v>8700.01</v>
          </cell>
        </row>
        <row r="129">
          <cell r="A129">
            <v>8700.02</v>
          </cell>
        </row>
        <row r="130">
          <cell r="A130">
            <v>8800.02</v>
          </cell>
        </row>
        <row r="131">
          <cell r="A131">
            <v>8800.0300000000007</v>
          </cell>
        </row>
        <row r="132">
          <cell r="A132">
            <v>8800.0400000000009</v>
          </cell>
        </row>
        <row r="133">
          <cell r="A133">
            <v>8900.0300000000007</v>
          </cell>
        </row>
        <row r="134">
          <cell r="A134">
            <v>8900.0400000000009</v>
          </cell>
        </row>
        <row r="135">
          <cell r="A135">
            <v>9000</v>
          </cell>
        </row>
        <row r="136">
          <cell r="A136">
            <v>9100.02</v>
          </cell>
        </row>
        <row r="137">
          <cell r="A137">
            <v>9200.01</v>
          </cell>
        </row>
        <row r="138">
          <cell r="A138">
            <v>9200.0300000000007</v>
          </cell>
        </row>
        <row r="139">
          <cell r="A139">
            <v>9200.0400000000009</v>
          </cell>
        </row>
        <row r="140">
          <cell r="A140">
            <v>9300.01</v>
          </cell>
        </row>
        <row r="141">
          <cell r="A141">
            <v>9300.02</v>
          </cell>
        </row>
        <row r="142">
          <cell r="A142">
            <v>9400</v>
          </cell>
        </row>
        <row r="143">
          <cell r="A143">
            <v>9500.01</v>
          </cell>
        </row>
        <row r="144">
          <cell r="A144">
            <v>9500.0300000000007</v>
          </cell>
        </row>
        <row r="145">
          <cell r="A145">
            <v>9500.0400000000009</v>
          </cell>
        </row>
        <row r="146">
          <cell r="A146">
            <v>9500.0499999999993</v>
          </cell>
        </row>
        <row r="147">
          <cell r="A147">
            <v>9500.07</v>
          </cell>
        </row>
        <row r="148">
          <cell r="A148">
            <v>9500.08</v>
          </cell>
        </row>
        <row r="149">
          <cell r="A149">
            <v>9500.09</v>
          </cell>
        </row>
        <row r="150">
          <cell r="A150">
            <v>9600.01</v>
          </cell>
        </row>
        <row r="151">
          <cell r="A151">
            <v>9600.02</v>
          </cell>
        </row>
        <row r="152">
          <cell r="A152">
            <v>9600.0300000000007</v>
          </cell>
        </row>
        <row r="153">
          <cell r="A153">
            <v>9600.0400000000009</v>
          </cell>
        </row>
        <row r="154">
          <cell r="A154">
            <v>9700</v>
          </cell>
        </row>
        <row r="155">
          <cell r="A155">
            <v>9800.01</v>
          </cell>
        </row>
        <row r="156">
          <cell r="A156">
            <v>9800.02</v>
          </cell>
        </row>
        <row r="157">
          <cell r="A157">
            <v>9800.0300000000007</v>
          </cell>
        </row>
        <row r="158">
          <cell r="A158">
            <v>9800.0400000000009</v>
          </cell>
        </row>
        <row r="159">
          <cell r="A159">
            <v>9800.07</v>
          </cell>
        </row>
        <row r="160">
          <cell r="A160">
            <v>9800.1</v>
          </cell>
        </row>
        <row r="161">
          <cell r="A161">
            <v>9800.11</v>
          </cell>
        </row>
        <row r="162">
          <cell r="A162">
            <v>9900.01</v>
          </cell>
        </row>
        <row r="163">
          <cell r="A163">
            <v>9900.02</v>
          </cell>
        </row>
        <row r="164">
          <cell r="A164">
            <v>9900.0300000000007</v>
          </cell>
        </row>
        <row r="165">
          <cell r="A165">
            <v>9900.0400000000009</v>
          </cell>
        </row>
        <row r="166">
          <cell r="A166">
            <v>9900.0499999999993</v>
          </cell>
        </row>
        <row r="167">
          <cell r="A167">
            <v>9900.06</v>
          </cell>
        </row>
        <row r="168">
          <cell r="A168">
            <v>9900.07</v>
          </cell>
        </row>
        <row r="169">
          <cell r="A169">
            <v>10100</v>
          </cell>
        </row>
        <row r="170">
          <cell r="A170">
            <v>10200</v>
          </cell>
        </row>
        <row r="171">
          <cell r="A171">
            <v>10300</v>
          </cell>
        </row>
        <row r="172">
          <cell r="A172">
            <v>10400</v>
          </cell>
        </row>
        <row r="173">
          <cell r="A173">
            <v>10500</v>
          </cell>
        </row>
        <row r="174">
          <cell r="A174">
            <v>10600</v>
          </cell>
        </row>
        <row r="175">
          <cell r="A175">
            <v>10700</v>
          </cell>
        </row>
        <row r="176">
          <cell r="A176">
            <v>10800</v>
          </cell>
        </row>
        <row r="177">
          <cell r="A177">
            <v>10900</v>
          </cell>
        </row>
        <row r="178">
          <cell r="A178">
            <v>11000</v>
          </cell>
        </row>
        <row r="179">
          <cell r="A179">
            <v>11100</v>
          </cell>
        </row>
      </sheetData>
      <sheetData sheetId="2">
        <row r="2">
          <cell r="C2">
            <v>501</v>
          </cell>
        </row>
        <row r="3">
          <cell r="C3">
            <v>1002</v>
          </cell>
        </row>
        <row r="4">
          <cell r="C4">
            <v>1804</v>
          </cell>
        </row>
        <row r="5">
          <cell r="C5">
            <v>3500</v>
          </cell>
        </row>
        <row r="6">
          <cell r="C6">
            <v>3800</v>
          </cell>
        </row>
        <row r="7">
          <cell r="C7">
            <v>4300</v>
          </cell>
        </row>
        <row r="8">
          <cell r="C8">
            <v>5301</v>
          </cell>
        </row>
        <row r="9">
          <cell r="C9">
            <v>5800</v>
          </cell>
        </row>
        <row r="10">
          <cell r="C10">
            <v>5800</v>
          </cell>
        </row>
        <row r="11">
          <cell r="C11">
            <v>5800</v>
          </cell>
        </row>
        <row r="12">
          <cell r="C12">
            <v>5800</v>
          </cell>
        </row>
        <row r="13">
          <cell r="C13">
            <v>7100</v>
          </cell>
        </row>
        <row r="14">
          <cell r="C14">
            <v>7901.0000000000009</v>
          </cell>
        </row>
        <row r="15">
          <cell r="C15">
            <v>9102</v>
          </cell>
        </row>
        <row r="16">
          <cell r="C16">
            <v>9204</v>
          </cell>
        </row>
        <row r="17">
          <cell r="C17">
            <v>9509</v>
          </cell>
        </row>
        <row r="18">
          <cell r="C18">
            <v>10100</v>
          </cell>
        </row>
        <row r="19">
          <cell r="C19">
            <v>10200</v>
          </cell>
        </row>
        <row r="20">
          <cell r="C20">
            <v>10600</v>
          </cell>
        </row>
        <row r="21">
          <cell r="C21">
            <v>10600</v>
          </cell>
        </row>
        <row r="22">
          <cell r="C22">
            <v>10700</v>
          </cell>
        </row>
        <row r="23">
          <cell r="C23">
            <v>10700</v>
          </cell>
        </row>
        <row r="24">
          <cell r="C24">
            <v>11100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1"/>
  <sheetViews>
    <sheetView tabSelected="1" topLeftCell="L1" workbookViewId="0">
      <selection activeCell="L2" sqref="L2"/>
    </sheetView>
  </sheetViews>
  <sheetFormatPr defaultRowHeight="15" outlineLevelCol="1" x14ac:dyDescent="0.25"/>
  <cols>
    <col min="2" max="13" width="26.7109375" customWidth="1" outlineLevel="1"/>
    <col min="14" max="15" width="19.85546875" customWidth="1" outlineLevel="1"/>
    <col min="16" max="16" width="20.85546875" customWidth="1" outlineLevel="1"/>
    <col min="17" max="17" width="23" customWidth="1"/>
    <col min="18" max="18" width="16.85546875" bestFit="1" customWidth="1"/>
    <col min="19" max="20" width="16.85546875" customWidth="1"/>
    <col min="22" max="23" width="9.140625" customWidth="1" outlineLevel="1"/>
  </cols>
  <sheetData>
    <row r="1" spans="1:29" x14ac:dyDescent="0.25">
      <c r="A1" t="s">
        <v>0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5" t="s">
        <v>35</v>
      </c>
      <c r="O1" s="5" t="s">
        <v>36</v>
      </c>
    </row>
    <row r="2" spans="1:29" x14ac:dyDescent="0.25">
      <c r="A2">
        <v>100</v>
      </c>
      <c r="B2">
        <f>normalized_school_data!Q2</f>
        <v>0</v>
      </c>
      <c r="C2">
        <f>normalized_school_data!R2</f>
        <v>0</v>
      </c>
      <c r="D2">
        <f>normalized_school_data!S2</f>
        <v>0</v>
      </c>
      <c r="E2">
        <f>normalized_school_data!T2</f>
        <v>0</v>
      </c>
      <c r="F2">
        <f>normalized_school_data!U2</f>
        <v>0</v>
      </c>
      <c r="G2">
        <f>normalized_school_data!V2</f>
        <v>0</v>
      </c>
      <c r="H2">
        <f>normalized_school_data!W2</f>
        <v>0</v>
      </c>
      <c r="I2">
        <f>normalized_school_data!X2</f>
        <v>0</v>
      </c>
      <c r="J2">
        <f>normalized_school_data!Y2</f>
        <v>0</v>
      </c>
      <c r="K2">
        <f>normalized_school_data!Z2</f>
        <v>0</v>
      </c>
      <c r="L2">
        <f>normalized_school_data!AA2</f>
        <v>0</v>
      </c>
      <c r="M2">
        <f>normalized_school_data!AB2</f>
        <v>0</v>
      </c>
      <c r="N2">
        <f>normalized_Restaurant!D2</f>
        <v>3.2773116955019117</v>
      </c>
      <c r="O2">
        <f>normalized_Restaurant!E2</f>
        <v>0</v>
      </c>
      <c r="AC2" s="1"/>
    </row>
    <row r="3" spans="1:29" x14ac:dyDescent="0.25">
      <c r="A3">
        <v>200.01</v>
      </c>
      <c r="B3">
        <f>normalized_school_data!Q3</f>
        <v>0</v>
      </c>
      <c r="C3">
        <f>normalized_school_data!R3</f>
        <v>0</v>
      </c>
      <c r="D3">
        <f>normalized_school_data!S3</f>
        <v>0</v>
      </c>
      <c r="E3">
        <f>normalized_school_data!T3</f>
        <v>0</v>
      </c>
      <c r="F3">
        <f>normalized_school_data!U3</f>
        <v>0</v>
      </c>
      <c r="G3">
        <f>normalized_school_data!V3</f>
        <v>0</v>
      </c>
      <c r="H3">
        <f>normalized_school_data!W3</f>
        <v>0</v>
      </c>
      <c r="I3">
        <f>normalized_school_data!X3</f>
        <v>0</v>
      </c>
      <c r="J3">
        <f>normalized_school_data!Y3</f>
        <v>0</v>
      </c>
      <c r="K3">
        <f>normalized_school_data!Z3</f>
        <v>0</v>
      </c>
      <c r="L3">
        <f>normalized_school_data!AA3</f>
        <v>0</v>
      </c>
      <c r="M3">
        <f>normalized_school_data!AB3</f>
        <v>0</v>
      </c>
      <c r="N3">
        <f>normalized_Restaurant!D3</f>
        <v>4.8002579082568948</v>
      </c>
      <c r="O3">
        <f>normalized_Restaurant!E3</f>
        <v>0</v>
      </c>
      <c r="AC3" s="1"/>
    </row>
    <row r="4" spans="1:29" x14ac:dyDescent="0.25">
      <c r="A4">
        <v>200.02</v>
      </c>
      <c r="B4">
        <f>normalized_school_data!Q4</f>
        <v>0</v>
      </c>
      <c r="C4">
        <f>normalized_school_data!R4</f>
        <v>0</v>
      </c>
      <c r="D4">
        <f>normalized_school_data!S4</f>
        <v>0</v>
      </c>
      <c r="E4">
        <f>normalized_school_data!T4</f>
        <v>0</v>
      </c>
      <c r="F4">
        <f>normalized_school_data!U4</f>
        <v>0.5</v>
      </c>
      <c r="G4">
        <f>normalized_school_data!V4</f>
        <v>0.5</v>
      </c>
      <c r="H4">
        <f>normalized_school_data!W4</f>
        <v>0</v>
      </c>
      <c r="I4">
        <f>normalized_school_data!X4</f>
        <v>0.5</v>
      </c>
      <c r="J4">
        <f>normalized_school_data!Y4</f>
        <v>0</v>
      </c>
      <c r="K4">
        <f>normalized_school_data!Z4</f>
        <v>0</v>
      </c>
      <c r="L4">
        <f>normalized_school_data!AA4</f>
        <v>0</v>
      </c>
      <c r="M4">
        <f>normalized_school_data!AB4</f>
        <v>0</v>
      </c>
      <c r="N4">
        <f>normalized_Restaurant!D4</f>
        <v>2.0980891506194492</v>
      </c>
      <c r="O4">
        <f>normalized_Restaurant!E4</f>
        <v>0</v>
      </c>
      <c r="AC4" s="1"/>
    </row>
    <row r="5" spans="1:29" x14ac:dyDescent="0.25">
      <c r="A5">
        <v>300</v>
      </c>
      <c r="B5">
        <f>normalized_school_data!Q5</f>
        <v>0</v>
      </c>
      <c r="C5">
        <f>normalized_school_data!R5</f>
        <v>0</v>
      </c>
      <c r="D5">
        <f>normalized_school_data!S5</f>
        <v>0</v>
      </c>
      <c r="E5">
        <f>normalized_school_data!T5</f>
        <v>0</v>
      </c>
      <c r="F5">
        <f>normalized_school_data!U5</f>
        <v>0</v>
      </c>
      <c r="G5">
        <f>normalized_school_data!V5</f>
        <v>0</v>
      </c>
      <c r="H5">
        <f>normalized_school_data!W5</f>
        <v>0</v>
      </c>
      <c r="I5">
        <f>normalized_school_data!X5</f>
        <v>0</v>
      </c>
      <c r="J5">
        <f>normalized_school_data!Y5</f>
        <v>0</v>
      </c>
      <c r="K5">
        <f>normalized_school_data!Z5</f>
        <v>0</v>
      </c>
      <c r="L5">
        <f>normalized_school_data!AA5</f>
        <v>0</v>
      </c>
      <c r="M5">
        <f>normalized_school_data!AB5</f>
        <v>0</v>
      </c>
      <c r="N5">
        <f>normalized_Restaurant!D5</f>
        <v>2.5336179430822727</v>
      </c>
      <c r="O5">
        <f>normalized_Restaurant!E5</f>
        <v>0</v>
      </c>
      <c r="AC5" s="1"/>
    </row>
    <row r="6" spans="1:29" x14ac:dyDescent="0.25">
      <c r="A6">
        <v>400</v>
      </c>
      <c r="B6">
        <f>normalized_school_data!Q6</f>
        <v>0</v>
      </c>
      <c r="C6">
        <f>normalized_school_data!R6</f>
        <v>0</v>
      </c>
      <c r="D6">
        <f>normalized_school_data!S6</f>
        <v>0</v>
      </c>
      <c r="E6">
        <f>normalized_school_data!T6</f>
        <v>0</v>
      </c>
      <c r="F6">
        <f>normalized_school_data!U6</f>
        <v>0</v>
      </c>
      <c r="G6">
        <f>normalized_school_data!V6</f>
        <v>0</v>
      </c>
      <c r="H6">
        <f>normalized_school_data!W6</f>
        <v>0</v>
      </c>
      <c r="I6">
        <f>normalized_school_data!X6</f>
        <v>0</v>
      </c>
      <c r="J6">
        <f>normalized_school_data!Y6</f>
        <v>0</v>
      </c>
      <c r="K6">
        <f>normalized_school_data!Z6</f>
        <v>0</v>
      </c>
      <c r="L6">
        <f>normalized_school_data!AA6</f>
        <v>0</v>
      </c>
      <c r="M6">
        <f>normalized_school_data!AB6</f>
        <v>0</v>
      </c>
      <c r="N6">
        <f>normalized_Restaurant!D6</f>
        <v>0</v>
      </c>
      <c r="O6">
        <f>normalized_Restaurant!E6</f>
        <v>0</v>
      </c>
      <c r="AC6" s="1"/>
    </row>
    <row r="7" spans="1:29" x14ac:dyDescent="0.25">
      <c r="A7">
        <v>500.01</v>
      </c>
      <c r="B7">
        <f>normalized_school_data!Q7</f>
        <v>0.5</v>
      </c>
      <c r="C7">
        <f>normalized_school_data!R7</f>
        <v>0.5</v>
      </c>
      <c r="D7">
        <f>normalized_school_data!S7</f>
        <v>0.5</v>
      </c>
      <c r="E7">
        <f>normalized_school_data!T7</f>
        <v>0.5</v>
      </c>
      <c r="F7">
        <f>normalized_school_data!U7</f>
        <v>0.5</v>
      </c>
      <c r="G7">
        <f>normalized_school_data!V7</f>
        <v>0.5</v>
      </c>
      <c r="H7">
        <f>normalized_school_data!W7</f>
        <v>0</v>
      </c>
      <c r="I7">
        <f>normalized_school_data!X7</f>
        <v>0</v>
      </c>
      <c r="J7">
        <f>normalized_school_data!Y7</f>
        <v>0</v>
      </c>
      <c r="K7">
        <f>normalized_school_data!Z7</f>
        <v>0</v>
      </c>
      <c r="L7">
        <f>normalized_school_data!AA7</f>
        <v>1</v>
      </c>
      <c r="M7">
        <f>normalized_school_data!AB7</f>
        <v>1</v>
      </c>
      <c r="N7">
        <f>normalized_Restaurant!D7</f>
        <v>0</v>
      </c>
      <c r="O7">
        <f>normalized_Restaurant!E7</f>
        <v>0</v>
      </c>
      <c r="AC7" s="1"/>
    </row>
    <row r="8" spans="1:29" x14ac:dyDescent="0.25">
      <c r="A8">
        <v>500.02</v>
      </c>
      <c r="B8">
        <f>normalized_school_data!Q8</f>
        <v>0</v>
      </c>
      <c r="C8">
        <f>normalized_school_data!R8</f>
        <v>0</v>
      </c>
      <c r="D8">
        <f>normalized_school_data!S8</f>
        <v>0</v>
      </c>
      <c r="E8">
        <f>normalized_school_data!T8</f>
        <v>0</v>
      </c>
      <c r="F8">
        <f>normalized_school_data!U8</f>
        <v>0</v>
      </c>
      <c r="G8">
        <f>normalized_school_data!V8</f>
        <v>0</v>
      </c>
      <c r="H8">
        <f>normalized_school_data!W8</f>
        <v>0</v>
      </c>
      <c r="I8">
        <f>normalized_school_data!X8</f>
        <v>0</v>
      </c>
      <c r="J8">
        <f>normalized_school_data!Y8</f>
        <v>0</v>
      </c>
      <c r="K8">
        <f>normalized_school_data!Z8</f>
        <v>0</v>
      </c>
      <c r="L8">
        <f>normalized_school_data!AA8</f>
        <v>0</v>
      </c>
      <c r="M8">
        <f>normalized_school_data!AB8</f>
        <v>0</v>
      </c>
      <c r="N8">
        <f>normalized_Restaurant!D8</f>
        <v>4.4543985403826865</v>
      </c>
      <c r="O8">
        <f>normalized_Restaurant!E8</f>
        <v>0</v>
      </c>
      <c r="AC8" s="1"/>
    </row>
    <row r="9" spans="1:29" x14ac:dyDescent="0.25">
      <c r="A9">
        <v>600</v>
      </c>
      <c r="B9">
        <f>normalized_school_data!Q9</f>
        <v>0</v>
      </c>
      <c r="C9">
        <f>normalized_school_data!R9</f>
        <v>0</v>
      </c>
      <c r="D9">
        <f>normalized_school_data!S9</f>
        <v>0</v>
      </c>
      <c r="E9">
        <f>normalized_school_data!T9</f>
        <v>0</v>
      </c>
      <c r="F9">
        <f>normalized_school_data!U9</f>
        <v>0</v>
      </c>
      <c r="G9">
        <f>normalized_school_data!V9</f>
        <v>0</v>
      </c>
      <c r="H9">
        <f>normalized_school_data!W9</f>
        <v>0</v>
      </c>
      <c r="I9">
        <f>normalized_school_data!X9</f>
        <v>0</v>
      </c>
      <c r="J9">
        <f>normalized_school_data!Y9</f>
        <v>0</v>
      </c>
      <c r="K9">
        <f>normalized_school_data!Z9</f>
        <v>0</v>
      </c>
      <c r="L9">
        <f>normalized_school_data!AA9</f>
        <v>0</v>
      </c>
      <c r="M9">
        <f>normalized_school_data!AB9</f>
        <v>0</v>
      </c>
      <c r="N9">
        <f>normalized_Restaurant!D9</f>
        <v>0</v>
      </c>
      <c r="O9">
        <f>normalized_Restaurant!E9</f>
        <v>0</v>
      </c>
      <c r="AC9" s="1"/>
    </row>
    <row r="10" spans="1:29" x14ac:dyDescent="0.25">
      <c r="A10">
        <v>700.01</v>
      </c>
      <c r="B10">
        <f>normalized_school_data!Q10</f>
        <v>0</v>
      </c>
      <c r="C10">
        <f>normalized_school_data!R10</f>
        <v>0</v>
      </c>
      <c r="D10">
        <f>normalized_school_data!S10</f>
        <v>0</v>
      </c>
      <c r="E10">
        <f>normalized_school_data!T10</f>
        <v>0</v>
      </c>
      <c r="F10">
        <f>normalized_school_data!U10</f>
        <v>0</v>
      </c>
      <c r="G10">
        <f>normalized_school_data!V10</f>
        <v>0</v>
      </c>
      <c r="H10">
        <f>normalized_school_data!W10</f>
        <v>0</v>
      </c>
      <c r="I10">
        <f>normalized_school_data!X10</f>
        <v>0</v>
      </c>
      <c r="J10">
        <f>normalized_school_data!Y10</f>
        <v>0</v>
      </c>
      <c r="K10">
        <f>normalized_school_data!Z10</f>
        <v>0</v>
      </c>
      <c r="L10">
        <f>normalized_school_data!AA10</f>
        <v>0</v>
      </c>
      <c r="M10">
        <f>normalized_school_data!AB10</f>
        <v>0</v>
      </c>
      <c r="N10">
        <f>normalized_Restaurant!D10</f>
        <v>0</v>
      </c>
      <c r="O10">
        <f>normalized_Restaurant!E10</f>
        <v>0</v>
      </c>
      <c r="AC10" s="1"/>
    </row>
    <row r="11" spans="1:29" x14ac:dyDescent="0.25">
      <c r="A11">
        <v>700.02</v>
      </c>
      <c r="B11">
        <f>normalized_school_data!Q11</f>
        <v>0</v>
      </c>
      <c r="C11">
        <f>normalized_school_data!R11</f>
        <v>0</v>
      </c>
      <c r="D11">
        <f>normalized_school_data!S11</f>
        <v>0</v>
      </c>
      <c r="E11">
        <f>normalized_school_data!T11</f>
        <v>0</v>
      </c>
      <c r="F11">
        <f>normalized_school_data!U11</f>
        <v>0</v>
      </c>
      <c r="G11">
        <f>normalized_school_data!V11</f>
        <v>0</v>
      </c>
      <c r="H11">
        <f>normalized_school_data!W11</f>
        <v>0</v>
      </c>
      <c r="I11">
        <f>normalized_school_data!X11</f>
        <v>0</v>
      </c>
      <c r="J11">
        <f>normalized_school_data!Y11</f>
        <v>0</v>
      </c>
      <c r="K11">
        <f>normalized_school_data!Z11</f>
        <v>0</v>
      </c>
      <c r="L11">
        <f>normalized_school_data!AA11</f>
        <v>0</v>
      </c>
      <c r="M11">
        <f>normalized_school_data!AB11</f>
        <v>0</v>
      </c>
      <c r="N11">
        <f>normalized_Restaurant!D11</f>
        <v>0</v>
      </c>
      <c r="O11">
        <f>normalized_Restaurant!E11</f>
        <v>0</v>
      </c>
      <c r="AC11" s="1"/>
    </row>
    <row r="12" spans="1:29" x14ac:dyDescent="0.25">
      <c r="A12">
        <v>800.01</v>
      </c>
      <c r="B12">
        <f>normalized_school_data!Q12</f>
        <v>0</v>
      </c>
      <c r="C12">
        <f>normalized_school_data!R12</f>
        <v>0</v>
      </c>
      <c r="D12">
        <f>normalized_school_data!S12</f>
        <v>0</v>
      </c>
      <c r="E12">
        <f>normalized_school_data!T12</f>
        <v>0</v>
      </c>
      <c r="F12">
        <f>normalized_school_data!U12</f>
        <v>0</v>
      </c>
      <c r="G12">
        <f>normalized_school_data!V12</f>
        <v>0</v>
      </c>
      <c r="H12">
        <f>normalized_school_data!W12</f>
        <v>0</v>
      </c>
      <c r="I12">
        <f>normalized_school_data!X12</f>
        <v>0</v>
      </c>
      <c r="J12">
        <f>normalized_school_data!Y12</f>
        <v>0</v>
      </c>
      <c r="K12">
        <f>normalized_school_data!Z12</f>
        <v>0</v>
      </c>
      <c r="L12">
        <f>normalized_school_data!AA12</f>
        <v>0</v>
      </c>
      <c r="M12">
        <f>normalized_school_data!AB12</f>
        <v>0</v>
      </c>
      <c r="N12">
        <f>normalized_Restaurant!D12</f>
        <v>1.6839997533613962</v>
      </c>
      <c r="O12">
        <f>normalized_Restaurant!E12</f>
        <v>0</v>
      </c>
      <c r="AC12" s="1"/>
    </row>
    <row r="13" spans="1:29" x14ac:dyDescent="0.25">
      <c r="A13">
        <v>800.02</v>
      </c>
      <c r="B13">
        <f>normalized_school_data!Q13</f>
        <v>0</v>
      </c>
      <c r="C13">
        <f>normalized_school_data!R13</f>
        <v>0</v>
      </c>
      <c r="D13">
        <f>normalized_school_data!S13</f>
        <v>0</v>
      </c>
      <c r="E13">
        <f>normalized_school_data!T13</f>
        <v>0</v>
      </c>
      <c r="F13">
        <f>normalized_school_data!U13</f>
        <v>0</v>
      </c>
      <c r="G13">
        <f>normalized_school_data!V13</f>
        <v>0</v>
      </c>
      <c r="H13">
        <f>normalized_school_data!W13</f>
        <v>0</v>
      </c>
      <c r="I13">
        <f>normalized_school_data!X13</f>
        <v>0</v>
      </c>
      <c r="J13">
        <f>normalized_school_data!Y13</f>
        <v>0</v>
      </c>
      <c r="K13">
        <f>normalized_school_data!Z13</f>
        <v>0</v>
      </c>
      <c r="L13">
        <f>normalized_school_data!AA13</f>
        <v>0</v>
      </c>
      <c r="M13">
        <f>normalized_school_data!AB13</f>
        <v>0</v>
      </c>
      <c r="N13">
        <f>normalized_Restaurant!D13</f>
        <v>0</v>
      </c>
      <c r="O13">
        <f>normalized_Restaurant!E13</f>
        <v>0</v>
      </c>
      <c r="AC13" s="1"/>
    </row>
    <row r="14" spans="1:29" x14ac:dyDescent="0.25">
      <c r="A14">
        <v>900.01</v>
      </c>
      <c r="B14">
        <f>normalized_school_data!Q14</f>
        <v>0</v>
      </c>
      <c r="C14">
        <f>normalized_school_data!R14</f>
        <v>0</v>
      </c>
      <c r="D14">
        <f>normalized_school_data!S14</f>
        <v>0</v>
      </c>
      <c r="E14">
        <f>normalized_school_data!T14</f>
        <v>0</v>
      </c>
      <c r="F14">
        <f>normalized_school_data!U14</f>
        <v>0</v>
      </c>
      <c r="G14">
        <f>normalized_school_data!V14</f>
        <v>0</v>
      </c>
      <c r="H14">
        <f>normalized_school_data!W14</f>
        <v>0</v>
      </c>
      <c r="I14">
        <f>normalized_school_data!X14</f>
        <v>0</v>
      </c>
      <c r="J14">
        <f>normalized_school_data!Y14</f>
        <v>0</v>
      </c>
      <c r="K14">
        <f>normalized_school_data!Z14</f>
        <v>0</v>
      </c>
      <c r="L14">
        <f>normalized_school_data!AA14</f>
        <v>0</v>
      </c>
      <c r="M14">
        <f>normalized_school_data!AB14</f>
        <v>0</v>
      </c>
      <c r="N14">
        <f>normalized_Restaurant!D14</f>
        <v>0.85519866072468931</v>
      </c>
      <c r="O14">
        <f>normalized_Restaurant!E14</f>
        <v>0</v>
      </c>
      <c r="AC14" s="1"/>
    </row>
    <row r="15" spans="1:29" x14ac:dyDescent="0.25">
      <c r="A15">
        <v>900.02</v>
      </c>
      <c r="B15">
        <f>normalized_school_data!Q15</f>
        <v>0</v>
      </c>
      <c r="C15">
        <f>normalized_school_data!R15</f>
        <v>0</v>
      </c>
      <c r="D15">
        <f>normalized_school_data!S15</f>
        <v>0</v>
      </c>
      <c r="E15">
        <f>normalized_school_data!T15</f>
        <v>0</v>
      </c>
      <c r="F15">
        <f>normalized_school_data!U15</f>
        <v>0</v>
      </c>
      <c r="G15">
        <f>normalized_school_data!V15</f>
        <v>0</v>
      </c>
      <c r="H15">
        <f>normalized_school_data!W15</f>
        <v>0</v>
      </c>
      <c r="I15">
        <f>normalized_school_data!X15</f>
        <v>0</v>
      </c>
      <c r="J15">
        <f>normalized_school_data!Y15</f>
        <v>0</v>
      </c>
      <c r="K15">
        <f>normalized_school_data!Z15</f>
        <v>0</v>
      </c>
      <c r="L15">
        <f>normalized_school_data!AA15</f>
        <v>0</v>
      </c>
      <c r="M15">
        <f>normalized_school_data!AB15</f>
        <v>0</v>
      </c>
      <c r="N15">
        <f>normalized_Restaurant!D15</f>
        <v>1.1878204784194044</v>
      </c>
      <c r="O15">
        <f>normalized_Restaurant!E15</f>
        <v>0</v>
      </c>
      <c r="AC15" s="1"/>
    </row>
    <row r="16" spans="1:29" x14ac:dyDescent="0.25">
      <c r="A16">
        <v>1000.01</v>
      </c>
      <c r="B16">
        <f>normalized_school_data!Q16</f>
        <v>0</v>
      </c>
      <c r="C16">
        <f>normalized_school_data!R16</f>
        <v>0</v>
      </c>
      <c r="D16">
        <f>normalized_school_data!S16</f>
        <v>0</v>
      </c>
      <c r="E16">
        <f>normalized_school_data!T16</f>
        <v>0</v>
      </c>
      <c r="F16">
        <f>normalized_school_data!U16</f>
        <v>0</v>
      </c>
      <c r="G16">
        <f>normalized_school_data!V16</f>
        <v>0</v>
      </c>
      <c r="H16">
        <f>normalized_school_data!W16</f>
        <v>0</v>
      </c>
      <c r="I16">
        <f>normalized_school_data!X16</f>
        <v>0</v>
      </c>
      <c r="J16">
        <f>normalized_school_data!Y16</f>
        <v>0</v>
      </c>
      <c r="K16">
        <f>normalized_school_data!Z16</f>
        <v>0</v>
      </c>
      <c r="L16">
        <f>normalized_school_data!AA16</f>
        <v>0</v>
      </c>
      <c r="M16">
        <f>normalized_school_data!AB16</f>
        <v>0</v>
      </c>
      <c r="N16">
        <f>normalized_Restaurant!D16</f>
        <v>0</v>
      </c>
      <c r="O16">
        <f>normalized_Restaurant!E16</f>
        <v>0</v>
      </c>
      <c r="AC16" s="1"/>
    </row>
    <row r="17" spans="1:29" x14ac:dyDescent="0.25">
      <c r="A17">
        <v>1000.02</v>
      </c>
      <c r="B17">
        <f>normalized_school_data!Q17</f>
        <v>0</v>
      </c>
      <c r="C17">
        <f>normalized_school_data!R17</f>
        <v>0</v>
      </c>
      <c r="D17">
        <f>normalized_school_data!S17</f>
        <v>0</v>
      </c>
      <c r="E17">
        <f>normalized_school_data!T17</f>
        <v>0</v>
      </c>
      <c r="F17">
        <f>normalized_school_data!U17</f>
        <v>0</v>
      </c>
      <c r="G17">
        <f>normalized_school_data!V17</f>
        <v>0</v>
      </c>
      <c r="H17">
        <f>normalized_school_data!W17</f>
        <v>0</v>
      </c>
      <c r="I17">
        <f>normalized_school_data!X17</f>
        <v>0</v>
      </c>
      <c r="J17">
        <f>normalized_school_data!Y17</f>
        <v>0</v>
      </c>
      <c r="K17">
        <f>normalized_school_data!Z17</f>
        <v>0</v>
      </c>
      <c r="L17">
        <f>normalized_school_data!AA17</f>
        <v>0</v>
      </c>
      <c r="M17">
        <f>normalized_school_data!AB17</f>
        <v>0</v>
      </c>
      <c r="N17">
        <f>normalized_Restaurant!D17</f>
        <v>0</v>
      </c>
      <c r="O17">
        <f>normalized_Restaurant!E17</f>
        <v>0</v>
      </c>
      <c r="AC17" s="1"/>
    </row>
    <row r="18" spans="1:29" x14ac:dyDescent="0.25">
      <c r="A18">
        <v>1100</v>
      </c>
      <c r="B18">
        <f>normalized_school_data!Q18</f>
        <v>0.33333333333333331</v>
      </c>
      <c r="C18">
        <f>normalized_school_data!R18</f>
        <v>0.33333333333333331</v>
      </c>
      <c r="D18">
        <f>normalized_school_data!S18</f>
        <v>0.33333333333333331</v>
      </c>
      <c r="E18">
        <f>normalized_school_data!T18</f>
        <v>0.33333333333333331</v>
      </c>
      <c r="F18">
        <f>normalized_school_data!U18</f>
        <v>0.25</v>
      </c>
      <c r="G18">
        <f>normalized_school_data!V18</f>
        <v>0.25</v>
      </c>
      <c r="H18">
        <f>normalized_school_data!W18</f>
        <v>0</v>
      </c>
      <c r="I18">
        <f>normalized_school_data!X18</f>
        <v>0.25</v>
      </c>
      <c r="J18">
        <f>normalized_school_data!Y18</f>
        <v>0.5</v>
      </c>
      <c r="K18">
        <f>normalized_school_data!Z18</f>
        <v>0.5</v>
      </c>
      <c r="L18">
        <f>normalized_school_data!AA18</f>
        <v>1.5</v>
      </c>
      <c r="M18">
        <f>normalized_school_data!AB18</f>
        <v>2</v>
      </c>
      <c r="N18">
        <f>normalized_Restaurant!D18</f>
        <v>4.6348378140473399</v>
      </c>
      <c r="O18">
        <f>normalized_Restaurant!E18</f>
        <v>0</v>
      </c>
      <c r="AC18" s="1"/>
    </row>
    <row r="19" spans="1:29" x14ac:dyDescent="0.25">
      <c r="A19">
        <v>1200</v>
      </c>
      <c r="B19">
        <f>normalized_school_data!Q19</f>
        <v>0</v>
      </c>
      <c r="C19">
        <f>normalized_school_data!R19</f>
        <v>0</v>
      </c>
      <c r="D19">
        <f>normalized_school_data!S19</f>
        <v>0</v>
      </c>
      <c r="E19">
        <f>normalized_school_data!T19</f>
        <v>0</v>
      </c>
      <c r="F19">
        <f>normalized_school_data!U19</f>
        <v>0</v>
      </c>
      <c r="G19">
        <f>normalized_school_data!V19</f>
        <v>0</v>
      </c>
      <c r="H19">
        <f>normalized_school_data!W19</f>
        <v>0</v>
      </c>
      <c r="I19">
        <f>normalized_school_data!X19</f>
        <v>0</v>
      </c>
      <c r="J19">
        <f>normalized_school_data!Y19</f>
        <v>0</v>
      </c>
      <c r="K19">
        <f>normalized_school_data!Z19</f>
        <v>0</v>
      </c>
      <c r="L19">
        <f>normalized_school_data!AA19</f>
        <v>0</v>
      </c>
      <c r="M19">
        <f>normalized_school_data!AB19</f>
        <v>0</v>
      </c>
      <c r="N19">
        <f>normalized_Restaurant!D19</f>
        <v>2.1262631172361099</v>
      </c>
      <c r="O19">
        <f>normalized_Restaurant!E19</f>
        <v>0</v>
      </c>
      <c r="AC19" s="1"/>
    </row>
    <row r="20" spans="1:29" x14ac:dyDescent="0.25">
      <c r="A20">
        <v>1300.01</v>
      </c>
      <c r="B20">
        <f>normalized_school_data!Q20</f>
        <v>0</v>
      </c>
      <c r="C20">
        <f>normalized_school_data!R20</f>
        <v>0</v>
      </c>
      <c r="D20">
        <f>normalized_school_data!S20</f>
        <v>0</v>
      </c>
      <c r="E20">
        <f>normalized_school_data!T20</f>
        <v>0</v>
      </c>
      <c r="F20">
        <f>normalized_school_data!U20</f>
        <v>0</v>
      </c>
      <c r="G20">
        <f>normalized_school_data!V20</f>
        <v>0</v>
      </c>
      <c r="H20">
        <f>normalized_school_data!W20</f>
        <v>0</v>
      </c>
      <c r="I20">
        <f>normalized_school_data!X20</f>
        <v>0</v>
      </c>
      <c r="J20">
        <f>normalized_school_data!Y20</f>
        <v>0</v>
      </c>
      <c r="K20">
        <f>normalized_school_data!Z20</f>
        <v>0</v>
      </c>
      <c r="L20">
        <f>normalized_school_data!AA20</f>
        <v>0</v>
      </c>
      <c r="M20">
        <f>normalized_school_data!AB20</f>
        <v>0</v>
      </c>
      <c r="N20">
        <f>normalized_Restaurant!D20</f>
        <v>0</v>
      </c>
      <c r="O20">
        <f>normalized_Restaurant!E20</f>
        <v>0</v>
      </c>
      <c r="AC20" s="1"/>
    </row>
    <row r="21" spans="1:29" x14ac:dyDescent="0.25">
      <c r="A21">
        <v>1300.02</v>
      </c>
      <c r="B21">
        <f>normalized_school_data!Q21</f>
        <v>0</v>
      </c>
      <c r="C21">
        <f>normalized_school_data!R21</f>
        <v>0</v>
      </c>
      <c r="D21">
        <f>normalized_school_data!S21</f>
        <v>0</v>
      </c>
      <c r="E21">
        <f>normalized_school_data!T21</f>
        <v>0</v>
      </c>
      <c r="F21">
        <f>normalized_school_data!U21</f>
        <v>0</v>
      </c>
      <c r="G21">
        <f>normalized_school_data!V21</f>
        <v>0</v>
      </c>
      <c r="H21">
        <f>normalized_school_data!W21</f>
        <v>0</v>
      </c>
      <c r="I21">
        <f>normalized_school_data!X21</f>
        <v>0</v>
      </c>
      <c r="J21">
        <f>normalized_school_data!Y21</f>
        <v>0</v>
      </c>
      <c r="K21">
        <f>normalized_school_data!Z21</f>
        <v>0</v>
      </c>
      <c r="L21">
        <f>normalized_school_data!AA21</f>
        <v>0</v>
      </c>
      <c r="M21">
        <f>normalized_school_data!AB21</f>
        <v>0</v>
      </c>
      <c r="N21">
        <f>normalized_Restaurant!D21</f>
        <v>0</v>
      </c>
      <c r="O21">
        <f>normalized_Restaurant!E21</f>
        <v>0</v>
      </c>
      <c r="AC21" s="1"/>
    </row>
    <row r="22" spans="1:29" x14ac:dyDescent="0.25">
      <c r="A22">
        <v>1400.01</v>
      </c>
      <c r="B22">
        <f>normalized_school_data!Q22</f>
        <v>0</v>
      </c>
      <c r="C22">
        <f>normalized_school_data!R22</f>
        <v>0</v>
      </c>
      <c r="D22">
        <f>normalized_school_data!S22</f>
        <v>0</v>
      </c>
      <c r="E22">
        <f>normalized_school_data!T22</f>
        <v>0</v>
      </c>
      <c r="F22">
        <f>normalized_school_data!U22</f>
        <v>0</v>
      </c>
      <c r="G22">
        <f>normalized_school_data!V22</f>
        <v>0</v>
      </c>
      <c r="H22">
        <f>normalized_school_data!W22</f>
        <v>0</v>
      </c>
      <c r="I22">
        <f>normalized_school_data!X22</f>
        <v>0</v>
      </c>
      <c r="J22">
        <f>normalized_school_data!Y22</f>
        <v>0</v>
      </c>
      <c r="K22">
        <f>normalized_school_data!Z22</f>
        <v>0</v>
      </c>
      <c r="L22">
        <f>normalized_school_data!AA22</f>
        <v>0</v>
      </c>
      <c r="M22">
        <f>normalized_school_data!AB22</f>
        <v>0</v>
      </c>
      <c r="N22">
        <f>normalized_Restaurant!D22</f>
        <v>0</v>
      </c>
      <c r="O22">
        <f>normalized_Restaurant!E22</f>
        <v>0</v>
      </c>
      <c r="AC22" s="1"/>
    </row>
    <row r="23" spans="1:29" x14ac:dyDescent="0.25">
      <c r="A23">
        <v>1400.02</v>
      </c>
      <c r="B23">
        <f>normalized_school_data!Q23</f>
        <v>0</v>
      </c>
      <c r="C23">
        <f>normalized_school_data!R23</f>
        <v>0</v>
      </c>
      <c r="D23">
        <f>normalized_school_data!S23</f>
        <v>0</v>
      </c>
      <c r="E23">
        <f>normalized_school_data!T23</f>
        <v>0</v>
      </c>
      <c r="F23">
        <f>normalized_school_data!U23</f>
        <v>0</v>
      </c>
      <c r="G23">
        <f>normalized_school_data!V23</f>
        <v>0</v>
      </c>
      <c r="H23">
        <f>normalized_school_data!W23</f>
        <v>0</v>
      </c>
      <c r="I23">
        <f>normalized_school_data!X23</f>
        <v>0</v>
      </c>
      <c r="J23">
        <f>normalized_school_data!Y23</f>
        <v>0</v>
      </c>
      <c r="K23">
        <f>normalized_school_data!Z23</f>
        <v>0</v>
      </c>
      <c r="L23">
        <f>normalized_school_data!AA23</f>
        <v>0</v>
      </c>
      <c r="M23">
        <f>normalized_school_data!AB23</f>
        <v>0</v>
      </c>
      <c r="N23">
        <f>normalized_Restaurant!D23</f>
        <v>0</v>
      </c>
      <c r="O23">
        <f>normalized_Restaurant!E23</f>
        <v>0</v>
      </c>
      <c r="AC23" s="1"/>
    </row>
    <row r="24" spans="1:29" x14ac:dyDescent="0.25">
      <c r="A24">
        <v>1500</v>
      </c>
      <c r="B24">
        <f>normalized_school_data!Q24</f>
        <v>0</v>
      </c>
      <c r="C24">
        <f>normalized_school_data!R24</f>
        <v>0</v>
      </c>
      <c r="D24">
        <f>normalized_school_data!S24</f>
        <v>0</v>
      </c>
      <c r="E24">
        <f>normalized_school_data!T24</f>
        <v>0</v>
      </c>
      <c r="F24">
        <f>normalized_school_data!U24</f>
        <v>0</v>
      </c>
      <c r="G24">
        <f>normalized_school_data!V24</f>
        <v>0</v>
      </c>
      <c r="H24">
        <f>normalized_school_data!W24</f>
        <v>0</v>
      </c>
      <c r="I24">
        <f>normalized_school_data!X24</f>
        <v>0</v>
      </c>
      <c r="J24">
        <f>normalized_school_data!Y24</f>
        <v>0</v>
      </c>
      <c r="K24">
        <f>normalized_school_data!Z24</f>
        <v>0</v>
      </c>
      <c r="L24">
        <f>normalized_school_data!AA24</f>
        <v>0</v>
      </c>
      <c r="M24">
        <f>normalized_school_data!AB24</f>
        <v>0</v>
      </c>
      <c r="N24">
        <f>normalized_Restaurant!D24</f>
        <v>0</v>
      </c>
      <c r="O24">
        <f>normalized_Restaurant!E24</f>
        <v>0</v>
      </c>
      <c r="AC24" s="1"/>
    </row>
    <row r="25" spans="1:29" x14ac:dyDescent="0.25">
      <c r="A25">
        <v>1600</v>
      </c>
      <c r="B25">
        <f>normalized_school_data!Q25</f>
        <v>0</v>
      </c>
      <c r="C25">
        <f>normalized_school_data!R25</f>
        <v>0</v>
      </c>
      <c r="D25">
        <f>normalized_school_data!S25</f>
        <v>0</v>
      </c>
      <c r="E25">
        <f>normalized_school_data!T25</f>
        <v>0</v>
      </c>
      <c r="F25">
        <f>normalized_school_data!U25</f>
        <v>0</v>
      </c>
      <c r="G25">
        <f>normalized_school_data!V25</f>
        <v>0</v>
      </c>
      <c r="H25">
        <f>normalized_school_data!W25</f>
        <v>0</v>
      </c>
      <c r="I25">
        <f>normalized_school_data!X25</f>
        <v>0</v>
      </c>
      <c r="J25">
        <f>normalized_school_data!Y25</f>
        <v>0</v>
      </c>
      <c r="K25">
        <f>normalized_school_data!Z25</f>
        <v>0</v>
      </c>
      <c r="L25">
        <f>normalized_school_data!AA25</f>
        <v>0</v>
      </c>
      <c r="M25">
        <f>normalized_school_data!AB25</f>
        <v>0</v>
      </c>
      <c r="N25">
        <f>normalized_Restaurant!D25</f>
        <v>0</v>
      </c>
      <c r="O25">
        <f>normalized_Restaurant!E25</f>
        <v>0</v>
      </c>
      <c r="AC25" s="1"/>
    </row>
    <row r="26" spans="1:29" x14ac:dyDescent="0.25">
      <c r="A26">
        <v>1700.02</v>
      </c>
      <c r="B26">
        <f>normalized_school_data!Q26</f>
        <v>0</v>
      </c>
      <c r="C26">
        <f>normalized_school_data!R26</f>
        <v>0</v>
      </c>
      <c r="D26">
        <f>normalized_school_data!S26</f>
        <v>0</v>
      </c>
      <c r="E26">
        <f>normalized_school_data!T26</f>
        <v>0</v>
      </c>
      <c r="F26">
        <f>normalized_school_data!U26</f>
        <v>0</v>
      </c>
      <c r="G26">
        <f>normalized_school_data!V26</f>
        <v>0</v>
      </c>
      <c r="H26">
        <f>normalized_school_data!W26</f>
        <v>0</v>
      </c>
      <c r="I26">
        <f>normalized_school_data!X26</f>
        <v>0</v>
      </c>
      <c r="J26">
        <f>normalized_school_data!Y26</f>
        <v>0</v>
      </c>
      <c r="K26">
        <f>normalized_school_data!Z26</f>
        <v>0</v>
      </c>
      <c r="L26">
        <f>normalized_school_data!AA26</f>
        <v>0</v>
      </c>
      <c r="M26">
        <f>normalized_school_data!AB26</f>
        <v>0</v>
      </c>
      <c r="N26">
        <f>normalized_Restaurant!D26</f>
        <v>0</v>
      </c>
      <c r="O26">
        <f>normalized_Restaurant!E26</f>
        <v>0</v>
      </c>
      <c r="AC26" s="1"/>
    </row>
    <row r="27" spans="1:29" x14ac:dyDescent="0.25">
      <c r="A27">
        <v>1800.03</v>
      </c>
      <c r="B27">
        <f>normalized_school_data!Q27</f>
        <v>0</v>
      </c>
      <c r="C27">
        <f>normalized_school_data!R27</f>
        <v>0</v>
      </c>
      <c r="D27">
        <f>normalized_school_data!S27</f>
        <v>0</v>
      </c>
      <c r="E27">
        <f>normalized_school_data!T27</f>
        <v>0</v>
      </c>
      <c r="F27">
        <f>normalized_school_data!U27</f>
        <v>0</v>
      </c>
      <c r="G27">
        <f>normalized_school_data!V27</f>
        <v>0</v>
      </c>
      <c r="H27">
        <f>normalized_school_data!W27</f>
        <v>0</v>
      </c>
      <c r="I27">
        <f>normalized_school_data!X27</f>
        <v>0</v>
      </c>
      <c r="J27">
        <f>normalized_school_data!Y27</f>
        <v>0</v>
      </c>
      <c r="K27">
        <f>normalized_school_data!Z27</f>
        <v>0</v>
      </c>
      <c r="L27">
        <f>normalized_school_data!AA27</f>
        <v>0</v>
      </c>
      <c r="M27">
        <f>normalized_school_data!AB27</f>
        <v>0</v>
      </c>
      <c r="N27">
        <f>normalized_Restaurant!D27</f>
        <v>0</v>
      </c>
      <c r="O27">
        <f>normalized_Restaurant!E27</f>
        <v>0</v>
      </c>
      <c r="AC27" s="1"/>
    </row>
    <row r="28" spans="1:29" x14ac:dyDescent="0.25">
      <c r="A28">
        <v>1800.04</v>
      </c>
      <c r="B28">
        <f>normalized_school_data!Q28</f>
        <v>0</v>
      </c>
      <c r="C28">
        <f>normalized_school_data!R28</f>
        <v>0</v>
      </c>
      <c r="D28">
        <f>normalized_school_data!S28</f>
        <v>0</v>
      </c>
      <c r="E28">
        <f>normalized_school_data!T28</f>
        <v>0</v>
      </c>
      <c r="F28">
        <f>normalized_school_data!U28</f>
        <v>0</v>
      </c>
      <c r="G28">
        <f>normalized_school_data!V28</f>
        <v>0</v>
      </c>
      <c r="H28">
        <f>normalized_school_data!W28</f>
        <v>0</v>
      </c>
      <c r="I28">
        <f>normalized_school_data!X28</f>
        <v>0</v>
      </c>
      <c r="J28">
        <f>normalized_school_data!Y28</f>
        <v>0</v>
      </c>
      <c r="K28">
        <f>normalized_school_data!Z28</f>
        <v>0</v>
      </c>
      <c r="L28">
        <f>normalized_school_data!AA28</f>
        <v>0</v>
      </c>
      <c r="M28">
        <f>normalized_school_data!AB28</f>
        <v>0</v>
      </c>
      <c r="N28">
        <f>normalized_Restaurant!D28</f>
        <v>0</v>
      </c>
      <c r="O28">
        <f>normalized_Restaurant!E28</f>
        <v>0</v>
      </c>
      <c r="AC28" s="1"/>
    </row>
    <row r="29" spans="1:29" x14ac:dyDescent="0.25">
      <c r="A29">
        <v>1900.01</v>
      </c>
      <c r="B29">
        <f>normalized_school_data!Q29</f>
        <v>0</v>
      </c>
      <c r="C29">
        <f>normalized_school_data!R29</f>
        <v>0</v>
      </c>
      <c r="D29">
        <f>normalized_school_data!S29</f>
        <v>0</v>
      </c>
      <c r="E29">
        <f>normalized_school_data!T29</f>
        <v>0</v>
      </c>
      <c r="F29">
        <f>normalized_school_data!U29</f>
        <v>0</v>
      </c>
      <c r="G29">
        <f>normalized_school_data!V29</f>
        <v>1</v>
      </c>
      <c r="H29">
        <f>normalized_school_data!W29</f>
        <v>1</v>
      </c>
      <c r="I29">
        <f>normalized_school_data!X29</f>
        <v>1</v>
      </c>
      <c r="J29">
        <f>normalized_school_data!Y29</f>
        <v>0</v>
      </c>
      <c r="K29">
        <f>normalized_school_data!Z29</f>
        <v>0</v>
      </c>
      <c r="L29">
        <f>normalized_school_data!AA29</f>
        <v>0</v>
      </c>
      <c r="M29">
        <f>normalized_school_data!AB29</f>
        <v>0</v>
      </c>
      <c r="N29">
        <f>normalized_Restaurant!D29</f>
        <v>3.3676906253495029</v>
      </c>
      <c r="O29">
        <f>normalized_Restaurant!E29</f>
        <v>0</v>
      </c>
      <c r="AC29" s="1"/>
    </row>
    <row r="30" spans="1:29" x14ac:dyDescent="0.25">
      <c r="A30">
        <v>1900.02</v>
      </c>
      <c r="B30">
        <f>normalized_school_data!Q30</f>
        <v>0</v>
      </c>
      <c r="C30">
        <f>normalized_school_data!R30</f>
        <v>0</v>
      </c>
      <c r="D30">
        <f>normalized_school_data!S30</f>
        <v>0</v>
      </c>
      <c r="E30">
        <f>normalized_school_data!T30</f>
        <v>0</v>
      </c>
      <c r="F30">
        <f>normalized_school_data!U30</f>
        <v>0</v>
      </c>
      <c r="G30">
        <f>normalized_school_data!V30</f>
        <v>0.66666666666666663</v>
      </c>
      <c r="H30">
        <f>normalized_school_data!W30</f>
        <v>0</v>
      </c>
      <c r="I30">
        <f>normalized_school_data!X30</f>
        <v>0.33333333333333331</v>
      </c>
      <c r="J30">
        <f>normalized_school_data!Y30</f>
        <v>0</v>
      </c>
      <c r="K30">
        <f>normalized_school_data!Z30</f>
        <v>0.5</v>
      </c>
      <c r="L30">
        <f>normalized_school_data!AA30</f>
        <v>0</v>
      </c>
      <c r="M30">
        <f>normalized_school_data!AB30</f>
        <v>0.75</v>
      </c>
      <c r="N30">
        <f>normalized_Restaurant!D30</f>
        <v>0</v>
      </c>
      <c r="O30">
        <f>normalized_Restaurant!E30</f>
        <v>0</v>
      </c>
      <c r="AC30" s="1"/>
    </row>
    <row r="31" spans="1:29" x14ac:dyDescent="0.25">
      <c r="A31">
        <v>2000.01</v>
      </c>
      <c r="B31">
        <f>normalized_school_data!Q31</f>
        <v>0</v>
      </c>
      <c r="C31">
        <f>normalized_school_data!R31</f>
        <v>0</v>
      </c>
      <c r="D31">
        <f>normalized_school_data!S31</f>
        <v>0</v>
      </c>
      <c r="E31">
        <f>normalized_school_data!T31</f>
        <v>0</v>
      </c>
      <c r="F31">
        <f>normalized_school_data!U31</f>
        <v>0</v>
      </c>
      <c r="G31">
        <f>normalized_school_data!V31</f>
        <v>0</v>
      </c>
      <c r="H31">
        <f>normalized_school_data!W31</f>
        <v>0</v>
      </c>
      <c r="I31">
        <f>normalized_school_data!X31</f>
        <v>0</v>
      </c>
      <c r="J31">
        <f>normalized_school_data!Y31</f>
        <v>0</v>
      </c>
      <c r="K31">
        <f>normalized_school_data!Z31</f>
        <v>0</v>
      </c>
      <c r="L31">
        <f>normalized_school_data!AA31</f>
        <v>0</v>
      </c>
      <c r="M31">
        <f>normalized_school_data!AB31</f>
        <v>0</v>
      </c>
      <c r="N31">
        <f>normalized_Restaurant!D31</f>
        <v>0</v>
      </c>
      <c r="O31">
        <f>normalized_Restaurant!E31</f>
        <v>0</v>
      </c>
      <c r="AC31" s="1"/>
    </row>
    <row r="32" spans="1:29" x14ac:dyDescent="0.25">
      <c r="A32">
        <v>2000.02</v>
      </c>
      <c r="B32">
        <f>normalized_school_data!Q32</f>
        <v>0</v>
      </c>
      <c r="C32">
        <f>normalized_school_data!R32</f>
        <v>0</v>
      </c>
      <c r="D32">
        <f>normalized_school_data!S32</f>
        <v>0</v>
      </c>
      <c r="E32">
        <f>normalized_school_data!T32</f>
        <v>0</v>
      </c>
      <c r="F32">
        <f>normalized_school_data!U32</f>
        <v>0</v>
      </c>
      <c r="G32">
        <f>normalized_school_data!V32</f>
        <v>0</v>
      </c>
      <c r="H32">
        <f>normalized_school_data!W32</f>
        <v>0</v>
      </c>
      <c r="I32">
        <f>normalized_school_data!X32</f>
        <v>0</v>
      </c>
      <c r="J32">
        <f>normalized_school_data!Y32</f>
        <v>0</v>
      </c>
      <c r="K32">
        <f>normalized_school_data!Z32</f>
        <v>0</v>
      </c>
      <c r="L32">
        <f>normalized_school_data!AA32</f>
        <v>0</v>
      </c>
      <c r="M32">
        <f>normalized_school_data!AB32</f>
        <v>0.5</v>
      </c>
      <c r="N32">
        <f>normalized_Restaurant!D32</f>
        <v>0</v>
      </c>
      <c r="O32">
        <f>normalized_Restaurant!E32</f>
        <v>0</v>
      </c>
      <c r="AC32" s="1"/>
    </row>
    <row r="33" spans="1:29" x14ac:dyDescent="0.25">
      <c r="A33">
        <v>2100.0100000000002</v>
      </c>
      <c r="B33">
        <f>normalized_school_data!Q33</f>
        <v>0</v>
      </c>
      <c r="C33">
        <f>normalized_school_data!R33</f>
        <v>0</v>
      </c>
      <c r="D33">
        <f>normalized_school_data!S33</f>
        <v>0</v>
      </c>
      <c r="E33">
        <f>normalized_school_data!T33</f>
        <v>0</v>
      </c>
      <c r="F33">
        <f>normalized_school_data!U33</f>
        <v>0</v>
      </c>
      <c r="G33">
        <f>normalized_school_data!V33</f>
        <v>0</v>
      </c>
      <c r="H33">
        <f>normalized_school_data!W33</f>
        <v>0</v>
      </c>
      <c r="I33">
        <f>normalized_school_data!X33</f>
        <v>0</v>
      </c>
      <c r="J33">
        <f>normalized_school_data!Y33</f>
        <v>0</v>
      </c>
      <c r="K33">
        <f>normalized_school_data!Z33</f>
        <v>0</v>
      </c>
      <c r="L33">
        <f>normalized_school_data!AA33</f>
        <v>0</v>
      </c>
      <c r="M33">
        <f>normalized_school_data!AB33</f>
        <v>0</v>
      </c>
      <c r="N33">
        <f>normalized_Restaurant!D33</f>
        <v>0</v>
      </c>
      <c r="O33">
        <f>normalized_Restaurant!E33</f>
        <v>0</v>
      </c>
      <c r="AC33" s="1"/>
    </row>
    <row r="34" spans="1:29" x14ac:dyDescent="0.25">
      <c r="A34">
        <v>2100.02</v>
      </c>
      <c r="B34">
        <f>normalized_school_data!Q34</f>
        <v>1</v>
      </c>
      <c r="C34">
        <f>normalized_school_data!R34</f>
        <v>2</v>
      </c>
      <c r="D34">
        <f>normalized_school_data!S34</f>
        <v>1</v>
      </c>
      <c r="E34">
        <f>normalized_school_data!T34</f>
        <v>2</v>
      </c>
      <c r="F34">
        <f>normalized_school_data!U34</f>
        <v>1</v>
      </c>
      <c r="G34">
        <f>normalized_school_data!V34</f>
        <v>2</v>
      </c>
      <c r="H34">
        <f>normalized_school_data!W34</f>
        <v>2</v>
      </c>
      <c r="I34">
        <f>normalized_school_data!X34</f>
        <v>2</v>
      </c>
      <c r="J34">
        <f>normalized_school_data!Y34</f>
        <v>0.25</v>
      </c>
      <c r="K34">
        <f>normalized_school_data!Z34</f>
        <v>0.25</v>
      </c>
      <c r="L34">
        <f>normalized_school_data!AA34</f>
        <v>0.25</v>
      </c>
      <c r="M34">
        <f>normalized_school_data!AB34</f>
        <v>0.25</v>
      </c>
      <c r="N34">
        <f>normalized_Restaurant!D34</f>
        <v>0</v>
      </c>
      <c r="O34">
        <f>normalized_Restaurant!E34</f>
        <v>0</v>
      </c>
      <c r="AC34" s="1"/>
    </row>
    <row r="35" spans="1:29" x14ac:dyDescent="0.25">
      <c r="A35">
        <v>2200.0100000000002</v>
      </c>
      <c r="B35">
        <f>normalized_school_data!Q35</f>
        <v>0</v>
      </c>
      <c r="C35">
        <f>normalized_school_data!R35</f>
        <v>0</v>
      </c>
      <c r="D35">
        <f>normalized_school_data!S35</f>
        <v>0</v>
      </c>
      <c r="E35">
        <f>normalized_school_data!T35</f>
        <v>0</v>
      </c>
      <c r="F35">
        <f>normalized_school_data!U35</f>
        <v>0</v>
      </c>
      <c r="G35">
        <f>normalized_school_data!V35</f>
        <v>0</v>
      </c>
      <c r="H35">
        <f>normalized_school_data!W35</f>
        <v>0</v>
      </c>
      <c r="I35">
        <f>normalized_school_data!X35</f>
        <v>0</v>
      </c>
      <c r="J35">
        <f>normalized_school_data!Y35</f>
        <v>0</v>
      </c>
      <c r="K35">
        <f>normalized_school_data!Z35</f>
        <v>0</v>
      </c>
      <c r="L35">
        <f>normalized_school_data!AA35</f>
        <v>0</v>
      </c>
      <c r="M35">
        <f>normalized_school_data!AB35</f>
        <v>0</v>
      </c>
      <c r="N35">
        <f>normalized_Restaurant!D35</f>
        <v>0</v>
      </c>
      <c r="O35">
        <f>normalized_Restaurant!E35</f>
        <v>0</v>
      </c>
      <c r="AC35" s="1"/>
    </row>
    <row r="36" spans="1:29" x14ac:dyDescent="0.25">
      <c r="A36">
        <v>2200.02</v>
      </c>
      <c r="B36">
        <f>normalized_school_data!Q36</f>
        <v>0</v>
      </c>
      <c r="C36">
        <f>normalized_school_data!R36</f>
        <v>0</v>
      </c>
      <c r="D36">
        <f>normalized_school_data!S36</f>
        <v>0</v>
      </c>
      <c r="E36">
        <f>normalized_school_data!T36</f>
        <v>0</v>
      </c>
      <c r="F36">
        <f>normalized_school_data!U36</f>
        <v>0</v>
      </c>
      <c r="G36">
        <f>normalized_school_data!V36</f>
        <v>0</v>
      </c>
      <c r="H36">
        <f>normalized_school_data!W36</f>
        <v>0</v>
      </c>
      <c r="I36">
        <f>normalized_school_data!X36</f>
        <v>0</v>
      </c>
      <c r="J36">
        <f>normalized_school_data!Y36</f>
        <v>0</v>
      </c>
      <c r="K36">
        <f>normalized_school_data!Z36</f>
        <v>0</v>
      </c>
      <c r="L36">
        <f>normalized_school_data!AA36</f>
        <v>0</v>
      </c>
      <c r="M36">
        <f>normalized_school_data!AB36</f>
        <v>0</v>
      </c>
      <c r="N36">
        <f>normalized_Restaurant!D36</f>
        <v>0</v>
      </c>
      <c r="O36">
        <f>normalized_Restaurant!E36</f>
        <v>0</v>
      </c>
      <c r="AC36" s="1"/>
    </row>
    <row r="37" spans="1:29" x14ac:dyDescent="0.25">
      <c r="A37">
        <v>2300.0100000000002</v>
      </c>
      <c r="B37">
        <f>normalized_school_data!Q37</f>
        <v>0</v>
      </c>
      <c r="C37">
        <f>normalized_school_data!R37</f>
        <v>0</v>
      </c>
      <c r="D37">
        <f>normalized_school_data!S37</f>
        <v>0</v>
      </c>
      <c r="E37">
        <f>normalized_school_data!T37</f>
        <v>0</v>
      </c>
      <c r="F37">
        <f>normalized_school_data!U37</f>
        <v>0</v>
      </c>
      <c r="G37">
        <f>normalized_school_data!V37</f>
        <v>0</v>
      </c>
      <c r="H37">
        <f>normalized_school_data!W37</f>
        <v>0</v>
      </c>
      <c r="I37">
        <f>normalized_school_data!X37</f>
        <v>0</v>
      </c>
      <c r="J37">
        <f>normalized_school_data!Y37</f>
        <v>0</v>
      </c>
      <c r="K37">
        <f>normalized_school_data!Z37</f>
        <v>0</v>
      </c>
      <c r="L37">
        <f>normalized_school_data!AA37</f>
        <v>0</v>
      </c>
      <c r="M37">
        <f>normalized_school_data!AB37</f>
        <v>0</v>
      </c>
      <c r="N37">
        <f>normalized_Restaurant!D37</f>
        <v>0</v>
      </c>
      <c r="O37">
        <f>normalized_Restaurant!E37</f>
        <v>0</v>
      </c>
      <c r="AC37" s="1"/>
    </row>
    <row r="38" spans="1:29" x14ac:dyDescent="0.25">
      <c r="A38">
        <v>2300.02</v>
      </c>
      <c r="B38">
        <f>normalized_school_data!Q38</f>
        <v>0</v>
      </c>
      <c r="C38">
        <f>normalized_school_data!R38</f>
        <v>0</v>
      </c>
      <c r="D38">
        <f>normalized_school_data!S38</f>
        <v>0</v>
      </c>
      <c r="E38">
        <f>normalized_school_data!T38</f>
        <v>0</v>
      </c>
      <c r="F38">
        <f>normalized_school_data!U38</f>
        <v>0</v>
      </c>
      <c r="G38">
        <f>normalized_school_data!V38</f>
        <v>0</v>
      </c>
      <c r="H38">
        <f>normalized_school_data!W38</f>
        <v>0</v>
      </c>
      <c r="I38">
        <f>normalized_school_data!X38</f>
        <v>0</v>
      </c>
      <c r="J38">
        <f>normalized_school_data!Y38</f>
        <v>0</v>
      </c>
      <c r="K38">
        <f>normalized_school_data!Z38</f>
        <v>0</v>
      </c>
      <c r="L38">
        <f>normalized_school_data!AA38</f>
        <v>0</v>
      </c>
      <c r="M38">
        <f>normalized_school_data!AB38</f>
        <v>0</v>
      </c>
      <c r="N38">
        <f>normalized_Restaurant!D38</f>
        <v>0</v>
      </c>
      <c r="O38">
        <f>normalized_Restaurant!E38</f>
        <v>0</v>
      </c>
      <c r="AC38" s="1"/>
    </row>
    <row r="39" spans="1:29" x14ac:dyDescent="0.25">
      <c r="A39">
        <v>2400</v>
      </c>
      <c r="B39">
        <f>normalized_school_data!Q39</f>
        <v>0</v>
      </c>
      <c r="C39">
        <f>normalized_school_data!R39</f>
        <v>0</v>
      </c>
      <c r="D39">
        <f>normalized_school_data!S39</f>
        <v>0</v>
      </c>
      <c r="E39">
        <f>normalized_school_data!T39</f>
        <v>0</v>
      </c>
      <c r="F39">
        <f>normalized_school_data!U39</f>
        <v>0</v>
      </c>
      <c r="G39">
        <f>normalized_school_data!V39</f>
        <v>0.33333333333333331</v>
      </c>
      <c r="H39">
        <f>normalized_school_data!W39</f>
        <v>0</v>
      </c>
      <c r="I39">
        <f>normalized_school_data!X39</f>
        <v>0</v>
      </c>
      <c r="J39">
        <f>normalized_school_data!Y39</f>
        <v>0.25</v>
      </c>
      <c r="K39">
        <f>normalized_school_data!Z39</f>
        <v>0.25</v>
      </c>
      <c r="L39">
        <f>normalized_school_data!AA39</f>
        <v>0</v>
      </c>
      <c r="M39">
        <f>normalized_school_data!AB39</f>
        <v>0.75</v>
      </c>
      <c r="N39">
        <f>normalized_Restaurant!D39</f>
        <v>0</v>
      </c>
      <c r="O39">
        <f>normalized_Restaurant!E39</f>
        <v>0</v>
      </c>
      <c r="AC39" s="1"/>
    </row>
    <row r="40" spans="1:29" x14ac:dyDescent="0.25">
      <c r="A40">
        <v>2500.0100000000002</v>
      </c>
      <c r="B40">
        <f>normalized_school_data!Q40</f>
        <v>0</v>
      </c>
      <c r="C40">
        <f>normalized_school_data!R40</f>
        <v>0</v>
      </c>
      <c r="D40">
        <f>normalized_school_data!S40</f>
        <v>0</v>
      </c>
      <c r="E40">
        <f>normalized_school_data!T40</f>
        <v>0</v>
      </c>
      <c r="F40">
        <f>normalized_school_data!U40</f>
        <v>0</v>
      </c>
      <c r="G40">
        <f>normalized_school_data!V40</f>
        <v>0</v>
      </c>
      <c r="H40">
        <f>normalized_school_data!W40</f>
        <v>0</v>
      </c>
      <c r="I40">
        <f>normalized_school_data!X40</f>
        <v>0</v>
      </c>
      <c r="J40">
        <f>normalized_school_data!Y40</f>
        <v>0</v>
      </c>
      <c r="K40">
        <f>normalized_school_data!Z40</f>
        <v>0.5</v>
      </c>
      <c r="L40">
        <f>normalized_school_data!AA40</f>
        <v>0</v>
      </c>
      <c r="M40">
        <f>normalized_school_data!AB40</f>
        <v>0.5</v>
      </c>
      <c r="N40">
        <f>normalized_Restaurant!D40</f>
        <v>0</v>
      </c>
      <c r="O40">
        <f>normalized_Restaurant!E40</f>
        <v>0</v>
      </c>
      <c r="AC40" s="1"/>
    </row>
    <row r="41" spans="1:29" x14ac:dyDescent="0.25">
      <c r="A41">
        <v>2500.02</v>
      </c>
      <c r="B41">
        <f>normalized_school_data!Q41</f>
        <v>0</v>
      </c>
      <c r="C41">
        <f>normalized_school_data!R41</f>
        <v>0</v>
      </c>
      <c r="D41">
        <f>normalized_school_data!S41</f>
        <v>0</v>
      </c>
      <c r="E41">
        <f>normalized_school_data!T41</f>
        <v>0</v>
      </c>
      <c r="F41">
        <f>normalized_school_data!U41</f>
        <v>0</v>
      </c>
      <c r="G41">
        <f>normalized_school_data!V41</f>
        <v>0</v>
      </c>
      <c r="H41">
        <f>normalized_school_data!W41</f>
        <v>0</v>
      </c>
      <c r="I41">
        <f>normalized_school_data!X41</f>
        <v>0</v>
      </c>
      <c r="J41">
        <f>normalized_school_data!Y41</f>
        <v>0</v>
      </c>
      <c r="K41">
        <f>normalized_school_data!Z41</f>
        <v>0</v>
      </c>
      <c r="L41">
        <f>normalized_school_data!AA41</f>
        <v>0</v>
      </c>
      <c r="M41">
        <f>normalized_school_data!AB41</f>
        <v>0</v>
      </c>
      <c r="N41">
        <f>normalized_Restaurant!D41</f>
        <v>0</v>
      </c>
      <c r="O41">
        <f>normalized_Restaurant!E41</f>
        <v>0</v>
      </c>
      <c r="AC41" s="1"/>
    </row>
    <row r="42" spans="1:29" x14ac:dyDescent="0.25">
      <c r="A42">
        <v>2600</v>
      </c>
      <c r="B42">
        <f>normalized_school_data!Q42</f>
        <v>0</v>
      </c>
      <c r="C42">
        <f>normalized_school_data!R42</f>
        <v>0</v>
      </c>
      <c r="D42">
        <f>normalized_school_data!S42</f>
        <v>0</v>
      </c>
      <c r="E42">
        <f>normalized_school_data!T42</f>
        <v>0</v>
      </c>
      <c r="F42">
        <f>normalized_school_data!U42</f>
        <v>0</v>
      </c>
      <c r="G42">
        <f>normalized_school_data!V42</f>
        <v>0</v>
      </c>
      <c r="H42">
        <f>normalized_school_data!W42</f>
        <v>0</v>
      </c>
      <c r="I42">
        <f>normalized_school_data!X42</f>
        <v>0</v>
      </c>
      <c r="J42">
        <f>normalized_school_data!Y42</f>
        <v>0</v>
      </c>
      <c r="K42">
        <f>normalized_school_data!Z42</f>
        <v>0</v>
      </c>
      <c r="L42">
        <f>normalized_school_data!AA42</f>
        <v>0</v>
      </c>
      <c r="M42">
        <f>normalized_school_data!AB42</f>
        <v>0</v>
      </c>
      <c r="N42">
        <f>normalized_Restaurant!D42</f>
        <v>0</v>
      </c>
      <c r="O42">
        <f>normalized_Restaurant!E42</f>
        <v>0</v>
      </c>
      <c r="AC42" s="1"/>
    </row>
    <row r="43" spans="1:29" x14ac:dyDescent="0.25">
      <c r="A43">
        <v>2700.01</v>
      </c>
      <c r="B43">
        <f>normalized_school_data!Q43</f>
        <v>0</v>
      </c>
      <c r="C43">
        <f>normalized_school_data!R43</f>
        <v>0</v>
      </c>
      <c r="D43">
        <f>normalized_school_data!S43</f>
        <v>0</v>
      </c>
      <c r="E43">
        <f>normalized_school_data!T43</f>
        <v>0</v>
      </c>
      <c r="F43">
        <f>normalized_school_data!U43</f>
        <v>0</v>
      </c>
      <c r="G43">
        <f>normalized_school_data!V43</f>
        <v>0</v>
      </c>
      <c r="H43">
        <f>normalized_school_data!W43</f>
        <v>0</v>
      </c>
      <c r="I43">
        <f>normalized_school_data!X43</f>
        <v>0</v>
      </c>
      <c r="J43">
        <f>normalized_school_data!Y43</f>
        <v>0</v>
      </c>
      <c r="K43">
        <f>normalized_school_data!Z43</f>
        <v>0</v>
      </c>
      <c r="L43">
        <f>normalized_school_data!AA43</f>
        <v>0</v>
      </c>
      <c r="M43">
        <f>normalized_school_data!AB43</f>
        <v>0</v>
      </c>
      <c r="N43">
        <f>normalized_Restaurant!D43</f>
        <v>0</v>
      </c>
      <c r="O43">
        <f>normalized_Restaurant!E43</f>
        <v>0</v>
      </c>
      <c r="AC43" s="1"/>
    </row>
    <row r="44" spans="1:29" x14ac:dyDescent="0.25">
      <c r="A44">
        <v>2700.02</v>
      </c>
      <c r="B44">
        <f>normalized_school_data!Q44</f>
        <v>0</v>
      </c>
      <c r="C44">
        <f>normalized_school_data!R44</f>
        <v>0</v>
      </c>
      <c r="D44">
        <f>normalized_school_data!S44</f>
        <v>0</v>
      </c>
      <c r="E44">
        <f>normalized_school_data!T44</f>
        <v>0</v>
      </c>
      <c r="F44">
        <f>normalized_school_data!U44</f>
        <v>0</v>
      </c>
      <c r="G44">
        <f>normalized_school_data!V44</f>
        <v>0</v>
      </c>
      <c r="H44">
        <f>normalized_school_data!W44</f>
        <v>0</v>
      </c>
      <c r="I44">
        <f>normalized_school_data!X44</f>
        <v>0</v>
      </c>
      <c r="J44">
        <f>normalized_school_data!Y44</f>
        <v>0</v>
      </c>
      <c r="K44">
        <f>normalized_school_data!Z44</f>
        <v>0</v>
      </c>
      <c r="L44">
        <f>normalized_school_data!AA44</f>
        <v>0</v>
      </c>
      <c r="M44">
        <f>normalized_school_data!AB44</f>
        <v>0</v>
      </c>
      <c r="N44">
        <f>normalized_Restaurant!D44</f>
        <v>0</v>
      </c>
      <c r="O44">
        <f>normalized_Restaurant!E44</f>
        <v>0</v>
      </c>
      <c r="AC44" s="1"/>
    </row>
    <row r="45" spans="1:29" x14ac:dyDescent="0.25">
      <c r="A45">
        <v>2800.01</v>
      </c>
      <c r="B45">
        <f>normalized_school_data!Q45</f>
        <v>0</v>
      </c>
      <c r="C45">
        <f>normalized_school_data!R45</f>
        <v>0</v>
      </c>
      <c r="D45">
        <f>normalized_school_data!S45</f>
        <v>0</v>
      </c>
      <c r="E45">
        <f>normalized_school_data!T45</f>
        <v>0</v>
      </c>
      <c r="F45">
        <f>normalized_school_data!U45</f>
        <v>0</v>
      </c>
      <c r="G45">
        <f>normalized_school_data!V45</f>
        <v>0</v>
      </c>
      <c r="H45">
        <f>normalized_school_data!W45</f>
        <v>0</v>
      </c>
      <c r="I45">
        <f>normalized_school_data!X45</f>
        <v>0</v>
      </c>
      <c r="J45">
        <f>normalized_school_data!Y45</f>
        <v>0</v>
      </c>
      <c r="K45">
        <f>normalized_school_data!Z45</f>
        <v>0</v>
      </c>
      <c r="L45">
        <f>normalized_school_data!AA45</f>
        <v>0</v>
      </c>
      <c r="M45">
        <f>normalized_school_data!AB45</f>
        <v>0</v>
      </c>
      <c r="N45">
        <f>normalized_Restaurant!D45</f>
        <v>0</v>
      </c>
      <c r="O45">
        <f>normalized_Restaurant!E45</f>
        <v>0</v>
      </c>
      <c r="AC45" s="1"/>
    </row>
    <row r="46" spans="1:29" x14ac:dyDescent="0.25">
      <c r="A46">
        <v>2800.02</v>
      </c>
      <c r="B46">
        <f>normalized_school_data!Q46</f>
        <v>0</v>
      </c>
      <c r="C46">
        <f>normalized_school_data!R46</f>
        <v>0</v>
      </c>
      <c r="D46">
        <f>normalized_school_data!S46</f>
        <v>0</v>
      </c>
      <c r="E46">
        <f>normalized_school_data!T46</f>
        <v>0</v>
      </c>
      <c r="F46">
        <f>normalized_school_data!U46</f>
        <v>0</v>
      </c>
      <c r="G46">
        <f>normalized_school_data!V46</f>
        <v>0.5</v>
      </c>
      <c r="H46">
        <f>normalized_school_data!W46</f>
        <v>0</v>
      </c>
      <c r="I46">
        <f>normalized_school_data!X46</f>
        <v>0</v>
      </c>
      <c r="J46">
        <f>normalized_school_data!Y46</f>
        <v>0</v>
      </c>
      <c r="K46">
        <f>normalized_school_data!Z46</f>
        <v>0</v>
      </c>
      <c r="L46">
        <f>normalized_school_data!AA46</f>
        <v>0</v>
      </c>
      <c r="M46">
        <f>normalized_school_data!AB46</f>
        <v>0</v>
      </c>
      <c r="N46">
        <f>normalized_Restaurant!D46</f>
        <v>11.358882413190026</v>
      </c>
      <c r="O46">
        <f>normalized_Restaurant!E46</f>
        <v>0</v>
      </c>
      <c r="AC46" s="1"/>
    </row>
    <row r="47" spans="1:29" x14ac:dyDescent="0.25">
      <c r="A47">
        <v>2900</v>
      </c>
      <c r="B47">
        <f>normalized_school_data!Q47</f>
        <v>0</v>
      </c>
      <c r="C47">
        <f>normalized_school_data!R47</f>
        <v>0</v>
      </c>
      <c r="D47">
        <f>normalized_school_data!S47</f>
        <v>0</v>
      </c>
      <c r="E47">
        <f>normalized_school_data!T47</f>
        <v>0</v>
      </c>
      <c r="F47">
        <f>normalized_school_data!U47</f>
        <v>0</v>
      </c>
      <c r="G47">
        <f>normalized_school_data!V47</f>
        <v>0</v>
      </c>
      <c r="H47">
        <f>normalized_school_data!W47</f>
        <v>0</v>
      </c>
      <c r="I47">
        <f>normalized_school_data!X47</f>
        <v>0</v>
      </c>
      <c r="J47">
        <f>normalized_school_data!Y47</f>
        <v>0</v>
      </c>
      <c r="K47">
        <f>normalized_school_data!Z47</f>
        <v>0</v>
      </c>
      <c r="L47">
        <f>normalized_school_data!AA47</f>
        <v>0</v>
      </c>
      <c r="M47">
        <f>normalized_school_data!AB47</f>
        <v>0</v>
      </c>
      <c r="N47">
        <f>normalized_Restaurant!D47</f>
        <v>0</v>
      </c>
      <c r="O47">
        <f>normalized_Restaurant!E47</f>
        <v>0</v>
      </c>
      <c r="AC47" s="1"/>
    </row>
    <row r="48" spans="1:29" x14ac:dyDescent="0.25">
      <c r="A48">
        <v>3000</v>
      </c>
      <c r="B48">
        <f>normalized_school_data!Q48</f>
        <v>0</v>
      </c>
      <c r="C48">
        <f>normalized_school_data!R48</f>
        <v>0</v>
      </c>
      <c r="D48">
        <f>normalized_school_data!S48</f>
        <v>0</v>
      </c>
      <c r="E48">
        <f>normalized_school_data!T48</f>
        <v>0</v>
      </c>
      <c r="F48">
        <f>normalized_school_data!U48</f>
        <v>0</v>
      </c>
      <c r="G48">
        <f>normalized_school_data!V48</f>
        <v>0</v>
      </c>
      <c r="H48">
        <f>normalized_school_data!W48</f>
        <v>0</v>
      </c>
      <c r="I48">
        <f>normalized_school_data!X48</f>
        <v>0</v>
      </c>
      <c r="J48">
        <f>normalized_school_data!Y48</f>
        <v>0</v>
      </c>
      <c r="K48">
        <f>normalized_school_data!Z48</f>
        <v>0</v>
      </c>
      <c r="L48">
        <f>normalized_school_data!AA48</f>
        <v>0</v>
      </c>
      <c r="M48">
        <f>normalized_school_data!AB48</f>
        <v>0</v>
      </c>
      <c r="N48">
        <f>normalized_Restaurant!D48</f>
        <v>12.221834111090118</v>
      </c>
      <c r="O48">
        <f>normalized_Restaurant!E48</f>
        <v>0</v>
      </c>
      <c r="AC48" s="1"/>
    </row>
    <row r="49" spans="1:29" x14ac:dyDescent="0.25">
      <c r="A49">
        <v>3100</v>
      </c>
      <c r="B49">
        <f>normalized_school_data!Q49</f>
        <v>0</v>
      </c>
      <c r="C49">
        <f>normalized_school_data!R49</f>
        <v>0</v>
      </c>
      <c r="D49">
        <f>normalized_school_data!S49</f>
        <v>0</v>
      </c>
      <c r="E49">
        <f>normalized_school_data!T49</f>
        <v>0</v>
      </c>
      <c r="F49">
        <f>normalized_school_data!U49</f>
        <v>0</v>
      </c>
      <c r="G49">
        <f>normalized_school_data!V49</f>
        <v>0</v>
      </c>
      <c r="H49">
        <f>normalized_school_data!W49</f>
        <v>0</v>
      </c>
      <c r="I49">
        <f>normalized_school_data!X49</f>
        <v>0</v>
      </c>
      <c r="J49">
        <f>normalized_school_data!Y49</f>
        <v>0</v>
      </c>
      <c r="K49">
        <f>normalized_school_data!Z49</f>
        <v>0</v>
      </c>
      <c r="L49">
        <f>normalized_school_data!AA49</f>
        <v>0</v>
      </c>
      <c r="M49">
        <f>normalized_school_data!AB49</f>
        <v>0</v>
      </c>
      <c r="N49">
        <f>normalized_Restaurant!D49</f>
        <v>0</v>
      </c>
      <c r="O49">
        <f>normalized_Restaurant!E49</f>
        <v>0</v>
      </c>
      <c r="AC49" s="1"/>
    </row>
    <row r="50" spans="1:29" x14ac:dyDescent="0.25">
      <c r="A50">
        <v>3200</v>
      </c>
      <c r="B50">
        <f>normalized_school_data!Q50</f>
        <v>0</v>
      </c>
      <c r="C50">
        <f>normalized_school_data!R50</f>
        <v>0</v>
      </c>
      <c r="D50">
        <f>normalized_school_data!S50</f>
        <v>0</v>
      </c>
      <c r="E50">
        <f>normalized_school_data!T50</f>
        <v>0</v>
      </c>
      <c r="F50">
        <f>normalized_school_data!U50</f>
        <v>0</v>
      </c>
      <c r="G50">
        <f>normalized_school_data!V50</f>
        <v>0</v>
      </c>
      <c r="H50">
        <f>normalized_school_data!W50</f>
        <v>0</v>
      </c>
      <c r="I50">
        <f>normalized_school_data!X50</f>
        <v>0</v>
      </c>
      <c r="J50">
        <f>normalized_school_data!Y50</f>
        <v>0</v>
      </c>
      <c r="K50">
        <f>normalized_school_data!Z50</f>
        <v>0</v>
      </c>
      <c r="L50">
        <f>normalized_school_data!AA50</f>
        <v>0</v>
      </c>
      <c r="M50">
        <f>normalized_school_data!AB50</f>
        <v>0</v>
      </c>
      <c r="N50">
        <f>normalized_Restaurant!D50</f>
        <v>0</v>
      </c>
      <c r="O50">
        <f>normalized_Restaurant!E50</f>
        <v>0</v>
      </c>
      <c r="AC50" s="1"/>
    </row>
    <row r="51" spans="1:29" x14ac:dyDescent="0.25">
      <c r="A51">
        <v>3300.01</v>
      </c>
      <c r="B51">
        <f>normalized_school_data!Q51</f>
        <v>0</v>
      </c>
      <c r="C51">
        <f>normalized_school_data!R51</f>
        <v>0</v>
      </c>
      <c r="D51">
        <f>normalized_school_data!S51</f>
        <v>0</v>
      </c>
      <c r="E51">
        <f>normalized_school_data!T51</f>
        <v>0</v>
      </c>
      <c r="F51">
        <f>normalized_school_data!U51</f>
        <v>0</v>
      </c>
      <c r="G51">
        <f>normalized_school_data!V51</f>
        <v>0</v>
      </c>
      <c r="H51">
        <f>normalized_school_data!W51</f>
        <v>0</v>
      </c>
      <c r="I51">
        <f>normalized_school_data!X51</f>
        <v>0</v>
      </c>
      <c r="J51">
        <f>normalized_school_data!Y51</f>
        <v>0</v>
      </c>
      <c r="K51">
        <f>normalized_school_data!Z51</f>
        <v>0</v>
      </c>
      <c r="L51">
        <f>normalized_school_data!AA51</f>
        <v>0</v>
      </c>
      <c r="M51">
        <f>normalized_school_data!AB51</f>
        <v>0</v>
      </c>
      <c r="N51">
        <f>normalized_Restaurant!D51</f>
        <v>0</v>
      </c>
      <c r="O51">
        <f>normalized_Restaurant!E51</f>
        <v>0</v>
      </c>
      <c r="AC51" s="1"/>
    </row>
    <row r="52" spans="1:29" x14ac:dyDescent="0.25">
      <c r="A52">
        <v>3300.02</v>
      </c>
      <c r="B52">
        <f>normalized_school_data!Q52</f>
        <v>0</v>
      </c>
      <c r="C52">
        <f>normalized_school_data!R52</f>
        <v>0</v>
      </c>
      <c r="D52">
        <f>normalized_school_data!S52</f>
        <v>0</v>
      </c>
      <c r="E52">
        <f>normalized_school_data!T52</f>
        <v>0</v>
      </c>
      <c r="F52">
        <f>normalized_school_data!U52</f>
        <v>0</v>
      </c>
      <c r="G52">
        <f>normalized_school_data!V52</f>
        <v>0</v>
      </c>
      <c r="H52">
        <f>normalized_school_data!W52</f>
        <v>0</v>
      </c>
      <c r="I52">
        <f>normalized_school_data!X52</f>
        <v>0</v>
      </c>
      <c r="J52">
        <f>normalized_school_data!Y52</f>
        <v>0</v>
      </c>
      <c r="K52">
        <f>normalized_school_data!Z52</f>
        <v>0</v>
      </c>
      <c r="L52">
        <f>normalized_school_data!AA52</f>
        <v>0</v>
      </c>
      <c r="M52">
        <f>normalized_school_data!AB52</f>
        <v>0</v>
      </c>
      <c r="N52">
        <f>normalized_Restaurant!D52</f>
        <v>0</v>
      </c>
      <c r="O52">
        <f>normalized_Restaurant!E52</f>
        <v>0</v>
      </c>
      <c r="AC52" s="1"/>
    </row>
    <row r="53" spans="1:29" x14ac:dyDescent="0.25">
      <c r="A53">
        <v>3400</v>
      </c>
      <c r="B53">
        <f>normalized_school_data!Q53</f>
        <v>0</v>
      </c>
      <c r="C53">
        <f>normalized_school_data!R53</f>
        <v>0</v>
      </c>
      <c r="D53">
        <f>normalized_school_data!S53</f>
        <v>0</v>
      </c>
      <c r="E53">
        <f>normalized_school_data!T53</f>
        <v>0</v>
      </c>
      <c r="F53">
        <f>normalized_school_data!U53</f>
        <v>0</v>
      </c>
      <c r="G53">
        <f>normalized_school_data!V53</f>
        <v>0</v>
      </c>
      <c r="H53">
        <f>normalized_school_data!W53</f>
        <v>0</v>
      </c>
      <c r="I53">
        <f>normalized_school_data!X53</f>
        <v>0</v>
      </c>
      <c r="J53">
        <f>normalized_school_data!Y53</f>
        <v>0</v>
      </c>
      <c r="K53">
        <f>normalized_school_data!Z53</f>
        <v>0</v>
      </c>
      <c r="L53">
        <f>normalized_school_data!AA53</f>
        <v>0</v>
      </c>
      <c r="M53">
        <f>normalized_school_data!AB53</f>
        <v>0</v>
      </c>
      <c r="N53">
        <f>normalized_Restaurant!D53</f>
        <v>2.4036276317379031</v>
      </c>
      <c r="O53">
        <f>normalized_Restaurant!E53</f>
        <v>0</v>
      </c>
      <c r="AC53" s="1"/>
    </row>
    <row r="54" spans="1:29" x14ac:dyDescent="0.25">
      <c r="A54">
        <v>3500</v>
      </c>
      <c r="B54">
        <f>normalized_school_data!Q54</f>
        <v>1</v>
      </c>
      <c r="C54">
        <f>normalized_school_data!R54</f>
        <v>1</v>
      </c>
      <c r="D54">
        <f>normalized_school_data!S54</f>
        <v>1</v>
      </c>
      <c r="E54">
        <f>normalized_school_data!T54</f>
        <v>1</v>
      </c>
      <c r="F54">
        <f>normalized_school_data!U54</f>
        <v>0</v>
      </c>
      <c r="G54">
        <f>normalized_school_data!V54</f>
        <v>0</v>
      </c>
      <c r="H54">
        <f>normalized_school_data!W54</f>
        <v>0</v>
      </c>
      <c r="I54">
        <f>normalized_school_data!X54</f>
        <v>0</v>
      </c>
      <c r="J54">
        <f>normalized_school_data!Y54</f>
        <v>0.5</v>
      </c>
      <c r="K54">
        <f>normalized_school_data!Z54</f>
        <v>0.5</v>
      </c>
      <c r="L54">
        <f>normalized_school_data!AA54</f>
        <v>0.5</v>
      </c>
      <c r="M54">
        <f>normalized_school_data!AB54</f>
        <v>0.5</v>
      </c>
      <c r="N54">
        <f>normalized_Restaurant!D54</f>
        <v>0</v>
      </c>
      <c r="O54">
        <f>normalized_Restaurant!E54</f>
        <v>6.7830824497237936</v>
      </c>
      <c r="AC54" s="1"/>
    </row>
    <row r="55" spans="1:29" x14ac:dyDescent="0.25">
      <c r="A55">
        <v>3600</v>
      </c>
      <c r="B55">
        <f>normalized_school_data!Q55</f>
        <v>0</v>
      </c>
      <c r="C55">
        <f>normalized_school_data!R55</f>
        <v>0</v>
      </c>
      <c r="D55">
        <f>normalized_school_data!S55</f>
        <v>0</v>
      </c>
      <c r="E55">
        <f>normalized_school_data!T55</f>
        <v>0</v>
      </c>
      <c r="F55">
        <f>normalized_school_data!U55</f>
        <v>0</v>
      </c>
      <c r="G55">
        <f>normalized_school_data!V55</f>
        <v>0</v>
      </c>
      <c r="H55">
        <f>normalized_school_data!W55</f>
        <v>0</v>
      </c>
      <c r="I55">
        <f>normalized_school_data!X55</f>
        <v>0</v>
      </c>
      <c r="J55">
        <f>normalized_school_data!Y55</f>
        <v>0</v>
      </c>
      <c r="K55">
        <f>normalized_school_data!Z55</f>
        <v>0</v>
      </c>
      <c r="L55">
        <f>normalized_school_data!AA55</f>
        <v>0</v>
      </c>
      <c r="M55">
        <f>normalized_school_data!AB55</f>
        <v>0</v>
      </c>
      <c r="N55">
        <f>normalized_Restaurant!D55</f>
        <v>0</v>
      </c>
      <c r="O55">
        <f>normalized_Restaurant!E55</f>
        <v>0</v>
      </c>
      <c r="AC55" s="1"/>
    </row>
    <row r="56" spans="1:29" x14ac:dyDescent="0.25">
      <c r="A56">
        <v>3700</v>
      </c>
      <c r="B56">
        <f>normalized_school_data!Q56</f>
        <v>0</v>
      </c>
      <c r="C56">
        <f>normalized_school_data!R56</f>
        <v>0</v>
      </c>
      <c r="D56">
        <f>normalized_school_data!S56</f>
        <v>0</v>
      </c>
      <c r="E56">
        <f>normalized_school_data!T56</f>
        <v>0</v>
      </c>
      <c r="F56">
        <f>normalized_school_data!U56</f>
        <v>0</v>
      </c>
      <c r="G56">
        <f>normalized_school_data!V56</f>
        <v>0</v>
      </c>
      <c r="H56">
        <f>normalized_school_data!W56</f>
        <v>0</v>
      </c>
      <c r="I56">
        <f>normalized_school_data!X56</f>
        <v>0</v>
      </c>
      <c r="J56">
        <f>normalized_school_data!Y56</f>
        <v>0</v>
      </c>
      <c r="K56">
        <f>normalized_school_data!Z56</f>
        <v>0</v>
      </c>
      <c r="L56">
        <f>normalized_school_data!AA56</f>
        <v>0</v>
      </c>
      <c r="M56">
        <f>normalized_school_data!AB56</f>
        <v>0</v>
      </c>
      <c r="N56">
        <f>normalized_Restaurant!D56</f>
        <v>0</v>
      </c>
      <c r="O56">
        <f>normalized_Restaurant!E56</f>
        <v>0</v>
      </c>
      <c r="AC56" s="1"/>
    </row>
    <row r="57" spans="1:29" x14ac:dyDescent="0.25">
      <c r="A57">
        <v>3800</v>
      </c>
      <c r="B57">
        <f>normalized_school_data!Q57</f>
        <v>0</v>
      </c>
      <c r="C57">
        <f>normalized_school_data!R57</f>
        <v>0</v>
      </c>
      <c r="D57">
        <f>normalized_school_data!S57</f>
        <v>0</v>
      </c>
      <c r="E57">
        <f>normalized_school_data!T57</f>
        <v>0</v>
      </c>
      <c r="F57">
        <f>normalized_school_data!U57</f>
        <v>0</v>
      </c>
      <c r="G57">
        <f>normalized_school_data!V57</f>
        <v>0</v>
      </c>
      <c r="H57">
        <f>normalized_school_data!W57</f>
        <v>0</v>
      </c>
      <c r="I57">
        <f>normalized_school_data!X57</f>
        <v>0</v>
      </c>
      <c r="J57">
        <f>normalized_school_data!Y57</f>
        <v>0</v>
      </c>
      <c r="K57">
        <f>normalized_school_data!Z57</f>
        <v>0</v>
      </c>
      <c r="L57">
        <f>normalized_school_data!AA57</f>
        <v>0</v>
      </c>
      <c r="M57">
        <f>normalized_school_data!AB57</f>
        <v>0</v>
      </c>
      <c r="N57">
        <f>normalized_Restaurant!D57</f>
        <v>0</v>
      </c>
      <c r="O57">
        <f>normalized_Restaurant!E57</f>
        <v>7.2792081502673147</v>
      </c>
      <c r="AC57" s="1"/>
    </row>
    <row r="58" spans="1:29" x14ac:dyDescent="0.25">
      <c r="A58">
        <v>3900</v>
      </c>
      <c r="B58">
        <f>normalized_school_data!Q58</f>
        <v>0</v>
      </c>
      <c r="C58">
        <f>normalized_school_data!R58</f>
        <v>0</v>
      </c>
      <c r="D58">
        <f>normalized_school_data!S58</f>
        <v>0</v>
      </c>
      <c r="E58">
        <f>normalized_school_data!T58</f>
        <v>0</v>
      </c>
      <c r="F58">
        <f>normalized_school_data!U58</f>
        <v>0</v>
      </c>
      <c r="G58">
        <f>normalized_school_data!V58</f>
        <v>0</v>
      </c>
      <c r="H58">
        <f>normalized_school_data!W58</f>
        <v>0</v>
      </c>
      <c r="I58">
        <f>normalized_school_data!X58</f>
        <v>0</v>
      </c>
      <c r="J58">
        <f>normalized_school_data!Y58</f>
        <v>0</v>
      </c>
      <c r="K58">
        <f>normalized_school_data!Z58</f>
        <v>0</v>
      </c>
      <c r="L58">
        <f>normalized_school_data!AA58</f>
        <v>0</v>
      </c>
      <c r="M58">
        <f>normalized_school_data!AB58</f>
        <v>0</v>
      </c>
      <c r="N58">
        <f>normalized_Restaurant!D58</f>
        <v>0</v>
      </c>
      <c r="O58">
        <f>normalized_Restaurant!E58</f>
        <v>0</v>
      </c>
      <c r="AC58" s="1"/>
    </row>
    <row r="59" spans="1:29" x14ac:dyDescent="0.25">
      <c r="A59">
        <v>4000.01</v>
      </c>
      <c r="B59">
        <f>normalized_school_data!Q59</f>
        <v>0</v>
      </c>
      <c r="C59">
        <f>normalized_school_data!R59</f>
        <v>0</v>
      </c>
      <c r="D59">
        <f>normalized_school_data!S59</f>
        <v>0</v>
      </c>
      <c r="E59">
        <f>normalized_school_data!T59</f>
        <v>0</v>
      </c>
      <c r="F59">
        <f>normalized_school_data!U59</f>
        <v>0</v>
      </c>
      <c r="G59">
        <f>normalized_school_data!V59</f>
        <v>0</v>
      </c>
      <c r="H59">
        <f>normalized_school_data!W59</f>
        <v>0</v>
      </c>
      <c r="I59">
        <f>normalized_school_data!X59</f>
        <v>0</v>
      </c>
      <c r="J59">
        <f>normalized_school_data!Y59</f>
        <v>0</v>
      </c>
      <c r="K59">
        <f>normalized_school_data!Z59</f>
        <v>0</v>
      </c>
      <c r="L59">
        <f>normalized_school_data!AA59</f>
        <v>0</v>
      </c>
      <c r="M59">
        <f>normalized_school_data!AB59</f>
        <v>0</v>
      </c>
      <c r="N59">
        <f>normalized_Restaurant!D59</f>
        <v>9.3893204742207761</v>
      </c>
      <c r="O59">
        <f>normalized_Restaurant!E59</f>
        <v>0</v>
      </c>
      <c r="AC59" s="1"/>
    </row>
    <row r="60" spans="1:29" x14ac:dyDescent="0.25">
      <c r="A60">
        <v>4000.02</v>
      </c>
      <c r="B60">
        <f>normalized_school_data!Q60</f>
        <v>0</v>
      </c>
      <c r="C60">
        <f>normalized_school_data!R60</f>
        <v>0</v>
      </c>
      <c r="D60">
        <f>normalized_school_data!S60</f>
        <v>0</v>
      </c>
      <c r="E60">
        <f>normalized_school_data!T60</f>
        <v>0</v>
      </c>
      <c r="F60">
        <f>normalized_school_data!U60</f>
        <v>0</v>
      </c>
      <c r="G60">
        <f>normalized_school_data!V60</f>
        <v>0</v>
      </c>
      <c r="H60">
        <f>normalized_school_data!W60</f>
        <v>0</v>
      </c>
      <c r="I60">
        <f>normalized_school_data!X60</f>
        <v>0</v>
      </c>
      <c r="J60">
        <f>normalized_school_data!Y60</f>
        <v>0</v>
      </c>
      <c r="K60">
        <f>normalized_school_data!Z60</f>
        <v>0</v>
      </c>
      <c r="L60">
        <f>normalized_school_data!AA60</f>
        <v>0</v>
      </c>
      <c r="M60">
        <f>normalized_school_data!AB60</f>
        <v>0</v>
      </c>
      <c r="N60">
        <f>normalized_Restaurant!D60</f>
        <v>0</v>
      </c>
      <c r="O60">
        <f>normalized_Restaurant!E60</f>
        <v>0</v>
      </c>
      <c r="AC60" s="1"/>
    </row>
    <row r="61" spans="1:29" x14ac:dyDescent="0.25">
      <c r="A61">
        <v>4100</v>
      </c>
      <c r="B61">
        <f>normalized_school_data!Q61</f>
        <v>0</v>
      </c>
      <c r="C61">
        <f>normalized_school_data!R61</f>
        <v>0</v>
      </c>
      <c r="D61">
        <f>normalized_school_data!S61</f>
        <v>0</v>
      </c>
      <c r="E61">
        <f>normalized_school_data!T61</f>
        <v>0</v>
      </c>
      <c r="F61">
        <f>normalized_school_data!U61</f>
        <v>0</v>
      </c>
      <c r="G61">
        <f>normalized_school_data!V61</f>
        <v>0</v>
      </c>
      <c r="H61">
        <f>normalized_school_data!W61</f>
        <v>0</v>
      </c>
      <c r="I61">
        <f>normalized_school_data!X61</f>
        <v>0</v>
      </c>
      <c r="J61">
        <f>normalized_school_data!Y61</f>
        <v>0</v>
      </c>
      <c r="K61">
        <f>normalized_school_data!Z61</f>
        <v>0</v>
      </c>
      <c r="L61">
        <f>normalized_school_data!AA61</f>
        <v>0</v>
      </c>
      <c r="M61">
        <f>normalized_school_data!AB61</f>
        <v>0</v>
      </c>
      <c r="N61">
        <f>normalized_Restaurant!D61</f>
        <v>0</v>
      </c>
      <c r="O61">
        <f>normalized_Restaurant!E61</f>
        <v>0</v>
      </c>
      <c r="AC61" s="1"/>
    </row>
    <row r="62" spans="1:29" x14ac:dyDescent="0.25">
      <c r="A62">
        <v>4200.01</v>
      </c>
      <c r="B62">
        <f>normalized_school_data!Q62</f>
        <v>0</v>
      </c>
      <c r="C62">
        <f>normalized_school_data!R62</f>
        <v>0</v>
      </c>
      <c r="D62">
        <f>normalized_school_data!S62</f>
        <v>0</v>
      </c>
      <c r="E62">
        <f>normalized_school_data!T62</f>
        <v>0</v>
      </c>
      <c r="F62">
        <f>normalized_school_data!U62</f>
        <v>0</v>
      </c>
      <c r="G62">
        <f>normalized_school_data!V62</f>
        <v>0</v>
      </c>
      <c r="H62">
        <f>normalized_school_data!W62</f>
        <v>0</v>
      </c>
      <c r="I62">
        <f>normalized_school_data!X62</f>
        <v>0</v>
      </c>
      <c r="J62">
        <f>normalized_school_data!Y62</f>
        <v>0</v>
      </c>
      <c r="K62">
        <f>normalized_school_data!Z62</f>
        <v>0</v>
      </c>
      <c r="L62">
        <f>normalized_school_data!AA62</f>
        <v>0</v>
      </c>
      <c r="M62">
        <f>normalized_school_data!AB62</f>
        <v>0</v>
      </c>
      <c r="N62">
        <f>normalized_Restaurant!D62</f>
        <v>12.664465498133321</v>
      </c>
      <c r="O62">
        <f>normalized_Restaurant!E62</f>
        <v>0</v>
      </c>
      <c r="AC62" s="1"/>
    </row>
    <row r="63" spans="1:29" x14ac:dyDescent="0.25">
      <c r="A63">
        <v>4200.0200000000004</v>
      </c>
      <c r="B63">
        <f>normalized_school_data!Q63</f>
        <v>0</v>
      </c>
      <c r="C63">
        <f>normalized_school_data!R63</f>
        <v>0</v>
      </c>
      <c r="D63">
        <f>normalized_school_data!S63</f>
        <v>0</v>
      </c>
      <c r="E63">
        <f>normalized_school_data!T63</f>
        <v>0</v>
      </c>
      <c r="F63">
        <f>normalized_school_data!U63</f>
        <v>0</v>
      </c>
      <c r="G63">
        <f>normalized_school_data!V63</f>
        <v>0</v>
      </c>
      <c r="H63">
        <f>normalized_school_data!W63</f>
        <v>0</v>
      </c>
      <c r="I63">
        <f>normalized_school_data!X63</f>
        <v>0</v>
      </c>
      <c r="J63">
        <f>normalized_school_data!Y63</f>
        <v>0</v>
      </c>
      <c r="K63">
        <f>normalized_school_data!Z63</f>
        <v>0</v>
      </c>
      <c r="L63">
        <f>normalized_school_data!AA63</f>
        <v>0</v>
      </c>
      <c r="M63">
        <f>normalized_school_data!AB63</f>
        <v>0</v>
      </c>
      <c r="N63">
        <f>normalized_Restaurant!D63</f>
        <v>0</v>
      </c>
      <c r="O63">
        <f>normalized_Restaurant!E63</f>
        <v>0</v>
      </c>
      <c r="AC63" s="1"/>
    </row>
    <row r="64" spans="1:29" x14ac:dyDescent="0.25">
      <c r="A64">
        <v>4300</v>
      </c>
      <c r="B64">
        <f>normalized_school_data!Q64</f>
        <v>0</v>
      </c>
      <c r="C64">
        <f>normalized_school_data!R64</f>
        <v>0</v>
      </c>
      <c r="D64">
        <f>normalized_school_data!S64</f>
        <v>0</v>
      </c>
      <c r="E64">
        <f>normalized_school_data!T64</f>
        <v>0</v>
      </c>
      <c r="F64">
        <f>normalized_school_data!U64</f>
        <v>0</v>
      </c>
      <c r="G64">
        <f>normalized_school_data!V64</f>
        <v>0</v>
      </c>
      <c r="H64">
        <f>normalized_school_data!W64</f>
        <v>0</v>
      </c>
      <c r="I64">
        <f>normalized_school_data!X64</f>
        <v>0</v>
      </c>
      <c r="J64">
        <f>normalized_school_data!Y64</f>
        <v>0</v>
      </c>
      <c r="K64">
        <f>normalized_school_data!Z64</f>
        <v>0</v>
      </c>
      <c r="L64">
        <f>normalized_school_data!AA64</f>
        <v>0</v>
      </c>
      <c r="M64">
        <f>normalized_school_data!AB64</f>
        <v>0</v>
      </c>
      <c r="N64">
        <f>normalized_Restaurant!D64</f>
        <v>0</v>
      </c>
      <c r="O64">
        <f>normalized_Restaurant!E64</f>
        <v>10.945627812752708</v>
      </c>
      <c r="AC64" s="1"/>
    </row>
    <row r="65" spans="1:29" x14ac:dyDescent="0.25">
      <c r="A65">
        <v>4400</v>
      </c>
      <c r="B65">
        <f>normalized_school_data!Q65</f>
        <v>0</v>
      </c>
      <c r="C65">
        <f>normalized_school_data!R65</f>
        <v>0</v>
      </c>
      <c r="D65">
        <f>normalized_school_data!S65</f>
        <v>0</v>
      </c>
      <c r="E65">
        <f>normalized_school_data!T65</f>
        <v>0</v>
      </c>
      <c r="F65">
        <f>normalized_school_data!U65</f>
        <v>0</v>
      </c>
      <c r="G65">
        <f>normalized_school_data!V65</f>
        <v>0</v>
      </c>
      <c r="H65">
        <f>normalized_school_data!W65</f>
        <v>0</v>
      </c>
      <c r="I65">
        <f>normalized_school_data!X65</f>
        <v>0</v>
      </c>
      <c r="J65">
        <f>normalized_school_data!Y65</f>
        <v>0</v>
      </c>
      <c r="K65">
        <f>normalized_school_data!Z65</f>
        <v>0</v>
      </c>
      <c r="L65">
        <f>normalized_school_data!AA65</f>
        <v>0</v>
      </c>
      <c r="M65">
        <f>normalized_school_data!AB65</f>
        <v>0</v>
      </c>
      <c r="N65">
        <f>normalized_Restaurant!D65</f>
        <v>4.9645967161277849</v>
      </c>
      <c r="O65">
        <f>normalized_Restaurant!E65</f>
        <v>0</v>
      </c>
      <c r="AC65" s="1"/>
    </row>
    <row r="66" spans="1:29" x14ac:dyDescent="0.25">
      <c r="A66">
        <v>4600</v>
      </c>
      <c r="B66">
        <f>normalized_school_data!Q66</f>
        <v>0</v>
      </c>
      <c r="C66">
        <f>normalized_school_data!R66</f>
        <v>0</v>
      </c>
      <c r="D66">
        <f>normalized_school_data!S66</f>
        <v>0</v>
      </c>
      <c r="E66">
        <f>normalized_school_data!T66</f>
        <v>0</v>
      </c>
      <c r="F66">
        <f>normalized_school_data!U66</f>
        <v>0</v>
      </c>
      <c r="G66">
        <f>normalized_school_data!V66</f>
        <v>0</v>
      </c>
      <c r="H66">
        <f>normalized_school_data!W66</f>
        <v>0</v>
      </c>
      <c r="I66">
        <f>normalized_school_data!X66</f>
        <v>0</v>
      </c>
      <c r="J66">
        <f>normalized_school_data!Y66</f>
        <v>0</v>
      </c>
      <c r="K66">
        <f>normalized_school_data!Z66</f>
        <v>0</v>
      </c>
      <c r="L66">
        <f>normalized_school_data!AA66</f>
        <v>0</v>
      </c>
      <c r="M66">
        <f>normalized_school_data!AB66</f>
        <v>0</v>
      </c>
      <c r="N66">
        <f>normalized_Restaurant!D66</f>
        <v>0</v>
      </c>
      <c r="O66">
        <f>normalized_Restaurant!E66</f>
        <v>0</v>
      </c>
      <c r="AC66" s="1"/>
    </row>
    <row r="67" spans="1:29" x14ac:dyDescent="0.25">
      <c r="A67">
        <v>4700.01</v>
      </c>
      <c r="B67">
        <f>normalized_school_data!Q67</f>
        <v>0</v>
      </c>
      <c r="C67">
        <f>normalized_school_data!R67</f>
        <v>0</v>
      </c>
      <c r="D67">
        <f>normalized_school_data!S67</f>
        <v>0</v>
      </c>
      <c r="E67">
        <f>normalized_school_data!T67</f>
        <v>0</v>
      </c>
      <c r="F67">
        <f>normalized_school_data!U67</f>
        <v>0</v>
      </c>
      <c r="G67">
        <f>normalized_school_data!V67</f>
        <v>0</v>
      </c>
      <c r="H67">
        <f>normalized_school_data!W67</f>
        <v>0</v>
      </c>
      <c r="I67">
        <f>normalized_school_data!X67</f>
        <v>0</v>
      </c>
      <c r="J67">
        <f>normalized_school_data!Y67</f>
        <v>0</v>
      </c>
      <c r="K67">
        <f>normalized_school_data!Z67</f>
        <v>0</v>
      </c>
      <c r="L67">
        <f>normalized_school_data!AA67</f>
        <v>0</v>
      </c>
      <c r="M67">
        <f>normalized_school_data!AB67</f>
        <v>0</v>
      </c>
      <c r="N67">
        <f>normalized_Restaurant!D67</f>
        <v>8.0630179682742824</v>
      </c>
      <c r="O67">
        <f>normalized_Restaurant!E67</f>
        <v>0</v>
      </c>
      <c r="AC67" s="1"/>
    </row>
    <row r="68" spans="1:29" x14ac:dyDescent="0.25">
      <c r="A68">
        <v>4700.0200000000004</v>
      </c>
      <c r="B68">
        <f>normalized_school_data!Q68</f>
        <v>0</v>
      </c>
      <c r="C68">
        <f>normalized_school_data!R68</f>
        <v>0</v>
      </c>
      <c r="D68">
        <f>normalized_school_data!S68</f>
        <v>0</v>
      </c>
      <c r="E68">
        <f>normalized_school_data!T68</f>
        <v>0</v>
      </c>
      <c r="F68">
        <f>normalized_school_data!U68</f>
        <v>0</v>
      </c>
      <c r="G68">
        <f>normalized_school_data!V68</f>
        <v>0</v>
      </c>
      <c r="H68">
        <f>normalized_school_data!W68</f>
        <v>0</v>
      </c>
      <c r="I68">
        <f>normalized_school_data!X68</f>
        <v>0</v>
      </c>
      <c r="J68">
        <f>normalized_school_data!Y68</f>
        <v>0</v>
      </c>
      <c r="K68">
        <f>normalized_school_data!Z68</f>
        <v>0</v>
      </c>
      <c r="L68">
        <f>normalized_school_data!AA68</f>
        <v>0</v>
      </c>
      <c r="M68">
        <f>normalized_school_data!AB68</f>
        <v>0</v>
      </c>
      <c r="N68">
        <f>normalized_Restaurant!D68</f>
        <v>0</v>
      </c>
      <c r="O68">
        <f>normalized_Restaurant!E68</f>
        <v>0</v>
      </c>
      <c r="AC68" s="1"/>
    </row>
    <row r="69" spans="1:29" x14ac:dyDescent="0.25">
      <c r="A69">
        <v>4800.01</v>
      </c>
      <c r="B69">
        <f>normalized_school_data!Q69</f>
        <v>0</v>
      </c>
      <c r="C69">
        <f>normalized_school_data!R69</f>
        <v>0</v>
      </c>
      <c r="D69">
        <f>normalized_school_data!S69</f>
        <v>0</v>
      </c>
      <c r="E69">
        <f>normalized_school_data!T69</f>
        <v>0</v>
      </c>
      <c r="F69">
        <f>normalized_school_data!U69</f>
        <v>0</v>
      </c>
      <c r="G69">
        <f>normalized_school_data!V69</f>
        <v>0</v>
      </c>
      <c r="H69">
        <f>normalized_school_data!W69</f>
        <v>0</v>
      </c>
      <c r="I69">
        <f>normalized_school_data!X69</f>
        <v>0</v>
      </c>
      <c r="J69">
        <f>normalized_school_data!Y69</f>
        <v>0</v>
      </c>
      <c r="K69">
        <f>normalized_school_data!Z69</f>
        <v>0</v>
      </c>
      <c r="L69">
        <f>normalized_school_data!AA69</f>
        <v>0</v>
      </c>
      <c r="M69">
        <f>normalized_school_data!AB69</f>
        <v>0</v>
      </c>
      <c r="N69">
        <f>normalized_Restaurant!D69</f>
        <v>0</v>
      </c>
      <c r="O69">
        <f>normalized_Restaurant!E69</f>
        <v>0</v>
      </c>
      <c r="AC69" s="1"/>
    </row>
    <row r="70" spans="1:29" x14ac:dyDescent="0.25">
      <c r="A70">
        <v>4800.0200000000004</v>
      </c>
      <c r="B70">
        <f>normalized_school_data!Q70</f>
        <v>0</v>
      </c>
      <c r="C70">
        <f>normalized_school_data!R70</f>
        <v>0</v>
      </c>
      <c r="D70">
        <f>normalized_school_data!S70</f>
        <v>0</v>
      </c>
      <c r="E70">
        <f>normalized_school_data!T70</f>
        <v>0</v>
      </c>
      <c r="F70">
        <f>normalized_school_data!U70</f>
        <v>0</v>
      </c>
      <c r="G70">
        <f>normalized_school_data!V70</f>
        <v>0</v>
      </c>
      <c r="H70">
        <f>normalized_school_data!W70</f>
        <v>0</v>
      </c>
      <c r="I70">
        <f>normalized_school_data!X70</f>
        <v>0</v>
      </c>
      <c r="J70">
        <f>normalized_school_data!Y70</f>
        <v>0</v>
      </c>
      <c r="K70">
        <f>normalized_school_data!Z70</f>
        <v>0</v>
      </c>
      <c r="L70">
        <f>normalized_school_data!AA70</f>
        <v>0</v>
      </c>
      <c r="M70">
        <f>normalized_school_data!AB70</f>
        <v>0</v>
      </c>
      <c r="N70">
        <f>normalized_Restaurant!D70</f>
        <v>0</v>
      </c>
      <c r="O70">
        <f>normalized_Restaurant!E70</f>
        <v>0</v>
      </c>
      <c r="AC70" s="1"/>
    </row>
    <row r="71" spans="1:29" x14ac:dyDescent="0.25">
      <c r="A71">
        <v>4900.01</v>
      </c>
      <c r="B71">
        <f>normalized_school_data!Q71</f>
        <v>0</v>
      </c>
      <c r="C71">
        <f>normalized_school_data!R71</f>
        <v>0</v>
      </c>
      <c r="D71">
        <f>normalized_school_data!S71</f>
        <v>0</v>
      </c>
      <c r="E71">
        <f>normalized_school_data!T71</f>
        <v>0</v>
      </c>
      <c r="F71">
        <f>normalized_school_data!U71</f>
        <v>0</v>
      </c>
      <c r="G71">
        <f>normalized_school_data!V71</f>
        <v>0</v>
      </c>
      <c r="H71">
        <f>normalized_school_data!W71</f>
        <v>0</v>
      </c>
      <c r="I71">
        <f>normalized_school_data!X71</f>
        <v>0</v>
      </c>
      <c r="J71">
        <f>normalized_school_data!Y71</f>
        <v>0</v>
      </c>
      <c r="K71">
        <f>normalized_school_data!Z71</f>
        <v>0</v>
      </c>
      <c r="L71">
        <f>normalized_school_data!AA71</f>
        <v>0</v>
      </c>
      <c r="M71">
        <f>normalized_school_data!AB71</f>
        <v>0</v>
      </c>
      <c r="N71">
        <f>normalized_Restaurant!D71</f>
        <v>0</v>
      </c>
      <c r="O71">
        <f>normalized_Restaurant!E71</f>
        <v>0</v>
      </c>
      <c r="AC71" s="1"/>
    </row>
    <row r="72" spans="1:29" x14ac:dyDescent="0.25">
      <c r="A72">
        <v>4900.0200000000004</v>
      </c>
      <c r="B72">
        <f>normalized_school_data!Q72</f>
        <v>0</v>
      </c>
      <c r="C72">
        <f>normalized_school_data!R72</f>
        <v>0</v>
      </c>
      <c r="D72">
        <f>normalized_school_data!S72</f>
        <v>0</v>
      </c>
      <c r="E72">
        <f>normalized_school_data!T72</f>
        <v>0</v>
      </c>
      <c r="F72">
        <f>normalized_school_data!U72</f>
        <v>0</v>
      </c>
      <c r="G72">
        <f>normalized_school_data!V72</f>
        <v>0</v>
      </c>
      <c r="H72">
        <f>normalized_school_data!W72</f>
        <v>0</v>
      </c>
      <c r="I72">
        <f>normalized_school_data!X72</f>
        <v>0</v>
      </c>
      <c r="J72">
        <f>normalized_school_data!Y72</f>
        <v>0</v>
      </c>
      <c r="K72">
        <f>normalized_school_data!Z72</f>
        <v>0</v>
      </c>
      <c r="L72">
        <f>normalized_school_data!AA72</f>
        <v>0</v>
      </c>
      <c r="M72">
        <f>normalized_school_data!AB72</f>
        <v>0</v>
      </c>
      <c r="N72">
        <f>normalized_Restaurant!D72</f>
        <v>9.8158063930347037</v>
      </c>
      <c r="O72">
        <f>normalized_Restaurant!E72</f>
        <v>0</v>
      </c>
      <c r="AC72" s="1"/>
    </row>
    <row r="73" spans="1:29" x14ac:dyDescent="0.25">
      <c r="A73">
        <v>5000.01</v>
      </c>
      <c r="B73">
        <f>normalized_school_data!Q73</f>
        <v>0</v>
      </c>
      <c r="C73">
        <f>normalized_school_data!R73</f>
        <v>0</v>
      </c>
      <c r="D73">
        <f>normalized_school_data!S73</f>
        <v>0</v>
      </c>
      <c r="E73">
        <f>normalized_school_data!T73</f>
        <v>0</v>
      </c>
      <c r="F73">
        <f>normalized_school_data!U73</f>
        <v>0</v>
      </c>
      <c r="G73">
        <f>normalized_school_data!V73</f>
        <v>0</v>
      </c>
      <c r="H73">
        <f>normalized_school_data!W73</f>
        <v>0</v>
      </c>
      <c r="I73">
        <f>normalized_school_data!X73</f>
        <v>0</v>
      </c>
      <c r="J73">
        <f>normalized_school_data!Y73</f>
        <v>0</v>
      </c>
      <c r="K73">
        <f>normalized_school_data!Z73</f>
        <v>0</v>
      </c>
      <c r="L73">
        <f>normalized_school_data!AA73</f>
        <v>0</v>
      </c>
      <c r="M73">
        <f>normalized_school_data!AB73</f>
        <v>0</v>
      </c>
      <c r="N73">
        <f>normalized_Restaurant!D73</f>
        <v>0</v>
      </c>
      <c r="O73">
        <f>normalized_Restaurant!E73</f>
        <v>0</v>
      </c>
      <c r="AC73" s="1"/>
    </row>
    <row r="74" spans="1:29" x14ac:dyDescent="0.25">
      <c r="A74">
        <v>5000.0200000000004</v>
      </c>
      <c r="B74">
        <f>normalized_school_data!Q74</f>
        <v>0</v>
      </c>
      <c r="C74">
        <f>normalized_school_data!R74</f>
        <v>0</v>
      </c>
      <c r="D74">
        <f>normalized_school_data!S74</f>
        <v>0</v>
      </c>
      <c r="E74">
        <f>normalized_school_data!T74</f>
        <v>0</v>
      </c>
      <c r="F74">
        <f>normalized_school_data!U74</f>
        <v>0</v>
      </c>
      <c r="G74">
        <f>normalized_school_data!V74</f>
        <v>0</v>
      </c>
      <c r="H74">
        <f>normalized_school_data!W74</f>
        <v>0</v>
      </c>
      <c r="I74">
        <f>normalized_school_data!X74</f>
        <v>0</v>
      </c>
      <c r="J74">
        <f>normalized_school_data!Y74</f>
        <v>0</v>
      </c>
      <c r="K74">
        <f>normalized_school_data!Z74</f>
        <v>0</v>
      </c>
      <c r="L74">
        <f>normalized_school_data!AA74</f>
        <v>0</v>
      </c>
      <c r="M74">
        <f>normalized_school_data!AB74</f>
        <v>0</v>
      </c>
      <c r="N74">
        <f>normalized_Restaurant!D74</f>
        <v>0</v>
      </c>
      <c r="O74">
        <f>normalized_Restaurant!E74</f>
        <v>0</v>
      </c>
      <c r="AC74" s="1"/>
    </row>
    <row r="75" spans="1:29" x14ac:dyDescent="0.25">
      <c r="A75">
        <v>5200.01</v>
      </c>
      <c r="B75">
        <f>normalized_school_data!Q75</f>
        <v>0</v>
      </c>
      <c r="C75">
        <f>normalized_school_data!R75</f>
        <v>0</v>
      </c>
      <c r="D75">
        <f>normalized_school_data!S75</f>
        <v>0</v>
      </c>
      <c r="E75">
        <f>normalized_school_data!T75</f>
        <v>0</v>
      </c>
      <c r="F75">
        <f>normalized_school_data!U75</f>
        <v>0</v>
      </c>
      <c r="G75">
        <f>normalized_school_data!V75</f>
        <v>0</v>
      </c>
      <c r="H75">
        <f>normalized_school_data!W75</f>
        <v>0</v>
      </c>
      <c r="I75">
        <f>normalized_school_data!X75</f>
        <v>0</v>
      </c>
      <c r="J75">
        <f>normalized_school_data!Y75</f>
        <v>0</v>
      </c>
      <c r="K75">
        <f>normalized_school_data!Z75</f>
        <v>0</v>
      </c>
      <c r="L75">
        <f>normalized_school_data!AA75</f>
        <v>0</v>
      </c>
      <c r="M75">
        <f>normalized_school_data!AB75</f>
        <v>0</v>
      </c>
      <c r="N75">
        <f>normalized_Restaurant!D75</f>
        <v>7.6248674988650382</v>
      </c>
      <c r="O75">
        <f>normalized_Restaurant!E75</f>
        <v>0</v>
      </c>
      <c r="AC75" s="1"/>
    </row>
    <row r="76" spans="1:29" x14ac:dyDescent="0.25">
      <c r="A76">
        <v>5300.01</v>
      </c>
      <c r="B76">
        <f>normalized_school_data!Q76</f>
        <v>0</v>
      </c>
      <c r="C76">
        <f>normalized_school_data!R76</f>
        <v>0</v>
      </c>
      <c r="D76">
        <f>normalized_school_data!S76</f>
        <v>0</v>
      </c>
      <c r="E76">
        <f>normalized_school_data!T76</f>
        <v>0</v>
      </c>
      <c r="F76">
        <f>normalized_school_data!U76</f>
        <v>0</v>
      </c>
      <c r="G76">
        <f>normalized_school_data!V76</f>
        <v>0</v>
      </c>
      <c r="H76">
        <f>normalized_school_data!W76</f>
        <v>0</v>
      </c>
      <c r="I76">
        <f>normalized_school_data!X76</f>
        <v>0</v>
      </c>
      <c r="J76">
        <f>normalized_school_data!Y76</f>
        <v>0</v>
      </c>
      <c r="K76">
        <f>normalized_school_data!Z76</f>
        <v>0</v>
      </c>
      <c r="L76">
        <f>normalized_school_data!AA76</f>
        <v>0</v>
      </c>
      <c r="M76">
        <f>normalized_school_data!AB76</f>
        <v>0</v>
      </c>
      <c r="N76">
        <f>normalized_Restaurant!D76</f>
        <v>0</v>
      </c>
      <c r="O76">
        <f>normalized_Restaurant!E76</f>
        <v>0</v>
      </c>
      <c r="AC76" s="1"/>
    </row>
    <row r="77" spans="1:29" x14ac:dyDescent="0.25">
      <c r="A77">
        <v>5500</v>
      </c>
      <c r="B77">
        <f>normalized_school_data!Q77</f>
        <v>0</v>
      </c>
      <c r="C77">
        <f>normalized_school_data!R77</f>
        <v>1</v>
      </c>
      <c r="D77">
        <f>normalized_school_data!S77</f>
        <v>1</v>
      </c>
      <c r="E77">
        <f>normalized_school_data!T77</f>
        <v>1</v>
      </c>
      <c r="F77">
        <f>normalized_school_data!U77</f>
        <v>1</v>
      </c>
      <c r="G77">
        <f>normalized_school_data!V77</f>
        <v>1</v>
      </c>
      <c r="H77">
        <f>normalized_school_data!W77</f>
        <v>0</v>
      </c>
      <c r="I77">
        <f>normalized_school_data!X77</f>
        <v>0</v>
      </c>
      <c r="J77">
        <f>normalized_school_data!Y77</f>
        <v>0.5</v>
      </c>
      <c r="K77">
        <f>normalized_school_data!Z77</f>
        <v>0.5</v>
      </c>
      <c r="L77">
        <f>normalized_school_data!AA77</f>
        <v>0.5</v>
      </c>
      <c r="M77">
        <f>normalized_school_data!AB77</f>
        <v>0.5</v>
      </c>
      <c r="N77">
        <f>normalized_Restaurant!D77</f>
        <v>16.251335351911699</v>
      </c>
      <c r="O77">
        <f>normalized_Restaurant!E77</f>
        <v>0</v>
      </c>
      <c r="AC77" s="1"/>
    </row>
    <row r="78" spans="1:29" x14ac:dyDescent="0.25">
      <c r="A78">
        <v>5600</v>
      </c>
      <c r="B78">
        <f>normalized_school_data!Q78</f>
        <v>0</v>
      </c>
      <c r="C78">
        <f>normalized_school_data!R78</f>
        <v>0</v>
      </c>
      <c r="D78">
        <f>normalized_school_data!S78</f>
        <v>0</v>
      </c>
      <c r="E78">
        <f>normalized_school_data!T78</f>
        <v>0</v>
      </c>
      <c r="F78">
        <f>normalized_school_data!U78</f>
        <v>0</v>
      </c>
      <c r="G78">
        <f>normalized_school_data!V78</f>
        <v>0</v>
      </c>
      <c r="H78">
        <f>normalized_school_data!W78</f>
        <v>0</v>
      </c>
      <c r="I78">
        <f>normalized_school_data!X78</f>
        <v>0</v>
      </c>
      <c r="J78">
        <f>normalized_school_data!Y78</f>
        <v>0</v>
      </c>
      <c r="K78">
        <f>normalized_school_data!Z78</f>
        <v>0</v>
      </c>
      <c r="L78">
        <f>normalized_school_data!AA78</f>
        <v>0</v>
      </c>
      <c r="M78">
        <f>normalized_school_data!AB78</f>
        <v>0</v>
      </c>
      <c r="N78">
        <f>normalized_Restaurant!D78</f>
        <v>5.4522728480901366</v>
      </c>
      <c r="O78">
        <f>normalized_Restaurant!E78</f>
        <v>0</v>
      </c>
      <c r="AC78" s="1"/>
    </row>
    <row r="79" spans="1:29" x14ac:dyDescent="0.25">
      <c r="A79">
        <v>5800</v>
      </c>
      <c r="B79">
        <f>normalized_school_data!Q79</f>
        <v>1</v>
      </c>
      <c r="C79">
        <f>normalized_school_data!R79</f>
        <v>1</v>
      </c>
      <c r="D79">
        <f>normalized_school_data!S79</f>
        <v>1</v>
      </c>
      <c r="E79">
        <f>normalized_school_data!T79</f>
        <v>1</v>
      </c>
      <c r="F79">
        <f>normalized_school_data!U79</f>
        <v>1</v>
      </c>
      <c r="G79">
        <f>normalized_school_data!V79</f>
        <v>1</v>
      </c>
      <c r="H79">
        <f>normalized_school_data!W79</f>
        <v>1</v>
      </c>
      <c r="I79">
        <f>normalized_school_data!X79</f>
        <v>1</v>
      </c>
      <c r="J79">
        <f>normalized_school_data!Y79</f>
        <v>0.5</v>
      </c>
      <c r="K79">
        <f>normalized_school_data!Z79</f>
        <v>0.5</v>
      </c>
      <c r="L79">
        <f>normalized_school_data!AA79</f>
        <v>0.5</v>
      </c>
      <c r="M79">
        <f>normalized_school_data!AB79</f>
        <v>0.5</v>
      </c>
      <c r="N79">
        <f>normalized_Restaurant!D79</f>
        <v>31.283048941505335</v>
      </c>
      <c r="O79">
        <f>normalized_Restaurant!E79</f>
        <v>11.375654160547395</v>
      </c>
      <c r="AC79" s="1"/>
    </row>
    <row r="80" spans="1:29" x14ac:dyDescent="0.25">
      <c r="A80">
        <v>5900</v>
      </c>
      <c r="B80">
        <f>normalized_school_data!Q80</f>
        <v>0</v>
      </c>
      <c r="C80">
        <f>normalized_school_data!R80</f>
        <v>0</v>
      </c>
      <c r="D80">
        <f>normalized_school_data!S80</f>
        <v>0</v>
      </c>
      <c r="E80">
        <f>normalized_school_data!T80</f>
        <v>0</v>
      </c>
      <c r="F80">
        <f>normalized_school_data!U80</f>
        <v>0</v>
      </c>
      <c r="G80">
        <f>normalized_school_data!V80</f>
        <v>0</v>
      </c>
      <c r="H80">
        <f>normalized_school_data!W80</f>
        <v>0</v>
      </c>
      <c r="I80">
        <f>normalized_school_data!X80</f>
        <v>0</v>
      </c>
      <c r="J80">
        <f>normalized_school_data!Y80</f>
        <v>0</v>
      </c>
      <c r="K80">
        <f>normalized_school_data!Z80</f>
        <v>0</v>
      </c>
      <c r="L80">
        <f>normalized_school_data!AA80</f>
        <v>0</v>
      </c>
      <c r="M80">
        <f>normalized_school_data!AB80</f>
        <v>0</v>
      </c>
      <c r="N80">
        <f>normalized_Restaurant!D80</f>
        <v>4.0228069014470638</v>
      </c>
      <c r="O80">
        <f>normalized_Restaurant!E80</f>
        <v>0</v>
      </c>
    </row>
    <row r="81" spans="1:15" x14ac:dyDescent="0.25">
      <c r="A81">
        <v>6400</v>
      </c>
      <c r="B81">
        <f>normalized_school_data!Q81</f>
        <v>0</v>
      </c>
      <c r="C81">
        <f>normalized_school_data!R81</f>
        <v>0</v>
      </c>
      <c r="D81">
        <f>normalized_school_data!S81</f>
        <v>0</v>
      </c>
      <c r="E81">
        <f>normalized_school_data!T81</f>
        <v>0</v>
      </c>
      <c r="F81">
        <f>normalized_school_data!U81</f>
        <v>0</v>
      </c>
      <c r="G81">
        <f>normalized_school_data!V81</f>
        <v>0</v>
      </c>
      <c r="H81">
        <f>normalized_school_data!W81</f>
        <v>0</v>
      </c>
      <c r="I81">
        <f>normalized_school_data!X81</f>
        <v>0</v>
      </c>
      <c r="J81">
        <f>normalized_school_data!Y81</f>
        <v>0</v>
      </c>
      <c r="K81">
        <f>normalized_school_data!Z81</f>
        <v>0</v>
      </c>
      <c r="L81">
        <f>normalized_school_data!AA81</f>
        <v>0</v>
      </c>
      <c r="M81">
        <f>normalized_school_data!AB81</f>
        <v>0</v>
      </c>
      <c r="N81">
        <f>normalized_Restaurant!D81</f>
        <v>0</v>
      </c>
      <c r="O81">
        <f>normalized_Restaurant!E81</f>
        <v>0</v>
      </c>
    </row>
    <row r="82" spans="1:15" x14ac:dyDescent="0.25">
      <c r="A82">
        <v>6500</v>
      </c>
      <c r="B82">
        <f>normalized_school_data!Q82</f>
        <v>0</v>
      </c>
      <c r="C82">
        <f>normalized_school_data!R82</f>
        <v>0</v>
      </c>
      <c r="D82">
        <f>normalized_school_data!S82</f>
        <v>0</v>
      </c>
      <c r="E82">
        <f>normalized_school_data!T82</f>
        <v>0</v>
      </c>
      <c r="F82">
        <f>normalized_school_data!U82</f>
        <v>0</v>
      </c>
      <c r="G82">
        <f>normalized_school_data!V82</f>
        <v>0</v>
      </c>
      <c r="H82">
        <f>normalized_school_data!W82</f>
        <v>0</v>
      </c>
      <c r="I82">
        <f>normalized_school_data!X82</f>
        <v>0</v>
      </c>
      <c r="J82">
        <f>normalized_school_data!Y82</f>
        <v>0</v>
      </c>
      <c r="K82">
        <f>normalized_school_data!Z82</f>
        <v>0</v>
      </c>
      <c r="L82">
        <f>normalized_school_data!AA82</f>
        <v>0</v>
      </c>
      <c r="M82">
        <f>normalized_school_data!AB82</f>
        <v>0</v>
      </c>
      <c r="N82">
        <f>normalized_Restaurant!D82</f>
        <v>5.2214985805356111</v>
      </c>
      <c r="O82">
        <f>normalized_Restaurant!E82</f>
        <v>0</v>
      </c>
    </row>
    <row r="83" spans="1:15" x14ac:dyDescent="0.25">
      <c r="A83">
        <v>6600</v>
      </c>
      <c r="B83">
        <f>normalized_school_data!Q83</f>
        <v>0</v>
      </c>
      <c r="C83">
        <f>normalized_school_data!R83</f>
        <v>0</v>
      </c>
      <c r="D83">
        <f>normalized_school_data!S83</f>
        <v>0</v>
      </c>
      <c r="E83">
        <f>normalized_school_data!T83</f>
        <v>0</v>
      </c>
      <c r="F83">
        <f>normalized_school_data!U83</f>
        <v>0</v>
      </c>
      <c r="G83">
        <f>normalized_school_data!V83</f>
        <v>0</v>
      </c>
      <c r="H83">
        <f>normalized_school_data!W83</f>
        <v>0</v>
      </c>
      <c r="I83">
        <f>normalized_school_data!X83</f>
        <v>0</v>
      </c>
      <c r="J83">
        <f>normalized_school_data!Y83</f>
        <v>0</v>
      </c>
      <c r="K83">
        <f>normalized_school_data!Z83</f>
        <v>0</v>
      </c>
      <c r="L83">
        <f>normalized_school_data!AA83</f>
        <v>0</v>
      </c>
      <c r="M83">
        <f>normalized_school_data!AB83</f>
        <v>0</v>
      </c>
      <c r="N83">
        <f>normalized_Restaurant!D83</f>
        <v>0</v>
      </c>
      <c r="O83">
        <f>normalized_Restaurant!E83</f>
        <v>0</v>
      </c>
    </row>
    <row r="84" spans="1:15" x14ac:dyDescent="0.25">
      <c r="A84">
        <v>6700</v>
      </c>
      <c r="B84">
        <f>normalized_school_data!Q84</f>
        <v>0</v>
      </c>
      <c r="C84">
        <f>normalized_school_data!R84</f>
        <v>0</v>
      </c>
      <c r="D84">
        <f>normalized_school_data!S84</f>
        <v>0</v>
      </c>
      <c r="E84">
        <f>normalized_school_data!T84</f>
        <v>0</v>
      </c>
      <c r="F84">
        <f>normalized_school_data!U84</f>
        <v>0</v>
      </c>
      <c r="G84">
        <f>normalized_school_data!V84</f>
        <v>0</v>
      </c>
      <c r="H84">
        <f>normalized_school_data!W84</f>
        <v>0</v>
      </c>
      <c r="I84">
        <f>normalized_school_data!X84</f>
        <v>0</v>
      </c>
      <c r="J84">
        <f>normalized_school_data!Y84</f>
        <v>0</v>
      </c>
      <c r="K84">
        <f>normalized_school_data!Z84</f>
        <v>0</v>
      </c>
      <c r="L84">
        <f>normalized_school_data!AA84</f>
        <v>0</v>
      </c>
      <c r="M84">
        <f>normalized_school_data!AB84</f>
        <v>0</v>
      </c>
      <c r="N84">
        <f>normalized_Restaurant!D84</f>
        <v>0</v>
      </c>
      <c r="O84">
        <f>normalized_Restaurant!E84</f>
        <v>0</v>
      </c>
    </row>
    <row r="85" spans="1:15" x14ac:dyDescent="0.25">
      <c r="A85">
        <v>6800.01</v>
      </c>
      <c r="B85">
        <f>normalized_school_data!Q85</f>
        <v>0</v>
      </c>
      <c r="C85">
        <f>normalized_school_data!R85</f>
        <v>0</v>
      </c>
      <c r="D85">
        <f>normalized_school_data!S85</f>
        <v>0</v>
      </c>
      <c r="E85">
        <f>normalized_school_data!T85</f>
        <v>0</v>
      </c>
      <c r="F85">
        <f>normalized_school_data!U85</f>
        <v>0</v>
      </c>
      <c r="G85">
        <f>normalized_school_data!V85</f>
        <v>0</v>
      </c>
      <c r="H85">
        <f>normalized_school_data!W85</f>
        <v>0</v>
      </c>
      <c r="I85">
        <f>normalized_school_data!X85</f>
        <v>0</v>
      </c>
      <c r="J85">
        <f>normalized_school_data!Y85</f>
        <v>0</v>
      </c>
      <c r="K85">
        <f>normalized_school_data!Z85</f>
        <v>0</v>
      </c>
      <c r="L85">
        <f>normalized_school_data!AA85</f>
        <v>0</v>
      </c>
      <c r="M85">
        <f>normalized_school_data!AB85</f>
        <v>0</v>
      </c>
      <c r="N85">
        <f>normalized_Restaurant!D85</f>
        <v>0</v>
      </c>
      <c r="O85">
        <f>normalized_Restaurant!E85</f>
        <v>0</v>
      </c>
    </row>
    <row r="86" spans="1:15" x14ac:dyDescent="0.25">
      <c r="A86">
        <v>6800.02</v>
      </c>
      <c r="B86">
        <f>normalized_school_data!Q86</f>
        <v>0</v>
      </c>
      <c r="C86">
        <f>normalized_school_data!R86</f>
        <v>0</v>
      </c>
      <c r="D86">
        <f>normalized_school_data!S86</f>
        <v>0</v>
      </c>
      <c r="E86">
        <f>normalized_school_data!T86</f>
        <v>0</v>
      </c>
      <c r="F86">
        <f>normalized_school_data!U86</f>
        <v>0</v>
      </c>
      <c r="G86">
        <f>normalized_school_data!V86</f>
        <v>0</v>
      </c>
      <c r="H86">
        <f>normalized_school_data!W86</f>
        <v>0</v>
      </c>
      <c r="I86">
        <f>normalized_school_data!X86</f>
        <v>0</v>
      </c>
      <c r="J86">
        <f>normalized_school_data!Y86</f>
        <v>0</v>
      </c>
      <c r="K86">
        <f>normalized_school_data!Z86</f>
        <v>0</v>
      </c>
      <c r="L86">
        <f>normalized_school_data!AA86</f>
        <v>0</v>
      </c>
      <c r="M86">
        <f>normalized_school_data!AB86</f>
        <v>0</v>
      </c>
      <c r="N86">
        <f>normalized_Restaurant!D86</f>
        <v>0</v>
      </c>
      <c r="O86">
        <f>normalized_Restaurant!E86</f>
        <v>0</v>
      </c>
    </row>
    <row r="87" spans="1:15" x14ac:dyDescent="0.25">
      <c r="A87">
        <v>6800.04</v>
      </c>
      <c r="B87">
        <f>normalized_school_data!Q87</f>
        <v>0</v>
      </c>
      <c r="C87">
        <f>normalized_school_data!R87</f>
        <v>0</v>
      </c>
      <c r="D87">
        <f>normalized_school_data!S87</f>
        <v>0</v>
      </c>
      <c r="E87">
        <f>normalized_school_data!T87</f>
        <v>0</v>
      </c>
      <c r="F87">
        <f>normalized_school_data!U87</f>
        <v>0</v>
      </c>
      <c r="G87">
        <f>normalized_school_data!V87</f>
        <v>0</v>
      </c>
      <c r="H87">
        <f>normalized_school_data!W87</f>
        <v>0</v>
      </c>
      <c r="I87">
        <f>normalized_school_data!X87</f>
        <v>0</v>
      </c>
      <c r="J87">
        <f>normalized_school_data!Y87</f>
        <v>0</v>
      </c>
      <c r="K87">
        <f>normalized_school_data!Z87</f>
        <v>0</v>
      </c>
      <c r="L87">
        <f>normalized_school_data!AA87</f>
        <v>0</v>
      </c>
      <c r="M87">
        <f>normalized_school_data!AB87</f>
        <v>0</v>
      </c>
      <c r="N87">
        <f>normalized_Restaurant!D87</f>
        <v>0</v>
      </c>
      <c r="O87">
        <f>normalized_Restaurant!E87</f>
        <v>0</v>
      </c>
    </row>
    <row r="88" spans="1:15" x14ac:dyDescent="0.25">
      <c r="A88">
        <v>6900</v>
      </c>
      <c r="B88">
        <f>normalized_school_data!Q88</f>
        <v>0</v>
      </c>
      <c r="C88">
        <f>normalized_school_data!R88</f>
        <v>0</v>
      </c>
      <c r="D88">
        <f>normalized_school_data!S88</f>
        <v>0</v>
      </c>
      <c r="E88">
        <f>normalized_school_data!T88</f>
        <v>0</v>
      </c>
      <c r="F88">
        <f>normalized_school_data!U88</f>
        <v>0</v>
      </c>
      <c r="G88">
        <f>normalized_school_data!V88</f>
        <v>0</v>
      </c>
      <c r="H88">
        <f>normalized_school_data!W88</f>
        <v>0</v>
      </c>
      <c r="I88">
        <f>normalized_school_data!X88</f>
        <v>0</v>
      </c>
      <c r="J88">
        <f>normalized_school_data!Y88</f>
        <v>0</v>
      </c>
      <c r="K88">
        <f>normalized_school_data!Z88</f>
        <v>0</v>
      </c>
      <c r="L88">
        <f>normalized_school_data!AA88</f>
        <v>0</v>
      </c>
      <c r="M88">
        <f>normalized_school_data!AB88</f>
        <v>0</v>
      </c>
      <c r="N88">
        <f>normalized_Restaurant!D88</f>
        <v>6.3130388494309928</v>
      </c>
      <c r="O88">
        <f>normalized_Restaurant!E88</f>
        <v>0</v>
      </c>
    </row>
    <row r="89" spans="1:15" x14ac:dyDescent="0.25">
      <c r="A89">
        <v>7000</v>
      </c>
      <c r="B89">
        <f>normalized_school_data!Q89</f>
        <v>0</v>
      </c>
      <c r="C89">
        <f>normalized_school_data!R89</f>
        <v>0</v>
      </c>
      <c r="D89">
        <f>normalized_school_data!S89</f>
        <v>0</v>
      </c>
      <c r="E89">
        <f>normalized_school_data!T89</f>
        <v>0</v>
      </c>
      <c r="F89">
        <f>normalized_school_data!U89</f>
        <v>0</v>
      </c>
      <c r="G89">
        <f>normalized_school_data!V89</f>
        <v>0</v>
      </c>
      <c r="H89">
        <f>normalized_school_data!W89</f>
        <v>0</v>
      </c>
      <c r="I89">
        <f>normalized_school_data!X89</f>
        <v>0</v>
      </c>
      <c r="J89">
        <f>normalized_school_data!Y89</f>
        <v>0</v>
      </c>
      <c r="K89">
        <f>normalized_school_data!Z89</f>
        <v>0</v>
      </c>
      <c r="L89">
        <f>normalized_school_data!AA89</f>
        <v>0</v>
      </c>
      <c r="M89">
        <f>normalized_school_data!AB89</f>
        <v>0</v>
      </c>
      <c r="N89">
        <f>normalized_Restaurant!D89</f>
        <v>6.1611299364436318</v>
      </c>
      <c r="O89">
        <f>normalized_Restaurant!E89</f>
        <v>0</v>
      </c>
    </row>
    <row r="90" spans="1:15" x14ac:dyDescent="0.25">
      <c r="A90">
        <v>7100</v>
      </c>
      <c r="B90">
        <f>normalized_school_data!Q90</f>
        <v>0</v>
      </c>
      <c r="C90">
        <f>normalized_school_data!R90</f>
        <v>0</v>
      </c>
      <c r="D90">
        <f>normalized_school_data!S90</f>
        <v>0</v>
      </c>
      <c r="E90">
        <f>normalized_school_data!T90</f>
        <v>0</v>
      </c>
      <c r="F90">
        <f>normalized_school_data!U90</f>
        <v>0</v>
      </c>
      <c r="G90">
        <f>normalized_school_data!V90</f>
        <v>0</v>
      </c>
      <c r="H90">
        <f>normalized_school_data!W90</f>
        <v>0</v>
      </c>
      <c r="I90">
        <f>normalized_school_data!X90</f>
        <v>0</v>
      </c>
      <c r="J90">
        <f>normalized_school_data!Y90</f>
        <v>0</v>
      </c>
      <c r="K90">
        <f>normalized_school_data!Z90</f>
        <v>0.5</v>
      </c>
      <c r="L90">
        <f>normalized_school_data!AA90</f>
        <v>0</v>
      </c>
      <c r="M90">
        <f>normalized_school_data!AB90</f>
        <v>0</v>
      </c>
      <c r="N90">
        <f>normalized_Restaurant!D90</f>
        <v>0</v>
      </c>
      <c r="O90">
        <f>normalized_Restaurant!E90</f>
        <v>3.5416205223026114</v>
      </c>
    </row>
    <row r="91" spans="1:15" x14ac:dyDescent="0.25">
      <c r="A91">
        <v>7200</v>
      </c>
      <c r="B91">
        <f>normalized_school_data!Q91</f>
        <v>0</v>
      </c>
      <c r="C91">
        <f>normalized_school_data!R91</f>
        <v>0</v>
      </c>
      <c r="D91">
        <f>normalized_school_data!S91</f>
        <v>0</v>
      </c>
      <c r="E91">
        <f>normalized_school_data!T91</f>
        <v>0</v>
      </c>
      <c r="F91">
        <f>normalized_school_data!U91</f>
        <v>0</v>
      </c>
      <c r="G91">
        <f>normalized_school_data!V91</f>
        <v>0</v>
      </c>
      <c r="H91">
        <f>normalized_school_data!W91</f>
        <v>0</v>
      </c>
      <c r="I91">
        <f>normalized_school_data!X91</f>
        <v>0</v>
      </c>
      <c r="J91">
        <f>normalized_school_data!Y91</f>
        <v>0</v>
      </c>
      <c r="K91">
        <f>normalized_school_data!Z91</f>
        <v>0</v>
      </c>
      <c r="L91">
        <f>normalized_school_data!AA91</f>
        <v>0</v>
      </c>
      <c r="M91">
        <f>normalized_school_data!AB91</f>
        <v>0</v>
      </c>
      <c r="N91">
        <f>normalized_Restaurant!D91</f>
        <v>1.5776466900625359</v>
      </c>
      <c r="O91">
        <f>normalized_Restaurant!E91</f>
        <v>0</v>
      </c>
    </row>
    <row r="92" spans="1:15" x14ac:dyDescent="0.25">
      <c r="A92">
        <v>7300.01</v>
      </c>
      <c r="B92">
        <f>normalized_school_data!Q92</f>
        <v>0</v>
      </c>
      <c r="C92">
        <f>normalized_school_data!R92</f>
        <v>0</v>
      </c>
      <c r="D92">
        <f>normalized_school_data!S92</f>
        <v>0</v>
      </c>
      <c r="E92">
        <f>normalized_school_data!T92</f>
        <v>0</v>
      </c>
      <c r="F92">
        <f>normalized_school_data!U92</f>
        <v>0</v>
      </c>
      <c r="G92">
        <f>normalized_school_data!V92</f>
        <v>0</v>
      </c>
      <c r="H92">
        <f>normalized_school_data!W92</f>
        <v>0</v>
      </c>
      <c r="I92">
        <f>normalized_school_data!X92</f>
        <v>0</v>
      </c>
      <c r="J92">
        <f>normalized_school_data!Y92</f>
        <v>0</v>
      </c>
      <c r="K92">
        <f>normalized_school_data!Z92</f>
        <v>0</v>
      </c>
      <c r="L92">
        <f>normalized_school_data!AA92</f>
        <v>0</v>
      </c>
      <c r="M92">
        <f>normalized_school_data!AB92</f>
        <v>0</v>
      </c>
      <c r="N92">
        <f>normalized_Restaurant!D92</f>
        <v>0.26230668813514008</v>
      </c>
      <c r="O92">
        <f>normalized_Restaurant!E92</f>
        <v>0</v>
      </c>
    </row>
    <row r="93" spans="1:15" x14ac:dyDescent="0.25">
      <c r="A93">
        <v>7300.04</v>
      </c>
      <c r="B93">
        <f>normalized_school_data!Q93</f>
        <v>0</v>
      </c>
      <c r="C93">
        <f>normalized_school_data!R93</f>
        <v>0</v>
      </c>
      <c r="D93">
        <f>normalized_school_data!S93</f>
        <v>0</v>
      </c>
      <c r="E93">
        <f>normalized_school_data!T93</f>
        <v>0</v>
      </c>
      <c r="F93">
        <f>normalized_school_data!U93</f>
        <v>0</v>
      </c>
      <c r="G93">
        <f>normalized_school_data!V93</f>
        <v>0</v>
      </c>
      <c r="H93">
        <f>normalized_school_data!W93</f>
        <v>0</v>
      </c>
      <c r="I93">
        <f>normalized_school_data!X93</f>
        <v>0</v>
      </c>
      <c r="J93">
        <f>normalized_school_data!Y93</f>
        <v>0</v>
      </c>
      <c r="K93">
        <f>normalized_school_data!Z93</f>
        <v>0</v>
      </c>
      <c r="L93">
        <f>normalized_school_data!AA93</f>
        <v>0</v>
      </c>
      <c r="M93">
        <f>normalized_school_data!AB93</f>
        <v>0</v>
      </c>
      <c r="N93">
        <f>normalized_Restaurant!D93</f>
        <v>0</v>
      </c>
      <c r="O93">
        <f>normalized_Restaurant!E93</f>
        <v>0</v>
      </c>
    </row>
    <row r="94" spans="1:15" x14ac:dyDescent="0.25">
      <c r="A94">
        <v>7400.01</v>
      </c>
      <c r="B94">
        <f>normalized_school_data!Q94</f>
        <v>0</v>
      </c>
      <c r="C94">
        <f>normalized_school_data!R94</f>
        <v>0</v>
      </c>
      <c r="D94">
        <f>normalized_school_data!S94</f>
        <v>0</v>
      </c>
      <c r="E94">
        <f>normalized_school_data!T94</f>
        <v>0</v>
      </c>
      <c r="F94">
        <f>normalized_school_data!U94</f>
        <v>0</v>
      </c>
      <c r="G94">
        <f>normalized_school_data!V94</f>
        <v>1</v>
      </c>
      <c r="H94">
        <f>normalized_school_data!W94</f>
        <v>0</v>
      </c>
      <c r="I94">
        <f>normalized_school_data!X94</f>
        <v>1</v>
      </c>
      <c r="J94">
        <f>normalized_school_data!Y94</f>
        <v>0</v>
      </c>
      <c r="K94">
        <f>normalized_school_data!Z94</f>
        <v>0.25</v>
      </c>
      <c r="L94">
        <f>normalized_school_data!AA94</f>
        <v>0</v>
      </c>
      <c r="M94">
        <f>normalized_school_data!AB94</f>
        <v>0.25</v>
      </c>
      <c r="N94">
        <f>normalized_Restaurant!D94</f>
        <v>0</v>
      </c>
      <c r="O94">
        <f>normalized_Restaurant!E94</f>
        <v>0</v>
      </c>
    </row>
    <row r="95" spans="1:15" x14ac:dyDescent="0.25">
      <c r="A95">
        <v>7400.03</v>
      </c>
      <c r="B95">
        <f>normalized_school_data!Q95</f>
        <v>0</v>
      </c>
      <c r="C95">
        <f>normalized_school_data!R95</f>
        <v>0</v>
      </c>
      <c r="D95">
        <f>normalized_school_data!S95</f>
        <v>0</v>
      </c>
      <c r="E95">
        <f>normalized_school_data!T95</f>
        <v>0</v>
      </c>
      <c r="F95">
        <f>normalized_school_data!U95</f>
        <v>0</v>
      </c>
      <c r="G95">
        <f>normalized_school_data!V95</f>
        <v>0</v>
      </c>
      <c r="H95">
        <f>normalized_school_data!W95</f>
        <v>0</v>
      </c>
      <c r="I95">
        <f>normalized_school_data!X95</f>
        <v>0</v>
      </c>
      <c r="J95">
        <f>normalized_school_data!Y95</f>
        <v>0</v>
      </c>
      <c r="K95">
        <f>normalized_school_data!Z95</f>
        <v>0</v>
      </c>
      <c r="L95">
        <f>normalized_school_data!AA95</f>
        <v>0</v>
      </c>
      <c r="M95">
        <f>normalized_school_data!AB95</f>
        <v>0</v>
      </c>
      <c r="N95">
        <f>normalized_Restaurant!D95</f>
        <v>0</v>
      </c>
      <c r="O95">
        <f>normalized_Restaurant!E95</f>
        <v>0</v>
      </c>
    </row>
    <row r="96" spans="1:15" x14ac:dyDescent="0.25">
      <c r="A96">
        <v>7400.04</v>
      </c>
      <c r="B96">
        <f>normalized_school_data!Q96</f>
        <v>0</v>
      </c>
      <c r="C96">
        <f>normalized_school_data!R96</f>
        <v>0</v>
      </c>
      <c r="D96">
        <f>normalized_school_data!S96</f>
        <v>0</v>
      </c>
      <c r="E96">
        <f>normalized_school_data!T96</f>
        <v>0</v>
      </c>
      <c r="F96">
        <f>normalized_school_data!U96</f>
        <v>0</v>
      </c>
      <c r="G96">
        <f>normalized_school_data!V96</f>
        <v>0</v>
      </c>
      <c r="H96">
        <f>normalized_school_data!W96</f>
        <v>0</v>
      </c>
      <c r="I96">
        <f>normalized_school_data!X96</f>
        <v>0</v>
      </c>
      <c r="J96">
        <f>normalized_school_data!Y96</f>
        <v>0</v>
      </c>
      <c r="K96">
        <f>normalized_school_data!Z96</f>
        <v>0</v>
      </c>
      <c r="L96">
        <f>normalized_school_data!AA96</f>
        <v>0</v>
      </c>
      <c r="M96">
        <f>normalized_school_data!AB96</f>
        <v>0</v>
      </c>
      <c r="N96">
        <f>normalized_Restaurant!D96</f>
        <v>0</v>
      </c>
      <c r="O96">
        <f>normalized_Restaurant!E96</f>
        <v>0</v>
      </c>
    </row>
    <row r="97" spans="1:15" x14ac:dyDescent="0.25">
      <c r="A97">
        <v>7400.06</v>
      </c>
      <c r="B97">
        <f>normalized_school_data!Q97</f>
        <v>0</v>
      </c>
      <c r="C97">
        <f>normalized_school_data!R97</f>
        <v>0</v>
      </c>
      <c r="D97">
        <f>normalized_school_data!S97</f>
        <v>0</v>
      </c>
      <c r="E97">
        <f>normalized_school_data!T97</f>
        <v>0</v>
      </c>
      <c r="F97">
        <f>normalized_school_data!U97</f>
        <v>0</v>
      </c>
      <c r="G97">
        <f>normalized_school_data!V97</f>
        <v>0</v>
      </c>
      <c r="H97">
        <f>normalized_school_data!W97</f>
        <v>0</v>
      </c>
      <c r="I97">
        <f>normalized_school_data!X97</f>
        <v>0</v>
      </c>
      <c r="J97">
        <f>normalized_school_data!Y97</f>
        <v>0</v>
      </c>
      <c r="K97">
        <f>normalized_school_data!Z97</f>
        <v>0</v>
      </c>
      <c r="L97">
        <f>normalized_school_data!AA97</f>
        <v>0</v>
      </c>
      <c r="M97">
        <f>normalized_school_data!AB97</f>
        <v>0</v>
      </c>
      <c r="N97">
        <f>normalized_Restaurant!D97</f>
        <v>0</v>
      </c>
      <c r="O97">
        <f>normalized_Restaurant!E97</f>
        <v>0</v>
      </c>
    </row>
    <row r="98" spans="1:15" x14ac:dyDescent="0.25">
      <c r="A98">
        <v>7400.07</v>
      </c>
      <c r="B98">
        <f>normalized_school_data!Q98</f>
        <v>0</v>
      </c>
      <c r="C98">
        <f>normalized_school_data!R98</f>
        <v>0</v>
      </c>
      <c r="D98">
        <f>normalized_school_data!S98</f>
        <v>0</v>
      </c>
      <c r="E98">
        <f>normalized_school_data!T98</f>
        <v>0</v>
      </c>
      <c r="F98">
        <f>normalized_school_data!U98</f>
        <v>0</v>
      </c>
      <c r="G98">
        <f>normalized_school_data!V98</f>
        <v>0</v>
      </c>
      <c r="H98">
        <f>normalized_school_data!W98</f>
        <v>0</v>
      </c>
      <c r="I98">
        <f>normalized_school_data!X98</f>
        <v>0</v>
      </c>
      <c r="J98">
        <f>normalized_school_data!Y98</f>
        <v>0</v>
      </c>
      <c r="K98">
        <f>normalized_school_data!Z98</f>
        <v>0</v>
      </c>
      <c r="L98">
        <f>normalized_school_data!AA98</f>
        <v>0</v>
      </c>
      <c r="M98">
        <f>normalized_school_data!AB98</f>
        <v>0</v>
      </c>
      <c r="N98">
        <f>normalized_Restaurant!D98</f>
        <v>0</v>
      </c>
      <c r="O98">
        <f>normalized_Restaurant!E98</f>
        <v>0</v>
      </c>
    </row>
    <row r="99" spans="1:15" x14ac:dyDescent="0.25">
      <c r="A99">
        <v>7400.08</v>
      </c>
      <c r="B99">
        <f>normalized_school_data!Q99</f>
        <v>0</v>
      </c>
      <c r="C99">
        <f>normalized_school_data!R99</f>
        <v>0</v>
      </c>
      <c r="D99">
        <f>normalized_school_data!S99</f>
        <v>0</v>
      </c>
      <c r="E99">
        <f>normalized_school_data!T99</f>
        <v>0</v>
      </c>
      <c r="F99">
        <f>normalized_school_data!U99</f>
        <v>0</v>
      </c>
      <c r="G99">
        <f>normalized_school_data!V99</f>
        <v>0</v>
      </c>
      <c r="H99">
        <f>normalized_school_data!W99</f>
        <v>0</v>
      </c>
      <c r="I99">
        <f>normalized_school_data!X99</f>
        <v>0</v>
      </c>
      <c r="J99">
        <f>normalized_school_data!Y99</f>
        <v>0</v>
      </c>
      <c r="K99">
        <f>normalized_school_data!Z99</f>
        <v>0</v>
      </c>
      <c r="L99">
        <f>normalized_school_data!AA99</f>
        <v>0</v>
      </c>
      <c r="M99">
        <f>normalized_school_data!AB99</f>
        <v>0</v>
      </c>
      <c r="N99">
        <f>normalized_Restaurant!D99</f>
        <v>0</v>
      </c>
      <c r="O99">
        <f>normalized_Restaurant!E99</f>
        <v>0</v>
      </c>
    </row>
    <row r="100" spans="1:15" x14ac:dyDescent="0.25">
      <c r="A100">
        <v>7400.09</v>
      </c>
      <c r="B100">
        <f>normalized_school_data!Q100</f>
        <v>0</v>
      </c>
      <c r="C100">
        <f>normalized_school_data!R100</f>
        <v>0</v>
      </c>
      <c r="D100">
        <f>normalized_school_data!S100</f>
        <v>0</v>
      </c>
      <c r="E100">
        <f>normalized_school_data!T100</f>
        <v>0</v>
      </c>
      <c r="F100">
        <f>normalized_school_data!U100</f>
        <v>0</v>
      </c>
      <c r="G100">
        <f>normalized_school_data!V100</f>
        <v>0</v>
      </c>
      <c r="H100">
        <f>normalized_school_data!W100</f>
        <v>0</v>
      </c>
      <c r="I100">
        <f>normalized_school_data!X100</f>
        <v>0</v>
      </c>
      <c r="J100">
        <f>normalized_school_data!Y100</f>
        <v>0</v>
      </c>
      <c r="K100">
        <f>normalized_school_data!Z100</f>
        <v>0</v>
      </c>
      <c r="L100">
        <f>normalized_school_data!AA100</f>
        <v>0</v>
      </c>
      <c r="M100">
        <f>normalized_school_data!AB100</f>
        <v>0</v>
      </c>
      <c r="N100">
        <f>normalized_Restaurant!D100</f>
        <v>0</v>
      </c>
      <c r="O100">
        <f>normalized_Restaurant!E100</f>
        <v>0</v>
      </c>
    </row>
    <row r="101" spans="1:15" x14ac:dyDescent="0.25">
      <c r="A101">
        <v>7500.02</v>
      </c>
      <c r="B101">
        <f>normalized_school_data!Q101</f>
        <v>0</v>
      </c>
      <c r="C101">
        <f>normalized_school_data!R101</f>
        <v>0</v>
      </c>
      <c r="D101">
        <f>normalized_school_data!S101</f>
        <v>0</v>
      </c>
      <c r="E101">
        <f>normalized_school_data!T101</f>
        <v>0</v>
      </c>
      <c r="F101">
        <f>normalized_school_data!U101</f>
        <v>0</v>
      </c>
      <c r="G101">
        <f>normalized_school_data!V101</f>
        <v>0</v>
      </c>
      <c r="H101">
        <f>normalized_school_data!W101</f>
        <v>0</v>
      </c>
      <c r="I101">
        <f>normalized_school_data!X101</f>
        <v>0</v>
      </c>
      <c r="J101">
        <f>normalized_school_data!Y101</f>
        <v>0</v>
      </c>
      <c r="K101">
        <f>normalized_school_data!Z101</f>
        <v>0</v>
      </c>
      <c r="L101">
        <f>normalized_school_data!AA101</f>
        <v>0</v>
      </c>
      <c r="M101">
        <f>normalized_school_data!AB101</f>
        <v>0</v>
      </c>
      <c r="N101">
        <f>normalized_Restaurant!D101</f>
        <v>0</v>
      </c>
      <c r="O101">
        <f>normalized_Restaurant!E101</f>
        <v>0</v>
      </c>
    </row>
    <row r="102" spans="1:15" x14ac:dyDescent="0.25">
      <c r="A102">
        <v>7500.03</v>
      </c>
      <c r="B102">
        <f>normalized_school_data!Q102</f>
        <v>0</v>
      </c>
      <c r="C102">
        <f>normalized_school_data!R102</f>
        <v>0</v>
      </c>
      <c r="D102">
        <f>normalized_school_data!S102</f>
        <v>0</v>
      </c>
      <c r="E102">
        <f>normalized_school_data!T102</f>
        <v>0</v>
      </c>
      <c r="F102">
        <f>normalized_school_data!U102</f>
        <v>0</v>
      </c>
      <c r="G102">
        <f>normalized_school_data!V102</f>
        <v>0</v>
      </c>
      <c r="H102">
        <f>normalized_school_data!W102</f>
        <v>0</v>
      </c>
      <c r="I102">
        <f>normalized_school_data!X102</f>
        <v>0</v>
      </c>
      <c r="J102">
        <f>normalized_school_data!Y102</f>
        <v>0</v>
      </c>
      <c r="K102">
        <f>normalized_school_data!Z102</f>
        <v>0</v>
      </c>
      <c r="L102">
        <f>normalized_school_data!AA102</f>
        <v>0</v>
      </c>
      <c r="M102">
        <f>normalized_school_data!AB102</f>
        <v>0</v>
      </c>
      <c r="N102">
        <f>normalized_Restaurant!D102</f>
        <v>0</v>
      </c>
      <c r="O102">
        <f>normalized_Restaurant!E102</f>
        <v>0</v>
      </c>
    </row>
    <row r="103" spans="1:15" x14ac:dyDescent="0.25">
      <c r="A103">
        <v>7500.04</v>
      </c>
      <c r="B103">
        <f>normalized_school_data!Q103</f>
        <v>0</v>
      </c>
      <c r="C103">
        <f>normalized_school_data!R103</f>
        <v>0</v>
      </c>
      <c r="D103">
        <f>normalized_school_data!S103</f>
        <v>0</v>
      </c>
      <c r="E103">
        <f>normalized_school_data!T103</f>
        <v>0</v>
      </c>
      <c r="F103">
        <f>normalized_school_data!U103</f>
        <v>0</v>
      </c>
      <c r="G103">
        <f>normalized_school_data!V103</f>
        <v>0</v>
      </c>
      <c r="H103">
        <f>normalized_school_data!W103</f>
        <v>0</v>
      </c>
      <c r="I103">
        <f>normalized_school_data!X103</f>
        <v>0</v>
      </c>
      <c r="J103">
        <f>normalized_school_data!Y103</f>
        <v>0</v>
      </c>
      <c r="K103">
        <f>normalized_school_data!Z103</f>
        <v>0</v>
      </c>
      <c r="L103">
        <f>normalized_school_data!AA103</f>
        <v>0</v>
      </c>
      <c r="M103">
        <f>normalized_school_data!AB103</f>
        <v>0</v>
      </c>
      <c r="N103">
        <f>normalized_Restaurant!D103</f>
        <v>0</v>
      </c>
      <c r="O103">
        <f>normalized_Restaurant!E103</f>
        <v>0</v>
      </c>
    </row>
    <row r="104" spans="1:15" x14ac:dyDescent="0.25">
      <c r="A104">
        <v>7600.01</v>
      </c>
      <c r="B104">
        <f>normalized_school_data!Q104</f>
        <v>0</v>
      </c>
      <c r="C104">
        <f>normalized_school_data!R104</f>
        <v>0</v>
      </c>
      <c r="D104">
        <f>normalized_school_data!S104</f>
        <v>0</v>
      </c>
      <c r="E104">
        <f>normalized_school_data!T104</f>
        <v>0</v>
      </c>
      <c r="F104">
        <f>normalized_school_data!U104</f>
        <v>0</v>
      </c>
      <c r="G104">
        <f>normalized_school_data!V104</f>
        <v>0</v>
      </c>
      <c r="H104">
        <f>normalized_school_data!W104</f>
        <v>0</v>
      </c>
      <c r="I104">
        <f>normalized_school_data!X104</f>
        <v>0</v>
      </c>
      <c r="J104">
        <f>normalized_school_data!Y104</f>
        <v>0</v>
      </c>
      <c r="K104">
        <f>normalized_school_data!Z104</f>
        <v>0</v>
      </c>
      <c r="L104">
        <f>normalized_school_data!AA104</f>
        <v>0</v>
      </c>
      <c r="M104">
        <f>normalized_school_data!AB104</f>
        <v>0</v>
      </c>
      <c r="N104">
        <f>normalized_Restaurant!D104</f>
        <v>0</v>
      </c>
      <c r="O104">
        <f>normalized_Restaurant!E104</f>
        <v>0</v>
      </c>
    </row>
    <row r="105" spans="1:15" x14ac:dyDescent="0.25">
      <c r="A105">
        <v>7600.03</v>
      </c>
      <c r="B105">
        <f>normalized_school_data!Q105</f>
        <v>0</v>
      </c>
      <c r="C105">
        <f>normalized_school_data!R105</f>
        <v>0</v>
      </c>
      <c r="D105">
        <f>normalized_school_data!S105</f>
        <v>0</v>
      </c>
      <c r="E105">
        <f>normalized_school_data!T105</f>
        <v>0</v>
      </c>
      <c r="F105">
        <f>normalized_school_data!U105</f>
        <v>0</v>
      </c>
      <c r="G105">
        <f>normalized_school_data!V105</f>
        <v>0</v>
      </c>
      <c r="H105">
        <f>normalized_school_data!W105</f>
        <v>0</v>
      </c>
      <c r="I105">
        <f>normalized_school_data!X105</f>
        <v>0</v>
      </c>
      <c r="J105">
        <f>normalized_school_data!Y105</f>
        <v>0</v>
      </c>
      <c r="K105">
        <f>normalized_school_data!Z105</f>
        <v>0</v>
      </c>
      <c r="L105">
        <f>normalized_school_data!AA105</f>
        <v>0</v>
      </c>
      <c r="M105">
        <f>normalized_school_data!AB105</f>
        <v>0</v>
      </c>
      <c r="N105">
        <f>normalized_Restaurant!D105</f>
        <v>2.1116403116358775</v>
      </c>
      <c r="O105">
        <f>normalized_Restaurant!E105</f>
        <v>0</v>
      </c>
    </row>
    <row r="106" spans="1:15" x14ac:dyDescent="0.25">
      <c r="A106">
        <v>7600.04</v>
      </c>
      <c r="B106">
        <f>normalized_school_data!Q106</f>
        <v>0</v>
      </c>
      <c r="C106">
        <f>normalized_school_data!R106</f>
        <v>0</v>
      </c>
      <c r="D106">
        <f>normalized_school_data!S106</f>
        <v>0</v>
      </c>
      <c r="E106">
        <f>normalized_school_data!T106</f>
        <v>0</v>
      </c>
      <c r="F106">
        <f>normalized_school_data!U106</f>
        <v>0</v>
      </c>
      <c r="G106">
        <f>normalized_school_data!V106</f>
        <v>0</v>
      </c>
      <c r="H106">
        <f>normalized_school_data!W106</f>
        <v>0</v>
      </c>
      <c r="I106">
        <f>normalized_school_data!X106</f>
        <v>0</v>
      </c>
      <c r="J106">
        <f>normalized_school_data!Y106</f>
        <v>0</v>
      </c>
      <c r="K106">
        <f>normalized_school_data!Z106</f>
        <v>0</v>
      </c>
      <c r="L106">
        <f>normalized_school_data!AA106</f>
        <v>0</v>
      </c>
      <c r="M106">
        <f>normalized_school_data!AB106</f>
        <v>0</v>
      </c>
      <c r="N106">
        <f>normalized_Restaurant!D106</f>
        <v>0</v>
      </c>
      <c r="O106">
        <f>normalized_Restaurant!E106</f>
        <v>0</v>
      </c>
    </row>
    <row r="107" spans="1:15" x14ac:dyDescent="0.25">
      <c r="A107">
        <v>7600.05</v>
      </c>
      <c r="B107">
        <f>normalized_school_data!Q107</f>
        <v>0</v>
      </c>
      <c r="C107">
        <f>normalized_school_data!R107</f>
        <v>0</v>
      </c>
      <c r="D107">
        <f>normalized_school_data!S107</f>
        <v>0</v>
      </c>
      <c r="E107">
        <f>normalized_school_data!T107</f>
        <v>0</v>
      </c>
      <c r="F107">
        <f>normalized_school_data!U107</f>
        <v>0</v>
      </c>
      <c r="G107">
        <f>normalized_school_data!V107</f>
        <v>0</v>
      </c>
      <c r="H107">
        <f>normalized_school_data!W107</f>
        <v>0</v>
      </c>
      <c r="I107">
        <f>normalized_school_data!X107</f>
        <v>0</v>
      </c>
      <c r="J107">
        <f>normalized_school_data!Y107</f>
        <v>0</v>
      </c>
      <c r="K107">
        <f>normalized_school_data!Z107</f>
        <v>0</v>
      </c>
      <c r="L107">
        <f>normalized_school_data!AA107</f>
        <v>0</v>
      </c>
      <c r="M107">
        <f>normalized_school_data!AB107</f>
        <v>0</v>
      </c>
      <c r="N107">
        <f>normalized_Restaurant!D107</f>
        <v>0</v>
      </c>
      <c r="O107">
        <f>normalized_Restaurant!E107</f>
        <v>0</v>
      </c>
    </row>
    <row r="108" spans="1:15" x14ac:dyDescent="0.25">
      <c r="A108">
        <v>7700.03</v>
      </c>
      <c r="B108">
        <f>normalized_school_data!Q108</f>
        <v>0</v>
      </c>
      <c r="C108">
        <f>normalized_school_data!R108</f>
        <v>0</v>
      </c>
      <c r="D108">
        <f>normalized_school_data!S108</f>
        <v>0</v>
      </c>
      <c r="E108">
        <f>normalized_school_data!T108</f>
        <v>0</v>
      </c>
      <c r="F108">
        <f>normalized_school_data!U108</f>
        <v>0</v>
      </c>
      <c r="G108">
        <f>normalized_school_data!V108</f>
        <v>1</v>
      </c>
      <c r="H108">
        <f>normalized_school_data!W108</f>
        <v>0</v>
      </c>
      <c r="I108">
        <f>normalized_school_data!X108</f>
        <v>2</v>
      </c>
      <c r="J108">
        <f>normalized_school_data!Y108</f>
        <v>0</v>
      </c>
      <c r="K108">
        <f>normalized_school_data!Z108</f>
        <v>0</v>
      </c>
      <c r="L108">
        <f>normalized_school_data!AA108</f>
        <v>0</v>
      </c>
      <c r="M108">
        <f>normalized_school_data!AB108</f>
        <v>0</v>
      </c>
      <c r="N108">
        <f>normalized_Restaurant!D108</f>
        <v>0</v>
      </c>
      <c r="O108">
        <f>normalized_Restaurant!E108</f>
        <v>0</v>
      </c>
    </row>
    <row r="109" spans="1:15" x14ac:dyDescent="0.25">
      <c r="A109">
        <v>7700.07</v>
      </c>
      <c r="B109">
        <f>normalized_school_data!Q109</f>
        <v>0</v>
      </c>
      <c r="C109">
        <f>normalized_school_data!R109</f>
        <v>0</v>
      </c>
      <c r="D109">
        <f>normalized_school_data!S109</f>
        <v>0</v>
      </c>
      <c r="E109">
        <f>normalized_school_data!T109</f>
        <v>0</v>
      </c>
      <c r="F109">
        <f>normalized_school_data!U109</f>
        <v>0</v>
      </c>
      <c r="G109">
        <f>normalized_school_data!V109</f>
        <v>0</v>
      </c>
      <c r="H109">
        <f>normalized_school_data!W109</f>
        <v>0</v>
      </c>
      <c r="I109">
        <f>normalized_school_data!X109</f>
        <v>0</v>
      </c>
      <c r="J109">
        <f>normalized_school_data!Y109</f>
        <v>0</v>
      </c>
      <c r="K109">
        <f>normalized_school_data!Z109</f>
        <v>0</v>
      </c>
      <c r="L109">
        <f>normalized_school_data!AA109</f>
        <v>0</v>
      </c>
      <c r="M109">
        <f>normalized_school_data!AB109</f>
        <v>0</v>
      </c>
      <c r="N109">
        <f>normalized_Restaurant!D109</f>
        <v>0</v>
      </c>
      <c r="O109">
        <f>normalized_Restaurant!E109</f>
        <v>0</v>
      </c>
    </row>
    <row r="110" spans="1:15" x14ac:dyDescent="0.25">
      <c r="A110">
        <v>7700.08</v>
      </c>
      <c r="B110">
        <f>normalized_school_data!Q110</f>
        <v>0</v>
      </c>
      <c r="C110">
        <f>normalized_school_data!R110</f>
        <v>0</v>
      </c>
      <c r="D110">
        <f>normalized_school_data!S110</f>
        <v>0</v>
      </c>
      <c r="E110">
        <f>normalized_school_data!T110</f>
        <v>0</v>
      </c>
      <c r="F110">
        <f>normalized_school_data!U110</f>
        <v>0</v>
      </c>
      <c r="G110">
        <f>normalized_school_data!V110</f>
        <v>0</v>
      </c>
      <c r="H110">
        <f>normalized_school_data!W110</f>
        <v>0</v>
      </c>
      <c r="I110">
        <f>normalized_school_data!X110</f>
        <v>0</v>
      </c>
      <c r="J110">
        <f>normalized_school_data!Y110</f>
        <v>0</v>
      </c>
      <c r="K110">
        <f>normalized_school_data!Z110</f>
        <v>0</v>
      </c>
      <c r="L110">
        <f>normalized_school_data!AA110</f>
        <v>0</v>
      </c>
      <c r="M110">
        <f>normalized_school_data!AB110</f>
        <v>0</v>
      </c>
      <c r="N110">
        <f>normalized_Restaurant!D110</f>
        <v>0</v>
      </c>
      <c r="O110">
        <f>normalized_Restaurant!E110</f>
        <v>0</v>
      </c>
    </row>
    <row r="111" spans="1:15" x14ac:dyDescent="0.25">
      <c r="A111">
        <v>7700.09</v>
      </c>
      <c r="B111">
        <f>normalized_school_data!Q111</f>
        <v>0</v>
      </c>
      <c r="C111">
        <f>normalized_school_data!R111</f>
        <v>0</v>
      </c>
      <c r="D111">
        <f>normalized_school_data!S111</f>
        <v>0</v>
      </c>
      <c r="E111">
        <f>normalized_school_data!T111</f>
        <v>0</v>
      </c>
      <c r="F111">
        <f>normalized_school_data!U111</f>
        <v>0</v>
      </c>
      <c r="G111">
        <f>normalized_school_data!V111</f>
        <v>0</v>
      </c>
      <c r="H111">
        <f>normalized_school_data!W111</f>
        <v>0</v>
      </c>
      <c r="I111">
        <f>normalized_school_data!X111</f>
        <v>0</v>
      </c>
      <c r="J111">
        <f>normalized_school_data!Y111</f>
        <v>0</v>
      </c>
      <c r="K111">
        <f>normalized_school_data!Z111</f>
        <v>0</v>
      </c>
      <c r="L111">
        <f>normalized_school_data!AA111</f>
        <v>0</v>
      </c>
      <c r="M111">
        <f>normalized_school_data!AB111</f>
        <v>0</v>
      </c>
      <c r="N111">
        <f>normalized_Restaurant!D111</f>
        <v>0</v>
      </c>
      <c r="O111">
        <f>normalized_Restaurant!E111</f>
        <v>0</v>
      </c>
    </row>
    <row r="112" spans="1:15" x14ac:dyDescent="0.25">
      <c r="A112">
        <v>7800.03</v>
      </c>
      <c r="B112">
        <f>normalized_school_data!Q112</f>
        <v>0</v>
      </c>
      <c r="C112">
        <f>normalized_school_data!R112</f>
        <v>0</v>
      </c>
      <c r="D112">
        <f>normalized_school_data!S112</f>
        <v>0</v>
      </c>
      <c r="E112">
        <f>normalized_school_data!T112</f>
        <v>0</v>
      </c>
      <c r="F112">
        <f>normalized_school_data!U112</f>
        <v>0</v>
      </c>
      <c r="G112">
        <f>normalized_school_data!V112</f>
        <v>0</v>
      </c>
      <c r="H112">
        <f>normalized_school_data!W112</f>
        <v>0</v>
      </c>
      <c r="I112">
        <f>normalized_school_data!X112</f>
        <v>0</v>
      </c>
      <c r="J112">
        <f>normalized_school_data!Y112</f>
        <v>0</v>
      </c>
      <c r="K112">
        <f>normalized_school_data!Z112</f>
        <v>0.5</v>
      </c>
      <c r="L112">
        <f>normalized_school_data!AA112</f>
        <v>0</v>
      </c>
      <c r="M112">
        <f>normalized_school_data!AB112</f>
        <v>0.5</v>
      </c>
      <c r="N112">
        <f>normalized_Restaurant!D112</f>
        <v>0</v>
      </c>
      <c r="O112">
        <f>normalized_Restaurant!E112</f>
        <v>0</v>
      </c>
    </row>
    <row r="113" spans="1:15" x14ac:dyDescent="0.25">
      <c r="A113">
        <v>7800.04</v>
      </c>
      <c r="B113">
        <f>normalized_school_data!Q113</f>
        <v>0</v>
      </c>
      <c r="C113">
        <f>normalized_school_data!R113</f>
        <v>0</v>
      </c>
      <c r="D113">
        <f>normalized_school_data!S113</f>
        <v>0</v>
      </c>
      <c r="E113">
        <f>normalized_school_data!T113</f>
        <v>0</v>
      </c>
      <c r="F113">
        <f>normalized_school_data!U113</f>
        <v>0</v>
      </c>
      <c r="G113">
        <f>normalized_school_data!V113</f>
        <v>0</v>
      </c>
      <c r="H113">
        <f>normalized_school_data!W113</f>
        <v>0</v>
      </c>
      <c r="I113">
        <f>normalized_school_data!X113</f>
        <v>0</v>
      </c>
      <c r="J113">
        <f>normalized_school_data!Y113</f>
        <v>0</v>
      </c>
      <c r="K113">
        <f>normalized_school_data!Z113</f>
        <v>0</v>
      </c>
      <c r="L113">
        <f>normalized_school_data!AA113</f>
        <v>0</v>
      </c>
      <c r="M113">
        <f>normalized_school_data!AB113</f>
        <v>0</v>
      </c>
      <c r="N113">
        <f>normalized_Restaurant!D113</f>
        <v>0</v>
      </c>
      <c r="O113">
        <f>normalized_Restaurant!E113</f>
        <v>0</v>
      </c>
    </row>
    <row r="114" spans="1:15" x14ac:dyDescent="0.25">
      <c r="A114">
        <v>7800.06</v>
      </c>
      <c r="B114">
        <f>normalized_school_data!Q114</f>
        <v>0</v>
      </c>
      <c r="C114">
        <f>normalized_school_data!R114</f>
        <v>0</v>
      </c>
      <c r="D114">
        <f>normalized_school_data!S114</f>
        <v>0</v>
      </c>
      <c r="E114">
        <f>normalized_school_data!T114</f>
        <v>0</v>
      </c>
      <c r="F114">
        <f>normalized_school_data!U114</f>
        <v>0</v>
      </c>
      <c r="G114">
        <f>normalized_school_data!V114</f>
        <v>0</v>
      </c>
      <c r="H114">
        <f>normalized_school_data!W114</f>
        <v>0</v>
      </c>
      <c r="I114">
        <f>normalized_school_data!X114</f>
        <v>0</v>
      </c>
      <c r="J114">
        <f>normalized_school_data!Y114</f>
        <v>0</v>
      </c>
      <c r="K114">
        <f>normalized_school_data!Z114</f>
        <v>0.5</v>
      </c>
      <c r="L114">
        <f>normalized_school_data!AA114</f>
        <v>0</v>
      </c>
      <c r="M114">
        <f>normalized_school_data!AB114</f>
        <v>0.5</v>
      </c>
      <c r="N114">
        <f>normalized_Restaurant!D114</f>
        <v>0</v>
      </c>
      <c r="O114">
        <f>normalized_Restaurant!E114</f>
        <v>0</v>
      </c>
    </row>
    <row r="115" spans="1:15" x14ac:dyDescent="0.25">
      <c r="A115">
        <v>7800.07</v>
      </c>
      <c r="B115">
        <f>normalized_school_data!Q115</f>
        <v>0</v>
      </c>
      <c r="C115">
        <f>normalized_school_data!R115</f>
        <v>0</v>
      </c>
      <c r="D115">
        <f>normalized_school_data!S115</f>
        <v>0</v>
      </c>
      <c r="E115">
        <f>normalized_school_data!T115</f>
        <v>0</v>
      </c>
      <c r="F115">
        <f>normalized_school_data!U115</f>
        <v>0</v>
      </c>
      <c r="G115">
        <f>normalized_school_data!V115</f>
        <v>0</v>
      </c>
      <c r="H115">
        <f>normalized_school_data!W115</f>
        <v>0</v>
      </c>
      <c r="I115">
        <f>normalized_school_data!X115</f>
        <v>0</v>
      </c>
      <c r="J115">
        <f>normalized_school_data!Y115</f>
        <v>0</v>
      </c>
      <c r="K115">
        <f>normalized_school_data!Z115</f>
        <v>0</v>
      </c>
      <c r="L115">
        <f>normalized_school_data!AA115</f>
        <v>0</v>
      </c>
      <c r="M115">
        <f>normalized_school_data!AB115</f>
        <v>0</v>
      </c>
      <c r="N115">
        <f>normalized_Restaurant!D115</f>
        <v>0</v>
      </c>
      <c r="O115">
        <f>normalized_Restaurant!E115</f>
        <v>0</v>
      </c>
    </row>
    <row r="116" spans="1:15" x14ac:dyDescent="0.25">
      <c r="A116">
        <v>7800.08</v>
      </c>
      <c r="B116">
        <f>normalized_school_data!Q116</f>
        <v>0</v>
      </c>
      <c r="C116">
        <f>normalized_school_data!R116</f>
        <v>0</v>
      </c>
      <c r="D116">
        <f>normalized_school_data!S116</f>
        <v>0</v>
      </c>
      <c r="E116">
        <f>normalized_school_data!T116</f>
        <v>0</v>
      </c>
      <c r="F116">
        <f>normalized_school_data!U116</f>
        <v>0</v>
      </c>
      <c r="G116">
        <f>normalized_school_data!V116</f>
        <v>0</v>
      </c>
      <c r="H116">
        <f>normalized_school_data!W116</f>
        <v>0</v>
      </c>
      <c r="I116">
        <f>normalized_school_data!X116</f>
        <v>0</v>
      </c>
      <c r="J116">
        <f>normalized_school_data!Y116</f>
        <v>0</v>
      </c>
      <c r="K116">
        <f>normalized_school_data!Z116</f>
        <v>0</v>
      </c>
      <c r="L116">
        <f>normalized_school_data!AA116</f>
        <v>0</v>
      </c>
      <c r="M116">
        <f>normalized_school_data!AB116</f>
        <v>0</v>
      </c>
      <c r="N116">
        <f>normalized_Restaurant!D116</f>
        <v>0</v>
      </c>
      <c r="O116">
        <f>normalized_Restaurant!E116</f>
        <v>0</v>
      </c>
    </row>
    <row r="117" spans="1:15" x14ac:dyDescent="0.25">
      <c r="A117">
        <v>7800.09</v>
      </c>
      <c r="B117">
        <f>normalized_school_data!Q117</f>
        <v>0</v>
      </c>
      <c r="C117">
        <f>normalized_school_data!R117</f>
        <v>0</v>
      </c>
      <c r="D117">
        <f>normalized_school_data!S117</f>
        <v>0</v>
      </c>
      <c r="E117">
        <f>normalized_school_data!T117</f>
        <v>0</v>
      </c>
      <c r="F117">
        <f>normalized_school_data!U117</f>
        <v>0</v>
      </c>
      <c r="G117">
        <f>normalized_school_data!V117</f>
        <v>0</v>
      </c>
      <c r="H117">
        <f>normalized_school_data!W117</f>
        <v>0</v>
      </c>
      <c r="I117">
        <f>normalized_school_data!X117</f>
        <v>0</v>
      </c>
      <c r="J117">
        <f>normalized_school_data!Y117</f>
        <v>0</v>
      </c>
      <c r="K117">
        <f>normalized_school_data!Z117</f>
        <v>0</v>
      </c>
      <c r="L117">
        <f>normalized_school_data!AA117</f>
        <v>0</v>
      </c>
      <c r="M117">
        <f>normalized_school_data!AB117</f>
        <v>0</v>
      </c>
      <c r="N117">
        <f>normalized_Restaurant!D117</f>
        <v>0</v>
      </c>
      <c r="O117">
        <f>normalized_Restaurant!E117</f>
        <v>0</v>
      </c>
    </row>
    <row r="118" spans="1:15" x14ac:dyDescent="0.25">
      <c r="A118">
        <v>7900.01</v>
      </c>
      <c r="B118">
        <f>normalized_school_data!Q118</f>
        <v>0</v>
      </c>
      <c r="C118">
        <f>normalized_school_data!R118</f>
        <v>0</v>
      </c>
      <c r="D118">
        <f>normalized_school_data!S118</f>
        <v>0</v>
      </c>
      <c r="E118">
        <f>normalized_school_data!T118</f>
        <v>0</v>
      </c>
      <c r="F118">
        <f>normalized_school_data!U118</f>
        <v>0</v>
      </c>
      <c r="G118">
        <f>normalized_school_data!V118</f>
        <v>0</v>
      </c>
      <c r="H118">
        <f>normalized_school_data!W118</f>
        <v>0</v>
      </c>
      <c r="I118">
        <f>normalized_school_data!X118</f>
        <v>0</v>
      </c>
      <c r="J118">
        <f>normalized_school_data!Y118</f>
        <v>0</v>
      </c>
      <c r="K118">
        <f>normalized_school_data!Z118</f>
        <v>0</v>
      </c>
      <c r="L118">
        <f>normalized_school_data!AA118</f>
        <v>0</v>
      </c>
      <c r="M118">
        <f>normalized_school_data!AB118</f>
        <v>0</v>
      </c>
      <c r="N118">
        <f>normalized_Restaurant!D118</f>
        <v>0</v>
      </c>
      <c r="O118">
        <f>normalized_Restaurant!E118</f>
        <v>0</v>
      </c>
    </row>
    <row r="119" spans="1:15" x14ac:dyDescent="0.25">
      <c r="A119">
        <v>7900.03</v>
      </c>
      <c r="B119">
        <f>normalized_school_data!Q119</f>
        <v>0</v>
      </c>
      <c r="C119">
        <f>normalized_school_data!R119</f>
        <v>0</v>
      </c>
      <c r="D119">
        <f>normalized_school_data!S119</f>
        <v>0</v>
      </c>
      <c r="E119">
        <f>normalized_school_data!T119</f>
        <v>0</v>
      </c>
      <c r="F119">
        <f>normalized_school_data!U119</f>
        <v>0</v>
      </c>
      <c r="G119">
        <f>normalized_school_data!V119</f>
        <v>0</v>
      </c>
      <c r="H119">
        <f>normalized_school_data!W119</f>
        <v>0</v>
      </c>
      <c r="I119">
        <f>normalized_school_data!X119</f>
        <v>0</v>
      </c>
      <c r="J119">
        <f>normalized_school_data!Y119</f>
        <v>0</v>
      </c>
      <c r="K119">
        <f>normalized_school_data!Z119</f>
        <v>0</v>
      </c>
      <c r="L119">
        <f>normalized_school_data!AA119</f>
        <v>0</v>
      </c>
      <c r="M119">
        <f>normalized_school_data!AB119</f>
        <v>0</v>
      </c>
      <c r="N119">
        <f>normalized_Restaurant!D119</f>
        <v>0</v>
      </c>
      <c r="O119">
        <f>normalized_Restaurant!E119</f>
        <v>0</v>
      </c>
    </row>
    <row r="120" spans="1:15" x14ac:dyDescent="0.25">
      <c r="A120">
        <v>8000.01</v>
      </c>
      <c r="B120">
        <f>normalized_school_data!Q120</f>
        <v>0</v>
      </c>
      <c r="C120">
        <f>normalized_school_data!R120</f>
        <v>0</v>
      </c>
      <c r="D120">
        <f>normalized_school_data!S120</f>
        <v>0</v>
      </c>
      <c r="E120">
        <f>normalized_school_data!T120</f>
        <v>0</v>
      </c>
      <c r="F120">
        <f>normalized_school_data!U120</f>
        <v>0</v>
      </c>
      <c r="G120">
        <f>normalized_school_data!V120</f>
        <v>0</v>
      </c>
      <c r="H120">
        <f>normalized_school_data!W120</f>
        <v>0</v>
      </c>
      <c r="I120">
        <f>normalized_school_data!X120</f>
        <v>0</v>
      </c>
      <c r="J120">
        <f>normalized_school_data!Y120</f>
        <v>0</v>
      </c>
      <c r="K120">
        <f>normalized_school_data!Z120</f>
        <v>0</v>
      </c>
      <c r="L120">
        <f>normalized_school_data!AA120</f>
        <v>0</v>
      </c>
      <c r="M120">
        <f>normalized_school_data!AB120</f>
        <v>0</v>
      </c>
      <c r="N120">
        <f>normalized_Restaurant!D120</f>
        <v>0</v>
      </c>
      <c r="O120">
        <f>normalized_Restaurant!E120</f>
        <v>0</v>
      </c>
    </row>
    <row r="121" spans="1:15" x14ac:dyDescent="0.25">
      <c r="A121">
        <v>8000.02</v>
      </c>
      <c r="B121">
        <f>normalized_school_data!Q121</f>
        <v>0</v>
      </c>
      <c r="C121">
        <f>normalized_school_data!R121</f>
        <v>0</v>
      </c>
      <c r="D121">
        <f>normalized_school_data!S121</f>
        <v>0</v>
      </c>
      <c r="E121">
        <f>normalized_school_data!T121</f>
        <v>0</v>
      </c>
      <c r="F121">
        <f>normalized_school_data!U121</f>
        <v>0</v>
      </c>
      <c r="G121">
        <f>normalized_school_data!V121</f>
        <v>0</v>
      </c>
      <c r="H121">
        <f>normalized_school_data!W121</f>
        <v>0</v>
      </c>
      <c r="I121">
        <f>normalized_school_data!X121</f>
        <v>0</v>
      </c>
      <c r="J121">
        <f>normalized_school_data!Y121</f>
        <v>0</v>
      </c>
      <c r="K121">
        <f>normalized_school_data!Z121</f>
        <v>0</v>
      </c>
      <c r="L121">
        <f>normalized_school_data!AA121</f>
        <v>0</v>
      </c>
      <c r="M121">
        <f>normalized_school_data!AB121</f>
        <v>0</v>
      </c>
      <c r="N121">
        <f>normalized_Restaurant!D121</f>
        <v>0</v>
      </c>
      <c r="O121">
        <f>normalized_Restaurant!E121</f>
        <v>0</v>
      </c>
    </row>
    <row r="122" spans="1:15" x14ac:dyDescent="0.25">
      <c r="A122">
        <v>8100</v>
      </c>
      <c r="B122">
        <f>normalized_school_data!Q122</f>
        <v>0</v>
      </c>
      <c r="C122">
        <f>normalized_school_data!R122</f>
        <v>0</v>
      </c>
      <c r="D122">
        <f>normalized_school_data!S122</f>
        <v>0</v>
      </c>
      <c r="E122">
        <f>normalized_school_data!T122</f>
        <v>0</v>
      </c>
      <c r="F122">
        <f>normalized_school_data!U122</f>
        <v>0</v>
      </c>
      <c r="G122">
        <f>normalized_school_data!V122</f>
        <v>0</v>
      </c>
      <c r="H122">
        <f>normalized_school_data!W122</f>
        <v>0</v>
      </c>
      <c r="I122">
        <f>normalized_school_data!X122</f>
        <v>0</v>
      </c>
      <c r="J122">
        <f>normalized_school_data!Y122</f>
        <v>0</v>
      </c>
      <c r="K122">
        <f>normalized_school_data!Z122</f>
        <v>0</v>
      </c>
      <c r="L122">
        <f>normalized_school_data!AA122</f>
        <v>0</v>
      </c>
      <c r="M122">
        <f>normalized_school_data!AB122</f>
        <v>0</v>
      </c>
      <c r="N122">
        <f>normalized_Restaurant!D122</f>
        <v>0</v>
      </c>
      <c r="O122">
        <f>normalized_Restaurant!E122</f>
        <v>0</v>
      </c>
    </row>
    <row r="123" spans="1:15" x14ac:dyDescent="0.25">
      <c r="A123">
        <v>8200</v>
      </c>
      <c r="B123">
        <f>normalized_school_data!Q123</f>
        <v>0</v>
      </c>
      <c r="C123">
        <f>normalized_school_data!R123</f>
        <v>0</v>
      </c>
      <c r="D123">
        <f>normalized_school_data!S123</f>
        <v>0</v>
      </c>
      <c r="E123">
        <f>normalized_school_data!T123</f>
        <v>0</v>
      </c>
      <c r="F123">
        <f>normalized_school_data!U123</f>
        <v>0</v>
      </c>
      <c r="G123">
        <f>normalized_school_data!V123</f>
        <v>0</v>
      </c>
      <c r="H123">
        <f>normalized_school_data!W123</f>
        <v>0</v>
      </c>
      <c r="I123">
        <f>normalized_school_data!X123</f>
        <v>0</v>
      </c>
      <c r="J123">
        <f>normalized_school_data!Y123</f>
        <v>0</v>
      </c>
      <c r="K123">
        <f>normalized_school_data!Z123</f>
        <v>0</v>
      </c>
      <c r="L123">
        <f>normalized_school_data!AA123</f>
        <v>0</v>
      </c>
      <c r="M123">
        <f>normalized_school_data!AB123</f>
        <v>0</v>
      </c>
      <c r="N123">
        <f>normalized_Restaurant!D123</f>
        <v>0</v>
      </c>
      <c r="O123">
        <f>normalized_Restaurant!E123</f>
        <v>0</v>
      </c>
    </row>
    <row r="124" spans="1:15" x14ac:dyDescent="0.25">
      <c r="A124">
        <v>8300.01</v>
      </c>
      <c r="B124">
        <f>normalized_school_data!Q124</f>
        <v>0</v>
      </c>
      <c r="C124">
        <f>normalized_school_data!R124</f>
        <v>0</v>
      </c>
      <c r="D124">
        <f>normalized_school_data!S124</f>
        <v>0</v>
      </c>
      <c r="E124">
        <f>normalized_school_data!T124</f>
        <v>0</v>
      </c>
      <c r="F124">
        <f>normalized_school_data!U124</f>
        <v>0</v>
      </c>
      <c r="G124">
        <f>normalized_school_data!V124</f>
        <v>0.5</v>
      </c>
      <c r="H124">
        <f>normalized_school_data!W124</f>
        <v>0</v>
      </c>
      <c r="I124">
        <f>normalized_school_data!X124</f>
        <v>0.5</v>
      </c>
      <c r="J124">
        <f>normalized_school_data!Y124</f>
        <v>0</v>
      </c>
      <c r="K124">
        <f>normalized_school_data!Z124</f>
        <v>0</v>
      </c>
      <c r="L124">
        <f>normalized_school_data!AA124</f>
        <v>0</v>
      </c>
      <c r="M124">
        <f>normalized_school_data!AB124</f>
        <v>0</v>
      </c>
      <c r="N124">
        <f>normalized_Restaurant!D124</f>
        <v>0</v>
      </c>
      <c r="O124">
        <f>normalized_Restaurant!E124</f>
        <v>0</v>
      </c>
    </row>
    <row r="125" spans="1:15" x14ac:dyDescent="0.25">
      <c r="A125">
        <v>8300.02</v>
      </c>
      <c r="B125">
        <f>normalized_school_data!Q125</f>
        <v>0</v>
      </c>
      <c r="C125">
        <f>normalized_school_data!R125</f>
        <v>0</v>
      </c>
      <c r="D125">
        <f>normalized_school_data!S125</f>
        <v>0</v>
      </c>
      <c r="E125">
        <f>normalized_school_data!T125</f>
        <v>0</v>
      </c>
      <c r="F125">
        <f>normalized_school_data!U125</f>
        <v>0</v>
      </c>
      <c r="G125">
        <f>normalized_school_data!V125</f>
        <v>0</v>
      </c>
      <c r="H125">
        <f>normalized_school_data!W125</f>
        <v>0</v>
      </c>
      <c r="I125">
        <f>normalized_school_data!X125</f>
        <v>0</v>
      </c>
      <c r="J125">
        <f>normalized_school_data!Y125</f>
        <v>0</v>
      </c>
      <c r="K125">
        <f>normalized_school_data!Z125</f>
        <v>0</v>
      </c>
      <c r="L125">
        <f>normalized_school_data!AA125</f>
        <v>0</v>
      </c>
      <c r="M125">
        <f>normalized_school_data!AB125</f>
        <v>0</v>
      </c>
      <c r="N125">
        <f>normalized_Restaurant!D125</f>
        <v>0</v>
      </c>
      <c r="O125">
        <f>normalized_Restaurant!E125</f>
        <v>0</v>
      </c>
    </row>
    <row r="126" spans="1:15" x14ac:dyDescent="0.25">
      <c r="A126">
        <v>8400.02</v>
      </c>
      <c r="B126">
        <f>normalized_school_data!Q126</f>
        <v>0</v>
      </c>
      <c r="C126">
        <f>normalized_school_data!R126</f>
        <v>0</v>
      </c>
      <c r="D126">
        <f>normalized_school_data!S126</f>
        <v>0</v>
      </c>
      <c r="E126">
        <f>normalized_school_data!T126</f>
        <v>0</v>
      </c>
      <c r="F126">
        <f>normalized_school_data!U126</f>
        <v>0</v>
      </c>
      <c r="G126">
        <f>normalized_school_data!V126</f>
        <v>0</v>
      </c>
      <c r="H126">
        <f>normalized_school_data!W126</f>
        <v>0</v>
      </c>
      <c r="I126">
        <f>normalized_school_data!X126</f>
        <v>0</v>
      </c>
      <c r="J126">
        <f>normalized_school_data!Y126</f>
        <v>0</v>
      </c>
      <c r="K126">
        <f>normalized_school_data!Z126</f>
        <v>0</v>
      </c>
      <c r="L126">
        <f>normalized_school_data!AA126</f>
        <v>0</v>
      </c>
      <c r="M126">
        <f>normalized_school_data!AB126</f>
        <v>0</v>
      </c>
      <c r="N126">
        <f>normalized_Restaurant!D126</f>
        <v>0</v>
      </c>
      <c r="O126">
        <f>normalized_Restaurant!E126</f>
        <v>0</v>
      </c>
    </row>
    <row r="127" spans="1:15" x14ac:dyDescent="0.25">
      <c r="A127">
        <v>8400.1</v>
      </c>
      <c r="B127">
        <f>normalized_school_data!Q127</f>
        <v>0</v>
      </c>
      <c r="C127">
        <f>normalized_school_data!R127</f>
        <v>0</v>
      </c>
      <c r="D127">
        <f>normalized_school_data!S127</f>
        <v>0</v>
      </c>
      <c r="E127">
        <f>normalized_school_data!T127</f>
        <v>0</v>
      </c>
      <c r="F127">
        <f>normalized_school_data!U127</f>
        <v>0</v>
      </c>
      <c r="G127">
        <f>normalized_school_data!V127</f>
        <v>0</v>
      </c>
      <c r="H127">
        <f>normalized_school_data!W127</f>
        <v>0</v>
      </c>
      <c r="I127">
        <f>normalized_school_data!X127</f>
        <v>0</v>
      </c>
      <c r="J127">
        <f>normalized_school_data!Y127</f>
        <v>0</v>
      </c>
      <c r="K127">
        <f>normalized_school_data!Z127</f>
        <v>0</v>
      </c>
      <c r="L127">
        <f>normalized_school_data!AA127</f>
        <v>0</v>
      </c>
      <c r="M127">
        <f>normalized_school_data!AB127</f>
        <v>0</v>
      </c>
      <c r="N127">
        <f>normalized_Restaurant!D127</f>
        <v>0</v>
      </c>
      <c r="O127">
        <f>normalized_Restaurant!E127</f>
        <v>0</v>
      </c>
    </row>
    <row r="128" spans="1:15" x14ac:dyDescent="0.25">
      <c r="A128">
        <v>8700.01</v>
      </c>
      <c r="B128">
        <f>normalized_school_data!Q128</f>
        <v>0</v>
      </c>
      <c r="C128">
        <f>normalized_school_data!R128</f>
        <v>0</v>
      </c>
      <c r="D128">
        <f>normalized_school_data!S128</f>
        <v>0</v>
      </c>
      <c r="E128">
        <f>normalized_school_data!T128</f>
        <v>0</v>
      </c>
      <c r="F128">
        <f>normalized_school_data!U128</f>
        <v>0</v>
      </c>
      <c r="G128">
        <f>normalized_school_data!V128</f>
        <v>1</v>
      </c>
      <c r="H128">
        <f>normalized_school_data!W128</f>
        <v>0</v>
      </c>
      <c r="I128">
        <f>normalized_school_data!X128</f>
        <v>1</v>
      </c>
      <c r="J128">
        <f>normalized_school_data!Y128</f>
        <v>0</v>
      </c>
      <c r="K128">
        <f>normalized_school_data!Z128</f>
        <v>0</v>
      </c>
      <c r="L128">
        <f>normalized_school_data!AA128</f>
        <v>0</v>
      </c>
      <c r="M128">
        <f>normalized_school_data!AB128</f>
        <v>0</v>
      </c>
      <c r="N128">
        <f>normalized_Restaurant!D128</f>
        <v>0</v>
      </c>
      <c r="O128">
        <f>normalized_Restaurant!E128</f>
        <v>0</v>
      </c>
    </row>
    <row r="129" spans="1:15" x14ac:dyDescent="0.25">
      <c r="A129">
        <v>8700.02</v>
      </c>
      <c r="B129">
        <f>normalized_school_data!Q129</f>
        <v>0</v>
      </c>
      <c r="C129">
        <f>normalized_school_data!R129</f>
        <v>0</v>
      </c>
      <c r="D129">
        <f>normalized_school_data!S129</f>
        <v>0</v>
      </c>
      <c r="E129">
        <f>normalized_school_data!T129</f>
        <v>0</v>
      </c>
      <c r="F129">
        <f>normalized_school_data!U129</f>
        <v>0</v>
      </c>
      <c r="G129">
        <f>normalized_school_data!V129</f>
        <v>0</v>
      </c>
      <c r="H129">
        <f>normalized_school_data!W129</f>
        <v>0</v>
      </c>
      <c r="I129">
        <f>normalized_school_data!X129</f>
        <v>0</v>
      </c>
      <c r="J129">
        <f>normalized_school_data!Y129</f>
        <v>0</v>
      </c>
      <c r="K129">
        <f>normalized_school_data!Z129</f>
        <v>0</v>
      </c>
      <c r="L129">
        <f>normalized_school_data!AA129</f>
        <v>0</v>
      </c>
      <c r="M129">
        <f>normalized_school_data!AB129</f>
        <v>0</v>
      </c>
      <c r="N129">
        <f>normalized_Restaurant!D129</f>
        <v>0</v>
      </c>
      <c r="O129">
        <f>normalized_Restaurant!E129</f>
        <v>0</v>
      </c>
    </row>
    <row r="130" spans="1:15" x14ac:dyDescent="0.25">
      <c r="A130">
        <v>8800.02</v>
      </c>
      <c r="B130">
        <f>normalized_school_data!Q130</f>
        <v>0</v>
      </c>
      <c r="C130">
        <f>normalized_school_data!R130</f>
        <v>0</v>
      </c>
      <c r="D130">
        <f>normalized_school_data!S130</f>
        <v>0</v>
      </c>
      <c r="E130">
        <f>normalized_school_data!T130</f>
        <v>0</v>
      </c>
      <c r="F130">
        <f>normalized_school_data!U130</f>
        <v>0</v>
      </c>
      <c r="G130">
        <f>normalized_school_data!V130</f>
        <v>0</v>
      </c>
      <c r="H130">
        <f>normalized_school_data!W130</f>
        <v>0</v>
      </c>
      <c r="I130">
        <f>normalized_school_data!X130</f>
        <v>0</v>
      </c>
      <c r="J130">
        <f>normalized_school_data!Y130</f>
        <v>0</v>
      </c>
      <c r="K130">
        <f>normalized_school_data!Z130</f>
        <v>0</v>
      </c>
      <c r="L130">
        <f>normalized_school_data!AA130</f>
        <v>0</v>
      </c>
      <c r="M130">
        <f>normalized_school_data!AB130</f>
        <v>0</v>
      </c>
      <c r="N130">
        <f>normalized_Restaurant!D130</f>
        <v>0</v>
      </c>
      <c r="O130">
        <f>normalized_Restaurant!E130</f>
        <v>0</v>
      </c>
    </row>
    <row r="131" spans="1:15" x14ac:dyDescent="0.25">
      <c r="A131">
        <v>8800.0300000000007</v>
      </c>
      <c r="B131">
        <f>normalized_school_data!Q131</f>
        <v>0</v>
      </c>
      <c r="C131">
        <f>normalized_school_data!R131</f>
        <v>0</v>
      </c>
      <c r="D131">
        <f>normalized_school_data!S131</f>
        <v>0</v>
      </c>
      <c r="E131">
        <f>normalized_school_data!T131</f>
        <v>0</v>
      </c>
      <c r="F131">
        <f>normalized_school_data!U131</f>
        <v>0</v>
      </c>
      <c r="G131">
        <f>normalized_school_data!V131</f>
        <v>0</v>
      </c>
      <c r="H131">
        <f>normalized_school_data!W131</f>
        <v>0</v>
      </c>
      <c r="I131">
        <f>normalized_school_data!X131</f>
        <v>0</v>
      </c>
      <c r="J131">
        <f>normalized_school_data!Y131</f>
        <v>0</v>
      </c>
      <c r="K131">
        <f>normalized_school_data!Z131</f>
        <v>0</v>
      </c>
      <c r="L131">
        <f>normalized_school_data!AA131</f>
        <v>0</v>
      </c>
      <c r="M131">
        <f>normalized_school_data!AB131</f>
        <v>0</v>
      </c>
      <c r="N131">
        <f>normalized_Restaurant!D131</f>
        <v>0</v>
      </c>
      <c r="O131">
        <f>normalized_Restaurant!E131</f>
        <v>0</v>
      </c>
    </row>
    <row r="132" spans="1:15" x14ac:dyDescent="0.25">
      <c r="A132">
        <v>8800.0400000000009</v>
      </c>
      <c r="B132">
        <f>normalized_school_data!Q132</f>
        <v>0</v>
      </c>
      <c r="C132">
        <f>normalized_school_data!R132</f>
        <v>0</v>
      </c>
      <c r="D132">
        <f>normalized_school_data!S132</f>
        <v>0</v>
      </c>
      <c r="E132">
        <f>normalized_school_data!T132</f>
        <v>0</v>
      </c>
      <c r="F132">
        <f>normalized_school_data!U132</f>
        <v>0</v>
      </c>
      <c r="G132">
        <f>normalized_school_data!V132</f>
        <v>0</v>
      </c>
      <c r="H132">
        <f>normalized_school_data!W132</f>
        <v>0</v>
      </c>
      <c r="I132">
        <f>normalized_school_data!X132</f>
        <v>0</v>
      </c>
      <c r="J132">
        <f>normalized_school_data!Y132</f>
        <v>0</v>
      </c>
      <c r="K132">
        <f>normalized_school_data!Z132</f>
        <v>0</v>
      </c>
      <c r="L132">
        <f>normalized_school_data!AA132</f>
        <v>0</v>
      </c>
      <c r="M132">
        <f>normalized_school_data!AB132</f>
        <v>0</v>
      </c>
      <c r="N132">
        <f>normalized_Restaurant!D132</f>
        <v>0</v>
      </c>
      <c r="O132">
        <f>normalized_Restaurant!E132</f>
        <v>0</v>
      </c>
    </row>
    <row r="133" spans="1:15" x14ac:dyDescent="0.25">
      <c r="A133">
        <v>8900.0300000000007</v>
      </c>
      <c r="B133">
        <f>normalized_school_data!Q133</f>
        <v>0</v>
      </c>
      <c r="C133">
        <f>normalized_school_data!R133</f>
        <v>0</v>
      </c>
      <c r="D133">
        <f>normalized_school_data!S133</f>
        <v>0</v>
      </c>
      <c r="E133">
        <f>normalized_school_data!T133</f>
        <v>0</v>
      </c>
      <c r="F133">
        <f>normalized_school_data!U133</f>
        <v>0</v>
      </c>
      <c r="G133">
        <f>normalized_school_data!V133</f>
        <v>0</v>
      </c>
      <c r="H133">
        <f>normalized_school_data!W133</f>
        <v>0</v>
      </c>
      <c r="I133">
        <f>normalized_school_data!X133</f>
        <v>0</v>
      </c>
      <c r="J133">
        <f>normalized_school_data!Y133</f>
        <v>0</v>
      </c>
      <c r="K133">
        <f>normalized_school_data!Z133</f>
        <v>0</v>
      </c>
      <c r="L133">
        <f>normalized_school_data!AA133</f>
        <v>0</v>
      </c>
      <c r="M133">
        <f>normalized_school_data!AB133</f>
        <v>0</v>
      </c>
      <c r="N133">
        <f>normalized_Restaurant!D133</f>
        <v>0</v>
      </c>
      <c r="O133">
        <f>normalized_Restaurant!E133</f>
        <v>0</v>
      </c>
    </row>
    <row r="134" spans="1:15" x14ac:dyDescent="0.25">
      <c r="A134">
        <v>8900.0400000000009</v>
      </c>
      <c r="B134">
        <f>normalized_school_data!Q134</f>
        <v>0</v>
      </c>
      <c r="C134">
        <f>normalized_school_data!R134</f>
        <v>0</v>
      </c>
      <c r="D134">
        <f>normalized_school_data!S134</f>
        <v>0</v>
      </c>
      <c r="E134">
        <f>normalized_school_data!T134</f>
        <v>0</v>
      </c>
      <c r="F134">
        <f>normalized_school_data!U134</f>
        <v>0</v>
      </c>
      <c r="G134">
        <f>normalized_school_data!V134</f>
        <v>0</v>
      </c>
      <c r="H134">
        <f>normalized_school_data!W134</f>
        <v>0</v>
      </c>
      <c r="I134">
        <f>normalized_school_data!X134</f>
        <v>1</v>
      </c>
      <c r="J134">
        <f>normalized_school_data!Y134</f>
        <v>0</v>
      </c>
      <c r="K134">
        <f>normalized_school_data!Z134</f>
        <v>0.5</v>
      </c>
      <c r="L134">
        <f>normalized_school_data!AA134</f>
        <v>0</v>
      </c>
      <c r="M134">
        <f>normalized_school_data!AB134</f>
        <v>0.5</v>
      </c>
      <c r="N134">
        <f>normalized_Restaurant!D134</f>
        <v>5.6734086429161135</v>
      </c>
      <c r="O134">
        <f>normalized_Restaurant!E134</f>
        <v>0</v>
      </c>
    </row>
    <row r="135" spans="1:15" x14ac:dyDescent="0.25">
      <c r="A135">
        <v>9000</v>
      </c>
      <c r="B135">
        <f>normalized_school_data!Q135</f>
        <v>0</v>
      </c>
      <c r="C135">
        <f>normalized_school_data!R135</f>
        <v>0</v>
      </c>
      <c r="D135">
        <f>normalized_school_data!S135</f>
        <v>0</v>
      </c>
      <c r="E135">
        <f>normalized_school_data!T135</f>
        <v>0</v>
      </c>
      <c r="F135">
        <f>normalized_school_data!U135</f>
        <v>0</v>
      </c>
      <c r="G135">
        <f>normalized_school_data!V135</f>
        <v>0</v>
      </c>
      <c r="H135">
        <f>normalized_school_data!W135</f>
        <v>0</v>
      </c>
      <c r="I135">
        <f>normalized_school_data!X135</f>
        <v>0</v>
      </c>
      <c r="J135">
        <f>normalized_school_data!Y135</f>
        <v>0</v>
      </c>
      <c r="K135">
        <f>normalized_school_data!Z135</f>
        <v>0</v>
      </c>
      <c r="L135">
        <f>normalized_school_data!AA135</f>
        <v>0</v>
      </c>
      <c r="M135">
        <f>normalized_school_data!AB135</f>
        <v>0</v>
      </c>
      <c r="N135">
        <f>normalized_Restaurant!D135</f>
        <v>0</v>
      </c>
      <c r="O135">
        <f>normalized_Restaurant!E135</f>
        <v>0</v>
      </c>
    </row>
    <row r="136" spans="1:15" x14ac:dyDescent="0.25">
      <c r="A136">
        <v>9100.02</v>
      </c>
      <c r="B136">
        <f>normalized_school_data!Q136</f>
        <v>0</v>
      </c>
      <c r="C136">
        <f>normalized_school_data!R136</f>
        <v>0</v>
      </c>
      <c r="D136">
        <f>normalized_school_data!S136</f>
        <v>0</v>
      </c>
      <c r="E136">
        <f>normalized_school_data!T136</f>
        <v>0</v>
      </c>
      <c r="F136">
        <f>normalized_school_data!U136</f>
        <v>0</v>
      </c>
      <c r="G136">
        <f>normalized_school_data!V136</f>
        <v>0</v>
      </c>
      <c r="H136">
        <f>normalized_school_data!W136</f>
        <v>0</v>
      </c>
      <c r="I136">
        <f>normalized_school_data!X136</f>
        <v>0</v>
      </c>
      <c r="J136">
        <f>normalized_school_data!Y136</f>
        <v>0</v>
      </c>
      <c r="K136">
        <f>normalized_school_data!Z136</f>
        <v>0</v>
      </c>
      <c r="L136">
        <f>normalized_school_data!AA136</f>
        <v>0</v>
      </c>
      <c r="M136">
        <f>normalized_school_data!AB136</f>
        <v>0</v>
      </c>
      <c r="N136">
        <f>normalized_Restaurant!D136</f>
        <v>0</v>
      </c>
      <c r="O136">
        <f>normalized_Restaurant!E136</f>
        <v>0</v>
      </c>
    </row>
    <row r="137" spans="1:15" x14ac:dyDescent="0.25">
      <c r="A137">
        <v>9200.01</v>
      </c>
      <c r="B137">
        <f>normalized_school_data!Q137</f>
        <v>0</v>
      </c>
      <c r="C137">
        <f>normalized_school_data!R137</f>
        <v>0</v>
      </c>
      <c r="D137">
        <f>normalized_school_data!S137</f>
        <v>0</v>
      </c>
      <c r="E137">
        <f>normalized_school_data!T137</f>
        <v>0</v>
      </c>
      <c r="F137">
        <f>normalized_school_data!U137</f>
        <v>0</v>
      </c>
      <c r="G137">
        <f>normalized_school_data!V137</f>
        <v>0</v>
      </c>
      <c r="H137">
        <f>normalized_school_data!W137</f>
        <v>0</v>
      </c>
      <c r="I137">
        <f>normalized_school_data!X137</f>
        <v>0</v>
      </c>
      <c r="J137">
        <f>normalized_school_data!Y137</f>
        <v>0</v>
      </c>
      <c r="K137">
        <f>normalized_school_data!Z137</f>
        <v>0</v>
      </c>
      <c r="L137">
        <f>normalized_school_data!AA137</f>
        <v>0</v>
      </c>
      <c r="M137">
        <f>normalized_school_data!AB137</f>
        <v>0</v>
      </c>
      <c r="N137">
        <f>normalized_Restaurant!D137</f>
        <v>0</v>
      </c>
      <c r="O137">
        <f>normalized_Restaurant!E137</f>
        <v>0</v>
      </c>
    </row>
    <row r="138" spans="1:15" x14ac:dyDescent="0.25">
      <c r="A138">
        <v>9200.0300000000007</v>
      </c>
      <c r="B138">
        <f>normalized_school_data!Q138</f>
        <v>0</v>
      </c>
      <c r="C138">
        <f>normalized_school_data!R138</f>
        <v>0</v>
      </c>
      <c r="D138">
        <f>normalized_school_data!S138</f>
        <v>0</v>
      </c>
      <c r="E138">
        <f>normalized_school_data!T138</f>
        <v>0</v>
      </c>
      <c r="F138">
        <f>normalized_school_data!U138</f>
        <v>0</v>
      </c>
      <c r="G138">
        <f>normalized_school_data!V138</f>
        <v>0</v>
      </c>
      <c r="H138">
        <f>normalized_school_data!W138</f>
        <v>0</v>
      </c>
      <c r="I138">
        <f>normalized_school_data!X138</f>
        <v>0</v>
      </c>
      <c r="J138">
        <f>normalized_school_data!Y138</f>
        <v>0</v>
      </c>
      <c r="K138">
        <f>normalized_school_data!Z138</f>
        <v>0</v>
      </c>
      <c r="L138">
        <f>normalized_school_data!AA138</f>
        <v>0</v>
      </c>
      <c r="M138">
        <f>normalized_school_data!AB138</f>
        <v>0</v>
      </c>
      <c r="N138">
        <f>normalized_Restaurant!D138</f>
        <v>0</v>
      </c>
      <c r="O138">
        <f>normalized_Restaurant!E138</f>
        <v>0</v>
      </c>
    </row>
    <row r="139" spans="1:15" x14ac:dyDescent="0.25">
      <c r="A139">
        <v>9200.0400000000009</v>
      </c>
      <c r="B139">
        <f>normalized_school_data!Q139</f>
        <v>0</v>
      </c>
      <c r="C139">
        <f>normalized_school_data!R139</f>
        <v>0</v>
      </c>
      <c r="D139">
        <f>normalized_school_data!S139</f>
        <v>0</v>
      </c>
      <c r="E139">
        <f>normalized_school_data!T139</f>
        <v>0</v>
      </c>
      <c r="F139">
        <f>normalized_school_data!U139</f>
        <v>0</v>
      </c>
      <c r="G139">
        <f>normalized_school_data!V139</f>
        <v>0</v>
      </c>
      <c r="H139">
        <f>normalized_school_data!W139</f>
        <v>0</v>
      </c>
      <c r="I139">
        <f>normalized_school_data!X139</f>
        <v>0</v>
      </c>
      <c r="J139">
        <f>normalized_school_data!Y139</f>
        <v>0</v>
      </c>
      <c r="K139">
        <f>normalized_school_data!Z139</f>
        <v>0</v>
      </c>
      <c r="L139">
        <f>normalized_school_data!AA139</f>
        <v>0</v>
      </c>
      <c r="M139">
        <f>normalized_school_data!AB139</f>
        <v>0</v>
      </c>
      <c r="N139">
        <f>normalized_Restaurant!D139</f>
        <v>0</v>
      </c>
      <c r="O139">
        <f>normalized_Restaurant!E139</f>
        <v>0</v>
      </c>
    </row>
    <row r="140" spans="1:15" x14ac:dyDescent="0.25">
      <c r="A140">
        <v>9300.01</v>
      </c>
      <c r="B140">
        <f>normalized_school_data!Q140</f>
        <v>0</v>
      </c>
      <c r="C140">
        <f>normalized_school_data!R140</f>
        <v>0</v>
      </c>
      <c r="D140">
        <f>normalized_school_data!S140</f>
        <v>0</v>
      </c>
      <c r="E140">
        <f>normalized_school_data!T140</f>
        <v>0</v>
      </c>
      <c r="F140">
        <f>normalized_school_data!U140</f>
        <v>0</v>
      </c>
      <c r="G140">
        <f>normalized_school_data!V140</f>
        <v>0</v>
      </c>
      <c r="H140">
        <f>normalized_school_data!W140</f>
        <v>0</v>
      </c>
      <c r="I140">
        <f>normalized_school_data!X140</f>
        <v>0</v>
      </c>
      <c r="J140">
        <f>normalized_school_data!Y140</f>
        <v>0</v>
      </c>
      <c r="K140">
        <f>normalized_school_data!Z140</f>
        <v>0</v>
      </c>
      <c r="L140">
        <f>normalized_school_data!AA140</f>
        <v>0</v>
      </c>
      <c r="M140">
        <f>normalized_school_data!AB140</f>
        <v>0</v>
      </c>
      <c r="N140">
        <f>normalized_Restaurant!D140</f>
        <v>0</v>
      </c>
      <c r="O140">
        <f>normalized_Restaurant!E140</f>
        <v>0</v>
      </c>
    </row>
    <row r="141" spans="1:15" x14ac:dyDescent="0.25">
      <c r="A141">
        <v>9300.02</v>
      </c>
      <c r="B141">
        <f>normalized_school_data!Q141</f>
        <v>0</v>
      </c>
      <c r="C141">
        <f>normalized_school_data!R141</f>
        <v>0</v>
      </c>
      <c r="D141">
        <f>normalized_school_data!S141</f>
        <v>0</v>
      </c>
      <c r="E141">
        <f>normalized_school_data!T141</f>
        <v>0</v>
      </c>
      <c r="F141">
        <f>normalized_school_data!U141</f>
        <v>0</v>
      </c>
      <c r="G141">
        <f>normalized_school_data!V141</f>
        <v>0</v>
      </c>
      <c r="H141">
        <f>normalized_school_data!W141</f>
        <v>0</v>
      </c>
      <c r="I141">
        <f>normalized_school_data!X141</f>
        <v>0</v>
      </c>
      <c r="J141">
        <f>normalized_school_data!Y141</f>
        <v>0</v>
      </c>
      <c r="K141">
        <f>normalized_school_data!Z141</f>
        <v>0</v>
      </c>
      <c r="L141">
        <f>normalized_school_data!AA141</f>
        <v>0</v>
      </c>
      <c r="M141">
        <f>normalized_school_data!AB141</f>
        <v>0</v>
      </c>
      <c r="N141">
        <f>normalized_Restaurant!D141</f>
        <v>0</v>
      </c>
      <c r="O141">
        <f>normalized_Restaurant!E141</f>
        <v>0</v>
      </c>
    </row>
    <row r="142" spans="1:15" x14ac:dyDescent="0.25">
      <c r="A142">
        <v>9400</v>
      </c>
      <c r="B142">
        <f>normalized_school_data!Q142</f>
        <v>0</v>
      </c>
      <c r="C142">
        <f>normalized_school_data!R142</f>
        <v>0</v>
      </c>
      <c r="D142">
        <f>normalized_school_data!S142</f>
        <v>0</v>
      </c>
      <c r="E142">
        <f>normalized_school_data!T142</f>
        <v>0</v>
      </c>
      <c r="F142">
        <f>normalized_school_data!U142</f>
        <v>0</v>
      </c>
      <c r="G142">
        <f>normalized_school_data!V142</f>
        <v>0</v>
      </c>
      <c r="H142">
        <f>normalized_school_data!W142</f>
        <v>0</v>
      </c>
      <c r="I142">
        <f>normalized_school_data!X142</f>
        <v>0</v>
      </c>
      <c r="J142">
        <f>normalized_school_data!Y142</f>
        <v>0</v>
      </c>
      <c r="K142">
        <f>normalized_school_data!Z142</f>
        <v>0</v>
      </c>
      <c r="L142">
        <f>normalized_school_data!AA142</f>
        <v>0</v>
      </c>
      <c r="M142">
        <f>normalized_school_data!AB142</f>
        <v>0</v>
      </c>
      <c r="N142">
        <f>normalized_Restaurant!D142</f>
        <v>0</v>
      </c>
      <c r="O142">
        <f>normalized_Restaurant!E142</f>
        <v>0</v>
      </c>
    </row>
    <row r="143" spans="1:15" x14ac:dyDescent="0.25">
      <c r="A143">
        <v>9500.01</v>
      </c>
      <c r="B143">
        <f>normalized_school_data!Q143</f>
        <v>0</v>
      </c>
      <c r="C143">
        <f>normalized_school_data!R143</f>
        <v>0</v>
      </c>
      <c r="D143">
        <f>normalized_school_data!S143</f>
        <v>0</v>
      </c>
      <c r="E143">
        <f>normalized_school_data!T143</f>
        <v>0</v>
      </c>
      <c r="F143">
        <f>normalized_school_data!U143</f>
        <v>0</v>
      </c>
      <c r="G143">
        <f>normalized_school_data!V143</f>
        <v>0</v>
      </c>
      <c r="H143">
        <f>normalized_school_data!W143</f>
        <v>0</v>
      </c>
      <c r="I143">
        <f>normalized_school_data!X143</f>
        <v>0</v>
      </c>
      <c r="J143">
        <f>normalized_school_data!Y143</f>
        <v>0</v>
      </c>
      <c r="K143">
        <f>normalized_school_data!Z143</f>
        <v>0</v>
      </c>
      <c r="L143">
        <f>normalized_school_data!AA143</f>
        <v>0</v>
      </c>
      <c r="M143">
        <f>normalized_school_data!AB143</f>
        <v>0</v>
      </c>
      <c r="N143">
        <f>normalized_Restaurant!D143</f>
        <v>1.6246118030711856</v>
      </c>
      <c r="O143">
        <f>normalized_Restaurant!E143</f>
        <v>0</v>
      </c>
    </row>
    <row r="144" spans="1:15" x14ac:dyDescent="0.25">
      <c r="A144">
        <v>9500.0300000000007</v>
      </c>
      <c r="B144">
        <f>normalized_school_data!Q144</f>
        <v>0</v>
      </c>
      <c r="C144">
        <f>normalized_school_data!R144</f>
        <v>0</v>
      </c>
      <c r="D144">
        <f>normalized_school_data!S144</f>
        <v>0</v>
      </c>
      <c r="E144">
        <f>normalized_school_data!T144</f>
        <v>0</v>
      </c>
      <c r="F144">
        <f>normalized_school_data!U144</f>
        <v>0</v>
      </c>
      <c r="G144">
        <f>normalized_school_data!V144</f>
        <v>0</v>
      </c>
      <c r="H144">
        <f>normalized_school_data!W144</f>
        <v>0</v>
      </c>
      <c r="I144">
        <f>normalized_school_data!X144</f>
        <v>0</v>
      </c>
      <c r="J144">
        <f>normalized_school_data!Y144</f>
        <v>0</v>
      </c>
      <c r="K144">
        <f>normalized_school_data!Z144</f>
        <v>0</v>
      </c>
      <c r="L144">
        <f>normalized_school_data!AA144</f>
        <v>0</v>
      </c>
      <c r="M144">
        <f>normalized_school_data!AB144</f>
        <v>0</v>
      </c>
      <c r="N144">
        <f>normalized_Restaurant!D144</f>
        <v>0</v>
      </c>
      <c r="O144">
        <f>normalized_Restaurant!E144</f>
        <v>0</v>
      </c>
    </row>
    <row r="145" spans="1:15" x14ac:dyDescent="0.25">
      <c r="A145">
        <v>9500.0400000000009</v>
      </c>
      <c r="B145">
        <f>normalized_school_data!Q145</f>
        <v>0</v>
      </c>
      <c r="C145">
        <f>normalized_school_data!R145</f>
        <v>0</v>
      </c>
      <c r="D145">
        <f>normalized_school_data!S145</f>
        <v>0</v>
      </c>
      <c r="E145">
        <f>normalized_school_data!T145</f>
        <v>0</v>
      </c>
      <c r="F145">
        <f>normalized_school_data!U145</f>
        <v>0</v>
      </c>
      <c r="G145">
        <f>normalized_school_data!V145</f>
        <v>0</v>
      </c>
      <c r="H145">
        <f>normalized_school_data!W145</f>
        <v>0</v>
      </c>
      <c r="I145">
        <f>normalized_school_data!X145</f>
        <v>0</v>
      </c>
      <c r="J145">
        <f>normalized_school_data!Y145</f>
        <v>0</v>
      </c>
      <c r="K145">
        <f>normalized_school_data!Z145</f>
        <v>0</v>
      </c>
      <c r="L145">
        <f>normalized_school_data!AA145</f>
        <v>0</v>
      </c>
      <c r="M145">
        <f>normalized_school_data!AB145</f>
        <v>1</v>
      </c>
      <c r="N145">
        <f>normalized_Restaurant!D145</f>
        <v>0</v>
      </c>
      <c r="O145">
        <f>normalized_Restaurant!E145</f>
        <v>0</v>
      </c>
    </row>
    <row r="146" spans="1:15" x14ac:dyDescent="0.25">
      <c r="A146">
        <v>9500.0499999999993</v>
      </c>
      <c r="B146">
        <f>normalized_school_data!Q146</f>
        <v>0</v>
      </c>
      <c r="C146">
        <f>normalized_school_data!R146</f>
        <v>0</v>
      </c>
      <c r="D146">
        <f>normalized_school_data!S146</f>
        <v>0</v>
      </c>
      <c r="E146">
        <f>normalized_school_data!T146</f>
        <v>0</v>
      </c>
      <c r="F146">
        <f>normalized_school_data!U146</f>
        <v>0</v>
      </c>
      <c r="G146">
        <f>normalized_school_data!V146</f>
        <v>0</v>
      </c>
      <c r="H146">
        <f>normalized_school_data!W146</f>
        <v>0</v>
      </c>
      <c r="I146">
        <f>normalized_school_data!X146</f>
        <v>0</v>
      </c>
      <c r="J146">
        <f>normalized_school_data!Y146</f>
        <v>0</v>
      </c>
      <c r="K146">
        <f>normalized_school_data!Z146</f>
        <v>0</v>
      </c>
      <c r="L146">
        <f>normalized_school_data!AA146</f>
        <v>0</v>
      </c>
      <c r="M146">
        <f>normalized_school_data!AB146</f>
        <v>0</v>
      </c>
      <c r="N146">
        <f>normalized_Restaurant!D146</f>
        <v>0</v>
      </c>
      <c r="O146">
        <f>normalized_Restaurant!E146</f>
        <v>0</v>
      </c>
    </row>
    <row r="147" spans="1:15" x14ac:dyDescent="0.25">
      <c r="A147">
        <v>9500.07</v>
      </c>
      <c r="B147">
        <f>normalized_school_data!Q147</f>
        <v>0</v>
      </c>
      <c r="C147">
        <f>normalized_school_data!R147</f>
        <v>0</v>
      </c>
      <c r="D147">
        <f>normalized_school_data!S147</f>
        <v>0</v>
      </c>
      <c r="E147">
        <f>normalized_school_data!T147</f>
        <v>0</v>
      </c>
      <c r="F147">
        <f>normalized_school_data!U147</f>
        <v>0</v>
      </c>
      <c r="G147">
        <f>normalized_school_data!V147</f>
        <v>0</v>
      </c>
      <c r="H147">
        <f>normalized_school_data!W147</f>
        <v>0</v>
      </c>
      <c r="I147">
        <f>normalized_school_data!X147</f>
        <v>0</v>
      </c>
      <c r="J147">
        <f>normalized_school_data!Y147</f>
        <v>0</v>
      </c>
      <c r="K147">
        <f>normalized_school_data!Z147</f>
        <v>0</v>
      </c>
      <c r="L147">
        <f>normalized_school_data!AA147</f>
        <v>0</v>
      </c>
      <c r="M147">
        <f>normalized_school_data!AB147</f>
        <v>0</v>
      </c>
      <c r="N147">
        <f>normalized_Restaurant!D147</f>
        <v>0</v>
      </c>
      <c r="O147">
        <f>normalized_Restaurant!E147</f>
        <v>0</v>
      </c>
    </row>
    <row r="148" spans="1:15" x14ac:dyDescent="0.25">
      <c r="A148">
        <v>9500.08</v>
      </c>
      <c r="B148">
        <f>normalized_school_data!Q148</f>
        <v>0</v>
      </c>
      <c r="C148">
        <f>normalized_school_data!R148</f>
        <v>0</v>
      </c>
      <c r="D148">
        <f>normalized_school_data!S148</f>
        <v>0</v>
      </c>
      <c r="E148">
        <f>normalized_school_data!T148</f>
        <v>0</v>
      </c>
      <c r="F148">
        <f>normalized_school_data!U148</f>
        <v>0</v>
      </c>
      <c r="G148">
        <f>normalized_school_data!V148</f>
        <v>0</v>
      </c>
      <c r="H148">
        <f>normalized_school_data!W148</f>
        <v>0</v>
      </c>
      <c r="I148">
        <f>normalized_school_data!X148</f>
        <v>0</v>
      </c>
      <c r="J148">
        <f>normalized_school_data!Y148</f>
        <v>0</v>
      </c>
      <c r="K148">
        <f>normalized_school_data!Z148</f>
        <v>0</v>
      </c>
      <c r="L148">
        <f>normalized_school_data!AA148</f>
        <v>0</v>
      </c>
      <c r="M148">
        <f>normalized_school_data!AB148</f>
        <v>0</v>
      </c>
      <c r="N148">
        <f>normalized_Restaurant!D148</f>
        <v>0</v>
      </c>
      <c r="O148">
        <f>normalized_Restaurant!E148</f>
        <v>0</v>
      </c>
    </row>
    <row r="149" spans="1:15" x14ac:dyDescent="0.25">
      <c r="A149">
        <v>9500.09</v>
      </c>
      <c r="B149">
        <f>normalized_school_data!Q149</f>
        <v>0</v>
      </c>
      <c r="C149">
        <f>normalized_school_data!R149</f>
        <v>0</v>
      </c>
      <c r="D149">
        <f>normalized_school_data!S149</f>
        <v>0</v>
      </c>
      <c r="E149">
        <f>normalized_school_data!T149</f>
        <v>0</v>
      </c>
      <c r="F149">
        <f>normalized_school_data!U149</f>
        <v>0</v>
      </c>
      <c r="G149">
        <f>normalized_school_data!V149</f>
        <v>0</v>
      </c>
      <c r="H149">
        <f>normalized_school_data!W149</f>
        <v>0</v>
      </c>
      <c r="I149">
        <f>normalized_school_data!X149</f>
        <v>0</v>
      </c>
      <c r="J149">
        <f>normalized_school_data!Y149</f>
        <v>0</v>
      </c>
      <c r="K149">
        <f>normalized_school_data!Z149</f>
        <v>0</v>
      </c>
      <c r="L149">
        <f>normalized_school_data!AA149</f>
        <v>0</v>
      </c>
      <c r="M149">
        <f>normalized_school_data!AB149</f>
        <v>0</v>
      </c>
      <c r="N149">
        <f>normalized_Restaurant!D149</f>
        <v>0</v>
      </c>
      <c r="O149">
        <f>normalized_Restaurant!E149</f>
        <v>0</v>
      </c>
    </row>
    <row r="150" spans="1:15" x14ac:dyDescent="0.25">
      <c r="A150">
        <v>9600.01</v>
      </c>
      <c r="B150">
        <f>normalized_school_data!Q150</f>
        <v>0</v>
      </c>
      <c r="C150">
        <f>normalized_school_data!R150</f>
        <v>0</v>
      </c>
      <c r="D150">
        <f>normalized_school_data!S150</f>
        <v>0</v>
      </c>
      <c r="E150">
        <f>normalized_school_data!T150</f>
        <v>0</v>
      </c>
      <c r="F150">
        <f>normalized_school_data!U150</f>
        <v>0</v>
      </c>
      <c r="G150">
        <f>normalized_school_data!V150</f>
        <v>0</v>
      </c>
      <c r="H150">
        <f>normalized_school_data!W150</f>
        <v>0</v>
      </c>
      <c r="I150">
        <f>normalized_school_data!X150</f>
        <v>0</v>
      </c>
      <c r="J150">
        <f>normalized_school_data!Y150</f>
        <v>0</v>
      </c>
      <c r="K150">
        <f>normalized_school_data!Z150</f>
        <v>0</v>
      </c>
      <c r="L150">
        <f>normalized_school_data!AA150</f>
        <v>0</v>
      </c>
      <c r="M150">
        <f>normalized_school_data!AB150</f>
        <v>0</v>
      </c>
      <c r="N150">
        <f>normalized_Restaurant!D150</f>
        <v>0</v>
      </c>
      <c r="O150">
        <f>normalized_Restaurant!E150</f>
        <v>0</v>
      </c>
    </row>
    <row r="151" spans="1:15" x14ac:dyDescent="0.25">
      <c r="A151">
        <v>9600.02</v>
      </c>
      <c r="B151">
        <f>normalized_school_data!Q151</f>
        <v>0</v>
      </c>
      <c r="C151">
        <f>normalized_school_data!R151</f>
        <v>0</v>
      </c>
      <c r="D151">
        <f>normalized_school_data!S151</f>
        <v>0</v>
      </c>
      <c r="E151">
        <f>normalized_school_data!T151</f>
        <v>0</v>
      </c>
      <c r="F151">
        <f>normalized_school_data!U151</f>
        <v>0</v>
      </c>
      <c r="G151">
        <f>normalized_school_data!V151</f>
        <v>0</v>
      </c>
      <c r="H151">
        <f>normalized_school_data!W151</f>
        <v>0</v>
      </c>
      <c r="I151">
        <f>normalized_school_data!X151</f>
        <v>0</v>
      </c>
      <c r="J151">
        <f>normalized_school_data!Y151</f>
        <v>0</v>
      </c>
      <c r="K151">
        <f>normalized_school_data!Z151</f>
        <v>0.5</v>
      </c>
      <c r="L151">
        <f>normalized_school_data!AA151</f>
        <v>0</v>
      </c>
      <c r="M151">
        <f>normalized_school_data!AB151</f>
        <v>0</v>
      </c>
      <c r="N151">
        <f>normalized_Restaurant!D151</f>
        <v>0</v>
      </c>
      <c r="O151">
        <f>normalized_Restaurant!E151</f>
        <v>0</v>
      </c>
    </row>
    <row r="152" spans="1:15" x14ac:dyDescent="0.25">
      <c r="A152">
        <v>9600.0300000000007</v>
      </c>
      <c r="B152">
        <f>normalized_school_data!Q152</f>
        <v>0</v>
      </c>
      <c r="C152">
        <f>normalized_school_data!R152</f>
        <v>0</v>
      </c>
      <c r="D152">
        <f>normalized_school_data!S152</f>
        <v>0</v>
      </c>
      <c r="E152">
        <f>normalized_school_data!T152</f>
        <v>0</v>
      </c>
      <c r="F152">
        <f>normalized_school_data!U152</f>
        <v>0</v>
      </c>
      <c r="G152">
        <f>normalized_school_data!V152</f>
        <v>0</v>
      </c>
      <c r="H152">
        <f>normalized_school_data!W152</f>
        <v>0</v>
      </c>
      <c r="I152">
        <f>normalized_school_data!X152</f>
        <v>0</v>
      </c>
      <c r="J152">
        <f>normalized_school_data!Y152</f>
        <v>0</v>
      </c>
      <c r="K152">
        <f>normalized_school_data!Z152</f>
        <v>0</v>
      </c>
      <c r="L152">
        <f>normalized_school_data!AA152</f>
        <v>0</v>
      </c>
      <c r="M152">
        <f>normalized_school_data!AB152</f>
        <v>0</v>
      </c>
      <c r="N152">
        <f>normalized_Restaurant!D152</f>
        <v>0</v>
      </c>
      <c r="O152">
        <f>normalized_Restaurant!E152</f>
        <v>0</v>
      </c>
    </row>
    <row r="153" spans="1:15" x14ac:dyDescent="0.25">
      <c r="A153">
        <v>9600.0400000000009</v>
      </c>
      <c r="B153">
        <f>normalized_school_data!Q153</f>
        <v>0</v>
      </c>
      <c r="C153">
        <f>normalized_school_data!R153</f>
        <v>0</v>
      </c>
      <c r="D153">
        <f>normalized_school_data!S153</f>
        <v>0</v>
      </c>
      <c r="E153">
        <f>normalized_school_data!T153</f>
        <v>0</v>
      </c>
      <c r="F153">
        <f>normalized_school_data!U153</f>
        <v>0</v>
      </c>
      <c r="G153">
        <f>normalized_school_data!V153</f>
        <v>0</v>
      </c>
      <c r="H153">
        <f>normalized_school_data!W153</f>
        <v>0</v>
      </c>
      <c r="I153">
        <f>normalized_school_data!X153</f>
        <v>0</v>
      </c>
      <c r="J153">
        <f>normalized_school_data!Y153</f>
        <v>0</v>
      </c>
      <c r="K153">
        <f>normalized_school_data!Z153</f>
        <v>0</v>
      </c>
      <c r="L153">
        <f>normalized_school_data!AA153</f>
        <v>0</v>
      </c>
      <c r="M153">
        <f>normalized_school_data!AB153</f>
        <v>0</v>
      </c>
      <c r="N153">
        <f>normalized_Restaurant!D153</f>
        <v>0</v>
      </c>
      <c r="O153">
        <f>normalized_Restaurant!E153</f>
        <v>0</v>
      </c>
    </row>
    <row r="154" spans="1:15" x14ac:dyDescent="0.25">
      <c r="A154">
        <v>9700</v>
      </c>
      <c r="B154">
        <f>normalized_school_data!Q154</f>
        <v>0</v>
      </c>
      <c r="C154">
        <f>normalized_school_data!R154</f>
        <v>0</v>
      </c>
      <c r="D154">
        <f>normalized_school_data!S154</f>
        <v>0</v>
      </c>
      <c r="E154">
        <f>normalized_school_data!T154</f>
        <v>0</v>
      </c>
      <c r="F154">
        <f>normalized_school_data!U154</f>
        <v>0</v>
      </c>
      <c r="G154">
        <f>normalized_school_data!V154</f>
        <v>0</v>
      </c>
      <c r="H154">
        <f>normalized_school_data!W154</f>
        <v>0</v>
      </c>
      <c r="I154">
        <f>normalized_school_data!X154</f>
        <v>0</v>
      </c>
      <c r="J154">
        <f>normalized_school_data!Y154</f>
        <v>0</v>
      </c>
      <c r="K154">
        <f>normalized_school_data!Z154</f>
        <v>0</v>
      </c>
      <c r="L154">
        <f>normalized_school_data!AA154</f>
        <v>0</v>
      </c>
      <c r="M154">
        <f>normalized_school_data!AB154</f>
        <v>0</v>
      </c>
      <c r="N154">
        <f>normalized_Restaurant!D154</f>
        <v>0</v>
      </c>
      <c r="O154">
        <f>normalized_Restaurant!E154</f>
        <v>0</v>
      </c>
    </row>
    <row r="155" spans="1:15" x14ac:dyDescent="0.25">
      <c r="A155">
        <v>9800.01</v>
      </c>
      <c r="B155">
        <f>normalized_school_data!Q155</f>
        <v>0</v>
      </c>
      <c r="C155">
        <f>normalized_school_data!R155</f>
        <v>0</v>
      </c>
      <c r="D155">
        <f>normalized_school_data!S155</f>
        <v>0</v>
      </c>
      <c r="E155">
        <f>normalized_school_data!T155</f>
        <v>0</v>
      </c>
      <c r="F155">
        <f>normalized_school_data!U155</f>
        <v>0</v>
      </c>
      <c r="G155">
        <f>normalized_school_data!V155</f>
        <v>0</v>
      </c>
      <c r="H155">
        <f>normalized_school_data!W155</f>
        <v>0</v>
      </c>
      <c r="I155">
        <f>normalized_school_data!X155</f>
        <v>0</v>
      </c>
      <c r="J155">
        <f>normalized_school_data!Y155</f>
        <v>0</v>
      </c>
      <c r="K155">
        <f>normalized_school_data!Z155</f>
        <v>0</v>
      </c>
      <c r="L155">
        <f>normalized_school_data!AA155</f>
        <v>0</v>
      </c>
      <c r="M155">
        <f>normalized_school_data!AB155</f>
        <v>0</v>
      </c>
      <c r="N155">
        <f>normalized_Restaurant!D155</f>
        <v>0</v>
      </c>
      <c r="O155">
        <f>normalized_Restaurant!E155</f>
        <v>0</v>
      </c>
    </row>
    <row r="156" spans="1:15" x14ac:dyDescent="0.25">
      <c r="A156">
        <v>9800.02</v>
      </c>
      <c r="B156">
        <f>normalized_school_data!Q156</f>
        <v>0</v>
      </c>
      <c r="C156">
        <f>normalized_school_data!R156</f>
        <v>0</v>
      </c>
      <c r="D156">
        <f>normalized_school_data!S156</f>
        <v>0</v>
      </c>
      <c r="E156">
        <f>normalized_school_data!T156</f>
        <v>0</v>
      </c>
      <c r="F156">
        <f>normalized_school_data!U156</f>
        <v>0</v>
      </c>
      <c r="G156">
        <f>normalized_school_data!V156</f>
        <v>0</v>
      </c>
      <c r="H156">
        <f>normalized_school_data!W156</f>
        <v>0</v>
      </c>
      <c r="I156">
        <f>normalized_school_data!X156</f>
        <v>0</v>
      </c>
      <c r="J156">
        <f>normalized_school_data!Y156</f>
        <v>0</v>
      </c>
      <c r="K156">
        <f>normalized_school_data!Z156</f>
        <v>0</v>
      </c>
      <c r="L156">
        <f>normalized_school_data!AA156</f>
        <v>0</v>
      </c>
      <c r="M156">
        <f>normalized_school_data!AB156</f>
        <v>0</v>
      </c>
      <c r="N156">
        <f>normalized_Restaurant!D156</f>
        <v>0</v>
      </c>
      <c r="O156">
        <f>normalized_Restaurant!E156</f>
        <v>0</v>
      </c>
    </row>
    <row r="157" spans="1:15" x14ac:dyDescent="0.25">
      <c r="A157">
        <v>9800.0300000000007</v>
      </c>
      <c r="B157">
        <f>normalized_school_data!Q157</f>
        <v>0</v>
      </c>
      <c r="C157">
        <f>normalized_school_data!R157</f>
        <v>0</v>
      </c>
      <c r="D157">
        <f>normalized_school_data!S157</f>
        <v>0</v>
      </c>
      <c r="E157">
        <f>normalized_school_data!T157</f>
        <v>0</v>
      </c>
      <c r="F157">
        <f>normalized_school_data!U157</f>
        <v>0</v>
      </c>
      <c r="G157">
        <f>normalized_school_data!V157</f>
        <v>0</v>
      </c>
      <c r="H157">
        <f>normalized_school_data!W157</f>
        <v>0</v>
      </c>
      <c r="I157">
        <f>normalized_school_data!X157</f>
        <v>0</v>
      </c>
      <c r="J157">
        <f>normalized_school_data!Y157</f>
        <v>0</v>
      </c>
      <c r="K157">
        <f>normalized_school_data!Z157</f>
        <v>0</v>
      </c>
      <c r="L157">
        <f>normalized_school_data!AA157</f>
        <v>0</v>
      </c>
      <c r="M157">
        <f>normalized_school_data!AB157</f>
        <v>0</v>
      </c>
      <c r="N157">
        <f>normalized_Restaurant!D157</f>
        <v>0</v>
      </c>
      <c r="O157">
        <f>normalized_Restaurant!E157</f>
        <v>0</v>
      </c>
    </row>
    <row r="158" spans="1:15" x14ac:dyDescent="0.25">
      <c r="A158">
        <v>9800.0400000000009</v>
      </c>
      <c r="B158">
        <f>normalized_school_data!Q158</f>
        <v>0</v>
      </c>
      <c r="C158">
        <f>normalized_school_data!R158</f>
        <v>0</v>
      </c>
      <c r="D158">
        <f>normalized_school_data!S158</f>
        <v>0</v>
      </c>
      <c r="E158">
        <f>normalized_school_data!T158</f>
        <v>0</v>
      </c>
      <c r="F158">
        <f>normalized_school_data!U158</f>
        <v>0</v>
      </c>
      <c r="G158">
        <f>normalized_school_data!V158</f>
        <v>0</v>
      </c>
      <c r="H158">
        <f>normalized_school_data!W158</f>
        <v>0</v>
      </c>
      <c r="I158">
        <f>normalized_school_data!X158</f>
        <v>0</v>
      </c>
      <c r="J158">
        <f>normalized_school_data!Y158</f>
        <v>0</v>
      </c>
      <c r="K158">
        <f>normalized_school_data!Z158</f>
        <v>0.25</v>
      </c>
      <c r="L158">
        <f>normalized_school_data!AA158</f>
        <v>0</v>
      </c>
      <c r="M158">
        <f>normalized_school_data!AB158</f>
        <v>0.25</v>
      </c>
      <c r="N158">
        <f>normalized_Restaurant!D158</f>
        <v>0</v>
      </c>
      <c r="O158">
        <f>normalized_Restaurant!E158</f>
        <v>0</v>
      </c>
    </row>
    <row r="159" spans="1:15" x14ac:dyDescent="0.25">
      <c r="A159">
        <v>9800.07</v>
      </c>
      <c r="B159">
        <f>normalized_school_data!Q159</f>
        <v>0</v>
      </c>
      <c r="C159">
        <f>normalized_school_data!R159</f>
        <v>0</v>
      </c>
      <c r="D159">
        <f>normalized_school_data!S159</f>
        <v>0</v>
      </c>
      <c r="E159">
        <f>normalized_school_data!T159</f>
        <v>0</v>
      </c>
      <c r="F159">
        <f>normalized_school_data!U159</f>
        <v>0</v>
      </c>
      <c r="G159">
        <f>normalized_school_data!V159</f>
        <v>0</v>
      </c>
      <c r="H159">
        <f>normalized_school_data!W159</f>
        <v>0</v>
      </c>
      <c r="I159">
        <f>normalized_school_data!X159</f>
        <v>0</v>
      </c>
      <c r="J159">
        <f>normalized_school_data!Y159</f>
        <v>0</v>
      </c>
      <c r="K159">
        <f>normalized_school_data!Z159</f>
        <v>0</v>
      </c>
      <c r="L159">
        <f>normalized_school_data!AA159</f>
        <v>0</v>
      </c>
      <c r="M159">
        <f>normalized_school_data!AB159</f>
        <v>0</v>
      </c>
      <c r="N159">
        <f>normalized_Restaurant!D159</f>
        <v>0</v>
      </c>
      <c r="O159">
        <f>normalized_Restaurant!E159</f>
        <v>0</v>
      </c>
    </row>
    <row r="160" spans="1:15" x14ac:dyDescent="0.25">
      <c r="A160">
        <v>9800.1</v>
      </c>
      <c r="B160">
        <f>normalized_school_data!Q160</f>
        <v>0</v>
      </c>
      <c r="C160">
        <f>normalized_school_data!R160</f>
        <v>0</v>
      </c>
      <c r="D160">
        <f>normalized_school_data!S160</f>
        <v>0</v>
      </c>
      <c r="E160">
        <f>normalized_school_data!T160</f>
        <v>0</v>
      </c>
      <c r="F160">
        <f>normalized_school_data!U160</f>
        <v>0</v>
      </c>
      <c r="G160">
        <f>normalized_school_data!V160</f>
        <v>0</v>
      </c>
      <c r="H160">
        <f>normalized_school_data!W160</f>
        <v>0</v>
      </c>
      <c r="I160">
        <f>normalized_school_data!X160</f>
        <v>0</v>
      </c>
      <c r="J160">
        <f>normalized_school_data!Y160</f>
        <v>0</v>
      </c>
      <c r="K160">
        <f>normalized_school_data!Z160</f>
        <v>0</v>
      </c>
      <c r="L160">
        <f>normalized_school_data!AA160</f>
        <v>0</v>
      </c>
      <c r="M160">
        <f>normalized_school_data!AB160</f>
        <v>0</v>
      </c>
      <c r="N160">
        <f>normalized_Restaurant!D160</f>
        <v>0</v>
      </c>
      <c r="O160">
        <f>normalized_Restaurant!E160</f>
        <v>0</v>
      </c>
    </row>
    <row r="161" spans="1:15" x14ac:dyDescent="0.25">
      <c r="A161">
        <v>9800.11</v>
      </c>
      <c r="B161">
        <f>normalized_school_data!Q161</f>
        <v>0</v>
      </c>
      <c r="C161">
        <f>normalized_school_data!R161</f>
        <v>0</v>
      </c>
      <c r="D161">
        <f>normalized_school_data!S161</f>
        <v>0</v>
      </c>
      <c r="E161">
        <f>normalized_school_data!T161</f>
        <v>0</v>
      </c>
      <c r="F161">
        <f>normalized_school_data!U161</f>
        <v>0</v>
      </c>
      <c r="G161">
        <f>normalized_school_data!V161</f>
        <v>0</v>
      </c>
      <c r="H161">
        <f>normalized_school_data!W161</f>
        <v>0</v>
      </c>
      <c r="I161">
        <f>normalized_school_data!X161</f>
        <v>0</v>
      </c>
      <c r="J161">
        <f>normalized_school_data!Y161</f>
        <v>0</v>
      </c>
      <c r="K161">
        <f>normalized_school_data!Z161</f>
        <v>0</v>
      </c>
      <c r="L161">
        <f>normalized_school_data!AA161</f>
        <v>0</v>
      </c>
      <c r="M161">
        <f>normalized_school_data!AB161</f>
        <v>0.5</v>
      </c>
      <c r="N161">
        <f>normalized_Restaurant!D161</f>
        <v>0</v>
      </c>
      <c r="O161">
        <f>normalized_Restaurant!E161</f>
        <v>0</v>
      </c>
    </row>
    <row r="162" spans="1:15" x14ac:dyDescent="0.25">
      <c r="A162">
        <v>9900.01</v>
      </c>
      <c r="B162">
        <f>normalized_school_data!Q162</f>
        <v>0</v>
      </c>
      <c r="C162">
        <f>normalized_school_data!R162</f>
        <v>0</v>
      </c>
      <c r="D162">
        <f>normalized_school_data!S162</f>
        <v>0</v>
      </c>
      <c r="E162">
        <f>normalized_school_data!T162</f>
        <v>0</v>
      </c>
      <c r="F162">
        <f>normalized_school_data!U162</f>
        <v>0</v>
      </c>
      <c r="G162">
        <f>normalized_school_data!V162</f>
        <v>0</v>
      </c>
      <c r="H162">
        <f>normalized_school_data!W162</f>
        <v>0</v>
      </c>
      <c r="I162">
        <f>normalized_school_data!X162</f>
        <v>0</v>
      </c>
      <c r="J162">
        <f>normalized_school_data!Y162</f>
        <v>0</v>
      </c>
      <c r="K162">
        <f>normalized_school_data!Z162</f>
        <v>0</v>
      </c>
      <c r="L162">
        <f>normalized_school_data!AA162</f>
        <v>0</v>
      </c>
      <c r="M162">
        <f>normalized_school_data!AB162</f>
        <v>0</v>
      </c>
      <c r="N162">
        <f>normalized_Restaurant!D162</f>
        <v>0</v>
      </c>
      <c r="O162">
        <f>normalized_Restaurant!E162</f>
        <v>0</v>
      </c>
    </row>
    <row r="163" spans="1:15" x14ac:dyDescent="0.25">
      <c r="A163">
        <v>9900.02</v>
      </c>
      <c r="B163">
        <f>normalized_school_data!Q163</f>
        <v>0</v>
      </c>
      <c r="C163">
        <f>normalized_school_data!R163</f>
        <v>0</v>
      </c>
      <c r="D163">
        <f>normalized_school_data!S163</f>
        <v>0</v>
      </c>
      <c r="E163">
        <f>normalized_school_data!T163</f>
        <v>0</v>
      </c>
      <c r="F163">
        <f>normalized_school_data!U163</f>
        <v>0</v>
      </c>
      <c r="G163">
        <f>normalized_school_data!V163</f>
        <v>0</v>
      </c>
      <c r="H163">
        <f>normalized_school_data!W163</f>
        <v>0</v>
      </c>
      <c r="I163">
        <f>normalized_school_data!X163</f>
        <v>0</v>
      </c>
      <c r="J163">
        <f>normalized_school_data!Y163</f>
        <v>0</v>
      </c>
      <c r="K163">
        <f>normalized_school_data!Z163</f>
        <v>0</v>
      </c>
      <c r="L163">
        <f>normalized_school_data!AA163</f>
        <v>0</v>
      </c>
      <c r="M163">
        <f>normalized_school_data!AB163</f>
        <v>0</v>
      </c>
      <c r="N163">
        <f>normalized_Restaurant!D163</f>
        <v>0</v>
      </c>
      <c r="O163">
        <f>normalized_Restaurant!E163</f>
        <v>0</v>
      </c>
    </row>
    <row r="164" spans="1:15" x14ac:dyDescent="0.25">
      <c r="A164">
        <v>9900.0300000000007</v>
      </c>
      <c r="B164">
        <f>normalized_school_data!Q164</f>
        <v>0</v>
      </c>
      <c r="C164">
        <f>normalized_school_data!R164</f>
        <v>0</v>
      </c>
      <c r="D164">
        <f>normalized_school_data!S164</f>
        <v>0</v>
      </c>
      <c r="E164">
        <f>normalized_school_data!T164</f>
        <v>0</v>
      </c>
      <c r="F164">
        <f>normalized_school_data!U164</f>
        <v>0</v>
      </c>
      <c r="G164">
        <f>normalized_school_data!V164</f>
        <v>0</v>
      </c>
      <c r="H164">
        <f>normalized_school_data!W164</f>
        <v>0</v>
      </c>
      <c r="I164">
        <f>normalized_school_data!X164</f>
        <v>0</v>
      </c>
      <c r="J164">
        <f>normalized_school_data!Y164</f>
        <v>0</v>
      </c>
      <c r="K164">
        <f>normalized_school_data!Z164</f>
        <v>0</v>
      </c>
      <c r="L164">
        <f>normalized_school_data!AA164</f>
        <v>0</v>
      </c>
      <c r="M164">
        <f>normalized_school_data!AB164</f>
        <v>0</v>
      </c>
      <c r="N164">
        <f>normalized_Restaurant!D164</f>
        <v>0</v>
      </c>
      <c r="O164">
        <f>normalized_Restaurant!E164</f>
        <v>0</v>
      </c>
    </row>
    <row r="165" spans="1:15" x14ac:dyDescent="0.25">
      <c r="A165">
        <v>9900.0400000000009</v>
      </c>
      <c r="B165">
        <f>normalized_school_data!Q165</f>
        <v>0</v>
      </c>
      <c r="C165">
        <f>normalized_school_data!R165</f>
        <v>0</v>
      </c>
      <c r="D165">
        <f>normalized_school_data!S165</f>
        <v>0</v>
      </c>
      <c r="E165">
        <f>normalized_school_data!T165</f>
        <v>0</v>
      </c>
      <c r="F165">
        <f>normalized_school_data!U165</f>
        <v>0</v>
      </c>
      <c r="G165">
        <f>normalized_school_data!V165</f>
        <v>0</v>
      </c>
      <c r="H165">
        <f>normalized_school_data!W165</f>
        <v>0</v>
      </c>
      <c r="I165">
        <f>normalized_school_data!X165</f>
        <v>0</v>
      </c>
      <c r="J165">
        <f>normalized_school_data!Y165</f>
        <v>0</v>
      </c>
      <c r="K165">
        <f>normalized_school_data!Z165</f>
        <v>0</v>
      </c>
      <c r="L165">
        <f>normalized_school_data!AA165</f>
        <v>0</v>
      </c>
      <c r="M165">
        <f>normalized_school_data!AB165</f>
        <v>0</v>
      </c>
      <c r="N165">
        <f>normalized_Restaurant!D165</f>
        <v>0</v>
      </c>
      <c r="O165">
        <f>normalized_Restaurant!E165</f>
        <v>0</v>
      </c>
    </row>
    <row r="166" spans="1:15" x14ac:dyDescent="0.25">
      <c r="A166">
        <v>9900.0499999999993</v>
      </c>
      <c r="B166">
        <f>normalized_school_data!Q166</f>
        <v>0</v>
      </c>
      <c r="C166">
        <f>normalized_school_data!R166</f>
        <v>0</v>
      </c>
      <c r="D166">
        <f>normalized_school_data!S166</f>
        <v>0</v>
      </c>
      <c r="E166">
        <f>normalized_school_data!T166</f>
        <v>0</v>
      </c>
      <c r="F166">
        <f>normalized_school_data!U166</f>
        <v>0</v>
      </c>
      <c r="G166">
        <f>normalized_school_data!V166</f>
        <v>0</v>
      </c>
      <c r="H166">
        <f>normalized_school_data!W166</f>
        <v>0</v>
      </c>
      <c r="I166">
        <f>normalized_school_data!X166</f>
        <v>0</v>
      </c>
      <c r="J166">
        <f>normalized_school_data!Y166</f>
        <v>0</v>
      </c>
      <c r="K166">
        <f>normalized_school_data!Z166</f>
        <v>0</v>
      </c>
      <c r="L166">
        <f>normalized_school_data!AA166</f>
        <v>0</v>
      </c>
      <c r="M166">
        <f>normalized_school_data!AB166</f>
        <v>0</v>
      </c>
      <c r="N166">
        <f>normalized_Restaurant!D166</f>
        <v>0</v>
      </c>
      <c r="O166">
        <f>normalized_Restaurant!E166</f>
        <v>0</v>
      </c>
    </row>
    <row r="167" spans="1:15" x14ac:dyDescent="0.25">
      <c r="A167">
        <v>9900.06</v>
      </c>
      <c r="B167">
        <f>normalized_school_data!Q167</f>
        <v>0</v>
      </c>
      <c r="C167">
        <f>normalized_school_data!R167</f>
        <v>0</v>
      </c>
      <c r="D167">
        <f>normalized_school_data!S167</f>
        <v>0</v>
      </c>
      <c r="E167">
        <f>normalized_school_data!T167</f>
        <v>0</v>
      </c>
      <c r="F167">
        <f>normalized_school_data!U167</f>
        <v>0</v>
      </c>
      <c r="G167">
        <f>normalized_school_data!V167</f>
        <v>0</v>
      </c>
      <c r="H167">
        <f>normalized_school_data!W167</f>
        <v>0</v>
      </c>
      <c r="I167">
        <f>normalized_school_data!X167</f>
        <v>0</v>
      </c>
      <c r="J167">
        <f>normalized_school_data!Y167</f>
        <v>0</v>
      </c>
      <c r="K167">
        <f>normalized_school_data!Z167</f>
        <v>0</v>
      </c>
      <c r="L167">
        <f>normalized_school_data!AA167</f>
        <v>0</v>
      </c>
      <c r="M167">
        <f>normalized_school_data!AB167</f>
        <v>0</v>
      </c>
      <c r="N167">
        <f>normalized_Restaurant!D167</f>
        <v>0</v>
      </c>
      <c r="O167">
        <f>normalized_Restaurant!E167</f>
        <v>0</v>
      </c>
    </row>
    <row r="168" spans="1:15" x14ac:dyDescent="0.25">
      <c r="A168">
        <v>9900.07</v>
      </c>
      <c r="B168">
        <f>normalized_school_data!Q168</f>
        <v>0</v>
      </c>
      <c r="C168">
        <f>normalized_school_data!R168</f>
        <v>0</v>
      </c>
      <c r="D168">
        <f>normalized_school_data!S168</f>
        <v>0</v>
      </c>
      <c r="E168">
        <f>normalized_school_data!T168</f>
        <v>0</v>
      </c>
      <c r="F168">
        <f>normalized_school_data!U168</f>
        <v>0</v>
      </c>
      <c r="G168">
        <f>normalized_school_data!V168</f>
        <v>0</v>
      </c>
      <c r="H168">
        <f>normalized_school_data!W168</f>
        <v>0</v>
      </c>
      <c r="I168">
        <f>normalized_school_data!X168</f>
        <v>0</v>
      </c>
      <c r="J168">
        <f>normalized_school_data!Y168</f>
        <v>0</v>
      </c>
      <c r="K168">
        <f>normalized_school_data!Z168</f>
        <v>0</v>
      </c>
      <c r="L168">
        <f>normalized_school_data!AA168</f>
        <v>0</v>
      </c>
      <c r="M168">
        <f>normalized_school_data!AB168</f>
        <v>0</v>
      </c>
      <c r="N168">
        <f>normalized_Restaurant!D168</f>
        <v>0</v>
      </c>
      <c r="O168">
        <f>normalized_Restaurant!E168</f>
        <v>0</v>
      </c>
    </row>
    <row r="169" spans="1:15" x14ac:dyDescent="0.25">
      <c r="A169">
        <v>10100</v>
      </c>
      <c r="B169">
        <f>normalized_school_data!Q169</f>
        <v>0</v>
      </c>
      <c r="C169">
        <f>normalized_school_data!R169</f>
        <v>0</v>
      </c>
      <c r="D169">
        <f>normalized_school_data!S169</f>
        <v>0</v>
      </c>
      <c r="E169">
        <f>normalized_school_data!T169</f>
        <v>0</v>
      </c>
      <c r="F169">
        <f>normalized_school_data!U169</f>
        <v>0</v>
      </c>
      <c r="G169">
        <f>normalized_school_data!V169</f>
        <v>0</v>
      </c>
      <c r="H169">
        <f>normalized_school_data!W169</f>
        <v>0</v>
      </c>
      <c r="I169">
        <f>normalized_school_data!X169</f>
        <v>0</v>
      </c>
      <c r="J169">
        <f>normalized_school_data!Y169</f>
        <v>0</v>
      </c>
      <c r="K169">
        <f>normalized_school_data!Z169</f>
        <v>0</v>
      </c>
      <c r="L169">
        <f>normalized_school_data!AA169</f>
        <v>0</v>
      </c>
      <c r="M169">
        <f>normalized_school_data!AB169</f>
        <v>0</v>
      </c>
      <c r="N169">
        <f>normalized_Restaurant!D169</f>
        <v>26.80707258144469</v>
      </c>
      <c r="O169">
        <f>normalized_Restaurant!E169</f>
        <v>4.4678454302407822</v>
      </c>
    </row>
    <row r="170" spans="1:15" x14ac:dyDescent="0.25">
      <c r="A170">
        <v>10200</v>
      </c>
      <c r="B170">
        <f>normalized_school_data!Q170</f>
        <v>0</v>
      </c>
      <c r="C170">
        <f>normalized_school_data!R170</f>
        <v>0</v>
      </c>
      <c r="D170">
        <f>normalized_school_data!S170</f>
        <v>0</v>
      </c>
      <c r="E170">
        <f>normalized_school_data!T170</f>
        <v>0</v>
      </c>
      <c r="F170">
        <f>normalized_school_data!U170</f>
        <v>0</v>
      </c>
      <c r="G170">
        <f>normalized_school_data!V170</f>
        <v>0</v>
      </c>
      <c r="H170">
        <f>normalized_school_data!W170</f>
        <v>0</v>
      </c>
      <c r="I170">
        <f>normalized_school_data!X170</f>
        <v>0</v>
      </c>
      <c r="J170">
        <f>normalized_school_data!Y170</f>
        <v>0</v>
      </c>
      <c r="K170">
        <f>normalized_school_data!Z170</f>
        <v>0</v>
      </c>
      <c r="L170">
        <f>normalized_school_data!AA170</f>
        <v>0</v>
      </c>
      <c r="M170">
        <f>normalized_school_data!AB170</f>
        <v>0</v>
      </c>
      <c r="N170">
        <f>normalized_Restaurant!D170</f>
        <v>9.3424436858048008</v>
      </c>
      <c r="O170">
        <f>normalized_Restaurant!E170</f>
        <v>1.86848873716096</v>
      </c>
    </row>
    <row r="171" spans="1:15" x14ac:dyDescent="0.25">
      <c r="A171">
        <v>10300</v>
      </c>
      <c r="B171">
        <f>normalized_school_data!Q171</f>
        <v>0</v>
      </c>
      <c r="C171">
        <f>normalized_school_data!R171</f>
        <v>0</v>
      </c>
      <c r="D171">
        <f>normalized_school_data!S171</f>
        <v>0</v>
      </c>
      <c r="E171">
        <f>normalized_school_data!T171</f>
        <v>0</v>
      </c>
      <c r="F171">
        <f>normalized_school_data!U171</f>
        <v>0</v>
      </c>
      <c r="G171">
        <f>normalized_school_data!V171</f>
        <v>0</v>
      </c>
      <c r="H171">
        <f>normalized_school_data!W171</f>
        <v>0</v>
      </c>
      <c r="I171">
        <f>normalized_school_data!X171</f>
        <v>0</v>
      </c>
      <c r="J171">
        <f>normalized_school_data!Y171</f>
        <v>0</v>
      </c>
      <c r="K171">
        <f>normalized_school_data!Z171</f>
        <v>0</v>
      </c>
      <c r="L171">
        <f>normalized_school_data!AA171</f>
        <v>0</v>
      </c>
      <c r="M171">
        <f>normalized_school_data!AB171</f>
        <v>0</v>
      </c>
      <c r="N171">
        <f>normalized_Restaurant!D171</f>
        <v>0</v>
      </c>
      <c r="O171">
        <f>normalized_Restaurant!E171</f>
        <v>0</v>
      </c>
    </row>
    <row r="172" spans="1:15" x14ac:dyDescent="0.25">
      <c r="A172">
        <v>10400</v>
      </c>
      <c r="B172">
        <f>normalized_school_data!Q172</f>
        <v>0</v>
      </c>
      <c r="C172">
        <f>normalized_school_data!R172</f>
        <v>0</v>
      </c>
      <c r="D172">
        <f>normalized_school_data!S172</f>
        <v>0</v>
      </c>
      <c r="E172">
        <f>normalized_school_data!T172</f>
        <v>0</v>
      </c>
      <c r="F172">
        <f>normalized_school_data!U172</f>
        <v>0</v>
      </c>
      <c r="G172">
        <f>normalized_school_data!V172</f>
        <v>0</v>
      </c>
      <c r="H172">
        <f>normalized_school_data!W172</f>
        <v>0</v>
      </c>
      <c r="I172">
        <f>normalized_school_data!X172</f>
        <v>0</v>
      </c>
      <c r="J172">
        <f>normalized_school_data!Y172</f>
        <v>0</v>
      </c>
      <c r="K172">
        <f>normalized_school_data!Z172</f>
        <v>0.16666666666666666</v>
      </c>
      <c r="L172">
        <f>normalized_school_data!AA172</f>
        <v>0</v>
      </c>
      <c r="M172">
        <f>normalized_school_data!AB172</f>
        <v>0</v>
      </c>
      <c r="N172">
        <f>normalized_Restaurant!D172</f>
        <v>0</v>
      </c>
      <c r="O172">
        <f>normalized_Restaurant!E172</f>
        <v>0</v>
      </c>
    </row>
    <row r="173" spans="1:15" x14ac:dyDescent="0.25">
      <c r="A173">
        <v>10500</v>
      </c>
      <c r="B173">
        <f>normalized_school_data!Q173</f>
        <v>0</v>
      </c>
      <c r="C173">
        <f>normalized_school_data!R173</f>
        <v>0</v>
      </c>
      <c r="D173">
        <f>normalized_school_data!S173</f>
        <v>0</v>
      </c>
      <c r="E173">
        <f>normalized_school_data!T173</f>
        <v>0</v>
      </c>
      <c r="F173">
        <f>normalized_school_data!U173</f>
        <v>0</v>
      </c>
      <c r="G173">
        <f>normalized_school_data!V173</f>
        <v>0</v>
      </c>
      <c r="H173">
        <f>normalized_school_data!W173</f>
        <v>0</v>
      </c>
      <c r="I173">
        <f>normalized_school_data!X173</f>
        <v>0</v>
      </c>
      <c r="J173">
        <f>normalized_school_data!Y173</f>
        <v>0</v>
      </c>
      <c r="K173">
        <f>normalized_school_data!Z173</f>
        <v>0</v>
      </c>
      <c r="L173">
        <f>normalized_school_data!AA173</f>
        <v>0</v>
      </c>
      <c r="M173">
        <f>normalized_school_data!AB173</f>
        <v>0</v>
      </c>
      <c r="N173">
        <f>normalized_Restaurant!D173</f>
        <v>3.4413570730074268</v>
      </c>
      <c r="O173">
        <f>normalized_Restaurant!E173</f>
        <v>0</v>
      </c>
    </row>
    <row r="174" spans="1:15" x14ac:dyDescent="0.25">
      <c r="A174">
        <v>10600</v>
      </c>
      <c r="B174">
        <f>normalized_school_data!Q174</f>
        <v>0</v>
      </c>
      <c r="C174">
        <f>normalized_school_data!R174</f>
        <v>0</v>
      </c>
      <c r="D174">
        <f>normalized_school_data!S174</f>
        <v>0</v>
      </c>
      <c r="E174">
        <f>normalized_school_data!T174</f>
        <v>0</v>
      </c>
      <c r="F174">
        <f>normalized_school_data!U174</f>
        <v>0</v>
      </c>
      <c r="G174">
        <f>normalized_school_data!V174</f>
        <v>0</v>
      </c>
      <c r="H174">
        <f>normalized_school_data!W174</f>
        <v>0</v>
      </c>
      <c r="I174">
        <f>normalized_school_data!X174</f>
        <v>0</v>
      </c>
      <c r="J174">
        <f>normalized_school_data!Y174</f>
        <v>0</v>
      </c>
      <c r="K174">
        <f>normalized_school_data!Z174</f>
        <v>0</v>
      </c>
      <c r="L174">
        <f>normalized_school_data!AA174</f>
        <v>0</v>
      </c>
      <c r="M174">
        <f>normalized_school_data!AB174</f>
        <v>0</v>
      </c>
      <c r="N174">
        <f>normalized_Restaurant!D174</f>
        <v>2.0944863422001525</v>
      </c>
      <c r="O174">
        <f>normalized_Restaurant!E174</f>
        <v>4.188972684400305</v>
      </c>
    </row>
    <row r="175" spans="1:15" x14ac:dyDescent="0.25">
      <c r="A175">
        <v>10700</v>
      </c>
      <c r="B175">
        <f>normalized_school_data!Q175</f>
        <v>0</v>
      </c>
      <c r="C175">
        <f>normalized_school_data!R175</f>
        <v>0</v>
      </c>
      <c r="D175">
        <f>normalized_school_data!S175</f>
        <v>0</v>
      </c>
      <c r="E175">
        <f>normalized_school_data!T175</f>
        <v>0</v>
      </c>
      <c r="F175">
        <f>normalized_school_data!U175</f>
        <v>0</v>
      </c>
      <c r="G175">
        <f>normalized_school_data!V175</f>
        <v>0</v>
      </c>
      <c r="H175">
        <f>normalized_school_data!W175</f>
        <v>0</v>
      </c>
      <c r="I175">
        <f>normalized_school_data!X175</f>
        <v>0</v>
      </c>
      <c r="J175">
        <f>normalized_school_data!Y175</f>
        <v>0</v>
      </c>
      <c r="K175">
        <f>normalized_school_data!Z175</f>
        <v>0</v>
      </c>
      <c r="L175">
        <f>normalized_school_data!AA175</f>
        <v>0</v>
      </c>
      <c r="M175">
        <f>normalized_school_data!AB175</f>
        <v>0</v>
      </c>
      <c r="N175">
        <f>normalized_Restaurant!D175</f>
        <v>31.957294827775744</v>
      </c>
      <c r="O175">
        <f>normalized_Restaurant!E175</f>
        <v>5.8104172414137718</v>
      </c>
    </row>
    <row r="176" spans="1:15" x14ac:dyDescent="0.25">
      <c r="A176">
        <v>10800</v>
      </c>
      <c r="B176">
        <f>normalized_school_data!Q176</f>
        <v>0</v>
      </c>
      <c r="C176">
        <f>normalized_school_data!R176</f>
        <v>0</v>
      </c>
      <c r="D176">
        <f>normalized_school_data!S176</f>
        <v>0</v>
      </c>
      <c r="E176">
        <f>normalized_school_data!T176</f>
        <v>0</v>
      </c>
      <c r="F176">
        <f>normalized_school_data!U176</f>
        <v>0</v>
      </c>
      <c r="G176">
        <f>normalized_school_data!V176</f>
        <v>0</v>
      </c>
      <c r="H176">
        <f>normalized_school_data!W176</f>
        <v>0</v>
      </c>
      <c r="I176">
        <f>normalized_school_data!X176</f>
        <v>0</v>
      </c>
      <c r="J176">
        <f>normalized_school_data!Y176</f>
        <v>0</v>
      </c>
      <c r="K176">
        <f>normalized_school_data!Z176</f>
        <v>0</v>
      </c>
      <c r="L176">
        <f>normalized_school_data!AA176</f>
        <v>0</v>
      </c>
      <c r="M176">
        <f>normalized_school_data!AB176</f>
        <v>0</v>
      </c>
      <c r="N176">
        <f>normalized_Restaurant!D176</f>
        <v>15.660879319221575</v>
      </c>
      <c r="O176">
        <f>normalized_Restaurant!E176</f>
        <v>0</v>
      </c>
    </row>
    <row r="177" spans="1:23" x14ac:dyDescent="0.25">
      <c r="A177">
        <v>10900</v>
      </c>
      <c r="B177">
        <f>normalized_school_data!Q177</f>
        <v>0</v>
      </c>
      <c r="C177">
        <f>normalized_school_data!R177</f>
        <v>0</v>
      </c>
      <c r="D177">
        <f>normalized_school_data!S177</f>
        <v>0</v>
      </c>
      <c r="E177">
        <f>normalized_school_data!T177</f>
        <v>0</v>
      </c>
      <c r="F177">
        <f>normalized_school_data!U177</f>
        <v>0</v>
      </c>
      <c r="G177">
        <f>normalized_school_data!V177</f>
        <v>0</v>
      </c>
      <c r="H177">
        <f>normalized_school_data!W177</f>
        <v>0</v>
      </c>
      <c r="I177">
        <f>normalized_school_data!X177</f>
        <v>0</v>
      </c>
      <c r="J177">
        <f>normalized_school_data!Y177</f>
        <v>0</v>
      </c>
      <c r="K177">
        <f>normalized_school_data!Z177</f>
        <v>0</v>
      </c>
      <c r="L177">
        <f>normalized_school_data!AA177</f>
        <v>0</v>
      </c>
      <c r="M177">
        <f>normalized_school_data!AB177</f>
        <v>0</v>
      </c>
      <c r="N177">
        <f>normalized_Restaurant!D177</f>
        <v>0</v>
      </c>
      <c r="O177">
        <f>normalized_Restaurant!E177</f>
        <v>0</v>
      </c>
    </row>
    <row r="178" spans="1:23" x14ac:dyDescent="0.25">
      <c r="A178">
        <v>11000</v>
      </c>
      <c r="B178">
        <f>normalized_school_data!Q178</f>
        <v>0</v>
      </c>
      <c r="C178">
        <f>normalized_school_data!R178</f>
        <v>0</v>
      </c>
      <c r="D178">
        <f>normalized_school_data!S178</f>
        <v>0</v>
      </c>
      <c r="E178">
        <f>normalized_school_data!T178</f>
        <v>0</v>
      </c>
      <c r="F178">
        <f>normalized_school_data!U178</f>
        <v>0</v>
      </c>
      <c r="G178">
        <f>normalized_school_data!V178</f>
        <v>0</v>
      </c>
      <c r="H178">
        <f>normalized_school_data!W178</f>
        <v>0</v>
      </c>
      <c r="I178">
        <f>normalized_school_data!X178</f>
        <v>0</v>
      </c>
      <c r="J178">
        <f>normalized_school_data!Y178</f>
        <v>0</v>
      </c>
      <c r="K178">
        <f>normalized_school_data!Z178</f>
        <v>0</v>
      </c>
      <c r="L178">
        <f>normalized_school_data!AA178</f>
        <v>0</v>
      </c>
      <c r="M178">
        <f>normalized_school_data!AB178</f>
        <v>0</v>
      </c>
      <c r="N178">
        <f>normalized_Restaurant!D178</f>
        <v>0</v>
      </c>
      <c r="O178">
        <f>normalized_Restaurant!E178</f>
        <v>0</v>
      </c>
    </row>
    <row r="179" spans="1:23" x14ac:dyDescent="0.25">
      <c r="A179">
        <v>11100</v>
      </c>
      <c r="B179">
        <f>normalized_school_data!Q179</f>
        <v>0</v>
      </c>
      <c r="C179">
        <f>normalized_school_data!R179</f>
        <v>0</v>
      </c>
      <c r="D179">
        <f>normalized_school_data!S179</f>
        <v>0</v>
      </c>
      <c r="E179">
        <f>normalized_school_data!T179</f>
        <v>0</v>
      </c>
      <c r="F179">
        <f>normalized_school_data!U179</f>
        <v>0</v>
      </c>
      <c r="G179">
        <f>normalized_school_data!V179</f>
        <v>1</v>
      </c>
      <c r="H179">
        <f>normalized_school_data!W179</f>
        <v>0</v>
      </c>
      <c r="I179">
        <f>normalized_school_data!X179</f>
        <v>1</v>
      </c>
      <c r="J179">
        <f>normalized_school_data!Y179</f>
        <v>0</v>
      </c>
      <c r="K179">
        <f>normalized_school_data!Z179</f>
        <v>0.16666666666666666</v>
      </c>
      <c r="L179">
        <f>normalized_school_data!AA179</f>
        <v>0</v>
      </c>
      <c r="M179">
        <f>normalized_school_data!AB179</f>
        <v>0.16666666666666666</v>
      </c>
      <c r="N179">
        <f>normalized_Restaurant!D179</f>
        <v>0</v>
      </c>
      <c r="O179">
        <f>normalized_Restaurant!E179</f>
        <v>0.42733579383882037</v>
      </c>
      <c r="P179" t="s">
        <v>13</v>
      </c>
      <c r="Q179" t="s">
        <v>13</v>
      </c>
      <c r="R179" t="s">
        <v>13</v>
      </c>
    </row>
    <row r="181" spans="1:23" x14ac:dyDescent="0.25">
      <c r="V181">
        <f>SUM(V2:V179)</f>
        <v>0</v>
      </c>
      <c r="W181">
        <f>SUM(W2:W179)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"/>
  <sheetViews>
    <sheetView workbookViewId="0">
      <selection activeCell="C11" sqref="C11"/>
    </sheetView>
  </sheetViews>
  <sheetFormatPr defaultRowHeight="15" x14ac:dyDescent="0.25"/>
  <cols>
    <col min="1" max="1" width="12.85546875" bestFit="1" customWidth="1"/>
    <col min="2" max="2" width="15.42578125" bestFit="1" customWidth="1"/>
    <col min="3" max="3" width="16.7109375" bestFit="1" customWidth="1"/>
    <col min="4" max="4" width="15.140625" bestFit="1" customWidth="1"/>
    <col min="5" max="5" width="16.42578125" bestFit="1" customWidth="1"/>
  </cols>
  <sheetData>
    <row r="1" spans="1:5" x14ac:dyDescent="0.25">
      <c r="A1" s="3" t="s">
        <v>0</v>
      </c>
      <c r="B1" s="3" t="s">
        <v>31</v>
      </c>
      <c r="C1" s="3" t="s">
        <v>32</v>
      </c>
      <c r="D1" s="3" t="s">
        <v>33</v>
      </c>
      <c r="E1" s="3" t="s">
        <v>34</v>
      </c>
    </row>
    <row r="2" spans="1:5" x14ac:dyDescent="0.25">
      <c r="A2" s="4">
        <v>100</v>
      </c>
      <c r="B2" s="4">
        <f>COUNTIF([1]Starbucks!$C$2:$C$79, [1]Counts!A2)</f>
        <v>3</v>
      </c>
      <c r="C2" s="4">
        <f>COUNTIF([1]McDonalds!$C$2:$C$24, [1]Counts!A2)</f>
        <v>0</v>
      </c>
      <c r="D2" s="4">
        <f>B2/norm_factor!$B2</f>
        <v>3.2773116955019117</v>
      </c>
      <c r="E2" s="4">
        <f>C2/norm_factor!$B2</f>
        <v>0</v>
      </c>
    </row>
    <row r="3" spans="1:5" x14ac:dyDescent="0.25">
      <c r="A3" s="4">
        <v>200.01</v>
      </c>
      <c r="B3" s="4">
        <f>COUNTIF([1]Starbucks!$C$2:$C$79, [1]Counts!A3)</f>
        <v>1</v>
      </c>
      <c r="C3" s="4">
        <f>COUNTIF([1]McDonalds!$C$2:$C$24, [1]Counts!A3)</f>
        <v>0</v>
      </c>
      <c r="D3" s="4">
        <f>B3/norm_factor!$B3</f>
        <v>4.8002579082568948</v>
      </c>
      <c r="E3" s="4">
        <f>C3/norm_factor!$B3</f>
        <v>0</v>
      </c>
    </row>
    <row r="4" spans="1:5" x14ac:dyDescent="0.25">
      <c r="A4" s="4">
        <v>200.02</v>
      </c>
      <c r="B4" s="4">
        <f>COUNTIF([1]Starbucks!$C$2:$C$79, [1]Counts!A4)</f>
        <v>1</v>
      </c>
      <c r="C4" s="4">
        <f>COUNTIF([1]McDonalds!$C$2:$C$24, [1]Counts!A4)</f>
        <v>0</v>
      </c>
      <c r="D4" s="4">
        <f>B4/norm_factor!$B4</f>
        <v>2.0980891506194492</v>
      </c>
      <c r="E4" s="4">
        <f>C4/norm_factor!$B4</f>
        <v>0</v>
      </c>
    </row>
    <row r="5" spans="1:5" x14ac:dyDescent="0.25">
      <c r="A5" s="4">
        <v>300</v>
      </c>
      <c r="B5" s="4">
        <f>COUNTIF([1]Starbucks!$C$2:$C$79, [1]Counts!A5)</f>
        <v>1</v>
      </c>
      <c r="C5" s="4">
        <f>COUNTIF([1]McDonalds!$C$2:$C$24, [1]Counts!A5)</f>
        <v>0</v>
      </c>
      <c r="D5" s="4">
        <f>B5/norm_factor!$B5</f>
        <v>2.5336179430822727</v>
      </c>
      <c r="E5" s="4">
        <f>C5/norm_factor!$B5</f>
        <v>0</v>
      </c>
    </row>
    <row r="6" spans="1:5" x14ac:dyDescent="0.25">
      <c r="A6" s="4">
        <v>400</v>
      </c>
      <c r="B6" s="4">
        <f>COUNTIF([1]Starbucks!$C$2:$C$79, [1]Counts!A6)</f>
        <v>0</v>
      </c>
      <c r="C6" s="4">
        <f>COUNTIF([1]McDonalds!$C$2:$C$24, [1]Counts!A6)</f>
        <v>0</v>
      </c>
      <c r="D6" s="4">
        <f>B6/norm_factor!$B6</f>
        <v>0</v>
      </c>
      <c r="E6" s="4">
        <f>C6/norm_factor!$B6</f>
        <v>0</v>
      </c>
    </row>
    <row r="7" spans="1:5" x14ac:dyDescent="0.25">
      <c r="A7" s="4">
        <v>500.01</v>
      </c>
      <c r="B7" s="4">
        <f>COUNTIF([1]Starbucks!$C$2:$C$79, [1]Counts!A7)</f>
        <v>0</v>
      </c>
      <c r="C7" s="4">
        <f>COUNTIF([1]McDonalds!$C$2:$C$24, [1]Counts!A7)</f>
        <v>0</v>
      </c>
      <c r="D7" s="4">
        <f>B7/norm_factor!$B7</f>
        <v>0</v>
      </c>
      <c r="E7" s="4">
        <f>C7/norm_factor!$B7</f>
        <v>0</v>
      </c>
    </row>
    <row r="8" spans="1:5" x14ac:dyDescent="0.25">
      <c r="A8" s="4">
        <v>500.02</v>
      </c>
      <c r="B8" s="4">
        <f>COUNTIF([1]Starbucks!$C$2:$C$79, [1]Counts!A8)</f>
        <v>1</v>
      </c>
      <c r="C8" s="4">
        <f>COUNTIF([1]McDonalds!$C$2:$C$24, [1]Counts!A8)</f>
        <v>0</v>
      </c>
      <c r="D8" s="4">
        <f>B8/norm_factor!$B8</f>
        <v>4.4543985403826865</v>
      </c>
      <c r="E8" s="4">
        <f>C8/norm_factor!$B8</f>
        <v>0</v>
      </c>
    </row>
    <row r="9" spans="1:5" x14ac:dyDescent="0.25">
      <c r="A9" s="4">
        <v>600</v>
      </c>
      <c r="B9" s="4">
        <f>COUNTIF([1]Starbucks!$C$2:$C$79, [1]Counts!A9)</f>
        <v>0</v>
      </c>
      <c r="C9" s="4">
        <f>COUNTIF([1]McDonalds!$C$2:$C$24, [1]Counts!A9)</f>
        <v>0</v>
      </c>
      <c r="D9" s="4">
        <f>B9/norm_factor!$B9</f>
        <v>0</v>
      </c>
      <c r="E9" s="4">
        <f>C9/norm_factor!$B9</f>
        <v>0</v>
      </c>
    </row>
    <row r="10" spans="1:5" x14ac:dyDescent="0.25">
      <c r="A10" s="4">
        <v>700.01</v>
      </c>
      <c r="B10" s="4">
        <f>COUNTIF([1]Starbucks!$C$2:$C$79, [1]Counts!A10)</f>
        <v>0</v>
      </c>
      <c r="C10" s="4">
        <f>COUNTIF([1]McDonalds!$C$2:$C$24, [1]Counts!A10)</f>
        <v>0</v>
      </c>
      <c r="D10" s="4">
        <f>B10/norm_factor!$B10</f>
        <v>0</v>
      </c>
      <c r="E10" s="4">
        <f>C10/norm_factor!$B10</f>
        <v>0</v>
      </c>
    </row>
    <row r="11" spans="1:5" x14ac:dyDescent="0.25">
      <c r="A11" s="4">
        <v>700.02</v>
      </c>
      <c r="B11" s="4">
        <f>COUNTIF([1]Starbucks!$C$2:$C$79, [1]Counts!A11)</f>
        <v>0</v>
      </c>
      <c r="C11" s="4">
        <f>COUNTIF([1]McDonalds!$C$2:$C$24, [1]Counts!A11)</f>
        <v>0</v>
      </c>
      <c r="D11" s="4">
        <f>B11/norm_factor!$B11</f>
        <v>0</v>
      </c>
      <c r="E11" s="4">
        <f>C11/norm_factor!$B11</f>
        <v>0</v>
      </c>
    </row>
    <row r="12" spans="1:5" x14ac:dyDescent="0.25">
      <c r="A12" s="4">
        <v>800.01</v>
      </c>
      <c r="B12" s="4">
        <f>COUNTIF([1]Starbucks!$C$2:$C$79, [1]Counts!A12)</f>
        <v>2</v>
      </c>
      <c r="C12" s="4">
        <f>COUNTIF([1]McDonalds!$C$2:$C$24, [1]Counts!A12)</f>
        <v>0</v>
      </c>
      <c r="D12" s="4">
        <f>B12/norm_factor!$B12</f>
        <v>1.6839997533613962</v>
      </c>
      <c r="E12" s="4">
        <f>C12/norm_factor!$B12</f>
        <v>0</v>
      </c>
    </row>
    <row r="13" spans="1:5" x14ac:dyDescent="0.25">
      <c r="A13" s="4">
        <v>800.02</v>
      </c>
      <c r="B13" s="4">
        <f>COUNTIF([1]Starbucks!$C$2:$C$79, [1]Counts!A13)</f>
        <v>0</v>
      </c>
      <c r="C13" s="4">
        <f>COUNTIF([1]McDonalds!$C$2:$C$24, [1]Counts!A13)</f>
        <v>0</v>
      </c>
      <c r="D13" s="4">
        <f>B13/norm_factor!$B13</f>
        <v>0</v>
      </c>
      <c r="E13" s="4">
        <f>C13/norm_factor!$B13</f>
        <v>0</v>
      </c>
    </row>
    <row r="14" spans="1:5" x14ac:dyDescent="0.25">
      <c r="A14" s="4">
        <v>900.01</v>
      </c>
      <c r="B14" s="4">
        <f>COUNTIF([1]Starbucks!$C$2:$C$79, [1]Counts!A14)</f>
        <v>1</v>
      </c>
      <c r="C14" s="4">
        <f>COUNTIF([1]McDonalds!$C$2:$C$24, [1]Counts!A14)</f>
        <v>0</v>
      </c>
      <c r="D14" s="4">
        <f>B14/norm_factor!$B14</f>
        <v>0.85519866072468931</v>
      </c>
      <c r="E14" s="4">
        <f>C14/norm_factor!$B14</f>
        <v>0</v>
      </c>
    </row>
    <row r="15" spans="1:5" x14ac:dyDescent="0.25">
      <c r="A15" s="4">
        <v>900.02</v>
      </c>
      <c r="B15" s="4">
        <f>COUNTIF([1]Starbucks!$C$2:$C$79, [1]Counts!A15)</f>
        <v>1</v>
      </c>
      <c r="C15" s="4">
        <f>COUNTIF([1]McDonalds!$C$2:$C$24, [1]Counts!A15)</f>
        <v>0</v>
      </c>
      <c r="D15" s="4">
        <f>B15/norm_factor!$B15</f>
        <v>1.1878204784194044</v>
      </c>
      <c r="E15" s="4">
        <f>C15/norm_factor!$B15</f>
        <v>0</v>
      </c>
    </row>
    <row r="16" spans="1:5" x14ac:dyDescent="0.25">
      <c r="A16" s="4">
        <v>1000.01</v>
      </c>
      <c r="B16" s="4">
        <f>COUNTIF([1]Starbucks!$C$2:$C$79, [1]Counts!A16)</f>
        <v>0</v>
      </c>
      <c r="C16" s="4">
        <f>COUNTIF([1]McDonalds!$C$2:$C$24, [1]Counts!A16)</f>
        <v>0</v>
      </c>
      <c r="D16" s="4">
        <f>B16/norm_factor!$B16</f>
        <v>0</v>
      </c>
      <c r="E16" s="4">
        <f>C16/norm_factor!$B16</f>
        <v>0</v>
      </c>
    </row>
    <row r="17" spans="1:5" x14ac:dyDescent="0.25">
      <c r="A17" s="4">
        <v>1000.02</v>
      </c>
      <c r="B17" s="4">
        <f>COUNTIF([1]Starbucks!$C$2:$C$79, [1]Counts!A17)</f>
        <v>0</v>
      </c>
      <c r="C17" s="4">
        <f>COUNTIF([1]McDonalds!$C$2:$C$24, [1]Counts!A17)</f>
        <v>0</v>
      </c>
      <c r="D17" s="4">
        <f>B17/norm_factor!$B17</f>
        <v>0</v>
      </c>
      <c r="E17" s="4">
        <f>C17/norm_factor!$B17</f>
        <v>0</v>
      </c>
    </row>
    <row r="18" spans="1:5" x14ac:dyDescent="0.25">
      <c r="A18" s="4">
        <v>1100</v>
      </c>
      <c r="B18" s="4">
        <f>COUNTIF([1]Starbucks!$C$2:$C$79, [1]Counts!A18)</f>
        <v>3</v>
      </c>
      <c r="C18" s="4">
        <f>COUNTIF([1]McDonalds!$C$2:$C$24, [1]Counts!A18)</f>
        <v>0</v>
      </c>
      <c r="D18" s="4">
        <f>B18/norm_factor!$B18</f>
        <v>4.6348378140473399</v>
      </c>
      <c r="E18" s="4">
        <f>C18/norm_factor!$B18</f>
        <v>0</v>
      </c>
    </row>
    <row r="19" spans="1:5" x14ac:dyDescent="0.25">
      <c r="A19" s="4">
        <v>1200</v>
      </c>
      <c r="B19" s="4">
        <f>COUNTIF([1]Starbucks!$C$2:$C$79, [1]Counts!A19)</f>
        <v>1</v>
      </c>
      <c r="C19" s="4">
        <f>COUNTIF([1]McDonalds!$C$2:$C$24, [1]Counts!A19)</f>
        <v>0</v>
      </c>
      <c r="D19" s="4">
        <f>B19/norm_factor!$B19</f>
        <v>2.1262631172361099</v>
      </c>
      <c r="E19" s="4">
        <f>C19/norm_factor!$B19</f>
        <v>0</v>
      </c>
    </row>
    <row r="20" spans="1:5" x14ac:dyDescent="0.25">
      <c r="A20" s="4">
        <v>1300.01</v>
      </c>
      <c r="B20" s="4">
        <f>COUNTIF([1]Starbucks!$C$2:$C$79, [1]Counts!A20)</f>
        <v>0</v>
      </c>
      <c r="C20" s="4">
        <f>COUNTIF([1]McDonalds!$C$2:$C$24, [1]Counts!A20)</f>
        <v>0</v>
      </c>
      <c r="D20" s="4">
        <f>B20/norm_factor!$B20</f>
        <v>0</v>
      </c>
      <c r="E20" s="4">
        <f>C20/norm_factor!$B20</f>
        <v>0</v>
      </c>
    </row>
    <row r="21" spans="1:5" x14ac:dyDescent="0.25">
      <c r="A21" s="4">
        <v>1300.02</v>
      </c>
      <c r="B21" s="4">
        <f>COUNTIF([1]Starbucks!$C$2:$C$79, [1]Counts!A21)</f>
        <v>0</v>
      </c>
      <c r="C21" s="4">
        <f>COUNTIF([1]McDonalds!$C$2:$C$24, [1]Counts!A21)</f>
        <v>0</v>
      </c>
      <c r="D21" s="4">
        <f>B21/norm_factor!$B21</f>
        <v>0</v>
      </c>
      <c r="E21" s="4">
        <f>C21/norm_factor!$B21</f>
        <v>0</v>
      </c>
    </row>
    <row r="22" spans="1:5" x14ac:dyDescent="0.25">
      <c r="A22" s="4">
        <v>1400.01</v>
      </c>
      <c r="B22" s="4">
        <f>COUNTIF([1]Starbucks!$C$2:$C$79, [1]Counts!A22)</f>
        <v>0</v>
      </c>
      <c r="C22" s="4">
        <f>COUNTIF([1]McDonalds!$C$2:$C$24, [1]Counts!A22)</f>
        <v>0</v>
      </c>
      <c r="D22" s="4">
        <f>B22/norm_factor!$B22</f>
        <v>0</v>
      </c>
      <c r="E22" s="4">
        <f>C22/norm_factor!$B22</f>
        <v>0</v>
      </c>
    </row>
    <row r="23" spans="1:5" x14ac:dyDescent="0.25">
      <c r="A23" s="4">
        <v>1400.02</v>
      </c>
      <c r="B23" s="4">
        <f>COUNTIF([1]Starbucks!$C$2:$C$79, [1]Counts!A23)</f>
        <v>0</v>
      </c>
      <c r="C23" s="4">
        <f>COUNTIF([1]McDonalds!$C$2:$C$24, [1]Counts!A23)</f>
        <v>0</v>
      </c>
      <c r="D23" s="4">
        <f>B23/norm_factor!$B23</f>
        <v>0</v>
      </c>
      <c r="E23" s="4">
        <f>C23/norm_factor!$B23</f>
        <v>0</v>
      </c>
    </row>
    <row r="24" spans="1:5" x14ac:dyDescent="0.25">
      <c r="A24" s="4">
        <v>1500</v>
      </c>
      <c r="B24" s="4">
        <f>COUNTIF([1]Starbucks!$C$2:$C$79, [1]Counts!A24)</f>
        <v>0</v>
      </c>
      <c r="C24" s="4">
        <f>COUNTIF([1]McDonalds!$C$2:$C$24, [1]Counts!A24)</f>
        <v>0</v>
      </c>
      <c r="D24" s="4">
        <f>B24/norm_factor!$B24</f>
        <v>0</v>
      </c>
      <c r="E24" s="4">
        <f>C24/norm_factor!$B24</f>
        <v>0</v>
      </c>
    </row>
    <row r="25" spans="1:5" x14ac:dyDescent="0.25">
      <c r="A25" s="4">
        <v>1600</v>
      </c>
      <c r="B25" s="4">
        <f>COUNTIF([1]Starbucks!$C$2:$C$79, [1]Counts!A25)</f>
        <v>0</v>
      </c>
      <c r="C25" s="4">
        <f>COUNTIF([1]McDonalds!$C$2:$C$24, [1]Counts!A25)</f>
        <v>0</v>
      </c>
      <c r="D25" s="4">
        <f>B25/norm_factor!$B25</f>
        <v>0</v>
      </c>
      <c r="E25" s="4">
        <f>C25/norm_factor!$B25</f>
        <v>0</v>
      </c>
    </row>
    <row r="26" spans="1:5" x14ac:dyDescent="0.25">
      <c r="A26" s="4">
        <v>1700.02</v>
      </c>
      <c r="B26" s="4">
        <f>COUNTIF([1]Starbucks!$C$2:$C$79, [1]Counts!A26)</f>
        <v>0</v>
      </c>
      <c r="C26" s="4">
        <f>COUNTIF([1]McDonalds!$C$2:$C$24, [1]Counts!A26)</f>
        <v>0</v>
      </c>
      <c r="D26" s="4">
        <f>B26/norm_factor!$B26</f>
        <v>0</v>
      </c>
      <c r="E26" s="4">
        <f>C26/norm_factor!$B26</f>
        <v>0</v>
      </c>
    </row>
    <row r="27" spans="1:5" x14ac:dyDescent="0.25">
      <c r="A27" s="4">
        <v>1800.03</v>
      </c>
      <c r="B27" s="4">
        <f>COUNTIF([1]Starbucks!$C$2:$C$79, [1]Counts!A27)</f>
        <v>0</v>
      </c>
      <c r="C27" s="4">
        <f>COUNTIF([1]McDonalds!$C$2:$C$24, [1]Counts!A27)</f>
        <v>0</v>
      </c>
      <c r="D27" s="4">
        <f>B27/norm_factor!$B27</f>
        <v>0</v>
      </c>
      <c r="E27" s="4">
        <f>C27/norm_factor!$B27</f>
        <v>0</v>
      </c>
    </row>
    <row r="28" spans="1:5" x14ac:dyDescent="0.25">
      <c r="A28" s="4">
        <v>1800.04</v>
      </c>
      <c r="B28" s="4">
        <f>COUNTIF([1]Starbucks!$C$2:$C$79, [1]Counts!A28)</f>
        <v>0</v>
      </c>
      <c r="C28" s="4">
        <f>COUNTIF([1]McDonalds!$C$2:$C$24, [1]Counts!A28)</f>
        <v>0</v>
      </c>
      <c r="D28" s="4">
        <f>B28/norm_factor!$B28</f>
        <v>0</v>
      </c>
      <c r="E28" s="4">
        <f>C28/norm_factor!$B28</f>
        <v>0</v>
      </c>
    </row>
    <row r="29" spans="1:5" x14ac:dyDescent="0.25">
      <c r="A29" s="4">
        <v>1900.01</v>
      </c>
      <c r="B29" s="4">
        <f>COUNTIF([1]Starbucks!$C$2:$C$79, [1]Counts!A29)</f>
        <v>1</v>
      </c>
      <c r="C29" s="4">
        <f>COUNTIF([1]McDonalds!$C$2:$C$24, [1]Counts!A29)</f>
        <v>0</v>
      </c>
      <c r="D29" s="4">
        <f>B29/norm_factor!$B29</f>
        <v>3.3676906253495029</v>
      </c>
      <c r="E29" s="4">
        <f>C29/norm_factor!$B29</f>
        <v>0</v>
      </c>
    </row>
    <row r="30" spans="1:5" x14ac:dyDescent="0.25">
      <c r="A30" s="4">
        <v>1900.02</v>
      </c>
      <c r="B30" s="4">
        <f>COUNTIF([1]Starbucks!$C$2:$C$79, [1]Counts!A30)</f>
        <v>0</v>
      </c>
      <c r="C30" s="4">
        <f>COUNTIF([1]McDonalds!$C$2:$C$24, [1]Counts!A30)</f>
        <v>0</v>
      </c>
      <c r="D30" s="4">
        <f>B30/norm_factor!$B30</f>
        <v>0</v>
      </c>
      <c r="E30" s="4">
        <f>C30/norm_factor!$B30</f>
        <v>0</v>
      </c>
    </row>
    <row r="31" spans="1:5" x14ac:dyDescent="0.25">
      <c r="A31" s="4">
        <v>2000.01</v>
      </c>
      <c r="B31" s="4">
        <f>COUNTIF([1]Starbucks!$C$2:$C$79, [1]Counts!A31)</f>
        <v>0</v>
      </c>
      <c r="C31" s="4">
        <f>COUNTIF([1]McDonalds!$C$2:$C$24, [1]Counts!A31)</f>
        <v>0</v>
      </c>
      <c r="D31" s="4">
        <f>B31/norm_factor!$B31</f>
        <v>0</v>
      </c>
      <c r="E31" s="4">
        <f>C31/norm_factor!$B31</f>
        <v>0</v>
      </c>
    </row>
    <row r="32" spans="1:5" x14ac:dyDescent="0.25">
      <c r="A32" s="4">
        <v>2000.02</v>
      </c>
      <c r="B32" s="4">
        <f>COUNTIF([1]Starbucks!$C$2:$C$79, [1]Counts!A32)</f>
        <v>0</v>
      </c>
      <c r="C32" s="4">
        <f>COUNTIF([1]McDonalds!$C$2:$C$24, [1]Counts!A32)</f>
        <v>0</v>
      </c>
      <c r="D32" s="4">
        <f>B32/norm_factor!$B32</f>
        <v>0</v>
      </c>
      <c r="E32" s="4">
        <f>C32/norm_factor!$B32</f>
        <v>0</v>
      </c>
    </row>
    <row r="33" spans="1:5" x14ac:dyDescent="0.25">
      <c r="A33" s="4">
        <v>2100.0100000000002</v>
      </c>
      <c r="B33" s="4">
        <f>COUNTIF([1]Starbucks!$C$2:$C$79, [1]Counts!A33)</f>
        <v>0</v>
      </c>
      <c r="C33" s="4">
        <f>COUNTIF([1]McDonalds!$C$2:$C$24, [1]Counts!A33)</f>
        <v>0</v>
      </c>
      <c r="D33" s="4">
        <f>B33/norm_factor!$B33</f>
        <v>0</v>
      </c>
      <c r="E33" s="4">
        <f>C33/norm_factor!$B33</f>
        <v>0</v>
      </c>
    </row>
    <row r="34" spans="1:5" x14ac:dyDescent="0.25">
      <c r="A34" s="4">
        <v>2100.02</v>
      </c>
      <c r="B34" s="4">
        <f>COUNTIF([1]Starbucks!$C$2:$C$79, [1]Counts!A34)</f>
        <v>0</v>
      </c>
      <c r="C34" s="4">
        <f>COUNTIF([1]McDonalds!$C$2:$C$24, [1]Counts!A34)</f>
        <v>0</v>
      </c>
      <c r="D34" s="4">
        <f>B34/norm_factor!$B34</f>
        <v>0</v>
      </c>
      <c r="E34" s="4">
        <f>C34/norm_factor!$B34</f>
        <v>0</v>
      </c>
    </row>
    <row r="35" spans="1:5" x14ac:dyDescent="0.25">
      <c r="A35" s="4">
        <v>2200.0100000000002</v>
      </c>
      <c r="B35" s="4">
        <f>COUNTIF([1]Starbucks!$C$2:$C$79, [1]Counts!A35)</f>
        <v>0</v>
      </c>
      <c r="C35" s="4">
        <f>COUNTIF([1]McDonalds!$C$2:$C$24, [1]Counts!A35)</f>
        <v>0</v>
      </c>
      <c r="D35" s="4">
        <f>B35/norm_factor!$B35</f>
        <v>0</v>
      </c>
      <c r="E35" s="4">
        <f>C35/norm_factor!$B35</f>
        <v>0</v>
      </c>
    </row>
    <row r="36" spans="1:5" x14ac:dyDescent="0.25">
      <c r="A36" s="4">
        <v>2200.02</v>
      </c>
      <c r="B36" s="4">
        <f>COUNTIF([1]Starbucks!$C$2:$C$79, [1]Counts!A36)</f>
        <v>0</v>
      </c>
      <c r="C36" s="4">
        <f>COUNTIF([1]McDonalds!$C$2:$C$24, [1]Counts!A36)</f>
        <v>0</v>
      </c>
      <c r="D36" s="4">
        <f>B36/norm_factor!$B36</f>
        <v>0</v>
      </c>
      <c r="E36" s="4">
        <f>C36/norm_factor!$B36</f>
        <v>0</v>
      </c>
    </row>
    <row r="37" spans="1:5" x14ac:dyDescent="0.25">
      <c r="A37" s="4">
        <v>2300.0100000000002</v>
      </c>
      <c r="B37" s="4">
        <f>COUNTIF([1]Starbucks!$C$2:$C$79, [1]Counts!A37)</f>
        <v>0</v>
      </c>
      <c r="C37" s="4">
        <f>COUNTIF([1]McDonalds!$C$2:$C$24, [1]Counts!A37)</f>
        <v>0</v>
      </c>
      <c r="D37" s="4">
        <f>B37/norm_factor!$B37</f>
        <v>0</v>
      </c>
      <c r="E37" s="4">
        <f>C37/norm_factor!$B37</f>
        <v>0</v>
      </c>
    </row>
    <row r="38" spans="1:5" x14ac:dyDescent="0.25">
      <c r="A38" s="4">
        <v>2300.02</v>
      </c>
      <c r="B38" s="4">
        <f>COUNTIF([1]Starbucks!$C$2:$C$79, [1]Counts!A38)</f>
        <v>0</v>
      </c>
      <c r="C38" s="4">
        <f>COUNTIF([1]McDonalds!$C$2:$C$24, [1]Counts!A38)</f>
        <v>0</v>
      </c>
      <c r="D38" s="4">
        <f>B38/norm_factor!$B38</f>
        <v>0</v>
      </c>
      <c r="E38" s="4">
        <f>C38/norm_factor!$B38</f>
        <v>0</v>
      </c>
    </row>
    <row r="39" spans="1:5" x14ac:dyDescent="0.25">
      <c r="A39" s="4">
        <v>2400</v>
      </c>
      <c r="B39" s="4">
        <f>COUNTIF([1]Starbucks!$C$2:$C$79, [1]Counts!A39)</f>
        <v>0</v>
      </c>
      <c r="C39" s="4">
        <f>COUNTIF([1]McDonalds!$C$2:$C$24, [1]Counts!A39)</f>
        <v>0</v>
      </c>
      <c r="D39" s="4">
        <f>B39/norm_factor!$B39</f>
        <v>0</v>
      </c>
      <c r="E39" s="4">
        <f>C39/norm_factor!$B39</f>
        <v>0</v>
      </c>
    </row>
    <row r="40" spans="1:5" x14ac:dyDescent="0.25">
      <c r="A40" s="4">
        <v>2500.0100000000002</v>
      </c>
      <c r="B40" s="4">
        <f>COUNTIF([1]Starbucks!$C$2:$C$79, [1]Counts!A40)</f>
        <v>0</v>
      </c>
      <c r="C40" s="4">
        <f>COUNTIF([1]McDonalds!$C$2:$C$24, [1]Counts!A40)</f>
        <v>0</v>
      </c>
      <c r="D40" s="4">
        <f>B40/norm_factor!$B40</f>
        <v>0</v>
      </c>
      <c r="E40" s="4">
        <f>C40/norm_factor!$B40</f>
        <v>0</v>
      </c>
    </row>
    <row r="41" spans="1:5" x14ac:dyDescent="0.25">
      <c r="A41" s="4">
        <v>2500.02</v>
      </c>
      <c r="B41" s="4">
        <f>COUNTIF([1]Starbucks!$C$2:$C$79, [1]Counts!A41)</f>
        <v>0</v>
      </c>
      <c r="C41" s="4">
        <f>COUNTIF([1]McDonalds!$C$2:$C$24, [1]Counts!A41)</f>
        <v>0</v>
      </c>
      <c r="D41" s="4">
        <f>B41/norm_factor!$B41</f>
        <v>0</v>
      </c>
      <c r="E41" s="4">
        <f>C41/norm_factor!$B41</f>
        <v>0</v>
      </c>
    </row>
    <row r="42" spans="1:5" x14ac:dyDescent="0.25">
      <c r="A42" s="4">
        <v>2600</v>
      </c>
      <c r="B42" s="4">
        <f>COUNTIF([1]Starbucks!$C$2:$C$79, [1]Counts!A42)</f>
        <v>0</v>
      </c>
      <c r="C42" s="4">
        <f>COUNTIF([1]McDonalds!$C$2:$C$24, [1]Counts!A42)</f>
        <v>0</v>
      </c>
      <c r="D42" s="4">
        <f>B42/norm_factor!$B42</f>
        <v>0</v>
      </c>
      <c r="E42" s="4">
        <f>C42/norm_factor!$B42</f>
        <v>0</v>
      </c>
    </row>
    <row r="43" spans="1:5" x14ac:dyDescent="0.25">
      <c r="A43" s="4">
        <v>2700.01</v>
      </c>
      <c r="B43" s="4">
        <f>COUNTIF([1]Starbucks!$C$2:$C$79, [1]Counts!A43)</f>
        <v>0</v>
      </c>
      <c r="C43" s="4">
        <f>COUNTIF([1]McDonalds!$C$2:$C$24, [1]Counts!A43)</f>
        <v>0</v>
      </c>
      <c r="D43" s="4">
        <f>B43/norm_factor!$B43</f>
        <v>0</v>
      </c>
      <c r="E43" s="4">
        <f>C43/norm_factor!$B43</f>
        <v>0</v>
      </c>
    </row>
    <row r="44" spans="1:5" x14ac:dyDescent="0.25">
      <c r="A44" s="4">
        <v>2700.02</v>
      </c>
      <c r="B44" s="4">
        <f>COUNTIF([1]Starbucks!$C$2:$C$79, [1]Counts!A44)</f>
        <v>0</v>
      </c>
      <c r="C44" s="4">
        <f>COUNTIF([1]McDonalds!$C$2:$C$24, [1]Counts!A44)</f>
        <v>0</v>
      </c>
      <c r="D44" s="4">
        <f>B44/norm_factor!$B44</f>
        <v>0</v>
      </c>
      <c r="E44" s="4">
        <f>C44/norm_factor!$B44</f>
        <v>0</v>
      </c>
    </row>
    <row r="45" spans="1:5" x14ac:dyDescent="0.25">
      <c r="A45" s="4">
        <v>2800.01</v>
      </c>
      <c r="B45" s="4">
        <f>COUNTIF([1]Starbucks!$C$2:$C$79, [1]Counts!A45)</f>
        <v>0</v>
      </c>
      <c r="C45" s="4">
        <f>COUNTIF([1]McDonalds!$C$2:$C$24, [1]Counts!A45)</f>
        <v>0</v>
      </c>
      <c r="D45" s="4">
        <f>B45/norm_factor!$B45</f>
        <v>0</v>
      </c>
      <c r="E45" s="4">
        <f>C45/norm_factor!$B45</f>
        <v>0</v>
      </c>
    </row>
    <row r="46" spans="1:5" x14ac:dyDescent="0.25">
      <c r="A46" s="4">
        <v>2800.02</v>
      </c>
      <c r="B46" s="4">
        <f>COUNTIF([1]Starbucks!$C$2:$C$79, [1]Counts!A46)</f>
        <v>1</v>
      </c>
      <c r="C46" s="4">
        <f>COUNTIF([1]McDonalds!$C$2:$C$24, [1]Counts!A46)</f>
        <v>0</v>
      </c>
      <c r="D46" s="4">
        <f>B46/norm_factor!$B46</f>
        <v>11.358882413190026</v>
      </c>
      <c r="E46" s="4">
        <f>C46/norm_factor!$B46</f>
        <v>0</v>
      </c>
    </row>
    <row r="47" spans="1:5" x14ac:dyDescent="0.25">
      <c r="A47" s="4">
        <v>2900</v>
      </c>
      <c r="B47" s="4">
        <f>COUNTIF([1]Starbucks!$C$2:$C$79, [1]Counts!A47)</f>
        <v>0</v>
      </c>
      <c r="C47" s="4">
        <f>COUNTIF([1]McDonalds!$C$2:$C$24, [1]Counts!A47)</f>
        <v>0</v>
      </c>
      <c r="D47" s="4">
        <f>B47/norm_factor!$B47</f>
        <v>0</v>
      </c>
      <c r="E47" s="4">
        <f>C47/norm_factor!$B47</f>
        <v>0</v>
      </c>
    </row>
    <row r="48" spans="1:5" x14ac:dyDescent="0.25">
      <c r="A48" s="4">
        <v>3000</v>
      </c>
      <c r="B48" s="4">
        <f>COUNTIF([1]Starbucks!$C$2:$C$79, [1]Counts!A48)</f>
        <v>1</v>
      </c>
      <c r="C48" s="4">
        <f>COUNTIF([1]McDonalds!$C$2:$C$24, [1]Counts!A48)</f>
        <v>0</v>
      </c>
      <c r="D48" s="4">
        <f>B48/norm_factor!$B48</f>
        <v>12.221834111090118</v>
      </c>
      <c r="E48" s="4">
        <f>C48/norm_factor!$B48</f>
        <v>0</v>
      </c>
    </row>
    <row r="49" spans="1:5" x14ac:dyDescent="0.25">
      <c r="A49" s="4">
        <v>3100</v>
      </c>
      <c r="B49" s="4">
        <f>COUNTIF([1]Starbucks!$C$2:$C$79, [1]Counts!A49)</f>
        <v>0</v>
      </c>
      <c r="C49" s="4">
        <f>COUNTIF([1]McDonalds!$C$2:$C$24, [1]Counts!A49)</f>
        <v>0</v>
      </c>
      <c r="D49" s="4">
        <f>B49/norm_factor!$B49</f>
        <v>0</v>
      </c>
      <c r="E49" s="4">
        <f>C49/norm_factor!$B49</f>
        <v>0</v>
      </c>
    </row>
    <row r="50" spans="1:5" x14ac:dyDescent="0.25">
      <c r="A50" s="4">
        <v>3200</v>
      </c>
      <c r="B50" s="4">
        <f>COUNTIF([1]Starbucks!$C$2:$C$79, [1]Counts!A50)</f>
        <v>0</v>
      </c>
      <c r="C50" s="4">
        <f>COUNTIF([1]McDonalds!$C$2:$C$24, [1]Counts!A50)</f>
        <v>0</v>
      </c>
      <c r="D50" s="4">
        <f>B50/norm_factor!$B50</f>
        <v>0</v>
      </c>
      <c r="E50" s="4">
        <f>C50/norm_factor!$B50</f>
        <v>0</v>
      </c>
    </row>
    <row r="51" spans="1:5" x14ac:dyDescent="0.25">
      <c r="A51" s="4">
        <v>3300.01</v>
      </c>
      <c r="B51" s="4">
        <f>COUNTIF([1]Starbucks!$C$2:$C$79, [1]Counts!A51)</f>
        <v>0</v>
      </c>
      <c r="C51" s="4">
        <f>COUNTIF([1]McDonalds!$C$2:$C$24, [1]Counts!A51)</f>
        <v>0</v>
      </c>
      <c r="D51" s="4">
        <f>B51/norm_factor!$B51</f>
        <v>0</v>
      </c>
      <c r="E51" s="4">
        <f>C51/norm_factor!$B51</f>
        <v>0</v>
      </c>
    </row>
    <row r="52" spans="1:5" x14ac:dyDescent="0.25">
      <c r="A52" s="4">
        <v>3300.02</v>
      </c>
      <c r="B52" s="4">
        <f>COUNTIF([1]Starbucks!$C$2:$C$79, [1]Counts!A52)</f>
        <v>0</v>
      </c>
      <c r="C52" s="4">
        <f>COUNTIF([1]McDonalds!$C$2:$C$24, [1]Counts!A52)</f>
        <v>0</v>
      </c>
      <c r="D52" s="4">
        <f>B52/norm_factor!$B52</f>
        <v>0</v>
      </c>
      <c r="E52" s="4">
        <f>C52/norm_factor!$B52</f>
        <v>0</v>
      </c>
    </row>
    <row r="53" spans="1:5" x14ac:dyDescent="0.25">
      <c r="A53" s="4">
        <v>3400</v>
      </c>
      <c r="B53" s="4">
        <f>COUNTIF([1]Starbucks!$C$2:$C$79, [1]Counts!A53)</f>
        <v>1</v>
      </c>
      <c r="C53" s="4">
        <f>COUNTIF([1]McDonalds!$C$2:$C$24, [1]Counts!A53)</f>
        <v>0</v>
      </c>
      <c r="D53" s="4">
        <f>B53/norm_factor!$B53</f>
        <v>2.4036276317379031</v>
      </c>
      <c r="E53" s="4">
        <f>C53/norm_factor!$B53</f>
        <v>0</v>
      </c>
    </row>
    <row r="54" spans="1:5" x14ac:dyDescent="0.25">
      <c r="A54" s="4">
        <v>3500</v>
      </c>
      <c r="B54" s="4">
        <f>COUNTIF([1]Starbucks!$C$2:$C$79, [1]Counts!A54)</f>
        <v>0</v>
      </c>
      <c r="C54" s="4">
        <f>COUNTIF([1]McDonalds!$C$2:$C$24, [1]Counts!A54)</f>
        <v>1</v>
      </c>
      <c r="D54" s="4">
        <f>B54/norm_factor!$B54</f>
        <v>0</v>
      </c>
      <c r="E54" s="4">
        <f>C54/norm_factor!$B54</f>
        <v>6.7830824497237936</v>
      </c>
    </row>
    <row r="55" spans="1:5" x14ac:dyDescent="0.25">
      <c r="A55" s="4">
        <v>3600</v>
      </c>
      <c r="B55" s="4">
        <f>COUNTIF([1]Starbucks!$C$2:$C$79, [1]Counts!A55)</f>
        <v>0</v>
      </c>
      <c r="C55" s="4">
        <f>COUNTIF([1]McDonalds!$C$2:$C$24, [1]Counts!A55)</f>
        <v>0</v>
      </c>
      <c r="D55" s="4">
        <f>B55/norm_factor!$B55</f>
        <v>0</v>
      </c>
      <c r="E55" s="4">
        <f>C55/norm_factor!$B55</f>
        <v>0</v>
      </c>
    </row>
    <row r="56" spans="1:5" x14ac:dyDescent="0.25">
      <c r="A56" s="4">
        <v>3700</v>
      </c>
      <c r="B56" s="4">
        <f>COUNTIF([1]Starbucks!$C$2:$C$79, [1]Counts!A56)</f>
        <v>0</v>
      </c>
      <c r="C56" s="4">
        <f>COUNTIF([1]McDonalds!$C$2:$C$24, [1]Counts!A56)</f>
        <v>0</v>
      </c>
      <c r="D56" s="4">
        <f>B56/norm_factor!$B56</f>
        <v>0</v>
      </c>
      <c r="E56" s="4">
        <f>C56/norm_factor!$B56</f>
        <v>0</v>
      </c>
    </row>
    <row r="57" spans="1:5" x14ac:dyDescent="0.25">
      <c r="A57" s="4">
        <v>3800</v>
      </c>
      <c r="B57" s="4">
        <f>COUNTIF([1]Starbucks!$C$2:$C$79, [1]Counts!A57)</f>
        <v>0</v>
      </c>
      <c r="C57" s="4">
        <f>COUNTIF([1]McDonalds!$C$2:$C$24, [1]Counts!A57)</f>
        <v>1</v>
      </c>
      <c r="D57" s="4">
        <f>B57/norm_factor!$B57</f>
        <v>0</v>
      </c>
      <c r="E57" s="4">
        <f>C57/norm_factor!$B57</f>
        <v>7.2792081502673147</v>
      </c>
    </row>
    <row r="58" spans="1:5" x14ac:dyDescent="0.25">
      <c r="A58" s="4">
        <v>3900</v>
      </c>
      <c r="B58" s="4">
        <f>COUNTIF([1]Starbucks!$C$2:$C$79, [1]Counts!A58)</f>
        <v>0</v>
      </c>
      <c r="C58" s="4">
        <f>COUNTIF([1]McDonalds!$C$2:$C$24, [1]Counts!A58)</f>
        <v>0</v>
      </c>
      <c r="D58" s="4">
        <f>B58/norm_factor!$B58</f>
        <v>0</v>
      </c>
      <c r="E58" s="4">
        <f>C58/norm_factor!$B58</f>
        <v>0</v>
      </c>
    </row>
    <row r="59" spans="1:5" x14ac:dyDescent="0.25">
      <c r="A59" s="4">
        <v>4000.01</v>
      </c>
      <c r="B59" s="4">
        <f>COUNTIF([1]Starbucks!$C$2:$C$79, [1]Counts!A59)</f>
        <v>1</v>
      </c>
      <c r="C59" s="4">
        <f>COUNTIF([1]McDonalds!$C$2:$C$24, [1]Counts!A59)</f>
        <v>0</v>
      </c>
      <c r="D59" s="4">
        <f>B59/norm_factor!$B59</f>
        <v>9.3893204742207761</v>
      </c>
      <c r="E59" s="4">
        <f>C59/norm_factor!$B59</f>
        <v>0</v>
      </c>
    </row>
    <row r="60" spans="1:5" x14ac:dyDescent="0.25">
      <c r="A60" s="4">
        <v>4000.02</v>
      </c>
      <c r="B60" s="4">
        <f>COUNTIF([1]Starbucks!$C$2:$C$79, [1]Counts!A60)</f>
        <v>0</v>
      </c>
      <c r="C60" s="4">
        <f>COUNTIF([1]McDonalds!$C$2:$C$24, [1]Counts!A60)</f>
        <v>0</v>
      </c>
      <c r="D60" s="4">
        <f>B60/norm_factor!$B60</f>
        <v>0</v>
      </c>
      <c r="E60" s="4">
        <f>C60/norm_factor!$B60</f>
        <v>0</v>
      </c>
    </row>
    <row r="61" spans="1:5" x14ac:dyDescent="0.25">
      <c r="A61" s="4">
        <v>4100</v>
      </c>
      <c r="B61" s="4">
        <f>COUNTIF([1]Starbucks!$C$2:$C$79, [1]Counts!A61)</f>
        <v>0</v>
      </c>
      <c r="C61" s="4">
        <f>COUNTIF([1]McDonalds!$C$2:$C$24, [1]Counts!A61)</f>
        <v>0</v>
      </c>
      <c r="D61" s="4">
        <f>B61/norm_factor!$B61</f>
        <v>0</v>
      </c>
      <c r="E61" s="4">
        <f>C61/norm_factor!$B61</f>
        <v>0</v>
      </c>
    </row>
    <row r="62" spans="1:5" x14ac:dyDescent="0.25">
      <c r="A62" s="4">
        <v>4200.01</v>
      </c>
      <c r="B62" s="4">
        <f>COUNTIF([1]Starbucks!$C$2:$C$79, [1]Counts!A62)</f>
        <v>1</v>
      </c>
      <c r="C62" s="4">
        <f>COUNTIF([1]McDonalds!$C$2:$C$24, [1]Counts!A62)</f>
        <v>0</v>
      </c>
      <c r="D62" s="4">
        <f>B62/norm_factor!$B62</f>
        <v>12.664465498133321</v>
      </c>
      <c r="E62" s="4">
        <f>C62/norm_factor!$B62</f>
        <v>0</v>
      </c>
    </row>
    <row r="63" spans="1:5" x14ac:dyDescent="0.25">
      <c r="A63" s="4">
        <v>4200.0200000000004</v>
      </c>
      <c r="B63" s="4">
        <f>COUNTIF([1]Starbucks!$C$2:$C$79, [1]Counts!A63)</f>
        <v>0</v>
      </c>
      <c r="C63" s="4">
        <f>COUNTIF([1]McDonalds!$C$2:$C$24, [1]Counts!A63)</f>
        <v>0</v>
      </c>
      <c r="D63" s="4">
        <f>B63/norm_factor!$B63</f>
        <v>0</v>
      </c>
      <c r="E63" s="4">
        <f>C63/norm_factor!$B63</f>
        <v>0</v>
      </c>
    </row>
    <row r="64" spans="1:5" x14ac:dyDescent="0.25">
      <c r="A64" s="4">
        <v>4300</v>
      </c>
      <c r="B64" s="4">
        <f>COUNTIF([1]Starbucks!$C$2:$C$79, [1]Counts!A64)</f>
        <v>0</v>
      </c>
      <c r="C64" s="4">
        <f>COUNTIF([1]McDonalds!$C$2:$C$24, [1]Counts!A64)</f>
        <v>1</v>
      </c>
      <c r="D64" s="4">
        <f>B64/norm_factor!$B64</f>
        <v>0</v>
      </c>
      <c r="E64" s="4">
        <f>C64/norm_factor!$B64</f>
        <v>10.945627812752708</v>
      </c>
    </row>
    <row r="65" spans="1:5" x14ac:dyDescent="0.25">
      <c r="A65" s="4">
        <v>4400</v>
      </c>
      <c r="B65" s="4">
        <f>COUNTIF([1]Starbucks!$C$2:$C$79, [1]Counts!A65)</f>
        <v>1</v>
      </c>
      <c r="C65" s="4">
        <f>COUNTIF([1]McDonalds!$C$2:$C$24, [1]Counts!A65)</f>
        <v>0</v>
      </c>
      <c r="D65" s="4">
        <f>B65/norm_factor!$B65</f>
        <v>4.9645967161277849</v>
      </c>
      <c r="E65" s="4">
        <f>C65/norm_factor!$B65</f>
        <v>0</v>
      </c>
    </row>
    <row r="66" spans="1:5" x14ac:dyDescent="0.25">
      <c r="A66" s="4">
        <v>4600</v>
      </c>
      <c r="B66" s="4">
        <f>COUNTIF([1]Starbucks!$C$2:$C$79, [1]Counts!A66)</f>
        <v>0</v>
      </c>
      <c r="C66" s="4">
        <f>COUNTIF([1]McDonalds!$C$2:$C$24, [1]Counts!A66)</f>
        <v>0</v>
      </c>
      <c r="D66" s="4">
        <f>B66/norm_factor!$B66</f>
        <v>0</v>
      </c>
      <c r="E66" s="4">
        <f>C66/norm_factor!$B66</f>
        <v>0</v>
      </c>
    </row>
    <row r="67" spans="1:5" x14ac:dyDescent="0.25">
      <c r="A67" s="4">
        <v>4700.01</v>
      </c>
      <c r="B67" s="4">
        <f>COUNTIF([1]Starbucks!$C$2:$C$79, [1]Counts!A67)</f>
        <v>1</v>
      </c>
      <c r="C67" s="4">
        <f>COUNTIF([1]McDonalds!$C$2:$C$24, [1]Counts!A67)</f>
        <v>0</v>
      </c>
      <c r="D67" s="4">
        <f>B67/norm_factor!$B67</f>
        <v>8.0630179682742824</v>
      </c>
      <c r="E67" s="4">
        <f>C67/norm_factor!$B67</f>
        <v>0</v>
      </c>
    </row>
    <row r="68" spans="1:5" x14ac:dyDescent="0.25">
      <c r="A68" s="4">
        <v>4700.0200000000004</v>
      </c>
      <c r="B68" s="4">
        <f>COUNTIF([1]Starbucks!$C$2:$C$79, [1]Counts!A68)</f>
        <v>0</v>
      </c>
      <c r="C68" s="4">
        <f>COUNTIF([1]McDonalds!$C$2:$C$24, [1]Counts!A68)</f>
        <v>0</v>
      </c>
      <c r="D68" s="4">
        <f>B68/norm_factor!$B68</f>
        <v>0</v>
      </c>
      <c r="E68" s="4">
        <f>C68/norm_factor!$B68</f>
        <v>0</v>
      </c>
    </row>
    <row r="69" spans="1:5" x14ac:dyDescent="0.25">
      <c r="A69" s="4">
        <v>4800.01</v>
      </c>
      <c r="B69" s="4">
        <f>COUNTIF([1]Starbucks!$C$2:$C$79, [1]Counts!A69)</f>
        <v>0</v>
      </c>
      <c r="C69" s="4">
        <f>COUNTIF([1]McDonalds!$C$2:$C$24, [1]Counts!A69)</f>
        <v>0</v>
      </c>
      <c r="D69" s="4">
        <f>B69/norm_factor!$B69</f>
        <v>0</v>
      </c>
      <c r="E69" s="4">
        <f>C69/norm_factor!$B69</f>
        <v>0</v>
      </c>
    </row>
    <row r="70" spans="1:5" x14ac:dyDescent="0.25">
      <c r="A70" s="4">
        <v>4800.0200000000004</v>
      </c>
      <c r="B70" s="4">
        <f>COUNTIF([1]Starbucks!$C$2:$C$79, [1]Counts!A70)</f>
        <v>0</v>
      </c>
      <c r="C70" s="4">
        <f>COUNTIF([1]McDonalds!$C$2:$C$24, [1]Counts!A70)</f>
        <v>0</v>
      </c>
      <c r="D70" s="4">
        <f>B70/norm_factor!$B70</f>
        <v>0</v>
      </c>
      <c r="E70" s="4">
        <f>C70/norm_factor!$B70</f>
        <v>0</v>
      </c>
    </row>
    <row r="71" spans="1:5" x14ac:dyDescent="0.25">
      <c r="A71" s="4">
        <v>4900.01</v>
      </c>
      <c r="B71" s="4">
        <f>COUNTIF([1]Starbucks!$C$2:$C$79, [1]Counts!A71)</f>
        <v>0</v>
      </c>
      <c r="C71" s="4">
        <f>COUNTIF([1]McDonalds!$C$2:$C$24, [1]Counts!A71)</f>
        <v>0</v>
      </c>
      <c r="D71" s="4">
        <f>B71/norm_factor!$B71</f>
        <v>0</v>
      </c>
      <c r="E71" s="4">
        <f>C71/norm_factor!$B71</f>
        <v>0</v>
      </c>
    </row>
    <row r="72" spans="1:5" x14ac:dyDescent="0.25">
      <c r="A72" s="4">
        <v>4900.0200000000004</v>
      </c>
      <c r="B72" s="4">
        <f>COUNTIF([1]Starbucks!$C$2:$C$79, [1]Counts!A72)</f>
        <v>1</v>
      </c>
      <c r="C72" s="4">
        <f>COUNTIF([1]McDonalds!$C$2:$C$24, [1]Counts!A72)</f>
        <v>0</v>
      </c>
      <c r="D72" s="4">
        <f>B72/norm_factor!$B72</f>
        <v>9.8158063930347037</v>
      </c>
      <c r="E72" s="4">
        <f>C72/norm_factor!$B72</f>
        <v>0</v>
      </c>
    </row>
    <row r="73" spans="1:5" x14ac:dyDescent="0.25">
      <c r="A73" s="4">
        <v>5000.01</v>
      </c>
      <c r="B73" s="4">
        <f>COUNTIF([1]Starbucks!$C$2:$C$79, [1]Counts!A73)</f>
        <v>0</v>
      </c>
      <c r="C73" s="4">
        <f>COUNTIF([1]McDonalds!$C$2:$C$24, [1]Counts!A73)</f>
        <v>0</v>
      </c>
      <c r="D73" s="4">
        <f>B73/norm_factor!$B73</f>
        <v>0</v>
      </c>
      <c r="E73" s="4">
        <f>C73/norm_factor!$B73</f>
        <v>0</v>
      </c>
    </row>
    <row r="74" spans="1:5" x14ac:dyDescent="0.25">
      <c r="A74" s="4">
        <v>5000.0200000000004</v>
      </c>
      <c r="B74" s="4">
        <f>COUNTIF([1]Starbucks!$C$2:$C$79, [1]Counts!A74)</f>
        <v>0</v>
      </c>
      <c r="C74" s="4">
        <f>COUNTIF([1]McDonalds!$C$2:$C$24, [1]Counts!A74)</f>
        <v>0</v>
      </c>
      <c r="D74" s="4">
        <f>B74/norm_factor!$B74</f>
        <v>0</v>
      </c>
      <c r="E74" s="4">
        <f>C74/norm_factor!$B74</f>
        <v>0</v>
      </c>
    </row>
    <row r="75" spans="1:5" x14ac:dyDescent="0.25">
      <c r="A75" s="4">
        <v>5200.01</v>
      </c>
      <c r="B75" s="4">
        <f>COUNTIF([1]Starbucks!$C$2:$C$79, [1]Counts!A75)</f>
        <v>1</v>
      </c>
      <c r="C75" s="4">
        <f>COUNTIF([1]McDonalds!$C$2:$C$24, [1]Counts!A75)</f>
        <v>0</v>
      </c>
      <c r="D75" s="4">
        <f>B75/norm_factor!$B75</f>
        <v>7.6248674988650382</v>
      </c>
      <c r="E75" s="4">
        <f>C75/norm_factor!$B75</f>
        <v>0</v>
      </c>
    </row>
    <row r="76" spans="1:5" x14ac:dyDescent="0.25">
      <c r="A76" s="4">
        <v>5300.01</v>
      </c>
      <c r="B76" s="4">
        <f>COUNTIF([1]Starbucks!$C$2:$C$79, [1]Counts!A76)</f>
        <v>0</v>
      </c>
      <c r="C76" s="4">
        <f>COUNTIF([1]McDonalds!$C$2:$C$24, [1]Counts!A76)</f>
        <v>0</v>
      </c>
      <c r="D76" s="4">
        <f>B76/norm_factor!$B76</f>
        <v>0</v>
      </c>
      <c r="E76" s="4">
        <f>C76/norm_factor!$B76</f>
        <v>0</v>
      </c>
    </row>
    <row r="77" spans="1:5" x14ac:dyDescent="0.25">
      <c r="A77" s="4">
        <v>5500</v>
      </c>
      <c r="B77" s="4">
        <f>COUNTIF([1]Starbucks!$C$2:$C$79, [1]Counts!A77)</f>
        <v>4</v>
      </c>
      <c r="C77" s="4">
        <f>COUNTIF([1]McDonalds!$C$2:$C$24, [1]Counts!A77)</f>
        <v>0</v>
      </c>
      <c r="D77" s="4">
        <f>B77/norm_factor!$B77</f>
        <v>16.251335351911699</v>
      </c>
      <c r="E77" s="4">
        <f>C77/norm_factor!$B77</f>
        <v>0</v>
      </c>
    </row>
    <row r="78" spans="1:5" x14ac:dyDescent="0.25">
      <c r="A78" s="4">
        <v>5600</v>
      </c>
      <c r="B78" s="4">
        <f>COUNTIF([1]Starbucks!$C$2:$C$79, [1]Counts!A78)</f>
        <v>1</v>
      </c>
      <c r="C78" s="4">
        <f>COUNTIF([1]McDonalds!$C$2:$C$24, [1]Counts!A78)</f>
        <v>0</v>
      </c>
      <c r="D78" s="4">
        <f>B78/norm_factor!$B78</f>
        <v>5.4522728480901366</v>
      </c>
      <c r="E78" s="4">
        <f>C78/norm_factor!$B78</f>
        <v>0</v>
      </c>
    </row>
    <row r="79" spans="1:5" x14ac:dyDescent="0.25">
      <c r="A79" s="4">
        <v>5800</v>
      </c>
      <c r="B79" s="4">
        <f>COUNTIF([1]Starbucks!$C$2:$C$79, [1]Counts!A79)</f>
        <v>11</v>
      </c>
      <c r="C79" s="4">
        <f>COUNTIF([1]McDonalds!$C$2:$C$24, [1]Counts!A79)</f>
        <v>4</v>
      </c>
      <c r="D79" s="4">
        <f>B79/norm_factor!$B79</f>
        <v>31.283048941505335</v>
      </c>
      <c r="E79" s="4">
        <f>C79/norm_factor!$B79</f>
        <v>11.375654160547395</v>
      </c>
    </row>
    <row r="80" spans="1:5" x14ac:dyDescent="0.25">
      <c r="A80" s="4">
        <v>5900</v>
      </c>
      <c r="B80" s="4">
        <f>COUNTIF([1]Starbucks!$C$2:$C$79, [1]Counts!A80)</f>
        <v>1</v>
      </c>
      <c r="C80" s="4">
        <f>COUNTIF([1]McDonalds!$C$2:$C$24, [1]Counts!A80)</f>
        <v>0</v>
      </c>
      <c r="D80" s="4">
        <f>B80/norm_factor!$B80</f>
        <v>4.0228069014470638</v>
      </c>
      <c r="E80" s="4">
        <f>C80/norm_factor!$B80</f>
        <v>0</v>
      </c>
    </row>
    <row r="81" spans="1:5" x14ac:dyDescent="0.25">
      <c r="A81" s="4">
        <v>6400</v>
      </c>
      <c r="B81" s="4">
        <f>COUNTIF([1]Starbucks!$C$2:$C$79, [1]Counts!A81)</f>
        <v>0</v>
      </c>
      <c r="C81" s="4">
        <f>COUNTIF([1]McDonalds!$C$2:$C$24, [1]Counts!A81)</f>
        <v>0</v>
      </c>
      <c r="D81" s="4">
        <f>B81/norm_factor!$B81</f>
        <v>0</v>
      </c>
      <c r="E81" s="4">
        <f>C81/norm_factor!$B81</f>
        <v>0</v>
      </c>
    </row>
    <row r="82" spans="1:5" x14ac:dyDescent="0.25">
      <c r="A82" s="4">
        <v>6500</v>
      </c>
      <c r="B82" s="4">
        <f>COUNTIF([1]Starbucks!$C$2:$C$79, [1]Counts!A82)</f>
        <v>1</v>
      </c>
      <c r="C82" s="4">
        <f>COUNTIF([1]McDonalds!$C$2:$C$24, [1]Counts!A82)</f>
        <v>0</v>
      </c>
      <c r="D82" s="4">
        <f>B82/norm_factor!$B82</f>
        <v>5.2214985805356111</v>
      </c>
      <c r="E82" s="4">
        <f>C82/norm_factor!$B82</f>
        <v>0</v>
      </c>
    </row>
    <row r="83" spans="1:5" x14ac:dyDescent="0.25">
      <c r="A83" s="4">
        <v>6600</v>
      </c>
      <c r="B83" s="4">
        <f>COUNTIF([1]Starbucks!$C$2:$C$79, [1]Counts!A83)</f>
        <v>0</v>
      </c>
      <c r="C83" s="4">
        <f>COUNTIF([1]McDonalds!$C$2:$C$24, [1]Counts!A83)</f>
        <v>0</v>
      </c>
      <c r="D83" s="4">
        <f>B83/norm_factor!$B83</f>
        <v>0</v>
      </c>
      <c r="E83" s="4">
        <f>C83/norm_factor!$B83</f>
        <v>0</v>
      </c>
    </row>
    <row r="84" spans="1:5" x14ac:dyDescent="0.25">
      <c r="A84" s="4">
        <v>6700</v>
      </c>
      <c r="B84" s="4">
        <f>COUNTIF([1]Starbucks!$C$2:$C$79, [1]Counts!A84)</f>
        <v>0</v>
      </c>
      <c r="C84" s="4">
        <f>COUNTIF([1]McDonalds!$C$2:$C$24, [1]Counts!A84)</f>
        <v>0</v>
      </c>
      <c r="D84" s="4">
        <f>B84/norm_factor!$B84</f>
        <v>0</v>
      </c>
      <c r="E84" s="4">
        <f>C84/norm_factor!$B84</f>
        <v>0</v>
      </c>
    </row>
    <row r="85" spans="1:5" x14ac:dyDescent="0.25">
      <c r="A85" s="4">
        <v>6800.01</v>
      </c>
      <c r="B85" s="4">
        <f>COUNTIF([1]Starbucks!$C$2:$C$79, [1]Counts!A85)</f>
        <v>0</v>
      </c>
      <c r="C85" s="4">
        <f>COUNTIF([1]McDonalds!$C$2:$C$24, [1]Counts!A85)</f>
        <v>0</v>
      </c>
      <c r="D85" s="4">
        <f>B85/norm_factor!$B85</f>
        <v>0</v>
      </c>
      <c r="E85" s="4">
        <f>C85/norm_factor!$B85</f>
        <v>0</v>
      </c>
    </row>
    <row r="86" spans="1:5" x14ac:dyDescent="0.25">
      <c r="A86" s="4">
        <v>6800.02</v>
      </c>
      <c r="B86" s="4">
        <f>COUNTIF([1]Starbucks!$C$2:$C$79, [1]Counts!A86)</f>
        <v>0</v>
      </c>
      <c r="C86" s="4">
        <f>COUNTIF([1]McDonalds!$C$2:$C$24, [1]Counts!A86)</f>
        <v>0</v>
      </c>
      <c r="D86" s="4">
        <f>B86/norm_factor!$B86</f>
        <v>0</v>
      </c>
      <c r="E86" s="4">
        <f>C86/norm_factor!$B86</f>
        <v>0</v>
      </c>
    </row>
    <row r="87" spans="1:5" x14ac:dyDescent="0.25">
      <c r="A87" s="4">
        <v>6800.04</v>
      </c>
      <c r="B87" s="4">
        <f>COUNTIF([1]Starbucks!$C$2:$C$79, [1]Counts!A87)</f>
        <v>0</v>
      </c>
      <c r="C87" s="4">
        <f>COUNTIF([1]McDonalds!$C$2:$C$24, [1]Counts!A87)</f>
        <v>0</v>
      </c>
      <c r="D87" s="4">
        <f>B87/norm_factor!$B87</f>
        <v>0</v>
      </c>
      <c r="E87" s="4">
        <f>C87/norm_factor!$B87</f>
        <v>0</v>
      </c>
    </row>
    <row r="88" spans="1:5" x14ac:dyDescent="0.25">
      <c r="A88" s="4">
        <v>6900</v>
      </c>
      <c r="B88" s="4">
        <f>COUNTIF([1]Starbucks!$C$2:$C$79, [1]Counts!A88)</f>
        <v>1</v>
      </c>
      <c r="C88" s="4">
        <f>COUNTIF([1]McDonalds!$C$2:$C$24, [1]Counts!A88)</f>
        <v>0</v>
      </c>
      <c r="D88" s="4">
        <f>B88/norm_factor!$B88</f>
        <v>6.3130388494309928</v>
      </c>
      <c r="E88" s="4">
        <f>C88/norm_factor!$B88</f>
        <v>0</v>
      </c>
    </row>
    <row r="89" spans="1:5" x14ac:dyDescent="0.25">
      <c r="A89" s="4">
        <v>7000</v>
      </c>
      <c r="B89" s="4">
        <f>COUNTIF([1]Starbucks!$C$2:$C$79, [1]Counts!A89)</f>
        <v>1</v>
      </c>
      <c r="C89" s="4">
        <f>COUNTIF([1]McDonalds!$C$2:$C$24, [1]Counts!A89)</f>
        <v>0</v>
      </c>
      <c r="D89" s="4">
        <f>B89/norm_factor!$B89</f>
        <v>6.1611299364436318</v>
      </c>
      <c r="E89" s="4">
        <f>C89/norm_factor!$B89</f>
        <v>0</v>
      </c>
    </row>
    <row r="90" spans="1:5" x14ac:dyDescent="0.25">
      <c r="A90" s="4">
        <v>7100</v>
      </c>
      <c r="B90" s="4">
        <f>COUNTIF([1]Starbucks!$C$2:$C$79, [1]Counts!A90)</f>
        <v>0</v>
      </c>
      <c r="C90" s="4">
        <f>COUNTIF([1]McDonalds!$C$2:$C$24, [1]Counts!A90)</f>
        <v>1</v>
      </c>
      <c r="D90" s="4">
        <f>B90/norm_factor!$B90</f>
        <v>0</v>
      </c>
      <c r="E90" s="4">
        <f>C90/norm_factor!$B90</f>
        <v>3.5416205223026114</v>
      </c>
    </row>
    <row r="91" spans="1:5" x14ac:dyDescent="0.25">
      <c r="A91" s="4">
        <v>7200</v>
      </c>
      <c r="B91" s="4">
        <f>COUNTIF([1]Starbucks!$C$2:$C$79, [1]Counts!A91)</f>
        <v>1</v>
      </c>
      <c r="C91" s="4">
        <f>COUNTIF([1]McDonalds!$C$2:$C$24, [1]Counts!A91)</f>
        <v>0</v>
      </c>
      <c r="D91" s="4">
        <f>B91/norm_factor!$B91</f>
        <v>1.5776466900625359</v>
      </c>
      <c r="E91" s="4">
        <f>C91/norm_factor!$B91</f>
        <v>0</v>
      </c>
    </row>
    <row r="92" spans="1:5" x14ac:dyDescent="0.25">
      <c r="A92" s="4">
        <v>7300.01</v>
      </c>
      <c r="B92" s="4">
        <f>COUNTIF([1]Starbucks!$C$2:$C$79, [1]Counts!A92)</f>
        <v>1</v>
      </c>
      <c r="C92" s="4">
        <f>COUNTIF([1]McDonalds!$C$2:$C$24, [1]Counts!A92)</f>
        <v>0</v>
      </c>
      <c r="D92" s="4">
        <f>B92/norm_factor!$B92</f>
        <v>0.26230668813514008</v>
      </c>
      <c r="E92" s="4">
        <f>C92/norm_factor!$B92</f>
        <v>0</v>
      </c>
    </row>
    <row r="93" spans="1:5" x14ac:dyDescent="0.25">
      <c r="A93" s="4">
        <v>7300.04</v>
      </c>
      <c r="B93" s="4">
        <f>COUNTIF([1]Starbucks!$C$2:$C$79, [1]Counts!A93)</f>
        <v>0</v>
      </c>
      <c r="C93" s="4">
        <f>COUNTIF([1]McDonalds!$C$2:$C$24, [1]Counts!A93)</f>
        <v>0</v>
      </c>
      <c r="D93" s="4">
        <f>B93/norm_factor!$B93</f>
        <v>0</v>
      </c>
      <c r="E93" s="4">
        <f>C93/norm_factor!$B93</f>
        <v>0</v>
      </c>
    </row>
    <row r="94" spans="1:5" x14ac:dyDescent="0.25">
      <c r="A94" s="4">
        <v>7400.01</v>
      </c>
      <c r="B94" s="4">
        <f>COUNTIF([1]Starbucks!$C$2:$C$79, [1]Counts!A94)</f>
        <v>0</v>
      </c>
      <c r="C94" s="4">
        <f>COUNTIF([1]McDonalds!$C$2:$C$24, [1]Counts!A94)</f>
        <v>0</v>
      </c>
      <c r="D94" s="4">
        <f>B94/norm_factor!$B94</f>
        <v>0</v>
      </c>
      <c r="E94" s="4">
        <f>C94/norm_factor!$B94</f>
        <v>0</v>
      </c>
    </row>
    <row r="95" spans="1:5" x14ac:dyDescent="0.25">
      <c r="A95" s="4">
        <v>7400.03</v>
      </c>
      <c r="B95" s="4">
        <f>COUNTIF([1]Starbucks!$C$2:$C$79, [1]Counts!A95)</f>
        <v>0</v>
      </c>
      <c r="C95" s="4">
        <f>COUNTIF([1]McDonalds!$C$2:$C$24, [1]Counts!A95)</f>
        <v>0</v>
      </c>
      <c r="D95" s="4">
        <f>B95/norm_factor!$B95</f>
        <v>0</v>
      </c>
      <c r="E95" s="4">
        <f>C95/norm_factor!$B95</f>
        <v>0</v>
      </c>
    </row>
    <row r="96" spans="1:5" x14ac:dyDescent="0.25">
      <c r="A96" s="4">
        <v>7400.04</v>
      </c>
      <c r="B96" s="4">
        <f>COUNTIF([1]Starbucks!$C$2:$C$79, [1]Counts!A96)</f>
        <v>0</v>
      </c>
      <c r="C96" s="4">
        <f>COUNTIF([1]McDonalds!$C$2:$C$24, [1]Counts!A96)</f>
        <v>0</v>
      </c>
      <c r="D96" s="4">
        <f>B96/norm_factor!$B96</f>
        <v>0</v>
      </c>
      <c r="E96" s="4">
        <f>C96/norm_factor!$B96</f>
        <v>0</v>
      </c>
    </row>
    <row r="97" spans="1:5" x14ac:dyDescent="0.25">
      <c r="A97" s="4">
        <v>7400.06</v>
      </c>
      <c r="B97" s="4">
        <f>COUNTIF([1]Starbucks!$C$2:$C$79, [1]Counts!A97)</f>
        <v>0</v>
      </c>
      <c r="C97" s="4">
        <f>COUNTIF([1]McDonalds!$C$2:$C$24, [1]Counts!A97)</f>
        <v>0</v>
      </c>
      <c r="D97" s="4">
        <f>B97/norm_factor!$B97</f>
        <v>0</v>
      </c>
      <c r="E97" s="4">
        <f>C97/norm_factor!$B97</f>
        <v>0</v>
      </c>
    </row>
    <row r="98" spans="1:5" x14ac:dyDescent="0.25">
      <c r="A98" s="4">
        <v>7400.07</v>
      </c>
      <c r="B98" s="4">
        <f>COUNTIF([1]Starbucks!$C$2:$C$79, [1]Counts!A98)</f>
        <v>0</v>
      </c>
      <c r="C98" s="4">
        <f>COUNTIF([1]McDonalds!$C$2:$C$24, [1]Counts!A98)</f>
        <v>0</v>
      </c>
      <c r="D98" s="4">
        <f>B98/norm_factor!$B98</f>
        <v>0</v>
      </c>
      <c r="E98" s="4">
        <f>C98/norm_factor!$B98</f>
        <v>0</v>
      </c>
    </row>
    <row r="99" spans="1:5" x14ac:dyDescent="0.25">
      <c r="A99" s="4">
        <v>7400.08</v>
      </c>
      <c r="B99" s="4">
        <f>COUNTIF([1]Starbucks!$C$2:$C$79, [1]Counts!A99)</f>
        <v>0</v>
      </c>
      <c r="C99" s="4">
        <f>COUNTIF([1]McDonalds!$C$2:$C$24, [1]Counts!A99)</f>
        <v>0</v>
      </c>
      <c r="D99" s="4">
        <f>B99/norm_factor!$B99</f>
        <v>0</v>
      </c>
      <c r="E99" s="4">
        <f>C99/norm_factor!$B99</f>
        <v>0</v>
      </c>
    </row>
    <row r="100" spans="1:5" x14ac:dyDescent="0.25">
      <c r="A100" s="4">
        <v>7400.09</v>
      </c>
      <c r="B100" s="4">
        <f>COUNTIF([1]Starbucks!$C$2:$C$79, [1]Counts!A100)</f>
        <v>0</v>
      </c>
      <c r="C100" s="4">
        <f>COUNTIF([1]McDonalds!$C$2:$C$24, [1]Counts!A100)</f>
        <v>0</v>
      </c>
      <c r="D100" s="4">
        <f>B100/norm_factor!$B100</f>
        <v>0</v>
      </c>
      <c r="E100" s="4">
        <f>C100/norm_factor!$B100</f>
        <v>0</v>
      </c>
    </row>
    <row r="101" spans="1:5" x14ac:dyDescent="0.25">
      <c r="A101" s="4">
        <v>7500.02</v>
      </c>
      <c r="B101" s="4">
        <f>COUNTIF([1]Starbucks!$C$2:$C$79, [1]Counts!A101)</f>
        <v>0</v>
      </c>
      <c r="C101" s="4">
        <f>COUNTIF([1]McDonalds!$C$2:$C$24, [1]Counts!A101)</f>
        <v>0</v>
      </c>
      <c r="D101" s="4">
        <f>B101/norm_factor!$B101</f>
        <v>0</v>
      </c>
      <c r="E101" s="4">
        <f>C101/norm_factor!$B101</f>
        <v>0</v>
      </c>
    </row>
    <row r="102" spans="1:5" x14ac:dyDescent="0.25">
      <c r="A102" s="4">
        <v>7500.03</v>
      </c>
      <c r="B102" s="4">
        <f>COUNTIF([1]Starbucks!$C$2:$C$79, [1]Counts!A102)</f>
        <v>0</v>
      </c>
      <c r="C102" s="4">
        <f>COUNTIF([1]McDonalds!$C$2:$C$24, [1]Counts!A102)</f>
        <v>0</v>
      </c>
      <c r="D102" s="4">
        <f>B102/norm_factor!$B102</f>
        <v>0</v>
      </c>
      <c r="E102" s="4">
        <f>C102/norm_factor!$B102</f>
        <v>0</v>
      </c>
    </row>
    <row r="103" spans="1:5" x14ac:dyDescent="0.25">
      <c r="A103" s="4">
        <v>7500.04</v>
      </c>
      <c r="B103" s="4">
        <f>COUNTIF([1]Starbucks!$C$2:$C$79, [1]Counts!A103)</f>
        <v>0</v>
      </c>
      <c r="C103" s="4">
        <f>COUNTIF([1]McDonalds!$C$2:$C$24, [1]Counts!A103)</f>
        <v>0</v>
      </c>
      <c r="D103" s="4">
        <f>B103/norm_factor!$B103</f>
        <v>0</v>
      </c>
      <c r="E103" s="4">
        <f>C103/norm_factor!$B103</f>
        <v>0</v>
      </c>
    </row>
    <row r="104" spans="1:5" x14ac:dyDescent="0.25">
      <c r="A104" s="4">
        <v>7600.01</v>
      </c>
      <c r="B104" s="4">
        <f>COUNTIF([1]Starbucks!$C$2:$C$79, [1]Counts!A104)</f>
        <v>0</v>
      </c>
      <c r="C104" s="4">
        <f>COUNTIF([1]McDonalds!$C$2:$C$24, [1]Counts!A104)</f>
        <v>0</v>
      </c>
      <c r="D104" s="4">
        <f>B104/norm_factor!$B104</f>
        <v>0</v>
      </c>
      <c r="E104" s="4">
        <f>C104/norm_factor!$B104</f>
        <v>0</v>
      </c>
    </row>
    <row r="105" spans="1:5" x14ac:dyDescent="0.25">
      <c r="A105" s="4">
        <v>7600.03</v>
      </c>
      <c r="B105" s="4">
        <f>COUNTIF([1]Starbucks!$C$2:$C$79, [1]Counts!A105)</f>
        <v>1</v>
      </c>
      <c r="C105" s="4">
        <f>COUNTIF([1]McDonalds!$C$2:$C$24, [1]Counts!A105)</f>
        <v>0</v>
      </c>
      <c r="D105" s="4">
        <f>B105/norm_factor!$B105</f>
        <v>2.1116403116358775</v>
      </c>
      <c r="E105" s="4">
        <f>C105/norm_factor!$B105</f>
        <v>0</v>
      </c>
    </row>
    <row r="106" spans="1:5" x14ac:dyDescent="0.25">
      <c r="A106" s="4">
        <v>7600.04</v>
      </c>
      <c r="B106" s="4">
        <f>COUNTIF([1]Starbucks!$C$2:$C$79, [1]Counts!A106)</f>
        <v>0</v>
      </c>
      <c r="C106" s="4">
        <f>COUNTIF([1]McDonalds!$C$2:$C$24, [1]Counts!A106)</f>
        <v>0</v>
      </c>
      <c r="D106" s="4">
        <f>B106/norm_factor!$B106</f>
        <v>0</v>
      </c>
      <c r="E106" s="4">
        <f>C106/norm_factor!$B106</f>
        <v>0</v>
      </c>
    </row>
    <row r="107" spans="1:5" x14ac:dyDescent="0.25">
      <c r="A107" s="4">
        <v>7600.05</v>
      </c>
      <c r="B107" s="4">
        <f>COUNTIF([1]Starbucks!$C$2:$C$79, [1]Counts!A107)</f>
        <v>0</v>
      </c>
      <c r="C107" s="4">
        <f>COUNTIF([1]McDonalds!$C$2:$C$24, [1]Counts!A107)</f>
        <v>0</v>
      </c>
      <c r="D107" s="4">
        <f>B107/norm_factor!$B107</f>
        <v>0</v>
      </c>
      <c r="E107" s="4">
        <f>C107/norm_factor!$B107</f>
        <v>0</v>
      </c>
    </row>
    <row r="108" spans="1:5" x14ac:dyDescent="0.25">
      <c r="A108" s="4">
        <v>7700.03</v>
      </c>
      <c r="B108" s="4">
        <f>COUNTIF([1]Starbucks!$C$2:$C$79, [1]Counts!A108)</f>
        <v>0</v>
      </c>
      <c r="C108" s="4">
        <f>COUNTIF([1]McDonalds!$C$2:$C$24, [1]Counts!A108)</f>
        <v>0</v>
      </c>
      <c r="D108" s="4">
        <f>B108/norm_factor!$B108</f>
        <v>0</v>
      </c>
      <c r="E108" s="4">
        <f>C108/norm_factor!$B108</f>
        <v>0</v>
      </c>
    </row>
    <row r="109" spans="1:5" x14ac:dyDescent="0.25">
      <c r="A109" s="4">
        <v>7700.07</v>
      </c>
      <c r="B109" s="4">
        <f>COUNTIF([1]Starbucks!$C$2:$C$79, [1]Counts!A109)</f>
        <v>0</v>
      </c>
      <c r="C109" s="4">
        <f>COUNTIF([1]McDonalds!$C$2:$C$24, [1]Counts!A109)</f>
        <v>0</v>
      </c>
      <c r="D109" s="4">
        <f>B109/norm_factor!$B109</f>
        <v>0</v>
      </c>
      <c r="E109" s="4">
        <f>C109/norm_factor!$B109</f>
        <v>0</v>
      </c>
    </row>
    <row r="110" spans="1:5" x14ac:dyDescent="0.25">
      <c r="A110" s="4">
        <v>7700.08</v>
      </c>
      <c r="B110" s="4">
        <f>COUNTIF([1]Starbucks!$C$2:$C$79, [1]Counts!A110)</f>
        <v>0</v>
      </c>
      <c r="C110" s="4">
        <f>COUNTIF([1]McDonalds!$C$2:$C$24, [1]Counts!A110)</f>
        <v>0</v>
      </c>
      <c r="D110" s="4">
        <f>B110/norm_factor!$B110</f>
        <v>0</v>
      </c>
      <c r="E110" s="4">
        <f>C110/norm_factor!$B110</f>
        <v>0</v>
      </c>
    </row>
    <row r="111" spans="1:5" x14ac:dyDescent="0.25">
      <c r="A111" s="4">
        <v>7700.09</v>
      </c>
      <c r="B111" s="4">
        <f>COUNTIF([1]Starbucks!$C$2:$C$79, [1]Counts!A111)</f>
        <v>0</v>
      </c>
      <c r="C111" s="4">
        <f>COUNTIF([1]McDonalds!$C$2:$C$24, [1]Counts!A111)</f>
        <v>0</v>
      </c>
      <c r="D111" s="4">
        <f>B111/norm_factor!$B111</f>
        <v>0</v>
      </c>
      <c r="E111" s="4">
        <f>C111/norm_factor!$B111</f>
        <v>0</v>
      </c>
    </row>
    <row r="112" spans="1:5" x14ac:dyDescent="0.25">
      <c r="A112" s="4">
        <v>7800.03</v>
      </c>
      <c r="B112" s="4">
        <f>COUNTIF([1]Starbucks!$C$2:$C$79, [1]Counts!A112)</f>
        <v>0</v>
      </c>
      <c r="C112" s="4">
        <f>COUNTIF([1]McDonalds!$C$2:$C$24, [1]Counts!A112)</f>
        <v>0</v>
      </c>
      <c r="D112" s="4">
        <f>B112/norm_factor!$B112</f>
        <v>0</v>
      </c>
      <c r="E112" s="4">
        <f>C112/norm_factor!$B112</f>
        <v>0</v>
      </c>
    </row>
    <row r="113" spans="1:5" x14ac:dyDescent="0.25">
      <c r="A113" s="4">
        <v>7800.04</v>
      </c>
      <c r="B113" s="4">
        <f>COUNTIF([1]Starbucks!$C$2:$C$79, [1]Counts!A113)</f>
        <v>0</v>
      </c>
      <c r="C113" s="4">
        <f>COUNTIF([1]McDonalds!$C$2:$C$24, [1]Counts!A113)</f>
        <v>0</v>
      </c>
      <c r="D113" s="4">
        <f>B113/norm_factor!$B113</f>
        <v>0</v>
      </c>
      <c r="E113" s="4">
        <f>C113/norm_factor!$B113</f>
        <v>0</v>
      </c>
    </row>
    <row r="114" spans="1:5" x14ac:dyDescent="0.25">
      <c r="A114" s="4">
        <v>7800.06</v>
      </c>
      <c r="B114" s="4">
        <f>COUNTIF([1]Starbucks!$C$2:$C$79, [1]Counts!A114)</f>
        <v>0</v>
      </c>
      <c r="C114" s="4">
        <f>COUNTIF([1]McDonalds!$C$2:$C$24, [1]Counts!A114)</f>
        <v>0</v>
      </c>
      <c r="D114" s="4">
        <f>B114/norm_factor!$B114</f>
        <v>0</v>
      </c>
      <c r="E114" s="4">
        <f>C114/norm_factor!$B114</f>
        <v>0</v>
      </c>
    </row>
    <row r="115" spans="1:5" x14ac:dyDescent="0.25">
      <c r="A115" s="4">
        <v>7800.07</v>
      </c>
      <c r="B115" s="4">
        <f>COUNTIF([1]Starbucks!$C$2:$C$79, [1]Counts!A115)</f>
        <v>0</v>
      </c>
      <c r="C115" s="4">
        <f>COUNTIF([1]McDonalds!$C$2:$C$24, [1]Counts!A115)</f>
        <v>0</v>
      </c>
      <c r="D115" s="4">
        <f>B115/norm_factor!$B115</f>
        <v>0</v>
      </c>
      <c r="E115" s="4">
        <f>C115/norm_factor!$B115</f>
        <v>0</v>
      </c>
    </row>
    <row r="116" spans="1:5" x14ac:dyDescent="0.25">
      <c r="A116" s="4">
        <v>7800.08</v>
      </c>
      <c r="B116" s="4">
        <f>COUNTIF([1]Starbucks!$C$2:$C$79, [1]Counts!A116)</f>
        <v>0</v>
      </c>
      <c r="C116" s="4">
        <f>COUNTIF([1]McDonalds!$C$2:$C$24, [1]Counts!A116)</f>
        <v>0</v>
      </c>
      <c r="D116" s="4">
        <f>B116/norm_factor!$B116</f>
        <v>0</v>
      </c>
      <c r="E116" s="4">
        <f>C116/norm_factor!$B116</f>
        <v>0</v>
      </c>
    </row>
    <row r="117" spans="1:5" x14ac:dyDescent="0.25">
      <c r="A117" s="4">
        <v>7800.09</v>
      </c>
      <c r="B117" s="4">
        <f>COUNTIF([1]Starbucks!$C$2:$C$79, [1]Counts!A117)</f>
        <v>0</v>
      </c>
      <c r="C117" s="4">
        <f>COUNTIF([1]McDonalds!$C$2:$C$24, [1]Counts!A117)</f>
        <v>0</v>
      </c>
      <c r="D117" s="4">
        <f>B117/norm_factor!$B117</f>
        <v>0</v>
      </c>
      <c r="E117" s="4">
        <f>C117/norm_factor!$B117</f>
        <v>0</v>
      </c>
    </row>
    <row r="118" spans="1:5" x14ac:dyDescent="0.25">
      <c r="A118" s="4">
        <v>7900.01</v>
      </c>
      <c r="B118" s="4">
        <f>COUNTIF([1]Starbucks!$C$2:$C$79, [1]Counts!A118)</f>
        <v>0</v>
      </c>
      <c r="C118" s="4">
        <f>COUNTIF([1]McDonalds!$C$2:$C$24, [1]Counts!A118)</f>
        <v>0</v>
      </c>
      <c r="D118" s="4">
        <f>B118/norm_factor!$B118</f>
        <v>0</v>
      </c>
      <c r="E118" s="4">
        <f>C118/norm_factor!$B118</f>
        <v>0</v>
      </c>
    </row>
    <row r="119" spans="1:5" x14ac:dyDescent="0.25">
      <c r="A119" s="4">
        <v>7900.03</v>
      </c>
      <c r="B119" s="4">
        <f>COUNTIF([1]Starbucks!$C$2:$C$79, [1]Counts!A119)</f>
        <v>0</v>
      </c>
      <c r="C119" s="4">
        <f>COUNTIF([1]McDonalds!$C$2:$C$24, [1]Counts!A119)</f>
        <v>0</v>
      </c>
      <c r="D119" s="4">
        <f>B119/norm_factor!$B119</f>
        <v>0</v>
      </c>
      <c r="E119" s="4">
        <f>C119/norm_factor!$B119</f>
        <v>0</v>
      </c>
    </row>
    <row r="120" spans="1:5" x14ac:dyDescent="0.25">
      <c r="A120" s="4">
        <v>8000.01</v>
      </c>
      <c r="B120" s="4">
        <f>COUNTIF([1]Starbucks!$C$2:$C$79, [1]Counts!A120)</f>
        <v>0</v>
      </c>
      <c r="C120" s="4">
        <f>COUNTIF([1]McDonalds!$C$2:$C$24, [1]Counts!A120)</f>
        <v>0</v>
      </c>
      <c r="D120" s="4">
        <f>B120/norm_factor!$B120</f>
        <v>0</v>
      </c>
      <c r="E120" s="4">
        <f>C120/norm_factor!$B120</f>
        <v>0</v>
      </c>
    </row>
    <row r="121" spans="1:5" x14ac:dyDescent="0.25">
      <c r="A121" s="4">
        <v>8000.02</v>
      </c>
      <c r="B121" s="4">
        <f>COUNTIF([1]Starbucks!$C$2:$C$79, [1]Counts!A121)</f>
        <v>0</v>
      </c>
      <c r="C121" s="4">
        <f>COUNTIF([1]McDonalds!$C$2:$C$24, [1]Counts!A121)</f>
        <v>0</v>
      </c>
      <c r="D121" s="4">
        <f>B121/norm_factor!$B121</f>
        <v>0</v>
      </c>
      <c r="E121" s="4">
        <f>C121/norm_factor!$B121</f>
        <v>0</v>
      </c>
    </row>
    <row r="122" spans="1:5" x14ac:dyDescent="0.25">
      <c r="A122" s="4">
        <v>8100</v>
      </c>
      <c r="B122" s="4">
        <f>COUNTIF([1]Starbucks!$C$2:$C$79, [1]Counts!A122)</f>
        <v>0</v>
      </c>
      <c r="C122" s="4">
        <f>COUNTIF([1]McDonalds!$C$2:$C$24, [1]Counts!A122)</f>
        <v>0</v>
      </c>
      <c r="D122" s="4">
        <f>B122/norm_factor!$B122</f>
        <v>0</v>
      </c>
      <c r="E122" s="4">
        <f>C122/norm_factor!$B122</f>
        <v>0</v>
      </c>
    </row>
    <row r="123" spans="1:5" x14ac:dyDescent="0.25">
      <c r="A123" s="4">
        <v>8200</v>
      </c>
      <c r="B123" s="4">
        <f>COUNTIF([1]Starbucks!$C$2:$C$79, [1]Counts!A123)</f>
        <v>0</v>
      </c>
      <c r="C123" s="4">
        <f>COUNTIF([1]McDonalds!$C$2:$C$24, [1]Counts!A123)</f>
        <v>0</v>
      </c>
      <c r="D123" s="4">
        <f>B123/norm_factor!$B123</f>
        <v>0</v>
      </c>
      <c r="E123" s="4">
        <f>C123/norm_factor!$B123</f>
        <v>0</v>
      </c>
    </row>
    <row r="124" spans="1:5" x14ac:dyDescent="0.25">
      <c r="A124" s="4">
        <v>8300.01</v>
      </c>
      <c r="B124" s="4">
        <f>COUNTIF([1]Starbucks!$C$2:$C$79, [1]Counts!A124)</f>
        <v>0</v>
      </c>
      <c r="C124" s="4">
        <f>COUNTIF([1]McDonalds!$C$2:$C$24, [1]Counts!A124)</f>
        <v>0</v>
      </c>
      <c r="D124" s="4">
        <f>B124/norm_factor!$B124</f>
        <v>0</v>
      </c>
      <c r="E124" s="4">
        <f>C124/norm_factor!$B124</f>
        <v>0</v>
      </c>
    </row>
    <row r="125" spans="1:5" x14ac:dyDescent="0.25">
      <c r="A125" s="4">
        <v>8300.02</v>
      </c>
      <c r="B125" s="4">
        <f>COUNTIF([1]Starbucks!$C$2:$C$79, [1]Counts!A125)</f>
        <v>0</v>
      </c>
      <c r="C125" s="4">
        <f>COUNTIF([1]McDonalds!$C$2:$C$24, [1]Counts!A125)</f>
        <v>0</v>
      </c>
      <c r="D125" s="4">
        <f>B125/norm_factor!$B125</f>
        <v>0</v>
      </c>
      <c r="E125" s="4">
        <f>C125/norm_factor!$B125</f>
        <v>0</v>
      </c>
    </row>
    <row r="126" spans="1:5" x14ac:dyDescent="0.25">
      <c r="A126" s="4">
        <v>8400.02</v>
      </c>
      <c r="B126" s="4">
        <f>COUNTIF([1]Starbucks!$C$2:$C$79, [1]Counts!A126)</f>
        <v>0</v>
      </c>
      <c r="C126" s="4">
        <f>COUNTIF([1]McDonalds!$C$2:$C$24, [1]Counts!A126)</f>
        <v>0</v>
      </c>
      <c r="D126" s="4">
        <f>B126/norm_factor!$B126</f>
        <v>0</v>
      </c>
      <c r="E126" s="4">
        <f>C126/norm_factor!$B126</f>
        <v>0</v>
      </c>
    </row>
    <row r="127" spans="1:5" x14ac:dyDescent="0.25">
      <c r="A127" s="4">
        <v>8400.1</v>
      </c>
      <c r="B127" s="4">
        <f>COUNTIF([1]Starbucks!$C$2:$C$79, [1]Counts!A127)</f>
        <v>0</v>
      </c>
      <c r="C127" s="4">
        <f>COUNTIF([1]McDonalds!$C$2:$C$24, [1]Counts!A127)</f>
        <v>0</v>
      </c>
      <c r="D127" s="4">
        <f>B127/norm_factor!$B127</f>
        <v>0</v>
      </c>
      <c r="E127" s="4">
        <f>C127/norm_factor!$B127</f>
        <v>0</v>
      </c>
    </row>
    <row r="128" spans="1:5" x14ac:dyDescent="0.25">
      <c r="A128" s="4">
        <v>8700.01</v>
      </c>
      <c r="B128" s="4">
        <f>COUNTIF([1]Starbucks!$C$2:$C$79, [1]Counts!A128)</f>
        <v>0</v>
      </c>
      <c r="C128" s="4">
        <f>COUNTIF([1]McDonalds!$C$2:$C$24, [1]Counts!A128)</f>
        <v>0</v>
      </c>
      <c r="D128" s="4">
        <f>B128/norm_factor!$B128</f>
        <v>0</v>
      </c>
      <c r="E128" s="4">
        <f>C128/norm_factor!$B128</f>
        <v>0</v>
      </c>
    </row>
    <row r="129" spans="1:5" x14ac:dyDescent="0.25">
      <c r="A129" s="4">
        <v>8700.02</v>
      </c>
      <c r="B129" s="4">
        <f>COUNTIF([1]Starbucks!$C$2:$C$79, [1]Counts!A129)</f>
        <v>0</v>
      </c>
      <c r="C129" s="4">
        <f>COUNTIF([1]McDonalds!$C$2:$C$24, [1]Counts!A129)</f>
        <v>0</v>
      </c>
      <c r="D129" s="4">
        <f>B129/norm_factor!$B129</f>
        <v>0</v>
      </c>
      <c r="E129" s="4">
        <f>C129/norm_factor!$B129</f>
        <v>0</v>
      </c>
    </row>
    <row r="130" spans="1:5" x14ac:dyDescent="0.25">
      <c r="A130" s="4">
        <v>8800.02</v>
      </c>
      <c r="B130" s="4">
        <f>COUNTIF([1]Starbucks!$C$2:$C$79, [1]Counts!A130)</f>
        <v>0</v>
      </c>
      <c r="C130" s="4">
        <f>COUNTIF([1]McDonalds!$C$2:$C$24, [1]Counts!A130)</f>
        <v>0</v>
      </c>
      <c r="D130" s="4">
        <f>B130/norm_factor!$B130</f>
        <v>0</v>
      </c>
      <c r="E130" s="4">
        <f>C130/norm_factor!$B130</f>
        <v>0</v>
      </c>
    </row>
    <row r="131" spans="1:5" x14ac:dyDescent="0.25">
      <c r="A131" s="4">
        <v>8800.0300000000007</v>
      </c>
      <c r="B131" s="4">
        <f>COUNTIF([1]Starbucks!$C$2:$C$79, [1]Counts!A131)</f>
        <v>0</v>
      </c>
      <c r="C131" s="4">
        <f>COUNTIF([1]McDonalds!$C$2:$C$24, [1]Counts!A131)</f>
        <v>0</v>
      </c>
      <c r="D131" s="4">
        <f>B131/norm_factor!$B131</f>
        <v>0</v>
      </c>
      <c r="E131" s="4">
        <f>C131/norm_factor!$B131</f>
        <v>0</v>
      </c>
    </row>
    <row r="132" spans="1:5" x14ac:dyDescent="0.25">
      <c r="A132" s="4">
        <v>8800.0400000000009</v>
      </c>
      <c r="B132" s="4">
        <f>COUNTIF([1]Starbucks!$C$2:$C$79, [1]Counts!A132)</f>
        <v>0</v>
      </c>
      <c r="C132" s="4">
        <f>COUNTIF([1]McDonalds!$C$2:$C$24, [1]Counts!A132)</f>
        <v>0</v>
      </c>
      <c r="D132" s="4">
        <f>B132/norm_factor!$B132</f>
        <v>0</v>
      </c>
      <c r="E132" s="4">
        <f>C132/norm_factor!$B132</f>
        <v>0</v>
      </c>
    </row>
    <row r="133" spans="1:5" x14ac:dyDescent="0.25">
      <c r="A133" s="4">
        <v>8900.0300000000007</v>
      </c>
      <c r="B133" s="4">
        <f>COUNTIF([1]Starbucks!$C$2:$C$79, [1]Counts!A133)</f>
        <v>0</v>
      </c>
      <c r="C133" s="4">
        <f>COUNTIF([1]McDonalds!$C$2:$C$24, [1]Counts!A133)</f>
        <v>0</v>
      </c>
      <c r="D133" s="4">
        <f>B133/norm_factor!$B133</f>
        <v>0</v>
      </c>
      <c r="E133" s="4">
        <f>C133/norm_factor!$B133</f>
        <v>0</v>
      </c>
    </row>
    <row r="134" spans="1:5" x14ac:dyDescent="0.25">
      <c r="A134" s="4">
        <v>8900.0400000000009</v>
      </c>
      <c r="B134" s="4">
        <f>COUNTIF([1]Starbucks!$C$2:$C$79, [1]Counts!A134)</f>
        <v>1</v>
      </c>
      <c r="C134" s="4">
        <f>COUNTIF([1]McDonalds!$C$2:$C$24, [1]Counts!A134)</f>
        <v>0</v>
      </c>
      <c r="D134" s="4">
        <f>B134/norm_factor!$B134</f>
        <v>5.6734086429161135</v>
      </c>
      <c r="E134" s="4">
        <f>C134/norm_factor!$B134</f>
        <v>0</v>
      </c>
    </row>
    <row r="135" spans="1:5" x14ac:dyDescent="0.25">
      <c r="A135" s="4">
        <v>9000</v>
      </c>
      <c r="B135" s="4">
        <f>COUNTIF([1]Starbucks!$C$2:$C$79, [1]Counts!A135)</f>
        <v>0</v>
      </c>
      <c r="C135" s="4">
        <f>COUNTIF([1]McDonalds!$C$2:$C$24, [1]Counts!A135)</f>
        <v>0</v>
      </c>
      <c r="D135" s="4">
        <f>B135/norm_factor!$B135</f>
        <v>0</v>
      </c>
      <c r="E135" s="4">
        <f>C135/norm_factor!$B135</f>
        <v>0</v>
      </c>
    </row>
    <row r="136" spans="1:5" x14ac:dyDescent="0.25">
      <c r="A136" s="4">
        <v>9100.02</v>
      </c>
      <c r="B136" s="4">
        <f>COUNTIF([1]Starbucks!$C$2:$C$79, [1]Counts!A136)</f>
        <v>0</v>
      </c>
      <c r="C136" s="4">
        <f>COUNTIF([1]McDonalds!$C$2:$C$24, [1]Counts!A136)</f>
        <v>0</v>
      </c>
      <c r="D136" s="4">
        <f>B136/norm_factor!$B136</f>
        <v>0</v>
      </c>
      <c r="E136" s="4">
        <f>C136/norm_factor!$B136</f>
        <v>0</v>
      </c>
    </row>
    <row r="137" spans="1:5" x14ac:dyDescent="0.25">
      <c r="A137" s="4">
        <v>9200.01</v>
      </c>
      <c r="B137" s="4">
        <f>COUNTIF([1]Starbucks!$C$2:$C$79, [1]Counts!A137)</f>
        <v>0</v>
      </c>
      <c r="C137" s="4">
        <f>COUNTIF([1]McDonalds!$C$2:$C$24, [1]Counts!A137)</f>
        <v>0</v>
      </c>
      <c r="D137" s="4">
        <f>B137/norm_factor!$B137</f>
        <v>0</v>
      </c>
      <c r="E137" s="4">
        <f>C137/norm_factor!$B137</f>
        <v>0</v>
      </c>
    </row>
    <row r="138" spans="1:5" x14ac:dyDescent="0.25">
      <c r="A138" s="4">
        <v>9200.0300000000007</v>
      </c>
      <c r="B138" s="4">
        <f>COUNTIF([1]Starbucks!$C$2:$C$79, [1]Counts!A138)</f>
        <v>0</v>
      </c>
      <c r="C138" s="4">
        <f>COUNTIF([1]McDonalds!$C$2:$C$24, [1]Counts!A138)</f>
        <v>0</v>
      </c>
      <c r="D138" s="4">
        <f>B138/norm_factor!$B138</f>
        <v>0</v>
      </c>
      <c r="E138" s="4">
        <f>C138/norm_factor!$B138</f>
        <v>0</v>
      </c>
    </row>
    <row r="139" spans="1:5" x14ac:dyDescent="0.25">
      <c r="A139" s="4">
        <v>9200.0400000000009</v>
      </c>
      <c r="B139" s="4">
        <f>COUNTIF([1]Starbucks!$C$2:$C$79, [1]Counts!A139)</f>
        <v>0</v>
      </c>
      <c r="C139" s="4">
        <f>COUNTIF([1]McDonalds!$C$2:$C$24, [1]Counts!A139)</f>
        <v>0</v>
      </c>
      <c r="D139" s="4">
        <f>B139/norm_factor!$B139</f>
        <v>0</v>
      </c>
      <c r="E139" s="4">
        <f>C139/norm_factor!$B139</f>
        <v>0</v>
      </c>
    </row>
    <row r="140" spans="1:5" x14ac:dyDescent="0.25">
      <c r="A140" s="4">
        <v>9300.01</v>
      </c>
      <c r="B140" s="4">
        <f>COUNTIF([1]Starbucks!$C$2:$C$79, [1]Counts!A140)</f>
        <v>0</v>
      </c>
      <c r="C140" s="4">
        <f>COUNTIF([1]McDonalds!$C$2:$C$24, [1]Counts!A140)</f>
        <v>0</v>
      </c>
      <c r="D140" s="4">
        <f>B140/norm_factor!$B140</f>
        <v>0</v>
      </c>
      <c r="E140" s="4">
        <f>C140/norm_factor!$B140</f>
        <v>0</v>
      </c>
    </row>
    <row r="141" spans="1:5" x14ac:dyDescent="0.25">
      <c r="A141" s="4">
        <v>9300.02</v>
      </c>
      <c r="B141" s="4">
        <f>COUNTIF([1]Starbucks!$C$2:$C$79, [1]Counts!A141)</f>
        <v>0</v>
      </c>
      <c r="C141" s="4">
        <f>COUNTIF([1]McDonalds!$C$2:$C$24, [1]Counts!A141)</f>
        <v>0</v>
      </c>
      <c r="D141" s="4">
        <f>B141/norm_factor!$B141</f>
        <v>0</v>
      </c>
      <c r="E141" s="4">
        <f>C141/norm_factor!$B141</f>
        <v>0</v>
      </c>
    </row>
    <row r="142" spans="1:5" x14ac:dyDescent="0.25">
      <c r="A142" s="4">
        <v>9400</v>
      </c>
      <c r="B142" s="4">
        <f>COUNTIF([1]Starbucks!$C$2:$C$79, [1]Counts!A142)</f>
        <v>0</v>
      </c>
      <c r="C142" s="4">
        <f>COUNTIF([1]McDonalds!$C$2:$C$24, [1]Counts!A142)</f>
        <v>0</v>
      </c>
      <c r="D142" s="4">
        <f>B142/norm_factor!$B142</f>
        <v>0</v>
      </c>
      <c r="E142" s="4">
        <f>C142/norm_factor!$B142</f>
        <v>0</v>
      </c>
    </row>
    <row r="143" spans="1:5" x14ac:dyDescent="0.25">
      <c r="A143" s="4">
        <v>9500.01</v>
      </c>
      <c r="B143" s="4">
        <f>COUNTIF([1]Starbucks!$C$2:$C$79, [1]Counts!A143)</f>
        <v>1</v>
      </c>
      <c r="C143" s="4">
        <f>COUNTIF([1]McDonalds!$C$2:$C$24, [1]Counts!A143)</f>
        <v>0</v>
      </c>
      <c r="D143" s="4">
        <f>B143/norm_factor!$B143</f>
        <v>1.6246118030711856</v>
      </c>
      <c r="E143" s="4">
        <f>C143/norm_factor!$B143</f>
        <v>0</v>
      </c>
    </row>
    <row r="144" spans="1:5" x14ac:dyDescent="0.25">
      <c r="A144" s="4">
        <v>9500.0300000000007</v>
      </c>
      <c r="B144" s="4">
        <f>COUNTIF([1]Starbucks!$C$2:$C$79, [1]Counts!A144)</f>
        <v>0</v>
      </c>
      <c r="C144" s="4">
        <f>COUNTIF([1]McDonalds!$C$2:$C$24, [1]Counts!A144)</f>
        <v>0</v>
      </c>
      <c r="D144" s="4">
        <f>B144/norm_factor!$B144</f>
        <v>0</v>
      </c>
      <c r="E144" s="4">
        <f>C144/norm_factor!$B144</f>
        <v>0</v>
      </c>
    </row>
    <row r="145" spans="1:5" x14ac:dyDescent="0.25">
      <c r="A145" s="4">
        <v>9500.0400000000009</v>
      </c>
      <c r="B145" s="4">
        <f>COUNTIF([1]Starbucks!$C$2:$C$79, [1]Counts!A145)</f>
        <v>0</v>
      </c>
      <c r="C145" s="4">
        <f>COUNTIF([1]McDonalds!$C$2:$C$24, [1]Counts!A145)</f>
        <v>0</v>
      </c>
      <c r="D145" s="4">
        <f>B145/norm_factor!$B145</f>
        <v>0</v>
      </c>
      <c r="E145" s="4">
        <f>C145/norm_factor!$B145</f>
        <v>0</v>
      </c>
    </row>
    <row r="146" spans="1:5" x14ac:dyDescent="0.25">
      <c r="A146" s="4">
        <v>9500.0499999999993</v>
      </c>
      <c r="B146" s="4">
        <f>COUNTIF([1]Starbucks!$C$2:$C$79, [1]Counts!A146)</f>
        <v>0</v>
      </c>
      <c r="C146" s="4">
        <f>COUNTIF([1]McDonalds!$C$2:$C$24, [1]Counts!A146)</f>
        <v>0</v>
      </c>
      <c r="D146" s="4">
        <f>B146/norm_factor!$B146</f>
        <v>0</v>
      </c>
      <c r="E146" s="4">
        <f>C146/norm_factor!$B146</f>
        <v>0</v>
      </c>
    </row>
    <row r="147" spans="1:5" x14ac:dyDescent="0.25">
      <c r="A147" s="4">
        <v>9500.07</v>
      </c>
      <c r="B147" s="4">
        <f>COUNTIF([1]Starbucks!$C$2:$C$79, [1]Counts!A147)</f>
        <v>0</v>
      </c>
      <c r="C147" s="4">
        <f>COUNTIF([1]McDonalds!$C$2:$C$24, [1]Counts!A147)</f>
        <v>0</v>
      </c>
      <c r="D147" s="4">
        <f>B147/norm_factor!$B147</f>
        <v>0</v>
      </c>
      <c r="E147" s="4">
        <f>C147/norm_factor!$B147</f>
        <v>0</v>
      </c>
    </row>
    <row r="148" spans="1:5" x14ac:dyDescent="0.25">
      <c r="A148" s="4">
        <v>9500.08</v>
      </c>
      <c r="B148" s="4">
        <f>COUNTIF([1]Starbucks!$C$2:$C$79, [1]Counts!A148)</f>
        <v>0</v>
      </c>
      <c r="C148" s="4">
        <f>COUNTIF([1]McDonalds!$C$2:$C$24, [1]Counts!A148)</f>
        <v>0</v>
      </c>
      <c r="D148" s="4">
        <f>B148/norm_factor!$B148</f>
        <v>0</v>
      </c>
      <c r="E148" s="4">
        <f>C148/norm_factor!$B148</f>
        <v>0</v>
      </c>
    </row>
    <row r="149" spans="1:5" x14ac:dyDescent="0.25">
      <c r="A149" s="4">
        <v>9500.09</v>
      </c>
      <c r="B149" s="4">
        <f>COUNTIF([1]Starbucks!$C$2:$C$79, [1]Counts!A149)</f>
        <v>0</v>
      </c>
      <c r="C149" s="4">
        <f>COUNTIF([1]McDonalds!$C$2:$C$24, [1]Counts!A149)</f>
        <v>0</v>
      </c>
      <c r="D149" s="4">
        <f>B149/norm_factor!$B149</f>
        <v>0</v>
      </c>
      <c r="E149" s="4">
        <f>C149/norm_factor!$B149</f>
        <v>0</v>
      </c>
    </row>
    <row r="150" spans="1:5" x14ac:dyDescent="0.25">
      <c r="A150" s="4">
        <v>9600.01</v>
      </c>
      <c r="B150" s="4">
        <f>COUNTIF([1]Starbucks!$C$2:$C$79, [1]Counts!A150)</f>
        <v>0</v>
      </c>
      <c r="C150" s="4">
        <f>COUNTIF([1]McDonalds!$C$2:$C$24, [1]Counts!A150)</f>
        <v>0</v>
      </c>
      <c r="D150" s="4">
        <f>B150/norm_factor!$B150</f>
        <v>0</v>
      </c>
      <c r="E150" s="4">
        <f>C150/norm_factor!$B150</f>
        <v>0</v>
      </c>
    </row>
    <row r="151" spans="1:5" x14ac:dyDescent="0.25">
      <c r="A151" s="4">
        <v>9600.02</v>
      </c>
      <c r="B151" s="4">
        <f>COUNTIF([1]Starbucks!$C$2:$C$79, [1]Counts!A151)</f>
        <v>0</v>
      </c>
      <c r="C151" s="4">
        <f>COUNTIF([1]McDonalds!$C$2:$C$24, [1]Counts!A151)</f>
        <v>0</v>
      </c>
      <c r="D151" s="4">
        <f>B151/norm_factor!$B151</f>
        <v>0</v>
      </c>
      <c r="E151" s="4">
        <f>C151/norm_factor!$B151</f>
        <v>0</v>
      </c>
    </row>
    <row r="152" spans="1:5" x14ac:dyDescent="0.25">
      <c r="A152" s="4">
        <v>9600.0300000000007</v>
      </c>
      <c r="B152" s="4">
        <f>COUNTIF([1]Starbucks!$C$2:$C$79, [1]Counts!A152)</f>
        <v>0</v>
      </c>
      <c r="C152" s="4">
        <f>COUNTIF([1]McDonalds!$C$2:$C$24, [1]Counts!A152)</f>
        <v>0</v>
      </c>
      <c r="D152" s="4">
        <f>B152/norm_factor!$B152</f>
        <v>0</v>
      </c>
      <c r="E152" s="4">
        <f>C152/norm_factor!$B152</f>
        <v>0</v>
      </c>
    </row>
    <row r="153" spans="1:5" x14ac:dyDescent="0.25">
      <c r="A153" s="4">
        <v>9600.0400000000009</v>
      </c>
      <c r="B153" s="4">
        <f>COUNTIF([1]Starbucks!$C$2:$C$79, [1]Counts!A153)</f>
        <v>0</v>
      </c>
      <c r="C153" s="4">
        <f>COUNTIF([1]McDonalds!$C$2:$C$24, [1]Counts!A153)</f>
        <v>0</v>
      </c>
      <c r="D153" s="4">
        <f>B153/norm_factor!$B153</f>
        <v>0</v>
      </c>
      <c r="E153" s="4">
        <f>C153/norm_factor!$B153</f>
        <v>0</v>
      </c>
    </row>
    <row r="154" spans="1:5" x14ac:dyDescent="0.25">
      <c r="A154" s="4">
        <v>9700</v>
      </c>
      <c r="B154" s="4">
        <f>COUNTIF([1]Starbucks!$C$2:$C$79, [1]Counts!A154)</f>
        <v>0</v>
      </c>
      <c r="C154" s="4">
        <f>COUNTIF([1]McDonalds!$C$2:$C$24, [1]Counts!A154)</f>
        <v>0</v>
      </c>
      <c r="D154" s="4">
        <f>B154/norm_factor!$B154</f>
        <v>0</v>
      </c>
      <c r="E154" s="4">
        <f>C154/norm_factor!$B154</f>
        <v>0</v>
      </c>
    </row>
    <row r="155" spans="1:5" x14ac:dyDescent="0.25">
      <c r="A155" s="4">
        <v>9800.01</v>
      </c>
      <c r="B155" s="4">
        <f>COUNTIF([1]Starbucks!$C$2:$C$79, [1]Counts!A155)</f>
        <v>0</v>
      </c>
      <c r="C155" s="4">
        <f>COUNTIF([1]McDonalds!$C$2:$C$24, [1]Counts!A155)</f>
        <v>0</v>
      </c>
      <c r="D155" s="4">
        <f>B155/norm_factor!$B155</f>
        <v>0</v>
      </c>
      <c r="E155" s="4">
        <f>C155/norm_factor!$B155</f>
        <v>0</v>
      </c>
    </row>
    <row r="156" spans="1:5" x14ac:dyDescent="0.25">
      <c r="A156" s="4">
        <v>9800.02</v>
      </c>
      <c r="B156" s="4">
        <f>COUNTIF([1]Starbucks!$C$2:$C$79, [1]Counts!A156)</f>
        <v>0</v>
      </c>
      <c r="C156" s="4">
        <f>COUNTIF([1]McDonalds!$C$2:$C$24, [1]Counts!A156)</f>
        <v>0</v>
      </c>
      <c r="D156" s="4">
        <f>B156/norm_factor!$B156</f>
        <v>0</v>
      </c>
      <c r="E156" s="4">
        <f>C156/norm_factor!$B156</f>
        <v>0</v>
      </c>
    </row>
    <row r="157" spans="1:5" x14ac:dyDescent="0.25">
      <c r="A157" s="4">
        <v>9800.0300000000007</v>
      </c>
      <c r="B157" s="4">
        <f>COUNTIF([1]Starbucks!$C$2:$C$79, [1]Counts!A157)</f>
        <v>0</v>
      </c>
      <c r="C157" s="4">
        <f>COUNTIF([1]McDonalds!$C$2:$C$24, [1]Counts!A157)</f>
        <v>0</v>
      </c>
      <c r="D157" s="4">
        <f>B157/norm_factor!$B157</f>
        <v>0</v>
      </c>
      <c r="E157" s="4">
        <f>C157/norm_factor!$B157</f>
        <v>0</v>
      </c>
    </row>
    <row r="158" spans="1:5" x14ac:dyDescent="0.25">
      <c r="A158" s="4">
        <v>9800.0400000000009</v>
      </c>
      <c r="B158" s="4">
        <f>COUNTIF([1]Starbucks!$C$2:$C$79, [1]Counts!A158)</f>
        <v>0</v>
      </c>
      <c r="C158" s="4">
        <f>COUNTIF([1]McDonalds!$C$2:$C$24, [1]Counts!A158)</f>
        <v>0</v>
      </c>
      <c r="D158" s="4">
        <f>B158/norm_factor!$B158</f>
        <v>0</v>
      </c>
      <c r="E158" s="4">
        <f>C158/norm_factor!$B158</f>
        <v>0</v>
      </c>
    </row>
    <row r="159" spans="1:5" x14ac:dyDescent="0.25">
      <c r="A159" s="4">
        <v>9800.07</v>
      </c>
      <c r="B159" s="4">
        <f>COUNTIF([1]Starbucks!$C$2:$C$79, [1]Counts!A159)</f>
        <v>0</v>
      </c>
      <c r="C159" s="4">
        <f>COUNTIF([1]McDonalds!$C$2:$C$24, [1]Counts!A159)</f>
        <v>0</v>
      </c>
      <c r="D159" s="4">
        <f>B159/norm_factor!$B159</f>
        <v>0</v>
      </c>
      <c r="E159" s="4">
        <f>C159/norm_factor!$B159</f>
        <v>0</v>
      </c>
    </row>
    <row r="160" spans="1:5" x14ac:dyDescent="0.25">
      <c r="A160" s="4">
        <v>9800.1</v>
      </c>
      <c r="B160" s="4">
        <f>COUNTIF([1]Starbucks!$C$2:$C$79, [1]Counts!A160)</f>
        <v>0</v>
      </c>
      <c r="C160" s="4">
        <f>COUNTIF([1]McDonalds!$C$2:$C$24, [1]Counts!A160)</f>
        <v>0</v>
      </c>
      <c r="D160" s="4">
        <f>B160/norm_factor!$B160</f>
        <v>0</v>
      </c>
      <c r="E160" s="4">
        <f>C160/norm_factor!$B160</f>
        <v>0</v>
      </c>
    </row>
    <row r="161" spans="1:5" x14ac:dyDescent="0.25">
      <c r="A161" s="4">
        <v>9800.11</v>
      </c>
      <c r="B161" s="4">
        <f>COUNTIF([1]Starbucks!$C$2:$C$79, [1]Counts!A161)</f>
        <v>0</v>
      </c>
      <c r="C161" s="4">
        <f>COUNTIF([1]McDonalds!$C$2:$C$24, [1]Counts!A161)</f>
        <v>0</v>
      </c>
      <c r="D161" s="4">
        <f>B161/norm_factor!$B161</f>
        <v>0</v>
      </c>
      <c r="E161" s="4">
        <f>C161/norm_factor!$B161</f>
        <v>0</v>
      </c>
    </row>
    <row r="162" spans="1:5" x14ac:dyDescent="0.25">
      <c r="A162" s="4">
        <v>9900.01</v>
      </c>
      <c r="B162" s="4">
        <f>COUNTIF([1]Starbucks!$C$2:$C$79, [1]Counts!A162)</f>
        <v>0</v>
      </c>
      <c r="C162" s="4">
        <f>COUNTIF([1]McDonalds!$C$2:$C$24, [1]Counts!A162)</f>
        <v>0</v>
      </c>
      <c r="D162" s="4">
        <f>B162/norm_factor!$B162</f>
        <v>0</v>
      </c>
      <c r="E162" s="4">
        <f>C162/norm_factor!$B162</f>
        <v>0</v>
      </c>
    </row>
    <row r="163" spans="1:5" x14ac:dyDescent="0.25">
      <c r="A163" s="4">
        <v>9900.02</v>
      </c>
      <c r="B163" s="4">
        <f>COUNTIF([1]Starbucks!$C$2:$C$79, [1]Counts!A163)</f>
        <v>0</v>
      </c>
      <c r="C163" s="4">
        <f>COUNTIF([1]McDonalds!$C$2:$C$24, [1]Counts!A163)</f>
        <v>0</v>
      </c>
      <c r="D163" s="4">
        <f>B163/norm_factor!$B163</f>
        <v>0</v>
      </c>
      <c r="E163" s="4">
        <f>C163/norm_factor!$B163</f>
        <v>0</v>
      </c>
    </row>
    <row r="164" spans="1:5" x14ac:dyDescent="0.25">
      <c r="A164" s="4">
        <v>9900.0300000000007</v>
      </c>
      <c r="B164" s="4">
        <f>COUNTIF([1]Starbucks!$C$2:$C$79, [1]Counts!A164)</f>
        <v>0</v>
      </c>
      <c r="C164" s="4">
        <f>COUNTIF([1]McDonalds!$C$2:$C$24, [1]Counts!A164)</f>
        <v>0</v>
      </c>
      <c r="D164" s="4">
        <f>B164/norm_factor!$B164</f>
        <v>0</v>
      </c>
      <c r="E164" s="4">
        <f>C164/norm_factor!$B164</f>
        <v>0</v>
      </c>
    </row>
    <row r="165" spans="1:5" x14ac:dyDescent="0.25">
      <c r="A165" s="4">
        <v>9900.0400000000009</v>
      </c>
      <c r="B165" s="4">
        <f>COUNTIF([1]Starbucks!$C$2:$C$79, [1]Counts!A165)</f>
        <v>0</v>
      </c>
      <c r="C165" s="4">
        <f>COUNTIF([1]McDonalds!$C$2:$C$24, [1]Counts!A165)</f>
        <v>0</v>
      </c>
      <c r="D165" s="4">
        <f>B165/norm_factor!$B165</f>
        <v>0</v>
      </c>
      <c r="E165" s="4">
        <f>C165/norm_factor!$B165</f>
        <v>0</v>
      </c>
    </row>
    <row r="166" spans="1:5" x14ac:dyDescent="0.25">
      <c r="A166" s="4">
        <v>9900.0499999999993</v>
      </c>
      <c r="B166" s="4">
        <f>COUNTIF([1]Starbucks!$C$2:$C$79, [1]Counts!A166)</f>
        <v>0</v>
      </c>
      <c r="C166" s="4">
        <f>COUNTIF([1]McDonalds!$C$2:$C$24, [1]Counts!A166)</f>
        <v>0</v>
      </c>
      <c r="D166" s="4">
        <f>B166/norm_factor!$B166</f>
        <v>0</v>
      </c>
      <c r="E166" s="4">
        <f>C166/norm_factor!$B166</f>
        <v>0</v>
      </c>
    </row>
    <row r="167" spans="1:5" x14ac:dyDescent="0.25">
      <c r="A167" s="4">
        <v>9900.06</v>
      </c>
      <c r="B167" s="4">
        <f>COUNTIF([1]Starbucks!$C$2:$C$79, [1]Counts!A167)</f>
        <v>0</v>
      </c>
      <c r="C167" s="4">
        <f>COUNTIF([1]McDonalds!$C$2:$C$24, [1]Counts!A167)</f>
        <v>0</v>
      </c>
      <c r="D167" s="4">
        <f>B167/norm_factor!$B167</f>
        <v>0</v>
      </c>
      <c r="E167" s="4">
        <f>C167/norm_factor!$B167</f>
        <v>0</v>
      </c>
    </row>
    <row r="168" spans="1:5" x14ac:dyDescent="0.25">
      <c r="A168" s="4">
        <v>9900.07</v>
      </c>
      <c r="B168" s="4">
        <f>COUNTIF([1]Starbucks!$C$2:$C$79, [1]Counts!A168)</f>
        <v>0</v>
      </c>
      <c r="C168" s="4">
        <f>COUNTIF([1]McDonalds!$C$2:$C$24, [1]Counts!A168)</f>
        <v>0</v>
      </c>
      <c r="D168" s="4">
        <f>B168/norm_factor!$B168</f>
        <v>0</v>
      </c>
      <c r="E168" s="4">
        <f>C168/norm_factor!$B168</f>
        <v>0</v>
      </c>
    </row>
    <row r="169" spans="1:5" x14ac:dyDescent="0.25">
      <c r="A169" s="4">
        <v>10100</v>
      </c>
      <c r="B169" s="4">
        <f>COUNTIF([1]Starbucks!$C$2:$C$79, [1]Counts!A169)</f>
        <v>6</v>
      </c>
      <c r="C169" s="4">
        <f>COUNTIF([1]McDonalds!$C$2:$C$24, [1]Counts!A169)</f>
        <v>1</v>
      </c>
      <c r="D169" s="4">
        <f>B169/norm_factor!$B169</f>
        <v>26.80707258144469</v>
      </c>
      <c r="E169" s="4">
        <f>C169/norm_factor!$B169</f>
        <v>4.4678454302407822</v>
      </c>
    </row>
    <row r="170" spans="1:5" x14ac:dyDescent="0.25">
      <c r="A170" s="4">
        <v>10200</v>
      </c>
      <c r="B170" s="4">
        <f>COUNTIF([1]Starbucks!$C$2:$C$79, [1]Counts!A170)</f>
        <v>5</v>
      </c>
      <c r="C170" s="4">
        <f>COUNTIF([1]McDonalds!$C$2:$C$24, [1]Counts!A170)</f>
        <v>1</v>
      </c>
      <c r="D170" s="4">
        <f>B170/norm_factor!$B170</f>
        <v>9.3424436858048008</v>
      </c>
      <c r="E170" s="4">
        <f>C170/norm_factor!$B170</f>
        <v>1.86848873716096</v>
      </c>
    </row>
    <row r="171" spans="1:5" x14ac:dyDescent="0.25">
      <c r="A171" s="4">
        <v>10300</v>
      </c>
      <c r="B171" s="4">
        <f>COUNTIF([1]Starbucks!$C$2:$C$79, [1]Counts!A171)</f>
        <v>0</v>
      </c>
      <c r="C171" s="4">
        <f>COUNTIF([1]McDonalds!$C$2:$C$24, [1]Counts!A171)</f>
        <v>0</v>
      </c>
      <c r="D171" s="4">
        <f>B171/norm_factor!$B171</f>
        <v>0</v>
      </c>
      <c r="E171" s="4">
        <f>C171/norm_factor!$B171</f>
        <v>0</v>
      </c>
    </row>
    <row r="172" spans="1:5" x14ac:dyDescent="0.25">
      <c r="A172" s="4">
        <v>10400</v>
      </c>
      <c r="B172" s="4">
        <f>COUNTIF([1]Starbucks!$C$2:$C$79, [1]Counts!A172)</f>
        <v>0</v>
      </c>
      <c r="C172" s="4">
        <f>COUNTIF([1]McDonalds!$C$2:$C$24, [1]Counts!A172)</f>
        <v>0</v>
      </c>
      <c r="D172" s="4">
        <f>B172/norm_factor!$B172</f>
        <v>0</v>
      </c>
      <c r="E172" s="4">
        <f>C172/norm_factor!$B172</f>
        <v>0</v>
      </c>
    </row>
    <row r="173" spans="1:5" x14ac:dyDescent="0.25">
      <c r="A173" s="4">
        <v>10500</v>
      </c>
      <c r="B173" s="4">
        <f>COUNTIF([1]Starbucks!$C$2:$C$79, [1]Counts!A173)</f>
        <v>1</v>
      </c>
      <c r="C173" s="4">
        <f>COUNTIF([1]McDonalds!$C$2:$C$24, [1]Counts!A173)</f>
        <v>0</v>
      </c>
      <c r="D173" s="4">
        <f>B173/norm_factor!$B173</f>
        <v>3.4413570730074268</v>
      </c>
      <c r="E173" s="4">
        <f>C173/norm_factor!$B173</f>
        <v>0</v>
      </c>
    </row>
    <row r="174" spans="1:5" x14ac:dyDescent="0.25">
      <c r="A174" s="4">
        <v>10600</v>
      </c>
      <c r="B174" s="4">
        <f>COUNTIF([1]Starbucks!$C$2:$C$79, [1]Counts!A174)</f>
        <v>1</v>
      </c>
      <c r="C174" s="4">
        <f>COUNTIF([1]McDonalds!$C$2:$C$24, [1]Counts!A174)</f>
        <v>2</v>
      </c>
      <c r="D174" s="4">
        <f>B174/norm_factor!$B174</f>
        <v>2.0944863422001525</v>
      </c>
      <c r="E174" s="4">
        <f>C174/norm_factor!$B174</f>
        <v>4.188972684400305</v>
      </c>
    </row>
    <row r="175" spans="1:5" x14ac:dyDescent="0.25">
      <c r="A175" s="4">
        <v>10700</v>
      </c>
      <c r="B175" s="4">
        <f>COUNTIF([1]Starbucks!$C$2:$C$79, [1]Counts!A175)</f>
        <v>11</v>
      </c>
      <c r="C175" s="4">
        <f>COUNTIF([1]McDonalds!$C$2:$C$24, [1]Counts!A175)</f>
        <v>2</v>
      </c>
      <c r="D175" s="4">
        <f>B175/norm_factor!$B175</f>
        <v>31.957294827775744</v>
      </c>
      <c r="E175" s="4">
        <f>C175/norm_factor!$B175</f>
        <v>5.8104172414137718</v>
      </c>
    </row>
    <row r="176" spans="1:5" x14ac:dyDescent="0.25">
      <c r="A176" s="4">
        <v>10800</v>
      </c>
      <c r="B176" s="4">
        <f>COUNTIF([1]Starbucks!$C$2:$C$79, [1]Counts!A176)</f>
        <v>4</v>
      </c>
      <c r="C176" s="4">
        <f>COUNTIF([1]McDonalds!$C$2:$C$24, [1]Counts!A176)</f>
        <v>0</v>
      </c>
      <c r="D176" s="4">
        <f>B176/norm_factor!$B176</f>
        <v>15.660879319221575</v>
      </c>
      <c r="E176" s="4">
        <f>C176/norm_factor!$B176</f>
        <v>0</v>
      </c>
    </row>
    <row r="177" spans="1:5" x14ac:dyDescent="0.25">
      <c r="A177" s="4">
        <v>10900</v>
      </c>
      <c r="B177" s="4">
        <f>COUNTIF([1]Starbucks!$C$2:$C$79, [1]Counts!A177)</f>
        <v>0</v>
      </c>
      <c r="C177" s="4">
        <f>COUNTIF([1]McDonalds!$C$2:$C$24, [1]Counts!A177)</f>
        <v>0</v>
      </c>
      <c r="D177" s="4">
        <f>B177/norm_factor!$B177</f>
        <v>0</v>
      </c>
      <c r="E177" s="4">
        <f>C177/norm_factor!$B177</f>
        <v>0</v>
      </c>
    </row>
    <row r="178" spans="1:5" x14ac:dyDescent="0.25">
      <c r="A178" s="4">
        <v>11000</v>
      </c>
      <c r="B178" s="4">
        <f>COUNTIF([1]Starbucks!$C$2:$C$79, [1]Counts!A178)</f>
        <v>0</v>
      </c>
      <c r="C178" s="4">
        <f>COUNTIF([1]McDonalds!$C$2:$C$24, [1]Counts!A178)</f>
        <v>0</v>
      </c>
      <c r="D178" s="4">
        <f>B178/norm_factor!$B178</f>
        <v>0</v>
      </c>
      <c r="E178" s="4">
        <f>C178/norm_factor!$B178</f>
        <v>0</v>
      </c>
    </row>
    <row r="179" spans="1:5" x14ac:dyDescent="0.25">
      <c r="A179" s="4">
        <v>11100</v>
      </c>
      <c r="B179" s="4">
        <f>COUNTIF([1]Starbucks!$C$2:$C$79, [1]Counts!A179)</f>
        <v>0</v>
      </c>
      <c r="C179" s="4">
        <f>COUNTIF([1]McDonalds!$C$2:$C$24, [1]Counts!A179)</f>
        <v>1</v>
      </c>
      <c r="D179" s="4">
        <f>B179/norm_factor!$B179</f>
        <v>0</v>
      </c>
      <c r="E179" s="4">
        <f>C179/norm_factor!$B179</f>
        <v>0.42733579383882037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"/>
  <sheetViews>
    <sheetView workbookViewId="0">
      <selection activeCell="B2" sqref="B2"/>
    </sheetView>
  </sheetViews>
  <sheetFormatPr defaultRowHeight="15" x14ac:dyDescent="0.25"/>
  <cols>
    <col min="1" max="1" width="15.7109375" customWidth="1"/>
    <col min="2" max="2" width="13.28515625" bestFit="1" customWidth="1"/>
  </cols>
  <sheetData>
    <row r="1" spans="1:2" x14ac:dyDescent="0.25">
      <c r="A1" s="3" t="s">
        <v>29</v>
      </c>
      <c r="B1" s="3" t="s">
        <v>30</v>
      </c>
    </row>
    <row r="2" spans="1:2" x14ac:dyDescent="0.25">
      <c r="A2" s="4">
        <v>100</v>
      </c>
      <c r="B2" s="4">
        <v>0.91538439999999999</v>
      </c>
    </row>
    <row r="3" spans="1:2" x14ac:dyDescent="0.25">
      <c r="A3" s="4">
        <v>201</v>
      </c>
      <c r="B3" s="4">
        <v>0.20832213999999999</v>
      </c>
    </row>
    <row r="4" spans="1:2" x14ac:dyDescent="0.25">
      <c r="A4" s="4">
        <v>202</v>
      </c>
      <c r="B4" s="4">
        <v>0.47662417000000001</v>
      </c>
    </row>
    <row r="5" spans="1:2" x14ac:dyDescent="0.25">
      <c r="A5" s="4">
        <v>300</v>
      </c>
      <c r="B5" s="4">
        <v>0.3946925</v>
      </c>
    </row>
    <row r="6" spans="1:2" x14ac:dyDescent="0.25">
      <c r="A6" s="4">
        <v>400</v>
      </c>
      <c r="B6" s="4">
        <v>0.59122317000000002</v>
      </c>
    </row>
    <row r="7" spans="1:2" x14ac:dyDescent="0.25">
      <c r="A7" s="4">
        <v>501</v>
      </c>
      <c r="B7" s="4">
        <v>0.36466291000000001</v>
      </c>
    </row>
    <row r="8" spans="1:2" x14ac:dyDescent="0.25">
      <c r="A8" s="4">
        <v>502</v>
      </c>
      <c r="B8" s="4">
        <v>0.22449720000000001</v>
      </c>
    </row>
    <row r="9" spans="1:2" x14ac:dyDescent="0.25">
      <c r="A9" s="4">
        <v>600</v>
      </c>
      <c r="B9" s="4">
        <v>0.55705167</v>
      </c>
    </row>
    <row r="10" spans="1:2" x14ac:dyDescent="0.25">
      <c r="A10" s="4">
        <v>701</v>
      </c>
      <c r="B10" s="4">
        <v>0.21228370999999999</v>
      </c>
    </row>
    <row r="11" spans="1:2" x14ac:dyDescent="0.25">
      <c r="A11" s="4">
        <v>702</v>
      </c>
      <c r="B11" s="4">
        <v>0.11308412</v>
      </c>
    </row>
    <row r="12" spans="1:2" x14ac:dyDescent="0.25">
      <c r="A12" s="4">
        <v>801</v>
      </c>
      <c r="B12" s="4">
        <v>1.18764863</v>
      </c>
    </row>
    <row r="13" spans="1:2" x14ac:dyDescent="0.25">
      <c r="A13" s="4">
        <v>802</v>
      </c>
      <c r="B13" s="4">
        <v>0.87975674999999998</v>
      </c>
    </row>
    <row r="14" spans="1:2" x14ac:dyDescent="0.25">
      <c r="A14" s="4">
        <v>901</v>
      </c>
      <c r="B14" s="4">
        <v>1.1693189500000001</v>
      </c>
    </row>
    <row r="15" spans="1:2" x14ac:dyDescent="0.25">
      <c r="A15" s="4">
        <v>902</v>
      </c>
      <c r="B15" s="4">
        <v>0.84187805999999998</v>
      </c>
    </row>
    <row r="16" spans="1:2" x14ac:dyDescent="0.25">
      <c r="A16" s="4">
        <v>1001</v>
      </c>
      <c r="B16" s="4">
        <v>0.94750279000000004</v>
      </c>
    </row>
    <row r="17" spans="1:2" x14ac:dyDescent="0.25">
      <c r="A17" s="4">
        <v>1002</v>
      </c>
      <c r="B17" s="4">
        <v>0.34349070999999998</v>
      </c>
    </row>
    <row r="18" spans="1:2" x14ac:dyDescent="0.25">
      <c r="A18" s="4">
        <v>1100</v>
      </c>
      <c r="B18" s="4">
        <v>0.64727184000000004</v>
      </c>
    </row>
    <row r="19" spans="1:2" x14ac:dyDescent="0.25">
      <c r="A19" s="4">
        <v>1200</v>
      </c>
      <c r="B19" s="4">
        <v>0.47030867999999998</v>
      </c>
    </row>
    <row r="20" spans="1:2" x14ac:dyDescent="0.25">
      <c r="A20" s="4">
        <v>1301</v>
      </c>
      <c r="B20" s="4">
        <v>1.10173667</v>
      </c>
    </row>
    <row r="21" spans="1:2" x14ac:dyDescent="0.25">
      <c r="A21" s="4">
        <v>1302</v>
      </c>
      <c r="B21" s="4">
        <v>0.61471619</v>
      </c>
    </row>
    <row r="22" spans="1:2" x14ac:dyDescent="0.25">
      <c r="A22" s="4">
        <v>1401</v>
      </c>
      <c r="B22" s="4">
        <v>0.30434534000000002</v>
      </c>
    </row>
    <row r="23" spans="1:2" x14ac:dyDescent="0.25">
      <c r="A23" s="4">
        <v>1402</v>
      </c>
      <c r="B23" s="4">
        <v>0.34560825000000001</v>
      </c>
    </row>
    <row r="24" spans="1:2" x14ac:dyDescent="0.25">
      <c r="A24" s="4">
        <v>1500</v>
      </c>
      <c r="B24" s="4">
        <v>1.8141421200000001</v>
      </c>
    </row>
    <row r="25" spans="1:2" x14ac:dyDescent="0.25">
      <c r="A25" s="4">
        <v>1600</v>
      </c>
      <c r="B25" s="4">
        <v>1.04219701</v>
      </c>
    </row>
    <row r="26" spans="1:2" x14ac:dyDescent="0.25">
      <c r="A26" s="4">
        <v>1702</v>
      </c>
      <c r="B26" s="4">
        <v>0.35908746000000002</v>
      </c>
    </row>
    <row r="27" spans="1:2" x14ac:dyDescent="0.25">
      <c r="A27" s="4">
        <v>1803</v>
      </c>
      <c r="B27" s="4">
        <v>0.45183515000000002</v>
      </c>
    </row>
    <row r="28" spans="1:2" x14ac:dyDescent="0.25">
      <c r="A28" s="4">
        <v>1804</v>
      </c>
      <c r="B28" s="4">
        <v>0.23232488000000001</v>
      </c>
    </row>
    <row r="29" spans="1:2" x14ac:dyDescent="0.25">
      <c r="A29" s="4">
        <v>1901</v>
      </c>
      <c r="B29" s="4">
        <v>0.29693939000000003</v>
      </c>
    </row>
    <row r="30" spans="1:2" x14ac:dyDescent="0.25">
      <c r="A30" s="4">
        <v>1902</v>
      </c>
      <c r="B30" s="4">
        <v>0.34292122000000003</v>
      </c>
    </row>
    <row r="31" spans="1:2" x14ac:dyDescent="0.25">
      <c r="A31" s="4">
        <v>2001</v>
      </c>
      <c r="B31" s="4">
        <v>0.24434607999999999</v>
      </c>
    </row>
    <row r="32" spans="1:2" x14ac:dyDescent="0.25">
      <c r="A32" s="4">
        <v>2002</v>
      </c>
      <c r="B32" s="4">
        <v>0.32786694999999999</v>
      </c>
    </row>
    <row r="33" spans="1:2" x14ac:dyDescent="0.25">
      <c r="A33" s="4">
        <v>2101</v>
      </c>
      <c r="B33" s="4">
        <v>0.23207220000000001</v>
      </c>
    </row>
    <row r="34" spans="1:2" x14ac:dyDescent="0.25">
      <c r="A34" s="4">
        <v>2102</v>
      </c>
      <c r="B34" s="4">
        <v>0.28025759</v>
      </c>
    </row>
    <row r="35" spans="1:2" x14ac:dyDescent="0.25">
      <c r="A35" s="4">
        <v>2201</v>
      </c>
      <c r="B35" s="4">
        <v>0.16028206</v>
      </c>
    </row>
    <row r="36" spans="1:2" x14ac:dyDescent="0.25">
      <c r="A36" s="4">
        <v>2202</v>
      </c>
      <c r="B36" s="4">
        <v>0.26851745999999999</v>
      </c>
    </row>
    <row r="37" spans="1:2" x14ac:dyDescent="0.25">
      <c r="A37" s="4">
        <v>2301</v>
      </c>
      <c r="B37" s="4">
        <v>0.15929393</v>
      </c>
    </row>
    <row r="38" spans="1:2" x14ac:dyDescent="0.25">
      <c r="A38" s="4">
        <v>2302</v>
      </c>
      <c r="B38" s="4">
        <v>0.77803955000000002</v>
      </c>
    </row>
    <row r="39" spans="1:2" x14ac:dyDescent="0.25">
      <c r="A39" s="4">
        <v>2400</v>
      </c>
      <c r="B39" s="4">
        <v>0.21479058000000001</v>
      </c>
    </row>
    <row r="40" spans="1:2" x14ac:dyDescent="0.25">
      <c r="A40" s="4">
        <v>2501</v>
      </c>
      <c r="B40" s="4">
        <v>0.20981126999999999</v>
      </c>
    </row>
    <row r="41" spans="1:2" x14ac:dyDescent="0.25">
      <c r="A41" s="4">
        <v>2502</v>
      </c>
      <c r="B41" s="4">
        <v>0.23337814000000001</v>
      </c>
    </row>
    <row r="42" spans="1:2" x14ac:dyDescent="0.25">
      <c r="A42" s="4">
        <v>2600</v>
      </c>
      <c r="B42" s="4">
        <v>0.85570067999999999</v>
      </c>
    </row>
    <row r="43" spans="1:2" x14ac:dyDescent="0.25">
      <c r="A43" s="4">
        <v>2701</v>
      </c>
      <c r="B43" s="4">
        <v>0.17384985999999999</v>
      </c>
    </row>
    <row r="44" spans="1:2" x14ac:dyDescent="0.25">
      <c r="A44" s="4">
        <v>2702</v>
      </c>
      <c r="B44" s="4">
        <v>0.19519457000000001</v>
      </c>
    </row>
    <row r="45" spans="1:2" x14ac:dyDescent="0.25">
      <c r="A45" s="4">
        <v>2801</v>
      </c>
      <c r="B45" s="4">
        <v>6.6368410000000003E-2</v>
      </c>
    </row>
    <row r="46" spans="1:2" x14ac:dyDescent="0.25">
      <c r="A46" s="4">
        <v>2802</v>
      </c>
      <c r="B46" s="4">
        <v>8.8036829999999996E-2</v>
      </c>
    </row>
    <row r="47" spans="1:2" x14ac:dyDescent="0.25">
      <c r="A47" s="4">
        <v>2900</v>
      </c>
      <c r="B47" s="4">
        <v>0.11673127</v>
      </c>
    </row>
    <row r="48" spans="1:2" x14ac:dyDescent="0.25">
      <c r="A48" s="4">
        <v>3000</v>
      </c>
      <c r="B48" s="4">
        <v>8.1820779999999996E-2</v>
      </c>
    </row>
    <row r="49" spans="1:2" x14ac:dyDescent="0.25">
      <c r="A49" s="4">
        <v>3100</v>
      </c>
      <c r="B49" s="4">
        <v>0.11381374</v>
      </c>
    </row>
    <row r="50" spans="1:2" x14ac:dyDescent="0.25">
      <c r="A50" s="4">
        <v>3200</v>
      </c>
      <c r="B50" s="4">
        <v>0.17175931999999999</v>
      </c>
    </row>
    <row r="51" spans="1:2" x14ac:dyDescent="0.25">
      <c r="A51" s="4">
        <v>3301</v>
      </c>
      <c r="B51" s="4">
        <v>0.16973472000000001</v>
      </c>
    </row>
    <row r="52" spans="1:2" x14ac:dyDescent="0.25">
      <c r="A52" s="4">
        <v>3302</v>
      </c>
      <c r="B52" s="4">
        <v>7.6683360000000006E-2</v>
      </c>
    </row>
    <row r="53" spans="1:2" x14ac:dyDescent="0.25">
      <c r="A53" s="4">
        <v>3400</v>
      </c>
      <c r="B53" s="4">
        <v>0.41603782</v>
      </c>
    </row>
    <row r="54" spans="1:2" x14ac:dyDescent="0.25">
      <c r="A54" s="4">
        <v>3500</v>
      </c>
      <c r="B54" s="4">
        <v>0.14742559999999999</v>
      </c>
    </row>
    <row r="55" spans="1:2" x14ac:dyDescent="0.25">
      <c r="A55" s="4">
        <v>3600</v>
      </c>
      <c r="B55" s="4">
        <v>0.11800258</v>
      </c>
    </row>
    <row r="56" spans="1:2" x14ac:dyDescent="0.25">
      <c r="A56" s="4">
        <v>3700</v>
      </c>
      <c r="B56" s="4">
        <v>0.11286229</v>
      </c>
    </row>
    <row r="57" spans="1:2" x14ac:dyDescent="0.25">
      <c r="A57" s="4">
        <v>3800</v>
      </c>
      <c r="B57" s="4">
        <v>0.13737758</v>
      </c>
    </row>
    <row r="58" spans="1:2" x14ac:dyDescent="0.25">
      <c r="A58" s="4">
        <v>3900</v>
      </c>
      <c r="B58" s="4">
        <v>0.15481328</v>
      </c>
    </row>
    <row r="59" spans="1:2" x14ac:dyDescent="0.25">
      <c r="A59" s="4">
        <v>4001</v>
      </c>
      <c r="B59" s="4">
        <v>0.10650398</v>
      </c>
    </row>
    <row r="60" spans="1:2" x14ac:dyDescent="0.25">
      <c r="A60" s="4">
        <v>4002</v>
      </c>
      <c r="B60" s="4">
        <v>7.5705439999999999E-2</v>
      </c>
    </row>
    <row r="61" spans="1:2" x14ac:dyDescent="0.25">
      <c r="A61" s="4">
        <v>4100</v>
      </c>
      <c r="B61" s="4">
        <v>0.31541962000000001</v>
      </c>
    </row>
    <row r="62" spans="1:2" x14ac:dyDescent="0.25">
      <c r="A62" s="4">
        <v>4201</v>
      </c>
      <c r="B62" s="4">
        <v>7.8961089999999998E-2</v>
      </c>
    </row>
    <row r="63" spans="1:2" x14ac:dyDescent="0.25">
      <c r="A63" s="4">
        <v>4202</v>
      </c>
      <c r="B63" s="4">
        <v>8.0459080000000002E-2</v>
      </c>
    </row>
    <row r="64" spans="1:2" x14ac:dyDescent="0.25">
      <c r="A64" s="4">
        <v>4300</v>
      </c>
      <c r="B64" s="4">
        <v>9.136068E-2</v>
      </c>
    </row>
    <row r="65" spans="1:2" x14ac:dyDescent="0.25">
      <c r="A65" s="4">
        <v>4400</v>
      </c>
      <c r="B65" s="4">
        <v>0.20142623000000001</v>
      </c>
    </row>
    <row r="66" spans="1:2" x14ac:dyDescent="0.25">
      <c r="A66" s="4">
        <v>4600</v>
      </c>
      <c r="B66" s="4">
        <v>0.16869472999999999</v>
      </c>
    </row>
    <row r="67" spans="1:2" x14ac:dyDescent="0.25">
      <c r="A67" s="4">
        <v>4701</v>
      </c>
      <c r="B67" s="4">
        <v>0.12402304</v>
      </c>
    </row>
    <row r="68" spans="1:2" x14ac:dyDescent="0.25">
      <c r="A68" s="4">
        <v>4702</v>
      </c>
      <c r="B68" s="4">
        <v>0.12529108999999999</v>
      </c>
    </row>
    <row r="69" spans="1:2" x14ac:dyDescent="0.25">
      <c r="A69" s="4">
        <v>4801</v>
      </c>
      <c r="B69" s="4">
        <v>0.12257198</v>
      </c>
    </row>
    <row r="70" spans="1:2" x14ac:dyDescent="0.25">
      <c r="A70" s="4">
        <v>4802</v>
      </c>
      <c r="B70" s="4">
        <v>0.1112353</v>
      </c>
    </row>
    <row r="71" spans="1:2" x14ac:dyDescent="0.25">
      <c r="A71" s="4">
        <v>4901</v>
      </c>
      <c r="B71" s="4">
        <v>0.10496552000000001</v>
      </c>
    </row>
    <row r="72" spans="1:2" x14ac:dyDescent="0.25">
      <c r="A72" s="4">
        <v>4902</v>
      </c>
      <c r="B72" s="4">
        <v>0.10187649999999999</v>
      </c>
    </row>
    <row r="73" spans="1:2" x14ac:dyDescent="0.25">
      <c r="A73" s="4">
        <v>5001</v>
      </c>
      <c r="B73" s="4">
        <v>7.9046969999999994E-2</v>
      </c>
    </row>
    <row r="74" spans="1:2" x14ac:dyDescent="0.25">
      <c r="A74" s="4">
        <v>5002</v>
      </c>
      <c r="B74" s="4">
        <v>9.0149919999999995E-2</v>
      </c>
    </row>
    <row r="75" spans="1:2" x14ac:dyDescent="0.25">
      <c r="A75" s="4">
        <v>5201</v>
      </c>
      <c r="B75" s="4">
        <v>0.13114982</v>
      </c>
    </row>
    <row r="76" spans="1:2" x14ac:dyDescent="0.25">
      <c r="A76" s="4">
        <v>5301</v>
      </c>
      <c r="B76" s="4">
        <v>0.11056771999999999</v>
      </c>
    </row>
    <row r="77" spans="1:2" x14ac:dyDescent="0.25">
      <c r="A77" s="4">
        <v>5500</v>
      </c>
      <c r="B77" s="4">
        <v>0.24613362</v>
      </c>
    </row>
    <row r="78" spans="1:2" x14ac:dyDescent="0.25">
      <c r="A78" s="4">
        <v>5600</v>
      </c>
      <c r="B78" s="4">
        <v>0.18340975000000001</v>
      </c>
    </row>
    <row r="79" spans="1:2" x14ac:dyDescent="0.25">
      <c r="A79" s="4">
        <v>5800</v>
      </c>
      <c r="B79" s="4">
        <v>0.35162812999999998</v>
      </c>
    </row>
    <row r="80" spans="1:2" x14ac:dyDescent="0.25">
      <c r="A80" s="4">
        <v>5900</v>
      </c>
      <c r="B80" s="4">
        <v>0.24858264999999999</v>
      </c>
    </row>
    <row r="81" spans="1:2" x14ac:dyDescent="0.25">
      <c r="A81" s="4">
        <v>6400</v>
      </c>
      <c r="B81" s="4">
        <v>0.35386741999999999</v>
      </c>
    </row>
    <row r="82" spans="1:2" x14ac:dyDescent="0.25">
      <c r="A82" s="4">
        <v>6500</v>
      </c>
      <c r="B82" s="4">
        <v>0.19151589999999999</v>
      </c>
    </row>
    <row r="83" spans="1:2" x14ac:dyDescent="0.25">
      <c r="A83" s="4">
        <v>6600</v>
      </c>
      <c r="B83" s="4">
        <v>0.11436764000000001</v>
      </c>
    </row>
    <row r="84" spans="1:2" x14ac:dyDescent="0.25">
      <c r="A84" s="4">
        <v>6700</v>
      </c>
      <c r="B84" s="4">
        <v>0.16535538</v>
      </c>
    </row>
    <row r="85" spans="1:2" x14ac:dyDescent="0.25">
      <c r="A85" s="4">
        <v>6801</v>
      </c>
      <c r="B85" s="4">
        <v>9.4429620000000006E-2</v>
      </c>
    </row>
    <row r="86" spans="1:2" x14ac:dyDescent="0.25">
      <c r="A86" s="4">
        <v>6802</v>
      </c>
      <c r="B86" s="4">
        <v>0.10911804</v>
      </c>
    </row>
    <row r="87" spans="1:2" x14ac:dyDescent="0.25">
      <c r="A87" s="4">
        <v>6804</v>
      </c>
      <c r="B87" s="4">
        <v>0.78112044999999997</v>
      </c>
    </row>
    <row r="88" spans="1:2" x14ac:dyDescent="0.25">
      <c r="A88" s="4">
        <v>6900</v>
      </c>
      <c r="B88" s="4">
        <v>0.15840232000000001</v>
      </c>
    </row>
    <row r="89" spans="1:2" x14ac:dyDescent="0.25">
      <c r="A89" s="4">
        <v>7000</v>
      </c>
      <c r="B89" s="4">
        <v>0.16230789000000001</v>
      </c>
    </row>
    <row r="90" spans="1:2" x14ac:dyDescent="0.25">
      <c r="A90" s="4">
        <v>7100</v>
      </c>
      <c r="B90" s="4">
        <v>0.28235662</v>
      </c>
    </row>
    <row r="91" spans="1:2" x14ac:dyDescent="0.25">
      <c r="A91" s="4">
        <v>7200</v>
      </c>
      <c r="B91" s="4">
        <v>0.63385548000000003</v>
      </c>
    </row>
    <row r="92" spans="1:2" x14ac:dyDescent="0.25">
      <c r="A92" s="4">
        <v>7301</v>
      </c>
      <c r="B92" s="4">
        <v>3.8123313099999998</v>
      </c>
    </row>
    <row r="93" spans="1:2" x14ac:dyDescent="0.25">
      <c r="A93" s="4">
        <v>7304</v>
      </c>
      <c r="B93" s="4">
        <v>0.48279013999999998</v>
      </c>
    </row>
    <row r="94" spans="1:2" x14ac:dyDescent="0.25">
      <c r="A94" s="4">
        <v>7401</v>
      </c>
      <c r="B94" s="4">
        <v>0.55896528000000001</v>
      </c>
    </row>
    <row r="95" spans="1:2" x14ac:dyDescent="0.25">
      <c r="A95" s="4">
        <v>7403</v>
      </c>
      <c r="B95" s="4">
        <v>0.12590949000000001</v>
      </c>
    </row>
    <row r="96" spans="1:2" x14ac:dyDescent="0.25">
      <c r="A96" s="4">
        <v>7404</v>
      </c>
      <c r="B96" s="4">
        <v>0.31113133999999998</v>
      </c>
    </row>
    <row r="97" spans="1:2" x14ac:dyDescent="0.25">
      <c r="A97" s="4">
        <v>7406</v>
      </c>
      <c r="B97" s="4">
        <v>0.14274111</v>
      </c>
    </row>
    <row r="98" spans="1:2" x14ac:dyDescent="0.25">
      <c r="A98" s="4">
        <v>7407</v>
      </c>
      <c r="B98" s="4">
        <v>0.235764</v>
      </c>
    </row>
    <row r="99" spans="1:2" x14ac:dyDescent="0.25">
      <c r="A99" s="4">
        <v>7408</v>
      </c>
      <c r="B99" s="4">
        <v>0.1476422</v>
      </c>
    </row>
    <row r="100" spans="1:2" x14ac:dyDescent="0.25">
      <c r="A100" s="4">
        <v>7409</v>
      </c>
      <c r="B100" s="4">
        <v>0.15357024999999999</v>
      </c>
    </row>
    <row r="101" spans="1:2" x14ac:dyDescent="0.25">
      <c r="A101" s="4">
        <v>7502</v>
      </c>
      <c r="B101" s="4">
        <v>0.23773407999999999</v>
      </c>
    </row>
    <row r="102" spans="1:2" x14ac:dyDescent="0.25">
      <c r="A102" s="4">
        <v>7503</v>
      </c>
      <c r="B102" s="4">
        <v>0.19295735999999999</v>
      </c>
    </row>
    <row r="103" spans="1:2" x14ac:dyDescent="0.25">
      <c r="A103" s="4">
        <v>7504</v>
      </c>
      <c r="B103" s="4">
        <v>0.30754628000000001</v>
      </c>
    </row>
    <row r="104" spans="1:2" x14ac:dyDescent="0.25">
      <c r="A104" s="4">
        <v>7601</v>
      </c>
      <c r="B104" s="4">
        <v>0.48767122000000002</v>
      </c>
    </row>
    <row r="105" spans="1:2" x14ac:dyDescent="0.25">
      <c r="A105" s="4">
        <v>7603</v>
      </c>
      <c r="B105" s="4">
        <v>0.47356549999999997</v>
      </c>
    </row>
    <row r="106" spans="1:2" x14ac:dyDescent="0.25">
      <c r="A106" s="4">
        <v>7604</v>
      </c>
      <c r="B106" s="4">
        <v>0.52836991</v>
      </c>
    </row>
    <row r="107" spans="1:2" x14ac:dyDescent="0.25">
      <c r="A107" s="4">
        <v>7605</v>
      </c>
      <c r="B107" s="4">
        <v>0.17519328000000001</v>
      </c>
    </row>
    <row r="108" spans="1:2" x14ac:dyDescent="0.25">
      <c r="A108" s="4">
        <v>7703</v>
      </c>
      <c r="B108" s="4">
        <v>0.39043825999999998</v>
      </c>
    </row>
    <row r="109" spans="1:2" x14ac:dyDescent="0.25">
      <c r="A109" s="4">
        <v>7707</v>
      </c>
      <c r="B109" s="4">
        <v>0.32540069999999999</v>
      </c>
    </row>
    <row r="110" spans="1:2" x14ac:dyDescent="0.25">
      <c r="A110" s="4">
        <v>7708</v>
      </c>
      <c r="B110" s="4">
        <v>0.33062668000000001</v>
      </c>
    </row>
    <row r="111" spans="1:2" x14ac:dyDescent="0.25">
      <c r="A111" s="4">
        <v>7709</v>
      </c>
      <c r="B111" s="4">
        <v>0.35698660999999998</v>
      </c>
    </row>
    <row r="112" spans="1:2" x14ac:dyDescent="0.25">
      <c r="A112" s="4">
        <v>7803</v>
      </c>
      <c r="B112" s="4">
        <v>0.38712243000000002</v>
      </c>
    </row>
    <row r="113" spans="1:2" x14ac:dyDescent="0.25">
      <c r="A113" s="4">
        <v>7804</v>
      </c>
      <c r="B113" s="4">
        <v>0.32735910000000001</v>
      </c>
    </row>
    <row r="114" spans="1:2" x14ac:dyDescent="0.25">
      <c r="A114" s="4">
        <v>7806</v>
      </c>
      <c r="B114" s="4">
        <v>0.26597938999999998</v>
      </c>
    </row>
    <row r="115" spans="1:2" x14ac:dyDescent="0.25">
      <c r="A115" s="4">
        <v>7807</v>
      </c>
      <c r="B115" s="4">
        <v>0.20222208999999999</v>
      </c>
    </row>
    <row r="116" spans="1:2" x14ac:dyDescent="0.25">
      <c r="A116" s="4">
        <v>7808</v>
      </c>
      <c r="B116" s="4">
        <v>0.36693250999999999</v>
      </c>
    </row>
    <row r="117" spans="1:2" x14ac:dyDescent="0.25">
      <c r="A117" s="4">
        <v>7809</v>
      </c>
      <c r="B117" s="4">
        <v>0.20662337</v>
      </c>
    </row>
    <row r="118" spans="1:2" x14ac:dyDescent="0.25">
      <c r="A118" s="4">
        <v>7901</v>
      </c>
      <c r="B118" s="4">
        <v>0.15377372</v>
      </c>
    </row>
    <row r="119" spans="1:2" x14ac:dyDescent="0.25">
      <c r="A119" s="4">
        <v>7903</v>
      </c>
      <c r="B119" s="4">
        <v>9.3662339999999997E-2</v>
      </c>
    </row>
    <row r="120" spans="1:2" x14ac:dyDescent="0.25">
      <c r="A120" s="4">
        <v>8001</v>
      </c>
      <c r="B120" s="4">
        <v>0.12567329999999999</v>
      </c>
    </row>
    <row r="121" spans="1:2" x14ac:dyDescent="0.25">
      <c r="A121" s="4">
        <v>8002</v>
      </c>
      <c r="B121" s="4">
        <v>0.22320412000000001</v>
      </c>
    </row>
    <row r="122" spans="1:2" x14ac:dyDescent="0.25">
      <c r="A122" s="4">
        <v>8100</v>
      </c>
      <c r="B122" s="4">
        <v>0.11284081999999999</v>
      </c>
    </row>
    <row r="123" spans="1:2" x14ac:dyDescent="0.25">
      <c r="A123" s="4">
        <v>8200</v>
      </c>
      <c r="B123" s="4">
        <v>0.13132068999999999</v>
      </c>
    </row>
    <row r="124" spans="1:2" x14ac:dyDescent="0.25">
      <c r="A124" s="4">
        <v>8301</v>
      </c>
      <c r="B124" s="4">
        <v>0.11735394</v>
      </c>
    </row>
    <row r="125" spans="1:2" x14ac:dyDescent="0.25">
      <c r="A125" s="4">
        <v>8302</v>
      </c>
      <c r="B125" s="4">
        <v>0.10072175</v>
      </c>
    </row>
    <row r="126" spans="1:2" x14ac:dyDescent="0.25">
      <c r="A126" s="4">
        <v>8402</v>
      </c>
      <c r="B126" s="4">
        <v>0.10360556</v>
      </c>
    </row>
    <row r="127" spans="1:2" x14ac:dyDescent="0.25">
      <c r="A127" s="4">
        <v>8410</v>
      </c>
      <c r="B127" s="4">
        <v>8.4991330000000004E-2</v>
      </c>
    </row>
    <row r="128" spans="1:2" x14ac:dyDescent="0.25">
      <c r="A128" s="4">
        <v>8701</v>
      </c>
      <c r="B128" s="4">
        <v>0.14844409</v>
      </c>
    </row>
    <row r="129" spans="1:2" x14ac:dyDescent="0.25">
      <c r="A129" s="4">
        <v>8702</v>
      </c>
      <c r="B129" s="4">
        <v>0.18316220999999999</v>
      </c>
    </row>
    <row r="130" spans="1:2" x14ac:dyDescent="0.25">
      <c r="A130" s="4">
        <v>8802</v>
      </c>
      <c r="B130" s="4">
        <v>0.18214025</v>
      </c>
    </row>
    <row r="131" spans="1:2" x14ac:dyDescent="0.25">
      <c r="A131" s="4">
        <v>8803</v>
      </c>
      <c r="B131" s="4">
        <v>0.44465154000000001</v>
      </c>
    </row>
    <row r="132" spans="1:2" x14ac:dyDescent="0.25">
      <c r="A132" s="4">
        <v>8804</v>
      </c>
      <c r="B132" s="4">
        <v>0.30391469999999998</v>
      </c>
    </row>
    <row r="133" spans="1:2" x14ac:dyDescent="0.25">
      <c r="A133" s="4">
        <v>8903</v>
      </c>
      <c r="B133" s="4">
        <v>0.11563101000000001</v>
      </c>
    </row>
    <row r="134" spans="1:2" x14ac:dyDescent="0.25">
      <c r="A134" s="4">
        <v>8904</v>
      </c>
      <c r="B134" s="4">
        <v>0.17626088000000001</v>
      </c>
    </row>
    <row r="135" spans="1:2" x14ac:dyDescent="0.25">
      <c r="A135" s="4">
        <v>9000</v>
      </c>
      <c r="B135" s="4">
        <v>0.56206179999999994</v>
      </c>
    </row>
    <row r="136" spans="1:2" x14ac:dyDescent="0.25">
      <c r="A136" s="4">
        <v>9102</v>
      </c>
      <c r="B136" s="4">
        <v>0.70859998999999996</v>
      </c>
    </row>
    <row r="137" spans="1:2" x14ac:dyDescent="0.25">
      <c r="A137" s="4">
        <v>9201</v>
      </c>
      <c r="B137" s="4">
        <v>0.24740302</v>
      </c>
    </row>
    <row r="138" spans="1:2" x14ac:dyDescent="0.25">
      <c r="A138" s="4">
        <v>9203</v>
      </c>
      <c r="B138" s="4">
        <v>0.22675181</v>
      </c>
    </row>
    <row r="139" spans="1:2" x14ac:dyDescent="0.25">
      <c r="A139" s="4">
        <v>9204</v>
      </c>
      <c r="B139" s="4">
        <v>0.11700677</v>
      </c>
    </row>
    <row r="140" spans="1:2" x14ac:dyDescent="0.25">
      <c r="A140" s="4">
        <v>9301</v>
      </c>
      <c r="B140" s="4">
        <v>0.42520793000000001</v>
      </c>
    </row>
    <row r="141" spans="1:2" x14ac:dyDescent="0.25">
      <c r="A141" s="4">
        <v>9302</v>
      </c>
      <c r="B141" s="4">
        <v>0.15572062</v>
      </c>
    </row>
    <row r="142" spans="1:2" x14ac:dyDescent="0.25">
      <c r="A142" s="4">
        <v>9400</v>
      </c>
      <c r="B142" s="4">
        <v>0.61410113</v>
      </c>
    </row>
    <row r="143" spans="1:2" x14ac:dyDescent="0.25">
      <c r="A143" s="4">
        <v>9501</v>
      </c>
      <c r="B143" s="4">
        <v>0.61553166000000004</v>
      </c>
    </row>
    <row r="144" spans="1:2" x14ac:dyDescent="0.25">
      <c r="A144" s="4">
        <v>9503</v>
      </c>
      <c r="B144" s="4">
        <v>0.54960637999999995</v>
      </c>
    </row>
    <row r="145" spans="1:2" x14ac:dyDescent="0.25">
      <c r="A145" s="4">
        <v>9504</v>
      </c>
      <c r="B145" s="4">
        <v>0.39623539000000002</v>
      </c>
    </row>
    <row r="146" spans="1:2" x14ac:dyDescent="0.25">
      <c r="A146" s="4">
        <v>9505</v>
      </c>
      <c r="B146" s="4">
        <v>0.39791978</v>
      </c>
    </row>
    <row r="147" spans="1:2" x14ac:dyDescent="0.25">
      <c r="A147" s="4">
        <v>9507</v>
      </c>
      <c r="B147" s="4">
        <v>0.1137702</v>
      </c>
    </row>
    <row r="148" spans="1:2" x14ac:dyDescent="0.25">
      <c r="A148" s="4">
        <v>9508</v>
      </c>
      <c r="B148" s="4">
        <v>0.36237185999999999</v>
      </c>
    </row>
    <row r="149" spans="1:2" x14ac:dyDescent="0.25">
      <c r="A149" s="4">
        <v>9509</v>
      </c>
      <c r="B149" s="4">
        <v>0.24930306999999999</v>
      </c>
    </row>
    <row r="150" spans="1:2" x14ac:dyDescent="0.25">
      <c r="A150" s="4">
        <v>9601</v>
      </c>
      <c r="B150" s="4">
        <v>0.80445339999999999</v>
      </c>
    </row>
    <row r="151" spans="1:2" x14ac:dyDescent="0.25">
      <c r="A151" s="4">
        <v>9602</v>
      </c>
      <c r="B151" s="4">
        <v>0.53282125000000002</v>
      </c>
    </row>
    <row r="152" spans="1:2" x14ac:dyDescent="0.25">
      <c r="A152" s="4">
        <v>9603</v>
      </c>
      <c r="B152" s="4">
        <v>0.24681539</v>
      </c>
    </row>
    <row r="153" spans="1:2" x14ac:dyDescent="0.25">
      <c r="A153" s="4">
        <v>9604</v>
      </c>
      <c r="B153" s="4">
        <v>0.21178946000000001</v>
      </c>
    </row>
    <row r="154" spans="1:2" x14ac:dyDescent="0.25">
      <c r="A154" s="4">
        <v>9700</v>
      </c>
      <c r="B154" s="4">
        <v>0.15830454999999999</v>
      </c>
    </row>
    <row r="155" spans="1:2" x14ac:dyDescent="0.25">
      <c r="A155" s="4">
        <v>9801</v>
      </c>
      <c r="B155" s="4">
        <v>0.17318611</v>
      </c>
    </row>
    <row r="156" spans="1:2" x14ac:dyDescent="0.25">
      <c r="A156" s="4">
        <v>9802</v>
      </c>
      <c r="B156" s="4">
        <v>7.750042E-2</v>
      </c>
    </row>
    <row r="157" spans="1:2" x14ac:dyDescent="0.25">
      <c r="A157" s="4">
        <v>9803</v>
      </c>
      <c r="B157" s="4">
        <v>0.2050207</v>
      </c>
    </row>
    <row r="158" spans="1:2" x14ac:dyDescent="0.25">
      <c r="A158" s="4">
        <v>9804</v>
      </c>
      <c r="B158" s="4">
        <v>0.20011617000000001</v>
      </c>
    </row>
    <row r="159" spans="1:2" x14ac:dyDescent="0.25">
      <c r="A159" s="4">
        <v>9807</v>
      </c>
      <c r="B159" s="4">
        <v>0.40097933000000002</v>
      </c>
    </row>
    <row r="160" spans="1:2" x14ac:dyDescent="0.25">
      <c r="A160" s="4">
        <v>9810</v>
      </c>
      <c r="B160" s="4">
        <v>0.15924495</v>
      </c>
    </row>
    <row r="161" spans="1:2" x14ac:dyDescent="0.25">
      <c r="A161" s="4">
        <v>9811</v>
      </c>
      <c r="B161" s="4">
        <v>0.18028748999999999</v>
      </c>
    </row>
    <row r="162" spans="1:2" x14ac:dyDescent="0.25">
      <c r="A162" s="4">
        <v>9901</v>
      </c>
      <c r="B162" s="4">
        <v>0.81156950999999999</v>
      </c>
    </row>
    <row r="163" spans="1:2" x14ac:dyDescent="0.25">
      <c r="A163" s="4">
        <v>9902</v>
      </c>
      <c r="B163" s="4">
        <v>0.49979899999999999</v>
      </c>
    </row>
    <row r="164" spans="1:2" x14ac:dyDescent="0.25">
      <c r="A164" s="4">
        <v>9903</v>
      </c>
      <c r="B164" s="4">
        <v>0.14510729</v>
      </c>
    </row>
    <row r="165" spans="1:2" x14ac:dyDescent="0.25">
      <c r="A165" s="4">
        <v>9904</v>
      </c>
      <c r="B165" s="4">
        <v>0.16400956999999999</v>
      </c>
    </row>
    <row r="166" spans="1:2" x14ac:dyDescent="0.25">
      <c r="A166" s="4">
        <v>9905</v>
      </c>
      <c r="B166" s="4">
        <v>0.16657246000000001</v>
      </c>
    </row>
    <row r="167" spans="1:2" x14ac:dyDescent="0.25">
      <c r="A167" s="4">
        <v>9906</v>
      </c>
      <c r="B167" s="4">
        <v>9.5732709999999999E-2</v>
      </c>
    </row>
    <row r="168" spans="1:2" x14ac:dyDescent="0.25">
      <c r="A168" s="4">
        <v>9907</v>
      </c>
      <c r="B168" s="4">
        <v>0.18027327000000001</v>
      </c>
    </row>
    <row r="169" spans="1:2" x14ac:dyDescent="0.25">
      <c r="A169" s="4">
        <v>10100</v>
      </c>
      <c r="B169" s="4">
        <v>0.22382152999999999</v>
      </c>
    </row>
    <row r="170" spans="1:2" x14ac:dyDescent="0.25">
      <c r="A170" s="4">
        <v>10200</v>
      </c>
      <c r="B170" s="4">
        <v>0.53519187999999995</v>
      </c>
    </row>
    <row r="171" spans="1:2" x14ac:dyDescent="0.25">
      <c r="A171" s="4">
        <v>10300</v>
      </c>
      <c r="B171" s="4">
        <v>0.41925901999999998</v>
      </c>
    </row>
    <row r="172" spans="1:2" x14ac:dyDescent="0.25">
      <c r="A172" s="4">
        <v>10400</v>
      </c>
      <c r="B172" s="4">
        <v>1.04747956</v>
      </c>
    </row>
    <row r="173" spans="1:2" x14ac:dyDescent="0.25">
      <c r="A173" s="4">
        <v>10500</v>
      </c>
      <c r="B173" s="4">
        <v>0.29058304000000001</v>
      </c>
    </row>
    <row r="174" spans="1:2" x14ac:dyDescent="0.25">
      <c r="A174" s="4">
        <v>10600</v>
      </c>
      <c r="B174" s="4">
        <v>0.47744403000000002</v>
      </c>
    </row>
    <row r="175" spans="1:2" x14ac:dyDescent="0.25">
      <c r="A175" s="4">
        <v>10700</v>
      </c>
      <c r="B175" s="4">
        <v>0.34420936000000002</v>
      </c>
    </row>
    <row r="176" spans="1:2" x14ac:dyDescent="0.25">
      <c r="A176" s="4">
        <v>10800</v>
      </c>
      <c r="B176" s="4">
        <v>0.25541350000000002</v>
      </c>
    </row>
    <row r="177" spans="1:2" x14ac:dyDescent="0.25">
      <c r="A177" s="4">
        <v>10900</v>
      </c>
      <c r="B177" s="4">
        <v>2.0516919900000001</v>
      </c>
    </row>
    <row r="178" spans="1:2" x14ac:dyDescent="0.25">
      <c r="A178" s="4">
        <v>11000</v>
      </c>
      <c r="B178" s="4">
        <v>0.39706623000000002</v>
      </c>
    </row>
    <row r="179" spans="1:2" x14ac:dyDescent="0.25">
      <c r="A179" s="4">
        <v>11100</v>
      </c>
      <c r="B179" s="4">
        <v>2.34008013</v>
      </c>
    </row>
    <row r="180" spans="1:2" x14ac:dyDescent="0.25">
      <c r="A180" s="4"/>
      <c r="B18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9"/>
  <sheetViews>
    <sheetView topLeftCell="A138" workbookViewId="0">
      <selection activeCell="A138" sqref="A138"/>
    </sheetView>
  </sheetViews>
  <sheetFormatPr defaultRowHeight="15" x14ac:dyDescent="0.25"/>
  <cols>
    <col min="1" max="28" width="28.71093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15</v>
      </c>
      <c r="P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</row>
    <row r="2" spans="1:28" x14ac:dyDescent="0.25">
      <c r="A2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IF($N2=0, 0, B2/$N2)</f>
        <v>0</v>
      </c>
      <c r="R2">
        <f>IF($N2=0, 0, C2/$N2)</f>
        <v>0</v>
      </c>
      <c r="S2">
        <f>IF($N2=0, 0, D2/$N2)</f>
        <v>0</v>
      </c>
      <c r="T2">
        <f>IF($N2=0, 0, E2/$N2)</f>
        <v>0</v>
      </c>
      <c r="U2">
        <f>IF($O2=0, 0, F2/$O2)</f>
        <v>0</v>
      </c>
      <c r="V2">
        <f>IF($O2=0, 0, G2/$O2)</f>
        <v>0</v>
      </c>
      <c r="W2">
        <f>IF($O2=0, 0, H2/$O2)</f>
        <v>0</v>
      </c>
      <c r="X2">
        <f>IF($O2=0, 0, I2/$O2)</f>
        <v>0</v>
      </c>
      <c r="Y2">
        <f>IF($P2=0, 0, J2/$P2)</f>
        <v>0</v>
      </c>
      <c r="Z2">
        <f t="shared" ref="Z2:AB2" si="0">IF($P2=0, 0, K2/$P2)</f>
        <v>0</v>
      </c>
      <c r="AA2">
        <f t="shared" si="0"/>
        <v>0</v>
      </c>
      <c r="AB2">
        <f t="shared" si="0"/>
        <v>0</v>
      </c>
    </row>
    <row r="3" spans="1:28" x14ac:dyDescent="0.25">
      <c r="A3">
        <v>200.01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66" si="1">IF($N3=0, 0, B3/$N3)</f>
        <v>0</v>
      </c>
      <c r="R3">
        <f t="shared" ref="R3:R66" si="2">IF($N3=0, 0, C3/$N3)</f>
        <v>0</v>
      </c>
      <c r="S3">
        <f t="shared" ref="S3:S66" si="3">IF($N3=0, 0, D3/$N3)</f>
        <v>0</v>
      </c>
      <c r="T3">
        <f t="shared" ref="T3:T66" si="4">IF($N3=0, 0, E3/$N3)</f>
        <v>0</v>
      </c>
      <c r="U3">
        <f t="shared" ref="U3:U66" si="5">IF($O3=0, 0, F3/$O3)</f>
        <v>0</v>
      </c>
      <c r="V3">
        <f t="shared" ref="V3:V66" si="6">IF($O3=0, 0, G3/$O3)</f>
        <v>0</v>
      </c>
      <c r="W3">
        <f t="shared" ref="W3:W66" si="7">IF($O3=0, 0, H3/$O3)</f>
        <v>0</v>
      </c>
      <c r="X3">
        <f t="shared" ref="X3:X66" si="8">IF($O3=0, 0, I3/$O3)</f>
        <v>0</v>
      </c>
      <c r="Y3">
        <f t="shared" ref="Y3:Y66" si="9">IF($P3=0, 0, J3/$P3)</f>
        <v>0</v>
      </c>
      <c r="Z3">
        <f t="shared" ref="Z3:Z66" si="10">IF($P3=0, 0, K3/$P3)</f>
        <v>0</v>
      </c>
      <c r="AA3">
        <f t="shared" ref="AA3:AA66" si="11">IF($P3=0, 0, L3/$P3)</f>
        <v>0</v>
      </c>
      <c r="AB3">
        <f t="shared" ref="AB3:AB66" si="12">IF($P3=0, 0, M3/$P3)</f>
        <v>0</v>
      </c>
    </row>
    <row r="4" spans="1:28" x14ac:dyDescent="0.25">
      <c r="A4">
        <v>200.02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2</v>
      </c>
      <c r="M4">
        <v>2</v>
      </c>
      <c r="N4">
        <v>2</v>
      </c>
      <c r="O4">
        <v>2</v>
      </c>
      <c r="P4">
        <v>0</v>
      </c>
      <c r="Q4">
        <f t="shared" si="1"/>
        <v>0</v>
      </c>
      <c r="R4">
        <f t="shared" si="2"/>
        <v>0</v>
      </c>
      <c r="S4">
        <f t="shared" si="3"/>
        <v>0</v>
      </c>
      <c r="T4">
        <f t="shared" si="4"/>
        <v>0</v>
      </c>
      <c r="U4">
        <f t="shared" si="5"/>
        <v>0.5</v>
      </c>
      <c r="V4">
        <f t="shared" si="6"/>
        <v>0.5</v>
      </c>
      <c r="W4">
        <f t="shared" si="7"/>
        <v>0</v>
      </c>
      <c r="X4">
        <f t="shared" si="8"/>
        <v>0.5</v>
      </c>
      <c r="Y4">
        <f t="shared" si="9"/>
        <v>0</v>
      </c>
      <c r="Z4">
        <f t="shared" si="10"/>
        <v>0</v>
      </c>
      <c r="AA4">
        <f t="shared" si="11"/>
        <v>0</v>
      </c>
      <c r="AB4">
        <f t="shared" si="12"/>
        <v>0</v>
      </c>
    </row>
    <row r="5" spans="1:28" x14ac:dyDescent="0.25">
      <c r="A5">
        <v>300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>
        <v>0</v>
      </c>
      <c r="Q5">
        <f t="shared" si="1"/>
        <v>0</v>
      </c>
      <c r="R5">
        <f t="shared" si="2"/>
        <v>0</v>
      </c>
      <c r="S5">
        <f t="shared" si="3"/>
        <v>0</v>
      </c>
      <c r="T5">
        <f t="shared" si="4"/>
        <v>0</v>
      </c>
      <c r="U5">
        <f t="shared" si="5"/>
        <v>0</v>
      </c>
      <c r="V5">
        <f t="shared" si="6"/>
        <v>0</v>
      </c>
      <c r="W5">
        <f t="shared" si="7"/>
        <v>0</v>
      </c>
      <c r="X5">
        <f t="shared" si="8"/>
        <v>0</v>
      </c>
      <c r="Y5">
        <f t="shared" si="9"/>
        <v>0</v>
      </c>
      <c r="Z5">
        <f t="shared" si="10"/>
        <v>0</v>
      </c>
      <c r="AA5">
        <f t="shared" si="11"/>
        <v>0</v>
      </c>
      <c r="AB5">
        <f t="shared" si="12"/>
        <v>0</v>
      </c>
    </row>
    <row r="6" spans="1:28" x14ac:dyDescent="0.25">
      <c r="A6">
        <v>400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1"/>
        <v>0</v>
      </c>
      <c r="R6">
        <f t="shared" si="2"/>
        <v>0</v>
      </c>
      <c r="S6">
        <f t="shared" si="3"/>
        <v>0</v>
      </c>
      <c r="T6">
        <f t="shared" si="4"/>
        <v>0</v>
      </c>
      <c r="U6">
        <f t="shared" si="5"/>
        <v>0</v>
      </c>
      <c r="V6">
        <f t="shared" si="6"/>
        <v>0</v>
      </c>
      <c r="W6">
        <f t="shared" si="7"/>
        <v>0</v>
      </c>
      <c r="X6">
        <f t="shared" si="8"/>
        <v>0</v>
      </c>
      <c r="Y6">
        <f t="shared" si="9"/>
        <v>0</v>
      </c>
      <c r="Z6">
        <f t="shared" si="10"/>
        <v>0</v>
      </c>
      <c r="AA6">
        <f t="shared" si="11"/>
        <v>0</v>
      </c>
      <c r="AB6">
        <f t="shared" si="12"/>
        <v>0</v>
      </c>
    </row>
    <row r="7" spans="1:28" x14ac:dyDescent="0.25">
      <c r="A7">
        <v>500.01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2</v>
      </c>
      <c r="M7">
        <v>2</v>
      </c>
      <c r="N7">
        <v>2</v>
      </c>
      <c r="O7">
        <v>2</v>
      </c>
      <c r="P7">
        <v>2</v>
      </c>
      <c r="Q7">
        <f t="shared" si="1"/>
        <v>0.5</v>
      </c>
      <c r="R7">
        <f t="shared" si="2"/>
        <v>0.5</v>
      </c>
      <c r="S7">
        <f t="shared" si="3"/>
        <v>0.5</v>
      </c>
      <c r="T7">
        <f t="shared" si="4"/>
        <v>0.5</v>
      </c>
      <c r="U7">
        <f t="shared" si="5"/>
        <v>0.5</v>
      </c>
      <c r="V7">
        <f t="shared" si="6"/>
        <v>0.5</v>
      </c>
      <c r="W7">
        <f t="shared" si="7"/>
        <v>0</v>
      </c>
      <c r="X7">
        <f t="shared" si="8"/>
        <v>0</v>
      </c>
      <c r="Y7">
        <f t="shared" si="9"/>
        <v>0</v>
      </c>
      <c r="Z7">
        <f t="shared" si="10"/>
        <v>0</v>
      </c>
      <c r="AA7">
        <f t="shared" si="11"/>
        <v>1</v>
      </c>
      <c r="AB7">
        <f t="shared" si="12"/>
        <v>1</v>
      </c>
    </row>
    <row r="8" spans="1:28" x14ac:dyDescent="0.25">
      <c r="A8">
        <v>500.02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1"/>
        <v>0</v>
      </c>
      <c r="R8">
        <f t="shared" si="2"/>
        <v>0</v>
      </c>
      <c r="S8">
        <f t="shared" si="3"/>
        <v>0</v>
      </c>
      <c r="T8">
        <f t="shared" si="4"/>
        <v>0</v>
      </c>
      <c r="U8">
        <f t="shared" si="5"/>
        <v>0</v>
      </c>
      <c r="V8">
        <f t="shared" si="6"/>
        <v>0</v>
      </c>
      <c r="W8">
        <f t="shared" si="7"/>
        <v>0</v>
      </c>
      <c r="X8">
        <f t="shared" si="8"/>
        <v>0</v>
      </c>
      <c r="Y8">
        <f t="shared" si="9"/>
        <v>0</v>
      </c>
      <c r="Z8">
        <f t="shared" si="10"/>
        <v>0</v>
      </c>
      <c r="AA8">
        <f t="shared" si="11"/>
        <v>0</v>
      </c>
      <c r="AB8">
        <f t="shared" si="12"/>
        <v>0</v>
      </c>
    </row>
    <row r="9" spans="1:28" x14ac:dyDescent="0.25">
      <c r="A9">
        <v>600</v>
      </c>
      <c r="B9">
        <v>2</v>
      </c>
      <c r="C9">
        <v>2</v>
      </c>
      <c r="D9">
        <v>2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</v>
      </c>
      <c r="Q9">
        <f t="shared" si="1"/>
        <v>0</v>
      </c>
      <c r="R9">
        <f t="shared" si="2"/>
        <v>0</v>
      </c>
      <c r="S9">
        <f t="shared" si="3"/>
        <v>0</v>
      </c>
      <c r="T9">
        <f t="shared" si="4"/>
        <v>0</v>
      </c>
      <c r="U9">
        <f t="shared" si="5"/>
        <v>0</v>
      </c>
      <c r="V9">
        <f t="shared" si="6"/>
        <v>0</v>
      </c>
      <c r="W9">
        <f t="shared" si="7"/>
        <v>0</v>
      </c>
      <c r="X9">
        <f t="shared" si="8"/>
        <v>0</v>
      </c>
      <c r="Y9">
        <f t="shared" si="9"/>
        <v>0</v>
      </c>
      <c r="Z9">
        <f t="shared" si="10"/>
        <v>0</v>
      </c>
      <c r="AA9">
        <f t="shared" si="11"/>
        <v>0</v>
      </c>
      <c r="AB9">
        <f t="shared" si="12"/>
        <v>0</v>
      </c>
    </row>
    <row r="10" spans="1:28" x14ac:dyDescent="0.25">
      <c r="A10">
        <v>700.01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1"/>
        <v>0</v>
      </c>
      <c r="R10">
        <f t="shared" si="2"/>
        <v>0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0</v>
      </c>
      <c r="W10">
        <f t="shared" si="7"/>
        <v>0</v>
      </c>
      <c r="X10">
        <f t="shared" si="8"/>
        <v>0</v>
      </c>
      <c r="Y10">
        <f t="shared" si="9"/>
        <v>0</v>
      </c>
      <c r="Z10">
        <f t="shared" si="10"/>
        <v>0</v>
      </c>
      <c r="AA10">
        <f t="shared" si="11"/>
        <v>0</v>
      </c>
      <c r="AB10">
        <f t="shared" si="12"/>
        <v>0</v>
      </c>
    </row>
    <row r="11" spans="1:28" x14ac:dyDescent="0.25">
      <c r="A11">
        <v>700.02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f t="shared" si="1"/>
        <v>0</v>
      </c>
      <c r="R11">
        <f t="shared" si="2"/>
        <v>0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0</v>
      </c>
      <c r="W11">
        <f t="shared" si="7"/>
        <v>0</v>
      </c>
      <c r="X11">
        <f t="shared" si="8"/>
        <v>0</v>
      </c>
      <c r="Y11">
        <f t="shared" si="9"/>
        <v>0</v>
      </c>
      <c r="Z11">
        <f t="shared" si="10"/>
        <v>0</v>
      </c>
      <c r="AA11">
        <f t="shared" si="11"/>
        <v>0</v>
      </c>
      <c r="AB11">
        <f t="shared" si="12"/>
        <v>0</v>
      </c>
    </row>
    <row r="12" spans="1:28" x14ac:dyDescent="0.25">
      <c r="A12">
        <v>800.01</v>
      </c>
      <c r="B12">
        <v>1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f t="shared" si="1"/>
        <v>0</v>
      </c>
      <c r="R12">
        <f t="shared" si="2"/>
        <v>0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0</v>
      </c>
      <c r="W12">
        <f t="shared" si="7"/>
        <v>0</v>
      </c>
      <c r="X12">
        <f t="shared" si="8"/>
        <v>0</v>
      </c>
      <c r="Y12">
        <f t="shared" si="9"/>
        <v>0</v>
      </c>
      <c r="Z12">
        <f t="shared" si="10"/>
        <v>0</v>
      </c>
      <c r="AA12">
        <f t="shared" si="11"/>
        <v>0</v>
      </c>
      <c r="AB12">
        <f t="shared" si="12"/>
        <v>0</v>
      </c>
    </row>
    <row r="13" spans="1:28" x14ac:dyDescent="0.25">
      <c r="A13">
        <v>800.02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1"/>
        <v>0</v>
      </c>
      <c r="R13">
        <f t="shared" si="2"/>
        <v>0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0</v>
      </c>
      <c r="W13">
        <f t="shared" si="7"/>
        <v>0</v>
      </c>
      <c r="X13">
        <f t="shared" si="8"/>
        <v>0</v>
      </c>
      <c r="Y13">
        <f t="shared" si="9"/>
        <v>0</v>
      </c>
      <c r="Z13">
        <f t="shared" si="10"/>
        <v>0</v>
      </c>
      <c r="AA13">
        <f t="shared" si="11"/>
        <v>0</v>
      </c>
      <c r="AB13">
        <f t="shared" si="12"/>
        <v>0</v>
      </c>
    </row>
    <row r="14" spans="1:28" x14ac:dyDescent="0.25">
      <c r="A14">
        <v>900.01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1"/>
        <v>0</v>
      </c>
      <c r="R14">
        <f t="shared" si="2"/>
        <v>0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0</v>
      </c>
      <c r="W14">
        <f t="shared" si="7"/>
        <v>0</v>
      </c>
      <c r="X14">
        <f t="shared" si="8"/>
        <v>0</v>
      </c>
      <c r="Y14">
        <f t="shared" si="9"/>
        <v>0</v>
      </c>
      <c r="Z14">
        <f t="shared" si="10"/>
        <v>0</v>
      </c>
      <c r="AA14">
        <f t="shared" si="11"/>
        <v>0</v>
      </c>
      <c r="AB14">
        <f t="shared" si="12"/>
        <v>0</v>
      </c>
    </row>
    <row r="15" spans="1:28" x14ac:dyDescent="0.25">
      <c r="A15">
        <v>900.02</v>
      </c>
      <c r="B15">
        <v>1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>
        <f t="shared" si="1"/>
        <v>0</v>
      </c>
      <c r="R15">
        <f t="shared" si="2"/>
        <v>0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0</v>
      </c>
      <c r="W15">
        <f t="shared" si="7"/>
        <v>0</v>
      </c>
      <c r="X15">
        <f t="shared" si="8"/>
        <v>0</v>
      </c>
      <c r="Y15">
        <f t="shared" si="9"/>
        <v>0</v>
      </c>
      <c r="Z15">
        <f t="shared" si="10"/>
        <v>0</v>
      </c>
      <c r="AA15">
        <f t="shared" si="11"/>
        <v>0</v>
      </c>
      <c r="AB15">
        <f t="shared" si="12"/>
        <v>0</v>
      </c>
    </row>
    <row r="16" spans="1:28" x14ac:dyDescent="0.25">
      <c r="A16">
        <v>1000.01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  <c r="Q16">
        <f t="shared" si="1"/>
        <v>0</v>
      </c>
      <c r="R16">
        <f t="shared" si="2"/>
        <v>0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0</v>
      </c>
      <c r="W16">
        <f t="shared" si="7"/>
        <v>0</v>
      </c>
      <c r="X16">
        <f t="shared" si="8"/>
        <v>0</v>
      </c>
      <c r="Y16">
        <f t="shared" si="9"/>
        <v>0</v>
      </c>
      <c r="Z16">
        <f t="shared" si="10"/>
        <v>0</v>
      </c>
      <c r="AA16">
        <f t="shared" si="11"/>
        <v>0</v>
      </c>
      <c r="AB16">
        <f t="shared" si="12"/>
        <v>0</v>
      </c>
    </row>
    <row r="17" spans="1:28" x14ac:dyDescent="0.25">
      <c r="A17">
        <v>1000.02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1"/>
        <v>0</v>
      </c>
      <c r="R17">
        <f t="shared" si="2"/>
        <v>0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0</v>
      </c>
      <c r="W17">
        <f t="shared" si="7"/>
        <v>0</v>
      </c>
      <c r="X17">
        <f t="shared" si="8"/>
        <v>0</v>
      </c>
      <c r="Y17">
        <f t="shared" si="9"/>
        <v>0</v>
      </c>
      <c r="Z17">
        <f t="shared" si="10"/>
        <v>0</v>
      </c>
      <c r="AA17">
        <f t="shared" si="11"/>
        <v>0</v>
      </c>
      <c r="AB17">
        <f t="shared" si="12"/>
        <v>0</v>
      </c>
    </row>
    <row r="18" spans="1:28" x14ac:dyDescent="0.25">
      <c r="A18">
        <v>1100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  <c r="K18">
        <v>1</v>
      </c>
      <c r="L18">
        <v>3</v>
      </c>
      <c r="M18">
        <v>4</v>
      </c>
      <c r="N18">
        <v>3</v>
      </c>
      <c r="O18">
        <v>4</v>
      </c>
      <c r="P18">
        <v>2</v>
      </c>
      <c r="Q18">
        <f t="shared" si="1"/>
        <v>0.33333333333333331</v>
      </c>
      <c r="R18">
        <f t="shared" si="2"/>
        <v>0.33333333333333331</v>
      </c>
      <c r="S18">
        <f t="shared" si="3"/>
        <v>0.33333333333333331</v>
      </c>
      <c r="T18">
        <f t="shared" si="4"/>
        <v>0.33333333333333331</v>
      </c>
      <c r="U18">
        <f t="shared" si="5"/>
        <v>0.25</v>
      </c>
      <c r="V18">
        <f t="shared" si="6"/>
        <v>0.25</v>
      </c>
      <c r="W18">
        <f t="shared" si="7"/>
        <v>0</v>
      </c>
      <c r="X18">
        <f t="shared" si="8"/>
        <v>0.25</v>
      </c>
      <c r="Y18">
        <f t="shared" si="9"/>
        <v>0.5</v>
      </c>
      <c r="Z18">
        <f t="shared" si="10"/>
        <v>0.5</v>
      </c>
      <c r="AA18">
        <f t="shared" si="11"/>
        <v>1.5</v>
      </c>
      <c r="AB18">
        <f t="shared" si="12"/>
        <v>2</v>
      </c>
    </row>
    <row r="19" spans="1:28" x14ac:dyDescent="0.25">
      <c r="A19">
        <v>1200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1"/>
        <v>0</v>
      </c>
      <c r="R19">
        <f t="shared" si="2"/>
        <v>0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0</v>
      </c>
      <c r="W19">
        <f t="shared" si="7"/>
        <v>0</v>
      </c>
      <c r="X19">
        <f t="shared" si="8"/>
        <v>0</v>
      </c>
      <c r="Y19">
        <f t="shared" si="9"/>
        <v>0</v>
      </c>
      <c r="Z19">
        <f t="shared" si="10"/>
        <v>0</v>
      </c>
      <c r="AA19">
        <f t="shared" si="11"/>
        <v>0</v>
      </c>
      <c r="AB19">
        <f t="shared" si="12"/>
        <v>0</v>
      </c>
    </row>
    <row r="20" spans="1:28" x14ac:dyDescent="0.25">
      <c r="A20">
        <v>1300.01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1"/>
        <v>0</v>
      </c>
      <c r="R20">
        <f t="shared" si="2"/>
        <v>0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0</v>
      </c>
      <c r="W20">
        <f t="shared" si="7"/>
        <v>0</v>
      </c>
      <c r="X20">
        <f t="shared" si="8"/>
        <v>0</v>
      </c>
      <c r="Y20">
        <f t="shared" si="9"/>
        <v>0</v>
      </c>
      <c r="Z20">
        <f t="shared" si="10"/>
        <v>0</v>
      </c>
      <c r="AA20">
        <f t="shared" si="11"/>
        <v>0</v>
      </c>
      <c r="AB20">
        <f t="shared" si="12"/>
        <v>0</v>
      </c>
    </row>
    <row r="21" spans="1:28" x14ac:dyDescent="0.25">
      <c r="A21">
        <v>1300.02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1"/>
        <v>0</v>
      </c>
      <c r="R21">
        <f t="shared" si="2"/>
        <v>0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0</v>
      </c>
      <c r="W21">
        <f t="shared" si="7"/>
        <v>0</v>
      </c>
      <c r="X21">
        <f t="shared" si="8"/>
        <v>0</v>
      </c>
      <c r="Y21">
        <f t="shared" si="9"/>
        <v>0</v>
      </c>
      <c r="Z21">
        <f t="shared" si="10"/>
        <v>0</v>
      </c>
      <c r="AA21">
        <f t="shared" si="11"/>
        <v>0</v>
      </c>
      <c r="AB21">
        <f t="shared" si="12"/>
        <v>0</v>
      </c>
    </row>
    <row r="22" spans="1:28" x14ac:dyDescent="0.25">
      <c r="A22">
        <v>1400.01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1"/>
        <v>0</v>
      </c>
      <c r="R22">
        <f t="shared" si="2"/>
        <v>0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0</v>
      </c>
      <c r="W22">
        <f t="shared" si="7"/>
        <v>0</v>
      </c>
      <c r="X22">
        <f t="shared" si="8"/>
        <v>0</v>
      </c>
      <c r="Y22">
        <f t="shared" si="9"/>
        <v>0</v>
      </c>
      <c r="Z22">
        <f t="shared" si="10"/>
        <v>0</v>
      </c>
      <c r="AA22">
        <f t="shared" si="11"/>
        <v>0</v>
      </c>
      <c r="AB22">
        <f t="shared" si="12"/>
        <v>0</v>
      </c>
    </row>
    <row r="23" spans="1:28" x14ac:dyDescent="0.25">
      <c r="A23">
        <v>1400.02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1"/>
        <v>0</v>
      </c>
      <c r="R23">
        <f t="shared" si="2"/>
        <v>0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6"/>
        <v>0</v>
      </c>
      <c r="W23">
        <f t="shared" si="7"/>
        <v>0</v>
      </c>
      <c r="X23">
        <f t="shared" si="8"/>
        <v>0</v>
      </c>
      <c r="Y23">
        <f t="shared" si="9"/>
        <v>0</v>
      </c>
      <c r="Z23">
        <f t="shared" si="10"/>
        <v>0</v>
      </c>
      <c r="AA23">
        <f t="shared" si="11"/>
        <v>0</v>
      </c>
      <c r="AB23">
        <f t="shared" si="12"/>
        <v>0</v>
      </c>
    </row>
    <row r="24" spans="1:28" x14ac:dyDescent="0.25">
      <c r="A24">
        <v>1500</v>
      </c>
      <c r="B24">
        <v>1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f t="shared" si="1"/>
        <v>0</v>
      </c>
      <c r="R24">
        <f t="shared" si="2"/>
        <v>0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0</v>
      </c>
      <c r="W24">
        <f t="shared" si="7"/>
        <v>0</v>
      </c>
      <c r="X24">
        <f t="shared" si="8"/>
        <v>0</v>
      </c>
      <c r="Y24">
        <f t="shared" si="9"/>
        <v>0</v>
      </c>
      <c r="Z24">
        <f t="shared" si="10"/>
        <v>0</v>
      </c>
      <c r="AA24">
        <f t="shared" si="11"/>
        <v>0</v>
      </c>
      <c r="AB24">
        <f t="shared" si="12"/>
        <v>0</v>
      </c>
    </row>
    <row r="25" spans="1:28" x14ac:dyDescent="0.25">
      <c r="A25">
        <v>1600</v>
      </c>
      <c r="B25">
        <v>1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  <c r="Q25">
        <f t="shared" si="1"/>
        <v>0</v>
      </c>
      <c r="R25">
        <f t="shared" si="2"/>
        <v>0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0</v>
      </c>
      <c r="W25">
        <f t="shared" si="7"/>
        <v>0</v>
      </c>
      <c r="X25">
        <f t="shared" si="8"/>
        <v>0</v>
      </c>
      <c r="Y25">
        <f t="shared" si="9"/>
        <v>0</v>
      </c>
      <c r="Z25">
        <f t="shared" si="10"/>
        <v>0</v>
      </c>
      <c r="AA25">
        <f t="shared" si="11"/>
        <v>0</v>
      </c>
      <c r="AB25">
        <f t="shared" si="12"/>
        <v>0</v>
      </c>
    </row>
    <row r="26" spans="1:28" x14ac:dyDescent="0.25">
      <c r="A26">
        <v>1700.02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1"/>
        <v>0</v>
      </c>
      <c r="R26">
        <f t="shared" si="2"/>
        <v>0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0</v>
      </c>
      <c r="W26">
        <f t="shared" si="7"/>
        <v>0</v>
      </c>
      <c r="X26">
        <f t="shared" si="8"/>
        <v>0</v>
      </c>
      <c r="Y26">
        <f t="shared" si="9"/>
        <v>0</v>
      </c>
      <c r="Z26">
        <f t="shared" si="10"/>
        <v>0</v>
      </c>
      <c r="AA26">
        <f t="shared" si="11"/>
        <v>0</v>
      </c>
      <c r="AB26">
        <f t="shared" si="12"/>
        <v>0</v>
      </c>
    </row>
    <row r="27" spans="1:28" x14ac:dyDescent="0.25">
      <c r="A27">
        <v>1800.03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1"/>
        <v>0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0</v>
      </c>
      <c r="W27">
        <f t="shared" si="7"/>
        <v>0</v>
      </c>
      <c r="X27">
        <f t="shared" si="8"/>
        <v>0</v>
      </c>
      <c r="Y27">
        <f t="shared" si="9"/>
        <v>0</v>
      </c>
      <c r="Z27">
        <f t="shared" si="10"/>
        <v>0</v>
      </c>
      <c r="AA27">
        <f t="shared" si="11"/>
        <v>0</v>
      </c>
      <c r="AB27">
        <f t="shared" si="12"/>
        <v>0</v>
      </c>
    </row>
    <row r="28" spans="1:28" x14ac:dyDescent="0.25">
      <c r="A28">
        <v>1800.04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1"/>
        <v>0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0</v>
      </c>
      <c r="W28">
        <f t="shared" si="7"/>
        <v>0</v>
      </c>
      <c r="X28">
        <f t="shared" si="8"/>
        <v>0</v>
      </c>
      <c r="Y28">
        <f t="shared" si="9"/>
        <v>0</v>
      </c>
      <c r="Z28">
        <f t="shared" si="10"/>
        <v>0</v>
      </c>
      <c r="AA28">
        <f t="shared" si="11"/>
        <v>0</v>
      </c>
      <c r="AB28">
        <f t="shared" si="12"/>
        <v>0</v>
      </c>
    </row>
    <row r="29" spans="1:28" x14ac:dyDescent="0.25">
      <c r="A29">
        <v>1900.01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1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  <c r="O29">
        <v>1</v>
      </c>
      <c r="P29">
        <v>0</v>
      </c>
      <c r="Q29">
        <f t="shared" si="1"/>
        <v>0</v>
      </c>
      <c r="R29">
        <f t="shared" si="2"/>
        <v>0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1</v>
      </c>
      <c r="W29">
        <f t="shared" si="7"/>
        <v>1</v>
      </c>
      <c r="X29">
        <f t="shared" si="8"/>
        <v>1</v>
      </c>
      <c r="Y29">
        <f t="shared" si="9"/>
        <v>0</v>
      </c>
      <c r="Z29">
        <f t="shared" si="10"/>
        <v>0</v>
      </c>
      <c r="AA29">
        <f t="shared" si="11"/>
        <v>0</v>
      </c>
      <c r="AB29">
        <f t="shared" si="12"/>
        <v>0</v>
      </c>
    </row>
    <row r="30" spans="1:28" x14ac:dyDescent="0.25">
      <c r="A30">
        <v>1900.02</v>
      </c>
      <c r="B30">
        <v>0</v>
      </c>
      <c r="C30">
        <v>2</v>
      </c>
      <c r="D30">
        <v>0</v>
      </c>
      <c r="E30">
        <v>2</v>
      </c>
      <c r="F30">
        <v>0</v>
      </c>
      <c r="G30">
        <v>2</v>
      </c>
      <c r="H30">
        <v>0</v>
      </c>
      <c r="I30">
        <v>1</v>
      </c>
      <c r="J30">
        <v>0</v>
      </c>
      <c r="K30">
        <v>2</v>
      </c>
      <c r="L30">
        <v>0</v>
      </c>
      <c r="M30">
        <v>3</v>
      </c>
      <c r="N30">
        <v>0</v>
      </c>
      <c r="O30">
        <v>3</v>
      </c>
      <c r="P30">
        <v>4</v>
      </c>
      <c r="Q30">
        <f t="shared" si="1"/>
        <v>0</v>
      </c>
      <c r="R30">
        <f t="shared" si="2"/>
        <v>0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0.66666666666666663</v>
      </c>
      <c r="W30">
        <f t="shared" si="7"/>
        <v>0</v>
      </c>
      <c r="X30">
        <f t="shared" si="8"/>
        <v>0.33333333333333331</v>
      </c>
      <c r="Y30">
        <f t="shared" si="9"/>
        <v>0</v>
      </c>
      <c r="Z30">
        <f t="shared" si="10"/>
        <v>0.5</v>
      </c>
      <c r="AA30">
        <f t="shared" si="11"/>
        <v>0</v>
      </c>
      <c r="AB30">
        <f t="shared" si="12"/>
        <v>0.75</v>
      </c>
    </row>
    <row r="31" spans="1:28" x14ac:dyDescent="0.25">
      <c r="A31">
        <v>2000.01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1"/>
        <v>0</v>
      </c>
      <c r="R31">
        <f t="shared" si="2"/>
        <v>0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0</v>
      </c>
      <c r="W31">
        <f t="shared" si="7"/>
        <v>0</v>
      </c>
      <c r="X31">
        <f t="shared" si="8"/>
        <v>0</v>
      </c>
      <c r="Y31">
        <f t="shared" si="9"/>
        <v>0</v>
      </c>
      <c r="Z31">
        <f t="shared" si="10"/>
        <v>0</v>
      </c>
      <c r="AA31">
        <f t="shared" si="11"/>
        <v>0</v>
      </c>
      <c r="AB31">
        <f t="shared" si="12"/>
        <v>0</v>
      </c>
    </row>
    <row r="32" spans="1:28" x14ac:dyDescent="0.25">
      <c r="A32">
        <v>2000.02</v>
      </c>
      <c r="B32">
        <v>0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2</v>
      </c>
      <c r="Q32">
        <f t="shared" si="1"/>
        <v>0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0</v>
      </c>
      <c r="W32">
        <f t="shared" si="7"/>
        <v>0</v>
      </c>
      <c r="X32">
        <f t="shared" si="8"/>
        <v>0</v>
      </c>
      <c r="Y32">
        <f t="shared" si="9"/>
        <v>0</v>
      </c>
      <c r="Z32">
        <f t="shared" si="10"/>
        <v>0</v>
      </c>
      <c r="AA32">
        <f t="shared" si="11"/>
        <v>0</v>
      </c>
      <c r="AB32">
        <f t="shared" si="12"/>
        <v>0.5</v>
      </c>
    </row>
    <row r="33" spans="1:28" x14ac:dyDescent="0.25">
      <c r="A33">
        <v>2100.0100000000002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1"/>
        <v>0</v>
      </c>
      <c r="R33">
        <f t="shared" si="2"/>
        <v>0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0</v>
      </c>
      <c r="W33">
        <f t="shared" si="7"/>
        <v>0</v>
      </c>
      <c r="X33">
        <f t="shared" si="8"/>
        <v>0</v>
      </c>
      <c r="Y33">
        <f t="shared" si="9"/>
        <v>0</v>
      </c>
      <c r="Z33">
        <f t="shared" si="10"/>
        <v>0</v>
      </c>
      <c r="AA33">
        <f t="shared" si="11"/>
        <v>0</v>
      </c>
      <c r="AB33">
        <f t="shared" si="12"/>
        <v>0</v>
      </c>
    </row>
    <row r="34" spans="1:28" x14ac:dyDescent="0.25">
      <c r="A34">
        <v>2100.02</v>
      </c>
      <c r="B34">
        <v>1</v>
      </c>
      <c r="C34">
        <v>2</v>
      </c>
      <c r="D34">
        <v>1</v>
      </c>
      <c r="E34">
        <v>2</v>
      </c>
      <c r="F34">
        <v>1</v>
      </c>
      <c r="G34">
        <v>2</v>
      </c>
      <c r="H34">
        <v>2</v>
      </c>
      <c r="I34">
        <v>2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4</v>
      </c>
      <c r="Q34">
        <f t="shared" si="1"/>
        <v>1</v>
      </c>
      <c r="R34">
        <f t="shared" si="2"/>
        <v>2</v>
      </c>
      <c r="S34">
        <f t="shared" si="3"/>
        <v>1</v>
      </c>
      <c r="T34">
        <f t="shared" si="4"/>
        <v>2</v>
      </c>
      <c r="U34">
        <f t="shared" si="5"/>
        <v>1</v>
      </c>
      <c r="V34">
        <f t="shared" si="6"/>
        <v>2</v>
      </c>
      <c r="W34">
        <f t="shared" si="7"/>
        <v>2</v>
      </c>
      <c r="X34">
        <f t="shared" si="8"/>
        <v>2</v>
      </c>
      <c r="Y34">
        <f t="shared" si="9"/>
        <v>0.25</v>
      </c>
      <c r="Z34">
        <f t="shared" si="10"/>
        <v>0.25</v>
      </c>
      <c r="AA34">
        <f t="shared" si="11"/>
        <v>0.25</v>
      </c>
      <c r="AB34">
        <f t="shared" si="12"/>
        <v>0.25</v>
      </c>
    </row>
    <row r="35" spans="1:28" x14ac:dyDescent="0.25">
      <c r="A35">
        <v>2200.0100000000002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1"/>
        <v>0</v>
      </c>
      <c r="R35">
        <f t="shared" si="2"/>
        <v>0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0</v>
      </c>
      <c r="W35">
        <f t="shared" si="7"/>
        <v>0</v>
      </c>
      <c r="X35">
        <f t="shared" si="8"/>
        <v>0</v>
      </c>
      <c r="Y35">
        <f t="shared" si="9"/>
        <v>0</v>
      </c>
      <c r="Z35">
        <f t="shared" si="10"/>
        <v>0</v>
      </c>
      <c r="AA35">
        <f t="shared" si="11"/>
        <v>0</v>
      </c>
      <c r="AB35">
        <f t="shared" si="12"/>
        <v>0</v>
      </c>
    </row>
    <row r="36" spans="1:28" x14ac:dyDescent="0.25">
      <c r="A36">
        <v>2200.02</v>
      </c>
      <c r="B36">
        <v>1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</v>
      </c>
      <c r="Q36">
        <f t="shared" si="1"/>
        <v>0</v>
      </c>
      <c r="R36">
        <f t="shared" si="2"/>
        <v>0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0</v>
      </c>
      <c r="W36">
        <f t="shared" si="7"/>
        <v>0</v>
      </c>
      <c r="X36">
        <f t="shared" si="8"/>
        <v>0</v>
      </c>
      <c r="Y36">
        <f t="shared" si="9"/>
        <v>0</v>
      </c>
      <c r="Z36">
        <f t="shared" si="10"/>
        <v>0</v>
      </c>
      <c r="AA36">
        <f t="shared" si="11"/>
        <v>0</v>
      </c>
      <c r="AB36">
        <f t="shared" si="12"/>
        <v>0</v>
      </c>
    </row>
    <row r="37" spans="1:28" x14ac:dyDescent="0.25">
      <c r="A37">
        <v>2300.0100000000002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1"/>
        <v>0</v>
      </c>
      <c r="R37">
        <f t="shared" si="2"/>
        <v>0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0</v>
      </c>
      <c r="W37">
        <f t="shared" si="7"/>
        <v>0</v>
      </c>
      <c r="X37">
        <f t="shared" si="8"/>
        <v>0</v>
      </c>
      <c r="Y37">
        <f t="shared" si="9"/>
        <v>0</v>
      </c>
      <c r="Z37">
        <f t="shared" si="10"/>
        <v>0</v>
      </c>
      <c r="AA37">
        <f t="shared" si="11"/>
        <v>0</v>
      </c>
      <c r="AB37">
        <f t="shared" si="12"/>
        <v>0</v>
      </c>
    </row>
    <row r="38" spans="1:28" x14ac:dyDescent="0.25">
      <c r="A38">
        <v>2300.02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1"/>
        <v>0</v>
      </c>
      <c r="R38">
        <f t="shared" si="2"/>
        <v>0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0</v>
      </c>
      <c r="W38">
        <f t="shared" si="7"/>
        <v>0</v>
      </c>
      <c r="X38">
        <f t="shared" si="8"/>
        <v>0</v>
      </c>
      <c r="Y38">
        <f t="shared" si="9"/>
        <v>0</v>
      </c>
      <c r="Z38">
        <f t="shared" si="10"/>
        <v>0</v>
      </c>
      <c r="AA38">
        <f t="shared" si="11"/>
        <v>0</v>
      </c>
      <c r="AB38">
        <f t="shared" si="12"/>
        <v>0</v>
      </c>
    </row>
    <row r="39" spans="1:28" x14ac:dyDescent="0.25">
      <c r="A39">
        <v>2400</v>
      </c>
      <c r="B39">
        <v>0</v>
      </c>
      <c r="C39">
        <v>2</v>
      </c>
      <c r="D39">
        <v>0</v>
      </c>
      <c r="E39">
        <v>2</v>
      </c>
      <c r="F39">
        <v>0</v>
      </c>
      <c r="G39">
        <v>1</v>
      </c>
      <c r="H39">
        <v>0</v>
      </c>
      <c r="I39">
        <v>0</v>
      </c>
      <c r="J39">
        <v>1</v>
      </c>
      <c r="K39">
        <v>1</v>
      </c>
      <c r="L39">
        <v>0</v>
      </c>
      <c r="M39">
        <v>3</v>
      </c>
      <c r="N39">
        <v>0</v>
      </c>
      <c r="O39">
        <v>3</v>
      </c>
      <c r="P39">
        <v>4</v>
      </c>
      <c r="Q39">
        <f t="shared" si="1"/>
        <v>0</v>
      </c>
      <c r="R39">
        <f t="shared" si="2"/>
        <v>0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0.33333333333333331</v>
      </c>
      <c r="W39">
        <f t="shared" si="7"/>
        <v>0</v>
      </c>
      <c r="X39">
        <f t="shared" si="8"/>
        <v>0</v>
      </c>
      <c r="Y39">
        <f t="shared" si="9"/>
        <v>0.25</v>
      </c>
      <c r="Z39">
        <f t="shared" si="10"/>
        <v>0.25</v>
      </c>
      <c r="AA39">
        <f t="shared" si="11"/>
        <v>0</v>
      </c>
      <c r="AB39">
        <f t="shared" si="12"/>
        <v>0.75</v>
      </c>
    </row>
    <row r="40" spans="1:28" x14ac:dyDescent="0.25">
      <c r="A40">
        <v>2500.0100000000002</v>
      </c>
      <c r="B40">
        <v>0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1</v>
      </c>
      <c r="P40">
        <v>2</v>
      </c>
      <c r="Q40">
        <f t="shared" si="1"/>
        <v>0</v>
      </c>
      <c r="R40">
        <f t="shared" si="2"/>
        <v>0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</v>
      </c>
      <c r="W40">
        <f t="shared" si="7"/>
        <v>0</v>
      </c>
      <c r="X40">
        <f t="shared" si="8"/>
        <v>0</v>
      </c>
      <c r="Y40">
        <f t="shared" si="9"/>
        <v>0</v>
      </c>
      <c r="Z40">
        <f t="shared" si="10"/>
        <v>0.5</v>
      </c>
      <c r="AA40">
        <f t="shared" si="11"/>
        <v>0</v>
      </c>
      <c r="AB40">
        <f t="shared" si="12"/>
        <v>0.5</v>
      </c>
    </row>
    <row r="41" spans="1:28" x14ac:dyDescent="0.25">
      <c r="A41">
        <v>2500.02</v>
      </c>
      <c r="B41">
        <v>0</v>
      </c>
      <c r="C41">
        <v>1</v>
      </c>
      <c r="D41">
        <v>0</v>
      </c>
      <c r="E41">
        <v>2</v>
      </c>
      <c r="F41">
        <v>0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4</v>
      </c>
      <c r="Q41">
        <f t="shared" si="1"/>
        <v>0</v>
      </c>
      <c r="R41">
        <f t="shared" si="2"/>
        <v>0</v>
      </c>
      <c r="S41">
        <f t="shared" si="3"/>
        <v>0</v>
      </c>
      <c r="T41">
        <f t="shared" si="4"/>
        <v>0</v>
      </c>
      <c r="U41">
        <f t="shared" si="5"/>
        <v>0</v>
      </c>
      <c r="V41">
        <f t="shared" si="6"/>
        <v>0</v>
      </c>
      <c r="W41">
        <f t="shared" si="7"/>
        <v>0</v>
      </c>
      <c r="X41">
        <f t="shared" si="8"/>
        <v>0</v>
      </c>
      <c r="Y41">
        <f t="shared" si="9"/>
        <v>0</v>
      </c>
      <c r="Z41">
        <f t="shared" si="10"/>
        <v>0</v>
      </c>
      <c r="AA41">
        <f t="shared" si="11"/>
        <v>0</v>
      </c>
      <c r="AB41">
        <f t="shared" si="12"/>
        <v>0</v>
      </c>
    </row>
    <row r="42" spans="1:28" x14ac:dyDescent="0.25">
      <c r="A42">
        <v>2600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1"/>
        <v>0</v>
      </c>
      <c r="R42">
        <f t="shared" si="2"/>
        <v>0</v>
      </c>
      <c r="S42">
        <f t="shared" si="3"/>
        <v>0</v>
      </c>
      <c r="T42">
        <f t="shared" si="4"/>
        <v>0</v>
      </c>
      <c r="U42">
        <f t="shared" si="5"/>
        <v>0</v>
      </c>
      <c r="V42">
        <f t="shared" si="6"/>
        <v>0</v>
      </c>
      <c r="W42">
        <f t="shared" si="7"/>
        <v>0</v>
      </c>
      <c r="X42">
        <f t="shared" si="8"/>
        <v>0</v>
      </c>
      <c r="Y42">
        <f t="shared" si="9"/>
        <v>0</v>
      </c>
      <c r="Z42">
        <f t="shared" si="10"/>
        <v>0</v>
      </c>
      <c r="AA42">
        <f t="shared" si="11"/>
        <v>0</v>
      </c>
      <c r="AB42">
        <f t="shared" si="12"/>
        <v>0</v>
      </c>
    </row>
    <row r="43" spans="1:28" x14ac:dyDescent="0.25">
      <c r="A43">
        <v>2700.01</v>
      </c>
      <c r="B43">
        <v>0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</v>
      </c>
      <c r="Q43">
        <f t="shared" si="1"/>
        <v>0</v>
      </c>
      <c r="R43">
        <f t="shared" si="2"/>
        <v>0</v>
      </c>
      <c r="S43">
        <f t="shared" si="3"/>
        <v>0</v>
      </c>
      <c r="T43">
        <f t="shared" si="4"/>
        <v>0</v>
      </c>
      <c r="U43">
        <f t="shared" si="5"/>
        <v>0</v>
      </c>
      <c r="V43">
        <f t="shared" si="6"/>
        <v>0</v>
      </c>
      <c r="W43">
        <f t="shared" si="7"/>
        <v>0</v>
      </c>
      <c r="X43">
        <f t="shared" si="8"/>
        <v>0</v>
      </c>
      <c r="Y43">
        <f t="shared" si="9"/>
        <v>0</v>
      </c>
      <c r="Z43">
        <f t="shared" si="10"/>
        <v>0</v>
      </c>
      <c r="AA43">
        <f t="shared" si="11"/>
        <v>0</v>
      </c>
      <c r="AB43">
        <f t="shared" si="12"/>
        <v>0</v>
      </c>
    </row>
    <row r="44" spans="1:28" x14ac:dyDescent="0.25">
      <c r="A44">
        <v>2700.02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1"/>
        <v>0</v>
      </c>
      <c r="R44">
        <f t="shared" si="2"/>
        <v>0</v>
      </c>
      <c r="S44">
        <f t="shared" si="3"/>
        <v>0</v>
      </c>
      <c r="T44">
        <f t="shared" si="4"/>
        <v>0</v>
      </c>
      <c r="U44">
        <f t="shared" si="5"/>
        <v>0</v>
      </c>
      <c r="V44">
        <f t="shared" si="6"/>
        <v>0</v>
      </c>
      <c r="W44">
        <f t="shared" si="7"/>
        <v>0</v>
      </c>
      <c r="X44">
        <f t="shared" si="8"/>
        <v>0</v>
      </c>
      <c r="Y44">
        <f t="shared" si="9"/>
        <v>0</v>
      </c>
      <c r="Z44">
        <f t="shared" si="10"/>
        <v>0</v>
      </c>
      <c r="AA44">
        <f t="shared" si="11"/>
        <v>0</v>
      </c>
      <c r="AB44">
        <f t="shared" si="12"/>
        <v>0</v>
      </c>
    </row>
    <row r="45" spans="1:28" x14ac:dyDescent="0.25">
      <c r="A45">
        <v>2800.01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1"/>
        <v>0</v>
      </c>
      <c r="R45">
        <f t="shared" si="2"/>
        <v>0</v>
      </c>
      <c r="S45">
        <f t="shared" si="3"/>
        <v>0</v>
      </c>
      <c r="T45">
        <f t="shared" si="4"/>
        <v>0</v>
      </c>
      <c r="U45">
        <f t="shared" si="5"/>
        <v>0</v>
      </c>
      <c r="V45">
        <f t="shared" si="6"/>
        <v>0</v>
      </c>
      <c r="W45">
        <f t="shared" si="7"/>
        <v>0</v>
      </c>
      <c r="X45">
        <f t="shared" si="8"/>
        <v>0</v>
      </c>
      <c r="Y45">
        <f t="shared" si="9"/>
        <v>0</v>
      </c>
      <c r="Z45">
        <f t="shared" si="10"/>
        <v>0</v>
      </c>
      <c r="AA45">
        <f t="shared" si="11"/>
        <v>0</v>
      </c>
      <c r="AB45">
        <f t="shared" si="12"/>
        <v>0</v>
      </c>
    </row>
    <row r="46" spans="1:28" x14ac:dyDescent="0.25">
      <c r="A46">
        <v>2800.02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1</v>
      </c>
      <c r="L46">
        <v>0</v>
      </c>
      <c r="M46">
        <v>2</v>
      </c>
      <c r="N46">
        <v>0</v>
      </c>
      <c r="O46">
        <v>2</v>
      </c>
      <c r="P46">
        <v>0</v>
      </c>
      <c r="Q46">
        <f t="shared" si="1"/>
        <v>0</v>
      </c>
      <c r="R46">
        <f t="shared" si="2"/>
        <v>0</v>
      </c>
      <c r="S46">
        <f t="shared" si="3"/>
        <v>0</v>
      </c>
      <c r="T46">
        <f t="shared" si="4"/>
        <v>0</v>
      </c>
      <c r="U46">
        <f t="shared" si="5"/>
        <v>0</v>
      </c>
      <c r="V46">
        <f t="shared" si="6"/>
        <v>0.5</v>
      </c>
      <c r="W46">
        <f t="shared" si="7"/>
        <v>0</v>
      </c>
      <c r="X46">
        <f t="shared" si="8"/>
        <v>0</v>
      </c>
      <c r="Y46">
        <f t="shared" si="9"/>
        <v>0</v>
      </c>
      <c r="Z46">
        <f t="shared" si="10"/>
        <v>0</v>
      </c>
      <c r="AA46">
        <f t="shared" si="11"/>
        <v>0</v>
      </c>
      <c r="AB46">
        <f t="shared" si="12"/>
        <v>0</v>
      </c>
    </row>
    <row r="47" spans="1:28" x14ac:dyDescent="0.25">
      <c r="A47">
        <v>2900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1"/>
        <v>0</v>
      </c>
      <c r="R47">
        <f t="shared" si="2"/>
        <v>0</v>
      </c>
      <c r="S47">
        <f t="shared" si="3"/>
        <v>0</v>
      </c>
      <c r="T47">
        <f t="shared" si="4"/>
        <v>0</v>
      </c>
      <c r="U47">
        <f t="shared" si="5"/>
        <v>0</v>
      </c>
      <c r="V47">
        <f t="shared" si="6"/>
        <v>0</v>
      </c>
      <c r="W47">
        <f t="shared" si="7"/>
        <v>0</v>
      </c>
      <c r="X47">
        <f t="shared" si="8"/>
        <v>0</v>
      </c>
      <c r="Y47">
        <f t="shared" si="9"/>
        <v>0</v>
      </c>
      <c r="Z47">
        <f t="shared" si="10"/>
        <v>0</v>
      </c>
      <c r="AA47">
        <f t="shared" si="11"/>
        <v>0</v>
      </c>
      <c r="AB47">
        <f t="shared" si="12"/>
        <v>0</v>
      </c>
    </row>
    <row r="48" spans="1:28" x14ac:dyDescent="0.25">
      <c r="A48">
        <v>3000</v>
      </c>
      <c r="B48">
        <v>0</v>
      </c>
      <c r="C48">
        <v>1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  <c r="Q48">
        <f t="shared" si="1"/>
        <v>0</v>
      </c>
      <c r="R48">
        <f t="shared" si="2"/>
        <v>0</v>
      </c>
      <c r="S48">
        <f t="shared" si="3"/>
        <v>0</v>
      </c>
      <c r="T48">
        <f t="shared" si="4"/>
        <v>0</v>
      </c>
      <c r="U48">
        <f t="shared" si="5"/>
        <v>0</v>
      </c>
      <c r="V48">
        <f t="shared" si="6"/>
        <v>0</v>
      </c>
      <c r="W48">
        <f t="shared" si="7"/>
        <v>0</v>
      </c>
      <c r="X48">
        <f t="shared" si="8"/>
        <v>0</v>
      </c>
      <c r="Y48">
        <f t="shared" si="9"/>
        <v>0</v>
      </c>
      <c r="Z48">
        <f t="shared" si="10"/>
        <v>0</v>
      </c>
      <c r="AA48">
        <f t="shared" si="11"/>
        <v>0</v>
      </c>
      <c r="AB48">
        <f t="shared" si="12"/>
        <v>0</v>
      </c>
    </row>
    <row r="49" spans="1:28" x14ac:dyDescent="0.25">
      <c r="A49">
        <v>3100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1"/>
        <v>0</v>
      </c>
      <c r="R49">
        <f t="shared" si="2"/>
        <v>0</v>
      </c>
      <c r="S49">
        <f t="shared" si="3"/>
        <v>0</v>
      </c>
      <c r="T49">
        <f t="shared" si="4"/>
        <v>0</v>
      </c>
      <c r="U49">
        <f t="shared" si="5"/>
        <v>0</v>
      </c>
      <c r="V49">
        <f t="shared" si="6"/>
        <v>0</v>
      </c>
      <c r="W49">
        <f t="shared" si="7"/>
        <v>0</v>
      </c>
      <c r="X49">
        <f t="shared" si="8"/>
        <v>0</v>
      </c>
      <c r="Y49">
        <f t="shared" si="9"/>
        <v>0</v>
      </c>
      <c r="Z49">
        <f t="shared" si="10"/>
        <v>0</v>
      </c>
      <c r="AA49">
        <f t="shared" si="11"/>
        <v>0</v>
      </c>
      <c r="AB49">
        <f t="shared" si="12"/>
        <v>0</v>
      </c>
    </row>
    <row r="50" spans="1:28" x14ac:dyDescent="0.25">
      <c r="A50">
        <v>3200</v>
      </c>
      <c r="B50">
        <v>0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</v>
      </c>
      <c r="Q50">
        <f t="shared" si="1"/>
        <v>0</v>
      </c>
      <c r="R50">
        <f t="shared" si="2"/>
        <v>0</v>
      </c>
      <c r="S50">
        <f t="shared" si="3"/>
        <v>0</v>
      </c>
      <c r="T50">
        <f t="shared" si="4"/>
        <v>0</v>
      </c>
      <c r="U50">
        <f t="shared" si="5"/>
        <v>0</v>
      </c>
      <c r="V50">
        <f t="shared" si="6"/>
        <v>0</v>
      </c>
      <c r="W50">
        <f t="shared" si="7"/>
        <v>0</v>
      </c>
      <c r="X50">
        <f t="shared" si="8"/>
        <v>0</v>
      </c>
      <c r="Y50">
        <f t="shared" si="9"/>
        <v>0</v>
      </c>
      <c r="Z50">
        <f t="shared" si="10"/>
        <v>0</v>
      </c>
      <c r="AA50">
        <f t="shared" si="11"/>
        <v>0</v>
      </c>
      <c r="AB50">
        <f t="shared" si="12"/>
        <v>0</v>
      </c>
    </row>
    <row r="51" spans="1:28" x14ac:dyDescent="0.25">
      <c r="A51">
        <v>3300.01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1"/>
        <v>0</v>
      </c>
      <c r="R51">
        <f t="shared" si="2"/>
        <v>0</v>
      </c>
      <c r="S51">
        <f t="shared" si="3"/>
        <v>0</v>
      </c>
      <c r="T51">
        <f t="shared" si="4"/>
        <v>0</v>
      </c>
      <c r="U51">
        <f t="shared" si="5"/>
        <v>0</v>
      </c>
      <c r="V51">
        <f t="shared" si="6"/>
        <v>0</v>
      </c>
      <c r="W51">
        <f t="shared" si="7"/>
        <v>0</v>
      </c>
      <c r="X51">
        <f t="shared" si="8"/>
        <v>0</v>
      </c>
      <c r="Y51">
        <f t="shared" si="9"/>
        <v>0</v>
      </c>
      <c r="Z51">
        <f t="shared" si="10"/>
        <v>0</v>
      </c>
      <c r="AA51">
        <f t="shared" si="11"/>
        <v>0</v>
      </c>
      <c r="AB51">
        <f t="shared" si="12"/>
        <v>0</v>
      </c>
    </row>
    <row r="52" spans="1:28" x14ac:dyDescent="0.25">
      <c r="A52">
        <v>3300.02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1"/>
        <v>0</v>
      </c>
      <c r="R52">
        <f t="shared" si="2"/>
        <v>0</v>
      </c>
      <c r="S52">
        <f t="shared" si="3"/>
        <v>0</v>
      </c>
      <c r="T52">
        <f t="shared" si="4"/>
        <v>0</v>
      </c>
      <c r="U52">
        <f t="shared" si="5"/>
        <v>0</v>
      </c>
      <c r="V52">
        <f t="shared" si="6"/>
        <v>0</v>
      </c>
      <c r="W52">
        <f t="shared" si="7"/>
        <v>0</v>
      </c>
      <c r="X52">
        <f t="shared" si="8"/>
        <v>0</v>
      </c>
      <c r="Y52">
        <f t="shared" si="9"/>
        <v>0</v>
      </c>
      <c r="Z52">
        <f t="shared" si="10"/>
        <v>0</v>
      </c>
      <c r="AA52">
        <f t="shared" si="11"/>
        <v>0</v>
      </c>
      <c r="AB52">
        <f t="shared" si="12"/>
        <v>0</v>
      </c>
    </row>
    <row r="53" spans="1:28" x14ac:dyDescent="0.25">
      <c r="A53">
        <v>3400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1"/>
        <v>0</v>
      </c>
      <c r="R53">
        <f t="shared" si="2"/>
        <v>0</v>
      </c>
      <c r="S53">
        <f t="shared" si="3"/>
        <v>0</v>
      </c>
      <c r="T53">
        <f t="shared" si="4"/>
        <v>0</v>
      </c>
      <c r="U53">
        <f t="shared" si="5"/>
        <v>0</v>
      </c>
      <c r="V53">
        <f t="shared" si="6"/>
        <v>0</v>
      </c>
      <c r="W53">
        <f t="shared" si="7"/>
        <v>0</v>
      </c>
      <c r="X53">
        <f t="shared" si="8"/>
        <v>0</v>
      </c>
      <c r="Y53">
        <f t="shared" si="9"/>
        <v>0</v>
      </c>
      <c r="Z53">
        <f t="shared" si="10"/>
        <v>0</v>
      </c>
      <c r="AA53">
        <f t="shared" si="11"/>
        <v>0</v>
      </c>
      <c r="AB53">
        <f t="shared" si="12"/>
        <v>0</v>
      </c>
    </row>
    <row r="54" spans="1:28" x14ac:dyDescent="0.25">
      <c r="A54">
        <v>3500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2</v>
      </c>
      <c r="Q54">
        <f t="shared" si="1"/>
        <v>1</v>
      </c>
      <c r="R54">
        <f t="shared" si="2"/>
        <v>1</v>
      </c>
      <c r="S54">
        <f t="shared" si="3"/>
        <v>1</v>
      </c>
      <c r="T54">
        <f t="shared" si="4"/>
        <v>1</v>
      </c>
      <c r="U54">
        <f t="shared" si="5"/>
        <v>0</v>
      </c>
      <c r="V54">
        <f t="shared" si="6"/>
        <v>0</v>
      </c>
      <c r="W54">
        <f t="shared" si="7"/>
        <v>0</v>
      </c>
      <c r="X54">
        <f t="shared" si="8"/>
        <v>0</v>
      </c>
      <c r="Y54">
        <f t="shared" si="9"/>
        <v>0.5</v>
      </c>
      <c r="Z54">
        <f t="shared" si="10"/>
        <v>0.5</v>
      </c>
      <c r="AA54">
        <f t="shared" si="11"/>
        <v>0.5</v>
      </c>
      <c r="AB54">
        <f t="shared" si="12"/>
        <v>0.5</v>
      </c>
    </row>
    <row r="55" spans="1:28" x14ac:dyDescent="0.25">
      <c r="A55">
        <v>3600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si="1"/>
        <v>0</v>
      </c>
      <c r="R55">
        <f t="shared" si="2"/>
        <v>0</v>
      </c>
      <c r="S55">
        <f t="shared" si="3"/>
        <v>0</v>
      </c>
      <c r="T55">
        <f t="shared" si="4"/>
        <v>0</v>
      </c>
      <c r="U55">
        <f t="shared" si="5"/>
        <v>0</v>
      </c>
      <c r="V55">
        <f t="shared" si="6"/>
        <v>0</v>
      </c>
      <c r="W55">
        <f t="shared" si="7"/>
        <v>0</v>
      </c>
      <c r="X55">
        <f t="shared" si="8"/>
        <v>0</v>
      </c>
      <c r="Y55">
        <f t="shared" si="9"/>
        <v>0</v>
      </c>
      <c r="Z55">
        <f t="shared" si="10"/>
        <v>0</v>
      </c>
      <c r="AA55">
        <f t="shared" si="11"/>
        <v>0</v>
      </c>
      <c r="AB55">
        <f t="shared" si="12"/>
        <v>0</v>
      </c>
    </row>
    <row r="56" spans="1:28" x14ac:dyDescent="0.25">
      <c r="A56">
        <v>3700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1"/>
        <v>0</v>
      </c>
      <c r="R56">
        <f t="shared" si="2"/>
        <v>0</v>
      </c>
      <c r="S56">
        <f t="shared" si="3"/>
        <v>0</v>
      </c>
      <c r="T56">
        <f t="shared" si="4"/>
        <v>0</v>
      </c>
      <c r="U56">
        <f t="shared" si="5"/>
        <v>0</v>
      </c>
      <c r="V56">
        <f t="shared" si="6"/>
        <v>0</v>
      </c>
      <c r="W56">
        <f t="shared" si="7"/>
        <v>0</v>
      </c>
      <c r="X56">
        <f t="shared" si="8"/>
        <v>0</v>
      </c>
      <c r="Y56">
        <f t="shared" si="9"/>
        <v>0</v>
      </c>
      <c r="Z56">
        <f t="shared" si="10"/>
        <v>0</v>
      </c>
      <c r="AA56">
        <f t="shared" si="11"/>
        <v>0</v>
      </c>
      <c r="AB56">
        <f t="shared" si="12"/>
        <v>0</v>
      </c>
    </row>
    <row r="57" spans="1:28" x14ac:dyDescent="0.25">
      <c r="A57">
        <v>3800</v>
      </c>
      <c r="B57">
        <v>0</v>
      </c>
      <c r="C57">
        <v>2</v>
      </c>
      <c r="D57">
        <v>1</v>
      </c>
      <c r="E57"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4</v>
      </c>
      <c r="Q57">
        <f t="shared" si="1"/>
        <v>0</v>
      </c>
      <c r="R57">
        <f t="shared" si="2"/>
        <v>0</v>
      </c>
      <c r="S57">
        <f t="shared" si="3"/>
        <v>0</v>
      </c>
      <c r="T57">
        <f t="shared" si="4"/>
        <v>0</v>
      </c>
      <c r="U57">
        <f t="shared" si="5"/>
        <v>0</v>
      </c>
      <c r="V57">
        <f t="shared" si="6"/>
        <v>0</v>
      </c>
      <c r="W57">
        <f t="shared" si="7"/>
        <v>0</v>
      </c>
      <c r="X57">
        <f t="shared" si="8"/>
        <v>0</v>
      </c>
      <c r="Y57">
        <f t="shared" si="9"/>
        <v>0</v>
      </c>
      <c r="Z57">
        <f t="shared" si="10"/>
        <v>0</v>
      </c>
      <c r="AA57">
        <f t="shared" si="11"/>
        <v>0</v>
      </c>
      <c r="AB57">
        <f t="shared" si="12"/>
        <v>0</v>
      </c>
    </row>
    <row r="58" spans="1:28" x14ac:dyDescent="0.25">
      <c r="A58">
        <v>3900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1"/>
        <v>0</v>
      </c>
      <c r="R58">
        <f t="shared" si="2"/>
        <v>0</v>
      </c>
      <c r="S58">
        <f t="shared" si="3"/>
        <v>0</v>
      </c>
      <c r="T58">
        <f t="shared" si="4"/>
        <v>0</v>
      </c>
      <c r="U58">
        <f t="shared" si="5"/>
        <v>0</v>
      </c>
      <c r="V58">
        <f t="shared" si="6"/>
        <v>0</v>
      </c>
      <c r="W58">
        <f t="shared" si="7"/>
        <v>0</v>
      </c>
      <c r="X58">
        <f t="shared" si="8"/>
        <v>0</v>
      </c>
      <c r="Y58">
        <f t="shared" si="9"/>
        <v>0</v>
      </c>
      <c r="Z58">
        <f t="shared" si="10"/>
        <v>0</v>
      </c>
      <c r="AA58">
        <f t="shared" si="11"/>
        <v>0</v>
      </c>
      <c r="AB58">
        <f t="shared" si="12"/>
        <v>0</v>
      </c>
    </row>
    <row r="59" spans="1:28" x14ac:dyDescent="0.25">
      <c r="A59">
        <v>4000.01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 t="shared" si="1"/>
        <v>0</v>
      </c>
      <c r="R59">
        <f t="shared" si="2"/>
        <v>0</v>
      </c>
      <c r="S59">
        <f t="shared" si="3"/>
        <v>0</v>
      </c>
      <c r="T59">
        <f t="shared" si="4"/>
        <v>0</v>
      </c>
      <c r="U59">
        <f t="shared" si="5"/>
        <v>0</v>
      </c>
      <c r="V59">
        <f t="shared" si="6"/>
        <v>0</v>
      </c>
      <c r="W59">
        <f t="shared" si="7"/>
        <v>0</v>
      </c>
      <c r="X59">
        <f t="shared" si="8"/>
        <v>0</v>
      </c>
      <c r="Y59">
        <f t="shared" si="9"/>
        <v>0</v>
      </c>
      <c r="Z59">
        <f t="shared" si="10"/>
        <v>0</v>
      </c>
      <c r="AA59">
        <f t="shared" si="11"/>
        <v>0</v>
      </c>
      <c r="AB59">
        <f t="shared" si="12"/>
        <v>0</v>
      </c>
    </row>
    <row r="60" spans="1:28" x14ac:dyDescent="0.25">
      <c r="A60">
        <v>4000.02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1"/>
        <v>0</v>
      </c>
      <c r="R60">
        <f t="shared" si="2"/>
        <v>0</v>
      </c>
      <c r="S60">
        <f t="shared" si="3"/>
        <v>0</v>
      </c>
      <c r="T60">
        <f t="shared" si="4"/>
        <v>0</v>
      </c>
      <c r="U60">
        <f t="shared" si="5"/>
        <v>0</v>
      </c>
      <c r="V60">
        <f t="shared" si="6"/>
        <v>0</v>
      </c>
      <c r="W60">
        <f t="shared" si="7"/>
        <v>0</v>
      </c>
      <c r="X60">
        <f t="shared" si="8"/>
        <v>0</v>
      </c>
      <c r="Y60">
        <f t="shared" si="9"/>
        <v>0</v>
      </c>
      <c r="Z60">
        <f t="shared" si="10"/>
        <v>0</v>
      </c>
      <c r="AA60">
        <f t="shared" si="11"/>
        <v>0</v>
      </c>
      <c r="AB60">
        <f t="shared" si="12"/>
        <v>0</v>
      </c>
    </row>
    <row r="61" spans="1:28" x14ac:dyDescent="0.25">
      <c r="A61">
        <v>4100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1"/>
        <v>0</v>
      </c>
      <c r="R61">
        <f t="shared" si="2"/>
        <v>0</v>
      </c>
      <c r="S61">
        <f t="shared" si="3"/>
        <v>0</v>
      </c>
      <c r="T61">
        <f t="shared" si="4"/>
        <v>0</v>
      </c>
      <c r="U61">
        <f t="shared" si="5"/>
        <v>0</v>
      </c>
      <c r="V61">
        <f t="shared" si="6"/>
        <v>0</v>
      </c>
      <c r="W61">
        <f t="shared" si="7"/>
        <v>0</v>
      </c>
      <c r="X61">
        <f t="shared" si="8"/>
        <v>0</v>
      </c>
      <c r="Y61">
        <f t="shared" si="9"/>
        <v>0</v>
      </c>
      <c r="Z61">
        <f t="shared" si="10"/>
        <v>0</v>
      </c>
      <c r="AA61">
        <f t="shared" si="11"/>
        <v>0</v>
      </c>
      <c r="AB61">
        <f t="shared" si="12"/>
        <v>0</v>
      </c>
    </row>
    <row r="62" spans="1:28" x14ac:dyDescent="0.25">
      <c r="A62">
        <v>4200.01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si="1"/>
        <v>0</v>
      </c>
      <c r="R62">
        <f t="shared" si="2"/>
        <v>0</v>
      </c>
      <c r="S62">
        <f t="shared" si="3"/>
        <v>0</v>
      </c>
      <c r="T62">
        <f t="shared" si="4"/>
        <v>0</v>
      </c>
      <c r="U62">
        <f t="shared" si="5"/>
        <v>0</v>
      </c>
      <c r="V62">
        <f t="shared" si="6"/>
        <v>0</v>
      </c>
      <c r="W62">
        <f t="shared" si="7"/>
        <v>0</v>
      </c>
      <c r="X62">
        <f t="shared" si="8"/>
        <v>0</v>
      </c>
      <c r="Y62">
        <f t="shared" si="9"/>
        <v>0</v>
      </c>
      <c r="Z62">
        <f t="shared" si="10"/>
        <v>0</v>
      </c>
      <c r="AA62">
        <f t="shared" si="11"/>
        <v>0</v>
      </c>
      <c r="AB62">
        <f t="shared" si="12"/>
        <v>0</v>
      </c>
    </row>
    <row r="63" spans="1:28" x14ac:dyDescent="0.25">
      <c r="A63">
        <v>4200.0200000000004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 t="shared" si="1"/>
        <v>0</v>
      </c>
      <c r="R63">
        <f t="shared" si="2"/>
        <v>0</v>
      </c>
      <c r="S63">
        <f t="shared" si="3"/>
        <v>0</v>
      </c>
      <c r="T63">
        <f t="shared" si="4"/>
        <v>0</v>
      </c>
      <c r="U63">
        <f t="shared" si="5"/>
        <v>0</v>
      </c>
      <c r="V63">
        <f t="shared" si="6"/>
        <v>0</v>
      </c>
      <c r="W63">
        <f t="shared" si="7"/>
        <v>0</v>
      </c>
      <c r="X63">
        <f t="shared" si="8"/>
        <v>0</v>
      </c>
      <c r="Y63">
        <f t="shared" si="9"/>
        <v>0</v>
      </c>
      <c r="Z63">
        <f t="shared" si="10"/>
        <v>0</v>
      </c>
      <c r="AA63">
        <f t="shared" si="11"/>
        <v>0</v>
      </c>
      <c r="AB63">
        <f t="shared" si="12"/>
        <v>0</v>
      </c>
    </row>
    <row r="64" spans="1:28" x14ac:dyDescent="0.25">
      <c r="A64">
        <v>4300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si="1"/>
        <v>0</v>
      </c>
      <c r="R64">
        <f t="shared" si="2"/>
        <v>0</v>
      </c>
      <c r="S64">
        <f t="shared" si="3"/>
        <v>0</v>
      </c>
      <c r="T64">
        <f t="shared" si="4"/>
        <v>0</v>
      </c>
      <c r="U64">
        <f t="shared" si="5"/>
        <v>0</v>
      </c>
      <c r="V64">
        <f t="shared" si="6"/>
        <v>0</v>
      </c>
      <c r="W64">
        <f t="shared" si="7"/>
        <v>0</v>
      </c>
      <c r="X64">
        <f t="shared" si="8"/>
        <v>0</v>
      </c>
      <c r="Y64">
        <f t="shared" si="9"/>
        <v>0</v>
      </c>
      <c r="Z64">
        <f t="shared" si="10"/>
        <v>0</v>
      </c>
      <c r="AA64">
        <f t="shared" si="11"/>
        <v>0</v>
      </c>
      <c r="AB64">
        <f t="shared" si="12"/>
        <v>0</v>
      </c>
    </row>
    <row r="65" spans="1:28" x14ac:dyDescent="0.25">
      <c r="A65">
        <v>4400</v>
      </c>
      <c r="B65">
        <v>0</v>
      </c>
      <c r="C65">
        <v>2</v>
      </c>
      <c r="D65">
        <v>0</v>
      </c>
      <c r="E65">
        <v>2</v>
      </c>
      <c r="F65">
        <v>0</v>
      </c>
      <c r="G65">
        <v>1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4</v>
      </c>
      <c r="Q65">
        <f t="shared" si="1"/>
        <v>0</v>
      </c>
      <c r="R65">
        <f t="shared" si="2"/>
        <v>0</v>
      </c>
      <c r="S65">
        <f t="shared" si="3"/>
        <v>0</v>
      </c>
      <c r="T65">
        <f t="shared" si="4"/>
        <v>0</v>
      </c>
      <c r="U65">
        <f t="shared" si="5"/>
        <v>0</v>
      </c>
      <c r="V65">
        <f t="shared" si="6"/>
        <v>0</v>
      </c>
      <c r="W65">
        <f t="shared" si="7"/>
        <v>0</v>
      </c>
      <c r="X65">
        <f t="shared" si="8"/>
        <v>0</v>
      </c>
      <c r="Y65">
        <f t="shared" si="9"/>
        <v>0</v>
      </c>
      <c r="Z65">
        <f t="shared" si="10"/>
        <v>0</v>
      </c>
      <c r="AA65">
        <f t="shared" si="11"/>
        <v>0</v>
      </c>
      <c r="AB65">
        <f t="shared" si="12"/>
        <v>0</v>
      </c>
    </row>
    <row r="66" spans="1:28" x14ac:dyDescent="0.25">
      <c r="A66">
        <v>4600</v>
      </c>
      <c r="B66">
        <v>1</v>
      </c>
      <c r="C66">
        <v>2</v>
      </c>
      <c r="D66">
        <v>0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4</v>
      </c>
      <c r="Q66">
        <f t="shared" si="1"/>
        <v>0</v>
      </c>
      <c r="R66">
        <f t="shared" si="2"/>
        <v>0</v>
      </c>
      <c r="S66">
        <f t="shared" si="3"/>
        <v>0</v>
      </c>
      <c r="T66">
        <f t="shared" si="4"/>
        <v>0</v>
      </c>
      <c r="U66">
        <f t="shared" si="5"/>
        <v>0</v>
      </c>
      <c r="V66">
        <f t="shared" si="6"/>
        <v>0</v>
      </c>
      <c r="W66">
        <f t="shared" si="7"/>
        <v>0</v>
      </c>
      <c r="X66">
        <f t="shared" si="8"/>
        <v>0</v>
      </c>
      <c r="Y66">
        <f t="shared" si="9"/>
        <v>0</v>
      </c>
      <c r="Z66">
        <f t="shared" si="10"/>
        <v>0</v>
      </c>
      <c r="AA66">
        <f t="shared" si="11"/>
        <v>0</v>
      </c>
      <c r="AB66">
        <f t="shared" si="12"/>
        <v>0</v>
      </c>
    </row>
    <row r="67" spans="1:28" x14ac:dyDescent="0.25">
      <c r="A67">
        <v>4700.01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  <c r="Q67">
        <f t="shared" ref="Q67:Q130" si="13">IF($N67=0, 0, B67/$N67)</f>
        <v>0</v>
      </c>
      <c r="R67">
        <f t="shared" ref="R67:R130" si="14">IF($N67=0, 0, C67/$N67)</f>
        <v>0</v>
      </c>
      <c r="S67">
        <f t="shared" ref="S67:S130" si="15">IF($N67=0, 0, D67/$N67)</f>
        <v>0</v>
      </c>
      <c r="T67">
        <f t="shared" ref="T67:T130" si="16">IF($N67=0, 0, E67/$N67)</f>
        <v>0</v>
      </c>
      <c r="U67">
        <f t="shared" ref="U67:U130" si="17">IF($O67=0, 0, F67/$O67)</f>
        <v>0</v>
      </c>
      <c r="V67">
        <f t="shared" ref="V67:V130" si="18">IF($O67=0, 0, G67/$O67)</f>
        <v>0</v>
      </c>
      <c r="W67">
        <f t="shared" ref="W67:W130" si="19">IF($O67=0, 0, H67/$O67)</f>
        <v>0</v>
      </c>
      <c r="X67">
        <f t="shared" ref="X67:X130" si="20">IF($O67=0, 0, I67/$O67)</f>
        <v>0</v>
      </c>
      <c r="Y67">
        <f t="shared" ref="Y67:Y130" si="21">IF($P67=0, 0, J67/$P67)</f>
        <v>0</v>
      </c>
      <c r="Z67">
        <f t="shared" ref="Z67:Z130" si="22">IF($P67=0, 0, K67/$P67)</f>
        <v>0</v>
      </c>
      <c r="AA67">
        <f t="shared" ref="AA67:AA130" si="23">IF($P67=0, 0, L67/$P67)</f>
        <v>0</v>
      </c>
      <c r="AB67">
        <f t="shared" ref="AB67:AB130" si="24">IF($P67=0, 0, M67/$P67)</f>
        <v>0</v>
      </c>
    </row>
    <row r="68" spans="1:28" x14ac:dyDescent="0.25">
      <c r="A68">
        <v>4700.0200000000004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si="13"/>
        <v>0</v>
      </c>
      <c r="R68">
        <f t="shared" si="14"/>
        <v>0</v>
      </c>
      <c r="S68">
        <f t="shared" si="15"/>
        <v>0</v>
      </c>
      <c r="T68">
        <f t="shared" si="16"/>
        <v>0</v>
      </c>
      <c r="U68">
        <f t="shared" si="17"/>
        <v>0</v>
      </c>
      <c r="V68">
        <f t="shared" si="18"/>
        <v>0</v>
      </c>
      <c r="W68">
        <f t="shared" si="19"/>
        <v>0</v>
      </c>
      <c r="X68">
        <f t="shared" si="20"/>
        <v>0</v>
      </c>
      <c r="Y68">
        <f t="shared" si="21"/>
        <v>0</v>
      </c>
      <c r="Z68">
        <f t="shared" si="22"/>
        <v>0</v>
      </c>
      <c r="AA68">
        <f t="shared" si="23"/>
        <v>0</v>
      </c>
      <c r="AB68">
        <f t="shared" si="24"/>
        <v>0</v>
      </c>
    </row>
    <row r="69" spans="1:28" x14ac:dyDescent="0.25">
      <c r="A69">
        <v>4800.01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 t="shared" si="13"/>
        <v>0</v>
      </c>
      <c r="R69">
        <f t="shared" si="14"/>
        <v>0</v>
      </c>
      <c r="S69">
        <f t="shared" si="15"/>
        <v>0</v>
      </c>
      <c r="T69">
        <f t="shared" si="16"/>
        <v>0</v>
      </c>
      <c r="U69">
        <f t="shared" si="17"/>
        <v>0</v>
      </c>
      <c r="V69">
        <f t="shared" si="18"/>
        <v>0</v>
      </c>
      <c r="W69">
        <f t="shared" si="19"/>
        <v>0</v>
      </c>
      <c r="X69">
        <f t="shared" si="20"/>
        <v>0</v>
      </c>
      <c r="Y69">
        <f t="shared" si="21"/>
        <v>0</v>
      </c>
      <c r="Z69">
        <f t="shared" si="22"/>
        <v>0</v>
      </c>
      <c r="AA69">
        <f t="shared" si="23"/>
        <v>0</v>
      </c>
      <c r="AB69">
        <f t="shared" si="24"/>
        <v>0</v>
      </c>
    </row>
    <row r="70" spans="1:28" x14ac:dyDescent="0.25">
      <c r="A70">
        <v>4800.0200000000004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si="13"/>
        <v>0</v>
      </c>
      <c r="R70">
        <f t="shared" si="14"/>
        <v>0</v>
      </c>
      <c r="S70">
        <f t="shared" si="15"/>
        <v>0</v>
      </c>
      <c r="T70">
        <f t="shared" si="16"/>
        <v>0</v>
      </c>
      <c r="U70">
        <f t="shared" si="17"/>
        <v>0</v>
      </c>
      <c r="V70">
        <f t="shared" si="18"/>
        <v>0</v>
      </c>
      <c r="W70">
        <f t="shared" si="19"/>
        <v>0</v>
      </c>
      <c r="X70">
        <f t="shared" si="20"/>
        <v>0</v>
      </c>
      <c r="Y70">
        <f t="shared" si="21"/>
        <v>0</v>
      </c>
      <c r="Z70">
        <f t="shared" si="22"/>
        <v>0</v>
      </c>
      <c r="AA70">
        <f t="shared" si="23"/>
        <v>0</v>
      </c>
      <c r="AB70">
        <f t="shared" si="24"/>
        <v>0</v>
      </c>
    </row>
    <row r="71" spans="1:28" x14ac:dyDescent="0.25">
      <c r="A71">
        <v>4900.01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f t="shared" si="13"/>
        <v>0</v>
      </c>
      <c r="R71">
        <f t="shared" si="14"/>
        <v>0</v>
      </c>
      <c r="S71">
        <f t="shared" si="15"/>
        <v>0</v>
      </c>
      <c r="T71">
        <f t="shared" si="16"/>
        <v>0</v>
      </c>
      <c r="U71">
        <f t="shared" si="17"/>
        <v>0</v>
      </c>
      <c r="V71">
        <f t="shared" si="18"/>
        <v>0</v>
      </c>
      <c r="W71">
        <f t="shared" si="19"/>
        <v>0</v>
      </c>
      <c r="X71">
        <f t="shared" si="20"/>
        <v>0</v>
      </c>
      <c r="Y71">
        <f t="shared" si="21"/>
        <v>0</v>
      </c>
      <c r="Z71">
        <f t="shared" si="22"/>
        <v>0</v>
      </c>
      <c r="AA71">
        <f t="shared" si="23"/>
        <v>0</v>
      </c>
      <c r="AB71">
        <f t="shared" si="24"/>
        <v>0</v>
      </c>
    </row>
    <row r="72" spans="1:28" x14ac:dyDescent="0.25">
      <c r="A72">
        <v>4900.0200000000004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3"/>
        <v>0</v>
      </c>
      <c r="R72">
        <f t="shared" si="14"/>
        <v>0</v>
      </c>
      <c r="S72">
        <f t="shared" si="15"/>
        <v>0</v>
      </c>
      <c r="T72">
        <f t="shared" si="16"/>
        <v>0</v>
      </c>
      <c r="U72">
        <f t="shared" si="17"/>
        <v>0</v>
      </c>
      <c r="V72">
        <f t="shared" si="18"/>
        <v>0</v>
      </c>
      <c r="W72">
        <f t="shared" si="19"/>
        <v>0</v>
      </c>
      <c r="X72">
        <f t="shared" si="20"/>
        <v>0</v>
      </c>
      <c r="Y72">
        <f t="shared" si="21"/>
        <v>0</v>
      </c>
      <c r="Z72">
        <f t="shared" si="22"/>
        <v>0</v>
      </c>
      <c r="AA72">
        <f t="shared" si="23"/>
        <v>0</v>
      </c>
      <c r="AB72">
        <f t="shared" si="24"/>
        <v>0</v>
      </c>
    </row>
    <row r="73" spans="1:28" x14ac:dyDescent="0.25">
      <c r="A73">
        <v>5000.01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si="13"/>
        <v>0</v>
      </c>
      <c r="R73">
        <f t="shared" si="14"/>
        <v>0</v>
      </c>
      <c r="S73">
        <f t="shared" si="15"/>
        <v>0</v>
      </c>
      <c r="T73">
        <f t="shared" si="16"/>
        <v>0</v>
      </c>
      <c r="U73">
        <f t="shared" si="17"/>
        <v>0</v>
      </c>
      <c r="V73">
        <f t="shared" si="18"/>
        <v>0</v>
      </c>
      <c r="W73">
        <f t="shared" si="19"/>
        <v>0</v>
      </c>
      <c r="X73">
        <f t="shared" si="20"/>
        <v>0</v>
      </c>
      <c r="Y73">
        <f t="shared" si="21"/>
        <v>0</v>
      </c>
      <c r="Z73">
        <f t="shared" si="22"/>
        <v>0</v>
      </c>
      <c r="AA73">
        <f t="shared" si="23"/>
        <v>0</v>
      </c>
      <c r="AB73">
        <f t="shared" si="24"/>
        <v>0</v>
      </c>
    </row>
    <row r="74" spans="1:28" x14ac:dyDescent="0.25">
      <c r="A74">
        <v>5000.0200000000004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3"/>
        <v>0</v>
      </c>
      <c r="R74">
        <f t="shared" si="14"/>
        <v>0</v>
      </c>
      <c r="S74">
        <f t="shared" si="15"/>
        <v>0</v>
      </c>
      <c r="T74">
        <f t="shared" si="16"/>
        <v>0</v>
      </c>
      <c r="U74">
        <f t="shared" si="17"/>
        <v>0</v>
      </c>
      <c r="V74">
        <f t="shared" si="18"/>
        <v>0</v>
      </c>
      <c r="W74">
        <f t="shared" si="19"/>
        <v>0</v>
      </c>
      <c r="X74">
        <f t="shared" si="20"/>
        <v>0</v>
      </c>
      <c r="Y74">
        <f t="shared" si="21"/>
        <v>0</v>
      </c>
      <c r="Z74">
        <f t="shared" si="22"/>
        <v>0</v>
      </c>
      <c r="AA74">
        <f t="shared" si="23"/>
        <v>0</v>
      </c>
      <c r="AB74">
        <f t="shared" si="24"/>
        <v>0</v>
      </c>
    </row>
    <row r="75" spans="1:28" x14ac:dyDescent="0.25">
      <c r="A75">
        <v>5200.01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 t="shared" si="13"/>
        <v>0</v>
      </c>
      <c r="R75">
        <f t="shared" si="14"/>
        <v>0</v>
      </c>
      <c r="S75">
        <f t="shared" si="15"/>
        <v>0</v>
      </c>
      <c r="T75">
        <f t="shared" si="16"/>
        <v>0</v>
      </c>
      <c r="U75">
        <f t="shared" si="17"/>
        <v>0</v>
      </c>
      <c r="V75">
        <f t="shared" si="18"/>
        <v>0</v>
      </c>
      <c r="W75">
        <f t="shared" si="19"/>
        <v>0</v>
      </c>
      <c r="X75">
        <f t="shared" si="20"/>
        <v>0</v>
      </c>
      <c r="Y75">
        <f t="shared" si="21"/>
        <v>0</v>
      </c>
      <c r="Z75">
        <f t="shared" si="22"/>
        <v>0</v>
      </c>
      <c r="AA75">
        <f t="shared" si="23"/>
        <v>0</v>
      </c>
      <c r="AB75">
        <f t="shared" si="24"/>
        <v>0</v>
      </c>
    </row>
    <row r="76" spans="1:28" x14ac:dyDescent="0.25">
      <c r="A76">
        <v>5300.01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13"/>
        <v>0</v>
      </c>
      <c r="R76">
        <f t="shared" si="14"/>
        <v>0</v>
      </c>
      <c r="S76">
        <f t="shared" si="15"/>
        <v>0</v>
      </c>
      <c r="T76">
        <f t="shared" si="16"/>
        <v>0</v>
      </c>
      <c r="U76">
        <f t="shared" si="17"/>
        <v>0</v>
      </c>
      <c r="V76">
        <f t="shared" si="18"/>
        <v>0</v>
      </c>
      <c r="W76">
        <f t="shared" si="19"/>
        <v>0</v>
      </c>
      <c r="X76">
        <f t="shared" si="20"/>
        <v>0</v>
      </c>
      <c r="Y76">
        <f t="shared" si="21"/>
        <v>0</v>
      </c>
      <c r="Z76">
        <f t="shared" si="22"/>
        <v>0</v>
      </c>
      <c r="AA76">
        <f t="shared" si="23"/>
        <v>0</v>
      </c>
      <c r="AB76">
        <f t="shared" si="24"/>
        <v>0</v>
      </c>
    </row>
    <row r="77" spans="1:28" x14ac:dyDescent="0.25">
      <c r="A77">
        <v>5500</v>
      </c>
      <c r="B77">
        <v>0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2</v>
      </c>
      <c r="Q77">
        <f t="shared" si="13"/>
        <v>0</v>
      </c>
      <c r="R77">
        <f t="shared" si="14"/>
        <v>1</v>
      </c>
      <c r="S77">
        <f t="shared" si="15"/>
        <v>1</v>
      </c>
      <c r="T77">
        <f t="shared" si="16"/>
        <v>1</v>
      </c>
      <c r="U77">
        <f t="shared" si="17"/>
        <v>1</v>
      </c>
      <c r="V77">
        <f t="shared" si="18"/>
        <v>1</v>
      </c>
      <c r="W77">
        <f t="shared" si="19"/>
        <v>0</v>
      </c>
      <c r="X77">
        <f t="shared" si="20"/>
        <v>0</v>
      </c>
      <c r="Y77">
        <f t="shared" si="21"/>
        <v>0.5</v>
      </c>
      <c r="Z77">
        <f t="shared" si="22"/>
        <v>0.5</v>
      </c>
      <c r="AA77">
        <f t="shared" si="23"/>
        <v>0.5</v>
      </c>
      <c r="AB77">
        <f t="shared" si="24"/>
        <v>0.5</v>
      </c>
    </row>
    <row r="78" spans="1:28" x14ac:dyDescent="0.25">
      <c r="A78">
        <v>5600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 t="shared" si="13"/>
        <v>0</v>
      </c>
      <c r="R78">
        <f t="shared" si="14"/>
        <v>0</v>
      </c>
      <c r="S78">
        <f t="shared" si="15"/>
        <v>0</v>
      </c>
      <c r="T78">
        <f t="shared" si="16"/>
        <v>0</v>
      </c>
      <c r="U78">
        <f t="shared" si="17"/>
        <v>0</v>
      </c>
      <c r="V78">
        <f t="shared" si="18"/>
        <v>0</v>
      </c>
      <c r="W78">
        <f t="shared" si="19"/>
        <v>0</v>
      </c>
      <c r="X78">
        <f t="shared" si="20"/>
        <v>0</v>
      </c>
      <c r="Y78">
        <f t="shared" si="21"/>
        <v>0</v>
      </c>
      <c r="Z78">
        <f t="shared" si="22"/>
        <v>0</v>
      </c>
      <c r="AA78">
        <f t="shared" si="23"/>
        <v>0</v>
      </c>
      <c r="AB78">
        <f t="shared" si="24"/>
        <v>0</v>
      </c>
    </row>
    <row r="79" spans="1:28" x14ac:dyDescent="0.25">
      <c r="A79">
        <v>5800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2</v>
      </c>
      <c r="Q79">
        <f t="shared" si="13"/>
        <v>1</v>
      </c>
      <c r="R79">
        <f t="shared" si="14"/>
        <v>1</v>
      </c>
      <c r="S79">
        <f t="shared" si="15"/>
        <v>1</v>
      </c>
      <c r="T79">
        <f t="shared" si="16"/>
        <v>1</v>
      </c>
      <c r="U79">
        <f t="shared" si="17"/>
        <v>1</v>
      </c>
      <c r="V79">
        <f t="shared" si="18"/>
        <v>1</v>
      </c>
      <c r="W79">
        <f t="shared" si="19"/>
        <v>1</v>
      </c>
      <c r="X79">
        <f t="shared" si="20"/>
        <v>1</v>
      </c>
      <c r="Y79">
        <f t="shared" si="21"/>
        <v>0.5</v>
      </c>
      <c r="Z79">
        <f t="shared" si="22"/>
        <v>0.5</v>
      </c>
      <c r="AA79">
        <f t="shared" si="23"/>
        <v>0.5</v>
      </c>
      <c r="AB79">
        <f t="shared" si="24"/>
        <v>0.5</v>
      </c>
    </row>
    <row r="80" spans="1:28" x14ac:dyDescent="0.25">
      <c r="A80">
        <v>5900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13"/>
        <v>0</v>
      </c>
      <c r="R80">
        <f t="shared" si="14"/>
        <v>0</v>
      </c>
      <c r="S80">
        <f t="shared" si="15"/>
        <v>0</v>
      </c>
      <c r="T80">
        <f t="shared" si="16"/>
        <v>0</v>
      </c>
      <c r="U80">
        <f t="shared" si="17"/>
        <v>0</v>
      </c>
      <c r="V80">
        <f t="shared" si="18"/>
        <v>0</v>
      </c>
      <c r="W80">
        <f t="shared" si="19"/>
        <v>0</v>
      </c>
      <c r="X80">
        <f t="shared" si="20"/>
        <v>0</v>
      </c>
      <c r="Y80">
        <f t="shared" si="21"/>
        <v>0</v>
      </c>
      <c r="Z80">
        <f t="shared" si="22"/>
        <v>0</v>
      </c>
      <c r="AA80">
        <f t="shared" si="23"/>
        <v>0</v>
      </c>
      <c r="AB80">
        <f t="shared" si="24"/>
        <v>0</v>
      </c>
    </row>
    <row r="81" spans="1:28" x14ac:dyDescent="0.25">
      <c r="A81">
        <v>6400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3"/>
        <v>0</v>
      </c>
      <c r="R81">
        <f t="shared" si="14"/>
        <v>0</v>
      </c>
      <c r="S81">
        <f t="shared" si="15"/>
        <v>0</v>
      </c>
      <c r="T81">
        <f t="shared" si="16"/>
        <v>0</v>
      </c>
      <c r="U81">
        <f t="shared" si="17"/>
        <v>0</v>
      </c>
      <c r="V81">
        <f t="shared" si="18"/>
        <v>0</v>
      </c>
      <c r="W81">
        <f t="shared" si="19"/>
        <v>0</v>
      </c>
      <c r="X81">
        <f t="shared" si="20"/>
        <v>0</v>
      </c>
      <c r="Y81">
        <f t="shared" si="21"/>
        <v>0</v>
      </c>
      <c r="Z81">
        <f t="shared" si="22"/>
        <v>0</v>
      </c>
      <c r="AA81">
        <f t="shared" si="23"/>
        <v>0</v>
      </c>
      <c r="AB81">
        <f t="shared" si="24"/>
        <v>0</v>
      </c>
    </row>
    <row r="82" spans="1:28" x14ac:dyDescent="0.25">
      <c r="A82">
        <v>6500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13"/>
        <v>0</v>
      </c>
      <c r="R82">
        <f t="shared" si="14"/>
        <v>0</v>
      </c>
      <c r="S82">
        <f t="shared" si="15"/>
        <v>0</v>
      </c>
      <c r="T82">
        <f t="shared" si="16"/>
        <v>0</v>
      </c>
      <c r="U82">
        <f t="shared" si="17"/>
        <v>0</v>
      </c>
      <c r="V82">
        <f t="shared" si="18"/>
        <v>0</v>
      </c>
      <c r="W82">
        <f t="shared" si="19"/>
        <v>0</v>
      </c>
      <c r="X82">
        <f t="shared" si="20"/>
        <v>0</v>
      </c>
      <c r="Y82">
        <f t="shared" si="21"/>
        <v>0</v>
      </c>
      <c r="Z82">
        <f t="shared" si="22"/>
        <v>0</v>
      </c>
      <c r="AA82">
        <f t="shared" si="23"/>
        <v>0</v>
      </c>
      <c r="AB82">
        <f t="shared" si="24"/>
        <v>0</v>
      </c>
    </row>
    <row r="83" spans="1:28" x14ac:dyDescent="0.25">
      <c r="A83">
        <v>6600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si="13"/>
        <v>0</v>
      </c>
      <c r="R83">
        <f t="shared" si="14"/>
        <v>0</v>
      </c>
      <c r="S83">
        <f t="shared" si="15"/>
        <v>0</v>
      </c>
      <c r="T83">
        <f t="shared" si="16"/>
        <v>0</v>
      </c>
      <c r="U83">
        <f t="shared" si="17"/>
        <v>0</v>
      </c>
      <c r="V83">
        <f t="shared" si="18"/>
        <v>0</v>
      </c>
      <c r="W83">
        <f t="shared" si="19"/>
        <v>0</v>
      </c>
      <c r="X83">
        <f t="shared" si="20"/>
        <v>0</v>
      </c>
      <c r="Y83">
        <f t="shared" si="21"/>
        <v>0</v>
      </c>
      <c r="Z83">
        <f t="shared" si="22"/>
        <v>0</v>
      </c>
      <c r="AA83">
        <f t="shared" si="23"/>
        <v>0</v>
      </c>
      <c r="AB83">
        <f t="shared" si="24"/>
        <v>0</v>
      </c>
    </row>
    <row r="84" spans="1:28" x14ac:dyDescent="0.25">
      <c r="A84">
        <v>6700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13"/>
        <v>0</v>
      </c>
      <c r="R84">
        <f t="shared" si="14"/>
        <v>0</v>
      </c>
      <c r="S84">
        <f t="shared" si="15"/>
        <v>0</v>
      </c>
      <c r="T84">
        <f t="shared" si="16"/>
        <v>0</v>
      </c>
      <c r="U84">
        <f t="shared" si="17"/>
        <v>0</v>
      </c>
      <c r="V84">
        <f t="shared" si="18"/>
        <v>0</v>
      </c>
      <c r="W84">
        <f t="shared" si="19"/>
        <v>0</v>
      </c>
      <c r="X84">
        <f t="shared" si="20"/>
        <v>0</v>
      </c>
      <c r="Y84">
        <f t="shared" si="21"/>
        <v>0</v>
      </c>
      <c r="Z84">
        <f t="shared" si="22"/>
        <v>0</v>
      </c>
      <c r="AA84">
        <f t="shared" si="23"/>
        <v>0</v>
      </c>
      <c r="AB84">
        <f t="shared" si="24"/>
        <v>0</v>
      </c>
    </row>
    <row r="85" spans="1:28" x14ac:dyDescent="0.25">
      <c r="A85">
        <v>6800.01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13"/>
        <v>0</v>
      </c>
      <c r="R85">
        <f t="shared" si="14"/>
        <v>0</v>
      </c>
      <c r="S85">
        <f t="shared" si="15"/>
        <v>0</v>
      </c>
      <c r="T85">
        <f t="shared" si="16"/>
        <v>0</v>
      </c>
      <c r="U85">
        <f t="shared" si="17"/>
        <v>0</v>
      </c>
      <c r="V85">
        <f t="shared" si="18"/>
        <v>0</v>
      </c>
      <c r="W85">
        <f t="shared" si="19"/>
        <v>0</v>
      </c>
      <c r="X85">
        <f t="shared" si="20"/>
        <v>0</v>
      </c>
      <c r="Y85">
        <f t="shared" si="21"/>
        <v>0</v>
      </c>
      <c r="Z85">
        <f t="shared" si="22"/>
        <v>0</v>
      </c>
      <c r="AA85">
        <f t="shared" si="23"/>
        <v>0</v>
      </c>
      <c r="AB85">
        <f t="shared" si="24"/>
        <v>0</v>
      </c>
    </row>
    <row r="86" spans="1:28" x14ac:dyDescent="0.25">
      <c r="A86">
        <v>6800.02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13"/>
        <v>0</v>
      </c>
      <c r="R86">
        <f t="shared" si="14"/>
        <v>0</v>
      </c>
      <c r="S86">
        <f t="shared" si="15"/>
        <v>0</v>
      </c>
      <c r="T86">
        <f t="shared" si="16"/>
        <v>0</v>
      </c>
      <c r="U86">
        <f t="shared" si="17"/>
        <v>0</v>
      </c>
      <c r="V86">
        <f t="shared" si="18"/>
        <v>0</v>
      </c>
      <c r="W86">
        <f t="shared" si="19"/>
        <v>0</v>
      </c>
      <c r="X86">
        <f t="shared" si="20"/>
        <v>0</v>
      </c>
      <c r="Y86">
        <f t="shared" si="21"/>
        <v>0</v>
      </c>
      <c r="Z86">
        <f t="shared" si="22"/>
        <v>0</v>
      </c>
      <c r="AA86">
        <f t="shared" si="23"/>
        <v>0</v>
      </c>
      <c r="AB86">
        <f t="shared" si="24"/>
        <v>0</v>
      </c>
    </row>
    <row r="87" spans="1:28" x14ac:dyDescent="0.25">
      <c r="A87">
        <v>6800.04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si="13"/>
        <v>0</v>
      </c>
      <c r="R87">
        <f t="shared" si="14"/>
        <v>0</v>
      </c>
      <c r="S87">
        <f t="shared" si="15"/>
        <v>0</v>
      </c>
      <c r="T87">
        <f t="shared" si="16"/>
        <v>0</v>
      </c>
      <c r="U87">
        <f t="shared" si="17"/>
        <v>0</v>
      </c>
      <c r="V87">
        <f t="shared" si="18"/>
        <v>0</v>
      </c>
      <c r="W87">
        <f t="shared" si="19"/>
        <v>0</v>
      </c>
      <c r="X87">
        <f t="shared" si="20"/>
        <v>0</v>
      </c>
      <c r="Y87">
        <f t="shared" si="21"/>
        <v>0</v>
      </c>
      <c r="Z87">
        <f t="shared" si="22"/>
        <v>0</v>
      </c>
      <c r="AA87">
        <f t="shared" si="23"/>
        <v>0</v>
      </c>
      <c r="AB87">
        <f t="shared" si="24"/>
        <v>0</v>
      </c>
    </row>
    <row r="88" spans="1:28" x14ac:dyDescent="0.25">
      <c r="A88">
        <v>6900</v>
      </c>
      <c r="B88">
        <v>1</v>
      </c>
      <c r="C88">
        <v>1</v>
      </c>
      <c r="D88">
        <v>0</v>
      </c>
      <c r="E88"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4</v>
      </c>
      <c r="Q88">
        <f t="shared" si="13"/>
        <v>0</v>
      </c>
      <c r="R88">
        <f t="shared" si="14"/>
        <v>0</v>
      </c>
      <c r="S88">
        <f t="shared" si="15"/>
        <v>0</v>
      </c>
      <c r="T88">
        <f t="shared" si="16"/>
        <v>0</v>
      </c>
      <c r="U88">
        <f t="shared" si="17"/>
        <v>0</v>
      </c>
      <c r="V88">
        <f t="shared" si="18"/>
        <v>0</v>
      </c>
      <c r="W88">
        <f t="shared" si="19"/>
        <v>0</v>
      </c>
      <c r="X88">
        <f t="shared" si="20"/>
        <v>0</v>
      </c>
      <c r="Y88">
        <f t="shared" si="21"/>
        <v>0</v>
      </c>
      <c r="Z88">
        <f t="shared" si="22"/>
        <v>0</v>
      </c>
      <c r="AA88">
        <f t="shared" si="23"/>
        <v>0</v>
      </c>
      <c r="AB88">
        <f t="shared" si="24"/>
        <v>0</v>
      </c>
    </row>
    <row r="89" spans="1:28" x14ac:dyDescent="0.25">
      <c r="A89">
        <v>7000</v>
      </c>
      <c r="B89">
        <v>0</v>
      </c>
      <c r="C89">
        <v>1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</v>
      </c>
      <c r="Q89">
        <f t="shared" si="13"/>
        <v>0</v>
      </c>
      <c r="R89">
        <f t="shared" si="14"/>
        <v>0</v>
      </c>
      <c r="S89">
        <f t="shared" si="15"/>
        <v>0</v>
      </c>
      <c r="T89">
        <f t="shared" si="16"/>
        <v>0</v>
      </c>
      <c r="U89">
        <f t="shared" si="17"/>
        <v>0</v>
      </c>
      <c r="V89">
        <f t="shared" si="18"/>
        <v>0</v>
      </c>
      <c r="W89">
        <f t="shared" si="19"/>
        <v>0</v>
      </c>
      <c r="X89">
        <f t="shared" si="20"/>
        <v>0</v>
      </c>
      <c r="Y89">
        <f t="shared" si="21"/>
        <v>0</v>
      </c>
      <c r="Z89">
        <f t="shared" si="22"/>
        <v>0</v>
      </c>
      <c r="AA89">
        <f t="shared" si="23"/>
        <v>0</v>
      </c>
      <c r="AB89">
        <f t="shared" si="24"/>
        <v>0</v>
      </c>
    </row>
    <row r="90" spans="1:28" x14ac:dyDescent="0.25">
      <c r="A90">
        <v>7100</v>
      </c>
      <c r="B90">
        <v>0</v>
      </c>
      <c r="C90">
        <v>1</v>
      </c>
      <c r="D90">
        <v>0</v>
      </c>
      <c r="E90">
        <v>1</v>
      </c>
      <c r="F90">
        <v>0</v>
      </c>
      <c r="G90">
        <v>2</v>
      </c>
      <c r="H90">
        <v>1</v>
      </c>
      <c r="I90">
        <v>2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2</v>
      </c>
      <c r="Q90">
        <f t="shared" si="13"/>
        <v>0</v>
      </c>
      <c r="R90">
        <f t="shared" si="14"/>
        <v>0</v>
      </c>
      <c r="S90">
        <f t="shared" si="15"/>
        <v>0</v>
      </c>
      <c r="T90">
        <f t="shared" si="16"/>
        <v>0</v>
      </c>
      <c r="U90">
        <f t="shared" si="17"/>
        <v>0</v>
      </c>
      <c r="V90">
        <f t="shared" si="18"/>
        <v>0</v>
      </c>
      <c r="W90">
        <f t="shared" si="19"/>
        <v>0</v>
      </c>
      <c r="X90">
        <f t="shared" si="20"/>
        <v>0</v>
      </c>
      <c r="Y90">
        <f t="shared" si="21"/>
        <v>0</v>
      </c>
      <c r="Z90">
        <f t="shared" si="22"/>
        <v>0.5</v>
      </c>
      <c r="AA90">
        <f t="shared" si="23"/>
        <v>0</v>
      </c>
      <c r="AB90">
        <f t="shared" si="24"/>
        <v>0</v>
      </c>
    </row>
    <row r="91" spans="1:28" x14ac:dyDescent="0.25">
      <c r="A91">
        <v>7200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1</v>
      </c>
      <c r="N91">
        <v>0</v>
      </c>
      <c r="O91">
        <v>1</v>
      </c>
      <c r="P91">
        <v>0</v>
      </c>
      <c r="Q91">
        <f t="shared" si="13"/>
        <v>0</v>
      </c>
      <c r="R91">
        <f t="shared" si="14"/>
        <v>0</v>
      </c>
      <c r="S91">
        <f t="shared" si="15"/>
        <v>0</v>
      </c>
      <c r="T91">
        <f t="shared" si="16"/>
        <v>0</v>
      </c>
      <c r="U91">
        <f t="shared" si="17"/>
        <v>0</v>
      </c>
      <c r="V91">
        <f t="shared" si="18"/>
        <v>0</v>
      </c>
      <c r="W91">
        <f t="shared" si="19"/>
        <v>0</v>
      </c>
      <c r="X91">
        <f t="shared" si="20"/>
        <v>0</v>
      </c>
      <c r="Y91">
        <f t="shared" si="21"/>
        <v>0</v>
      </c>
      <c r="Z91">
        <f t="shared" si="22"/>
        <v>0</v>
      </c>
      <c r="AA91">
        <f t="shared" si="23"/>
        <v>0</v>
      </c>
      <c r="AB91">
        <f t="shared" si="24"/>
        <v>0</v>
      </c>
    </row>
    <row r="92" spans="1:28" x14ac:dyDescent="0.25">
      <c r="A92">
        <v>7300.01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13"/>
        <v>0</v>
      </c>
      <c r="R92">
        <f t="shared" si="14"/>
        <v>0</v>
      </c>
      <c r="S92">
        <f t="shared" si="15"/>
        <v>0</v>
      </c>
      <c r="T92">
        <f t="shared" si="16"/>
        <v>0</v>
      </c>
      <c r="U92">
        <f t="shared" si="17"/>
        <v>0</v>
      </c>
      <c r="V92">
        <f t="shared" si="18"/>
        <v>0</v>
      </c>
      <c r="W92">
        <f t="shared" si="19"/>
        <v>0</v>
      </c>
      <c r="X92">
        <f t="shared" si="20"/>
        <v>0</v>
      </c>
      <c r="Y92">
        <f t="shared" si="21"/>
        <v>0</v>
      </c>
      <c r="Z92">
        <f t="shared" si="22"/>
        <v>0</v>
      </c>
      <c r="AA92">
        <f t="shared" si="23"/>
        <v>0</v>
      </c>
      <c r="AB92">
        <f t="shared" si="24"/>
        <v>0</v>
      </c>
    </row>
    <row r="93" spans="1:28" x14ac:dyDescent="0.25">
      <c r="A93">
        <v>7300.04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  <c r="Q93">
        <f t="shared" si="13"/>
        <v>0</v>
      </c>
      <c r="R93">
        <f t="shared" si="14"/>
        <v>0</v>
      </c>
      <c r="S93">
        <f t="shared" si="15"/>
        <v>0</v>
      </c>
      <c r="T93">
        <f t="shared" si="16"/>
        <v>0</v>
      </c>
      <c r="U93">
        <f t="shared" si="17"/>
        <v>0</v>
      </c>
      <c r="V93">
        <f t="shared" si="18"/>
        <v>0</v>
      </c>
      <c r="W93">
        <f t="shared" si="19"/>
        <v>0</v>
      </c>
      <c r="X93">
        <f t="shared" si="20"/>
        <v>0</v>
      </c>
      <c r="Y93">
        <f t="shared" si="21"/>
        <v>0</v>
      </c>
      <c r="Z93">
        <f t="shared" si="22"/>
        <v>0</v>
      </c>
      <c r="AA93">
        <f t="shared" si="23"/>
        <v>0</v>
      </c>
      <c r="AB93">
        <f t="shared" si="24"/>
        <v>0</v>
      </c>
    </row>
    <row r="94" spans="1:28" x14ac:dyDescent="0.25">
      <c r="A94">
        <v>7400.01</v>
      </c>
      <c r="B94">
        <v>0</v>
      </c>
      <c r="C94">
        <v>1</v>
      </c>
      <c r="D94">
        <v>0</v>
      </c>
      <c r="E94">
        <v>0</v>
      </c>
      <c r="F94">
        <v>0</v>
      </c>
      <c r="G94">
        <v>1</v>
      </c>
      <c r="H94">
        <v>0</v>
      </c>
      <c r="I94">
        <v>1</v>
      </c>
      <c r="J94">
        <v>0</v>
      </c>
      <c r="K94">
        <v>1</v>
      </c>
      <c r="L94">
        <v>0</v>
      </c>
      <c r="M94">
        <v>1</v>
      </c>
      <c r="N94">
        <v>0</v>
      </c>
      <c r="O94">
        <v>1</v>
      </c>
      <c r="P94">
        <v>4</v>
      </c>
      <c r="Q94">
        <f t="shared" si="13"/>
        <v>0</v>
      </c>
      <c r="R94">
        <f t="shared" si="14"/>
        <v>0</v>
      </c>
      <c r="S94">
        <f t="shared" si="15"/>
        <v>0</v>
      </c>
      <c r="T94">
        <f t="shared" si="16"/>
        <v>0</v>
      </c>
      <c r="U94">
        <f t="shared" si="17"/>
        <v>0</v>
      </c>
      <c r="V94">
        <f t="shared" si="18"/>
        <v>1</v>
      </c>
      <c r="W94">
        <f t="shared" si="19"/>
        <v>0</v>
      </c>
      <c r="X94">
        <f t="shared" si="20"/>
        <v>1</v>
      </c>
      <c r="Y94">
        <f t="shared" si="21"/>
        <v>0</v>
      </c>
      <c r="Z94">
        <f t="shared" si="22"/>
        <v>0.25</v>
      </c>
      <c r="AA94">
        <f t="shared" si="23"/>
        <v>0</v>
      </c>
      <c r="AB94">
        <f t="shared" si="24"/>
        <v>0.25</v>
      </c>
    </row>
    <row r="95" spans="1:28" x14ac:dyDescent="0.25">
      <c r="A95">
        <v>7400.03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13"/>
        <v>0</v>
      </c>
      <c r="R95">
        <f t="shared" si="14"/>
        <v>0</v>
      </c>
      <c r="S95">
        <f t="shared" si="15"/>
        <v>0</v>
      </c>
      <c r="T95">
        <f t="shared" si="16"/>
        <v>0</v>
      </c>
      <c r="U95">
        <f t="shared" si="17"/>
        <v>0</v>
      </c>
      <c r="V95">
        <f t="shared" si="18"/>
        <v>0</v>
      </c>
      <c r="W95">
        <f t="shared" si="19"/>
        <v>0</v>
      </c>
      <c r="X95">
        <f t="shared" si="20"/>
        <v>0</v>
      </c>
      <c r="Y95">
        <f t="shared" si="21"/>
        <v>0</v>
      </c>
      <c r="Z95">
        <f t="shared" si="22"/>
        <v>0</v>
      </c>
      <c r="AA95">
        <f t="shared" si="23"/>
        <v>0</v>
      </c>
      <c r="AB95">
        <f t="shared" si="24"/>
        <v>0</v>
      </c>
    </row>
    <row r="96" spans="1:28" x14ac:dyDescent="0.25">
      <c r="A96">
        <v>7400.04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  <c r="Q96">
        <f t="shared" si="13"/>
        <v>0</v>
      </c>
      <c r="R96">
        <f t="shared" si="14"/>
        <v>0</v>
      </c>
      <c r="S96">
        <f t="shared" si="15"/>
        <v>0</v>
      </c>
      <c r="T96">
        <f t="shared" si="16"/>
        <v>0</v>
      </c>
      <c r="U96">
        <f t="shared" si="17"/>
        <v>0</v>
      </c>
      <c r="V96">
        <f t="shared" si="18"/>
        <v>0</v>
      </c>
      <c r="W96">
        <f t="shared" si="19"/>
        <v>0</v>
      </c>
      <c r="X96">
        <f t="shared" si="20"/>
        <v>0</v>
      </c>
      <c r="Y96">
        <f t="shared" si="21"/>
        <v>0</v>
      </c>
      <c r="Z96">
        <f t="shared" si="22"/>
        <v>0</v>
      </c>
      <c r="AA96">
        <f t="shared" si="23"/>
        <v>0</v>
      </c>
      <c r="AB96">
        <f t="shared" si="24"/>
        <v>0</v>
      </c>
    </row>
    <row r="97" spans="1:28" x14ac:dyDescent="0.25">
      <c r="A97">
        <v>7400.06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si="13"/>
        <v>0</v>
      </c>
      <c r="R97">
        <f t="shared" si="14"/>
        <v>0</v>
      </c>
      <c r="S97">
        <f t="shared" si="15"/>
        <v>0</v>
      </c>
      <c r="T97">
        <f t="shared" si="16"/>
        <v>0</v>
      </c>
      <c r="U97">
        <f t="shared" si="17"/>
        <v>0</v>
      </c>
      <c r="V97">
        <f t="shared" si="18"/>
        <v>0</v>
      </c>
      <c r="W97">
        <f t="shared" si="19"/>
        <v>0</v>
      </c>
      <c r="X97">
        <f t="shared" si="20"/>
        <v>0</v>
      </c>
      <c r="Y97">
        <f t="shared" si="21"/>
        <v>0</v>
      </c>
      <c r="Z97">
        <f t="shared" si="22"/>
        <v>0</v>
      </c>
      <c r="AA97">
        <f t="shared" si="23"/>
        <v>0</v>
      </c>
      <c r="AB97">
        <f t="shared" si="24"/>
        <v>0</v>
      </c>
    </row>
    <row r="98" spans="1:28" x14ac:dyDescent="0.25">
      <c r="A98">
        <v>7400.07</v>
      </c>
      <c r="B98">
        <v>0</v>
      </c>
      <c r="C98">
        <v>1</v>
      </c>
      <c r="D98">
        <v>0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4</v>
      </c>
      <c r="Q98">
        <f t="shared" si="13"/>
        <v>0</v>
      </c>
      <c r="R98">
        <f t="shared" si="14"/>
        <v>0</v>
      </c>
      <c r="S98">
        <f t="shared" si="15"/>
        <v>0</v>
      </c>
      <c r="T98">
        <f t="shared" si="16"/>
        <v>0</v>
      </c>
      <c r="U98">
        <f t="shared" si="17"/>
        <v>0</v>
      </c>
      <c r="V98">
        <f t="shared" si="18"/>
        <v>0</v>
      </c>
      <c r="W98">
        <f t="shared" si="19"/>
        <v>0</v>
      </c>
      <c r="X98">
        <f t="shared" si="20"/>
        <v>0</v>
      </c>
      <c r="Y98">
        <f t="shared" si="21"/>
        <v>0</v>
      </c>
      <c r="Z98">
        <f t="shared" si="22"/>
        <v>0</v>
      </c>
      <c r="AA98">
        <f t="shared" si="23"/>
        <v>0</v>
      </c>
      <c r="AB98">
        <f t="shared" si="24"/>
        <v>0</v>
      </c>
    </row>
    <row r="99" spans="1:28" x14ac:dyDescent="0.25">
      <c r="A99">
        <v>7400.08</v>
      </c>
      <c r="B99">
        <v>0</v>
      </c>
      <c r="C99">
        <v>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</v>
      </c>
      <c r="Q99">
        <f t="shared" si="13"/>
        <v>0</v>
      </c>
      <c r="R99">
        <f t="shared" si="14"/>
        <v>0</v>
      </c>
      <c r="S99">
        <f t="shared" si="15"/>
        <v>0</v>
      </c>
      <c r="T99">
        <f t="shared" si="16"/>
        <v>0</v>
      </c>
      <c r="U99">
        <f t="shared" si="17"/>
        <v>0</v>
      </c>
      <c r="V99">
        <f t="shared" si="18"/>
        <v>0</v>
      </c>
      <c r="W99">
        <f t="shared" si="19"/>
        <v>0</v>
      </c>
      <c r="X99">
        <f t="shared" si="20"/>
        <v>0</v>
      </c>
      <c r="Y99">
        <f t="shared" si="21"/>
        <v>0</v>
      </c>
      <c r="Z99">
        <f t="shared" si="22"/>
        <v>0</v>
      </c>
      <c r="AA99">
        <f t="shared" si="23"/>
        <v>0</v>
      </c>
      <c r="AB99">
        <f t="shared" si="24"/>
        <v>0</v>
      </c>
    </row>
    <row r="100" spans="1:28" x14ac:dyDescent="0.25">
      <c r="A100">
        <v>7400.09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13"/>
        <v>0</v>
      </c>
      <c r="R100">
        <f t="shared" si="14"/>
        <v>0</v>
      </c>
      <c r="S100">
        <f t="shared" si="15"/>
        <v>0</v>
      </c>
      <c r="T100">
        <f t="shared" si="16"/>
        <v>0</v>
      </c>
      <c r="U100">
        <f t="shared" si="17"/>
        <v>0</v>
      </c>
      <c r="V100">
        <f t="shared" si="18"/>
        <v>0</v>
      </c>
      <c r="W100">
        <f t="shared" si="19"/>
        <v>0</v>
      </c>
      <c r="X100">
        <f t="shared" si="20"/>
        <v>0</v>
      </c>
      <c r="Y100">
        <f t="shared" si="21"/>
        <v>0</v>
      </c>
      <c r="Z100">
        <f t="shared" si="22"/>
        <v>0</v>
      </c>
      <c r="AA100">
        <f t="shared" si="23"/>
        <v>0</v>
      </c>
      <c r="AB100">
        <f t="shared" si="24"/>
        <v>0</v>
      </c>
    </row>
    <row r="101" spans="1:28" x14ac:dyDescent="0.25">
      <c r="A101">
        <v>7500.02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  <c r="Q101">
        <f t="shared" si="13"/>
        <v>0</v>
      </c>
      <c r="R101">
        <f t="shared" si="14"/>
        <v>0</v>
      </c>
      <c r="S101">
        <f t="shared" si="15"/>
        <v>0</v>
      </c>
      <c r="T101">
        <f t="shared" si="16"/>
        <v>0</v>
      </c>
      <c r="U101">
        <f t="shared" si="17"/>
        <v>0</v>
      </c>
      <c r="V101">
        <f t="shared" si="18"/>
        <v>0</v>
      </c>
      <c r="W101">
        <f t="shared" si="19"/>
        <v>0</v>
      </c>
      <c r="X101">
        <f t="shared" si="20"/>
        <v>0</v>
      </c>
      <c r="Y101">
        <f t="shared" si="21"/>
        <v>0</v>
      </c>
      <c r="Z101">
        <f t="shared" si="22"/>
        <v>0</v>
      </c>
      <c r="AA101">
        <f t="shared" si="23"/>
        <v>0</v>
      </c>
      <c r="AB101">
        <f t="shared" si="24"/>
        <v>0</v>
      </c>
    </row>
    <row r="102" spans="1:28" x14ac:dyDescent="0.25">
      <c r="A102">
        <v>7500.03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  <c r="Q102">
        <f t="shared" si="13"/>
        <v>0</v>
      </c>
      <c r="R102">
        <f t="shared" si="14"/>
        <v>0</v>
      </c>
      <c r="S102">
        <f t="shared" si="15"/>
        <v>0</v>
      </c>
      <c r="T102">
        <f t="shared" si="16"/>
        <v>0</v>
      </c>
      <c r="U102">
        <f t="shared" si="17"/>
        <v>0</v>
      </c>
      <c r="V102">
        <f t="shared" si="18"/>
        <v>0</v>
      </c>
      <c r="W102">
        <f t="shared" si="19"/>
        <v>0</v>
      </c>
      <c r="X102">
        <f t="shared" si="20"/>
        <v>0</v>
      </c>
      <c r="Y102">
        <f t="shared" si="21"/>
        <v>0</v>
      </c>
      <c r="Z102">
        <f t="shared" si="22"/>
        <v>0</v>
      </c>
      <c r="AA102">
        <f t="shared" si="23"/>
        <v>0</v>
      </c>
      <c r="AB102">
        <f t="shared" si="24"/>
        <v>0</v>
      </c>
    </row>
    <row r="103" spans="1:28" x14ac:dyDescent="0.25">
      <c r="A103">
        <v>7500.04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13"/>
        <v>0</v>
      </c>
      <c r="R103">
        <f t="shared" si="14"/>
        <v>0</v>
      </c>
      <c r="S103">
        <f t="shared" si="15"/>
        <v>0</v>
      </c>
      <c r="T103">
        <f t="shared" si="16"/>
        <v>0</v>
      </c>
      <c r="U103">
        <f t="shared" si="17"/>
        <v>0</v>
      </c>
      <c r="V103">
        <f t="shared" si="18"/>
        <v>0</v>
      </c>
      <c r="W103">
        <f t="shared" si="19"/>
        <v>0</v>
      </c>
      <c r="X103">
        <f t="shared" si="20"/>
        <v>0</v>
      </c>
      <c r="Y103">
        <f t="shared" si="21"/>
        <v>0</v>
      </c>
      <c r="Z103">
        <f t="shared" si="22"/>
        <v>0</v>
      </c>
      <c r="AA103">
        <f t="shared" si="23"/>
        <v>0</v>
      </c>
      <c r="AB103">
        <f t="shared" si="24"/>
        <v>0</v>
      </c>
    </row>
    <row r="104" spans="1:28" x14ac:dyDescent="0.25">
      <c r="A104">
        <v>7600.01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  <c r="Q104">
        <f t="shared" si="13"/>
        <v>0</v>
      </c>
      <c r="R104">
        <f t="shared" si="14"/>
        <v>0</v>
      </c>
      <c r="S104">
        <f t="shared" si="15"/>
        <v>0</v>
      </c>
      <c r="T104">
        <f t="shared" si="16"/>
        <v>0</v>
      </c>
      <c r="U104">
        <f t="shared" si="17"/>
        <v>0</v>
      </c>
      <c r="V104">
        <f t="shared" si="18"/>
        <v>0</v>
      </c>
      <c r="W104">
        <f t="shared" si="19"/>
        <v>0</v>
      </c>
      <c r="X104">
        <f t="shared" si="20"/>
        <v>0</v>
      </c>
      <c r="Y104">
        <f t="shared" si="21"/>
        <v>0</v>
      </c>
      <c r="Z104">
        <f t="shared" si="22"/>
        <v>0</v>
      </c>
      <c r="AA104">
        <f t="shared" si="23"/>
        <v>0</v>
      </c>
      <c r="AB104">
        <f t="shared" si="24"/>
        <v>0</v>
      </c>
    </row>
    <row r="105" spans="1:28" x14ac:dyDescent="0.25">
      <c r="A105">
        <v>7600.03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f t="shared" si="13"/>
        <v>0</v>
      </c>
      <c r="R105">
        <f t="shared" si="14"/>
        <v>0</v>
      </c>
      <c r="S105">
        <f t="shared" si="15"/>
        <v>0</v>
      </c>
      <c r="T105">
        <f t="shared" si="16"/>
        <v>0</v>
      </c>
      <c r="U105">
        <f t="shared" si="17"/>
        <v>0</v>
      </c>
      <c r="V105">
        <f t="shared" si="18"/>
        <v>0</v>
      </c>
      <c r="W105">
        <f t="shared" si="19"/>
        <v>0</v>
      </c>
      <c r="X105">
        <f t="shared" si="20"/>
        <v>0</v>
      </c>
      <c r="Y105">
        <f t="shared" si="21"/>
        <v>0</v>
      </c>
      <c r="Z105">
        <f t="shared" si="22"/>
        <v>0</v>
      </c>
      <c r="AA105">
        <f t="shared" si="23"/>
        <v>0</v>
      </c>
      <c r="AB105">
        <f t="shared" si="24"/>
        <v>0</v>
      </c>
    </row>
    <row r="106" spans="1:28" x14ac:dyDescent="0.25">
      <c r="A106">
        <v>7600.04</v>
      </c>
      <c r="B106">
        <v>0</v>
      </c>
      <c r="C106">
        <v>1</v>
      </c>
      <c r="D106">
        <v>0</v>
      </c>
      <c r="E106">
        <v>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4</v>
      </c>
      <c r="Q106">
        <f t="shared" si="13"/>
        <v>0</v>
      </c>
      <c r="R106">
        <f t="shared" si="14"/>
        <v>0</v>
      </c>
      <c r="S106">
        <f t="shared" si="15"/>
        <v>0</v>
      </c>
      <c r="T106">
        <f t="shared" si="16"/>
        <v>0</v>
      </c>
      <c r="U106">
        <f t="shared" si="17"/>
        <v>0</v>
      </c>
      <c r="V106">
        <f t="shared" si="18"/>
        <v>0</v>
      </c>
      <c r="W106">
        <f t="shared" si="19"/>
        <v>0</v>
      </c>
      <c r="X106">
        <f t="shared" si="20"/>
        <v>0</v>
      </c>
      <c r="Y106">
        <f t="shared" si="21"/>
        <v>0</v>
      </c>
      <c r="Z106">
        <f t="shared" si="22"/>
        <v>0</v>
      </c>
      <c r="AA106">
        <f t="shared" si="23"/>
        <v>0</v>
      </c>
      <c r="AB106">
        <f t="shared" si="24"/>
        <v>0</v>
      </c>
    </row>
    <row r="107" spans="1:28" x14ac:dyDescent="0.25">
      <c r="A107">
        <v>7600.05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 t="shared" si="13"/>
        <v>0</v>
      </c>
      <c r="R107">
        <f t="shared" si="14"/>
        <v>0</v>
      </c>
      <c r="S107">
        <f t="shared" si="15"/>
        <v>0</v>
      </c>
      <c r="T107">
        <f t="shared" si="16"/>
        <v>0</v>
      </c>
      <c r="U107">
        <f t="shared" si="17"/>
        <v>0</v>
      </c>
      <c r="V107">
        <f t="shared" si="18"/>
        <v>0</v>
      </c>
      <c r="W107">
        <f t="shared" si="19"/>
        <v>0</v>
      </c>
      <c r="X107">
        <f t="shared" si="20"/>
        <v>0</v>
      </c>
      <c r="Y107">
        <f t="shared" si="21"/>
        <v>0</v>
      </c>
      <c r="Z107">
        <f t="shared" si="22"/>
        <v>0</v>
      </c>
      <c r="AA107">
        <f t="shared" si="23"/>
        <v>0</v>
      </c>
      <c r="AB107">
        <f t="shared" si="24"/>
        <v>0</v>
      </c>
    </row>
    <row r="108" spans="1:28" x14ac:dyDescent="0.25">
      <c r="A108">
        <v>7700.03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2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1</v>
      </c>
      <c r="P108">
        <v>0</v>
      </c>
      <c r="Q108">
        <f t="shared" si="13"/>
        <v>0</v>
      </c>
      <c r="R108">
        <f t="shared" si="14"/>
        <v>0</v>
      </c>
      <c r="S108">
        <f t="shared" si="15"/>
        <v>0</v>
      </c>
      <c r="T108">
        <f t="shared" si="16"/>
        <v>0</v>
      </c>
      <c r="U108">
        <f t="shared" si="17"/>
        <v>0</v>
      </c>
      <c r="V108">
        <f t="shared" si="18"/>
        <v>1</v>
      </c>
      <c r="W108">
        <f t="shared" si="19"/>
        <v>0</v>
      </c>
      <c r="X108">
        <f t="shared" si="20"/>
        <v>2</v>
      </c>
      <c r="Y108">
        <f t="shared" si="21"/>
        <v>0</v>
      </c>
      <c r="Z108">
        <f t="shared" si="22"/>
        <v>0</v>
      </c>
      <c r="AA108">
        <f t="shared" si="23"/>
        <v>0</v>
      </c>
      <c r="AB108">
        <f t="shared" si="24"/>
        <v>0</v>
      </c>
    </row>
    <row r="109" spans="1:28" x14ac:dyDescent="0.25">
      <c r="A109">
        <v>7700.07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 t="shared" si="13"/>
        <v>0</v>
      </c>
      <c r="R109">
        <f t="shared" si="14"/>
        <v>0</v>
      </c>
      <c r="S109">
        <f t="shared" si="15"/>
        <v>0</v>
      </c>
      <c r="T109">
        <f t="shared" si="16"/>
        <v>0</v>
      </c>
      <c r="U109">
        <f t="shared" si="17"/>
        <v>0</v>
      </c>
      <c r="V109">
        <f t="shared" si="18"/>
        <v>0</v>
      </c>
      <c r="W109">
        <f t="shared" si="19"/>
        <v>0</v>
      </c>
      <c r="X109">
        <f t="shared" si="20"/>
        <v>0</v>
      </c>
      <c r="Y109">
        <f t="shared" si="21"/>
        <v>0</v>
      </c>
      <c r="Z109">
        <f t="shared" si="22"/>
        <v>0</v>
      </c>
      <c r="AA109">
        <f t="shared" si="23"/>
        <v>0</v>
      </c>
      <c r="AB109">
        <f t="shared" si="24"/>
        <v>0</v>
      </c>
    </row>
    <row r="110" spans="1:28" x14ac:dyDescent="0.25">
      <c r="A110">
        <v>7700.08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13"/>
        <v>0</v>
      </c>
      <c r="R110">
        <f t="shared" si="14"/>
        <v>0</v>
      </c>
      <c r="S110">
        <f t="shared" si="15"/>
        <v>0</v>
      </c>
      <c r="T110">
        <f t="shared" si="16"/>
        <v>0</v>
      </c>
      <c r="U110">
        <f t="shared" si="17"/>
        <v>0</v>
      </c>
      <c r="V110">
        <f t="shared" si="18"/>
        <v>0</v>
      </c>
      <c r="W110">
        <f t="shared" si="19"/>
        <v>0</v>
      </c>
      <c r="X110">
        <f t="shared" si="20"/>
        <v>0</v>
      </c>
      <c r="Y110">
        <f t="shared" si="21"/>
        <v>0</v>
      </c>
      <c r="Z110">
        <f t="shared" si="22"/>
        <v>0</v>
      </c>
      <c r="AA110">
        <f t="shared" si="23"/>
        <v>0</v>
      </c>
      <c r="AB110">
        <f t="shared" si="24"/>
        <v>0</v>
      </c>
    </row>
    <row r="111" spans="1:28" x14ac:dyDescent="0.25">
      <c r="A111">
        <v>7700.09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 t="shared" si="13"/>
        <v>0</v>
      </c>
      <c r="R111">
        <f t="shared" si="14"/>
        <v>0</v>
      </c>
      <c r="S111">
        <f t="shared" si="15"/>
        <v>0</v>
      </c>
      <c r="T111">
        <f t="shared" si="16"/>
        <v>0</v>
      </c>
      <c r="U111">
        <f t="shared" si="17"/>
        <v>0</v>
      </c>
      <c r="V111">
        <f t="shared" si="18"/>
        <v>0</v>
      </c>
      <c r="W111">
        <f t="shared" si="19"/>
        <v>0</v>
      </c>
      <c r="X111">
        <f t="shared" si="20"/>
        <v>0</v>
      </c>
      <c r="Y111">
        <f t="shared" si="21"/>
        <v>0</v>
      </c>
      <c r="Z111">
        <f t="shared" si="22"/>
        <v>0</v>
      </c>
      <c r="AA111">
        <f t="shared" si="23"/>
        <v>0</v>
      </c>
      <c r="AB111">
        <f t="shared" si="24"/>
        <v>0</v>
      </c>
    </row>
    <row r="112" spans="1:28" x14ac:dyDescent="0.25">
      <c r="A112">
        <v>7800.03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1</v>
      </c>
      <c r="N112">
        <v>0</v>
      </c>
      <c r="O112">
        <v>1</v>
      </c>
      <c r="P112">
        <v>2</v>
      </c>
      <c r="Q112">
        <f t="shared" si="13"/>
        <v>0</v>
      </c>
      <c r="R112">
        <f t="shared" si="14"/>
        <v>0</v>
      </c>
      <c r="S112">
        <f t="shared" si="15"/>
        <v>0</v>
      </c>
      <c r="T112">
        <f t="shared" si="16"/>
        <v>0</v>
      </c>
      <c r="U112">
        <f t="shared" si="17"/>
        <v>0</v>
      </c>
      <c r="V112">
        <f t="shared" si="18"/>
        <v>0</v>
      </c>
      <c r="W112">
        <f t="shared" si="19"/>
        <v>0</v>
      </c>
      <c r="X112">
        <f t="shared" si="20"/>
        <v>0</v>
      </c>
      <c r="Y112">
        <f t="shared" si="21"/>
        <v>0</v>
      </c>
      <c r="Z112">
        <f t="shared" si="22"/>
        <v>0.5</v>
      </c>
      <c r="AA112">
        <f t="shared" si="23"/>
        <v>0</v>
      </c>
      <c r="AB112">
        <f t="shared" si="24"/>
        <v>0.5</v>
      </c>
    </row>
    <row r="113" spans="1:28" x14ac:dyDescent="0.25">
      <c r="A113">
        <v>7800.04</v>
      </c>
      <c r="B113">
        <v>0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  <c r="Q113">
        <f t="shared" si="13"/>
        <v>0</v>
      </c>
      <c r="R113">
        <f t="shared" si="14"/>
        <v>0</v>
      </c>
      <c r="S113">
        <f t="shared" si="15"/>
        <v>0</v>
      </c>
      <c r="T113">
        <f t="shared" si="16"/>
        <v>0</v>
      </c>
      <c r="U113">
        <f t="shared" si="17"/>
        <v>0</v>
      </c>
      <c r="V113">
        <f t="shared" si="18"/>
        <v>0</v>
      </c>
      <c r="W113">
        <f t="shared" si="19"/>
        <v>0</v>
      </c>
      <c r="X113">
        <f t="shared" si="20"/>
        <v>0</v>
      </c>
      <c r="Y113">
        <f t="shared" si="21"/>
        <v>0</v>
      </c>
      <c r="Z113">
        <f t="shared" si="22"/>
        <v>0</v>
      </c>
      <c r="AA113">
        <f t="shared" si="23"/>
        <v>0</v>
      </c>
      <c r="AB113">
        <f t="shared" si="24"/>
        <v>0</v>
      </c>
    </row>
    <row r="114" spans="1:28" x14ac:dyDescent="0.25">
      <c r="A114">
        <v>7800.06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1</v>
      </c>
      <c r="N114">
        <v>0</v>
      </c>
      <c r="O114">
        <v>1</v>
      </c>
      <c r="P114">
        <v>2</v>
      </c>
      <c r="Q114">
        <f t="shared" si="13"/>
        <v>0</v>
      </c>
      <c r="R114">
        <f t="shared" si="14"/>
        <v>0</v>
      </c>
      <c r="S114">
        <f t="shared" si="15"/>
        <v>0</v>
      </c>
      <c r="T114">
        <f t="shared" si="16"/>
        <v>0</v>
      </c>
      <c r="U114">
        <f t="shared" si="17"/>
        <v>0</v>
      </c>
      <c r="V114">
        <f t="shared" si="18"/>
        <v>0</v>
      </c>
      <c r="W114">
        <f t="shared" si="19"/>
        <v>0</v>
      </c>
      <c r="X114">
        <f t="shared" si="20"/>
        <v>0</v>
      </c>
      <c r="Y114">
        <f t="shared" si="21"/>
        <v>0</v>
      </c>
      <c r="Z114">
        <f t="shared" si="22"/>
        <v>0.5</v>
      </c>
      <c r="AA114">
        <f t="shared" si="23"/>
        <v>0</v>
      </c>
      <c r="AB114">
        <f t="shared" si="24"/>
        <v>0.5</v>
      </c>
    </row>
    <row r="115" spans="1:28" x14ac:dyDescent="0.25">
      <c r="A115">
        <v>7800.07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</v>
      </c>
      <c r="Q115">
        <f t="shared" si="13"/>
        <v>0</v>
      </c>
      <c r="R115">
        <f t="shared" si="14"/>
        <v>0</v>
      </c>
      <c r="S115">
        <f t="shared" si="15"/>
        <v>0</v>
      </c>
      <c r="T115">
        <f t="shared" si="16"/>
        <v>0</v>
      </c>
      <c r="U115">
        <f t="shared" si="17"/>
        <v>0</v>
      </c>
      <c r="V115">
        <f t="shared" si="18"/>
        <v>0</v>
      </c>
      <c r="W115">
        <f t="shared" si="19"/>
        <v>0</v>
      </c>
      <c r="X115">
        <f t="shared" si="20"/>
        <v>0</v>
      </c>
      <c r="Y115">
        <f t="shared" si="21"/>
        <v>0</v>
      </c>
      <c r="Z115">
        <f t="shared" si="22"/>
        <v>0</v>
      </c>
      <c r="AA115">
        <f t="shared" si="23"/>
        <v>0</v>
      </c>
      <c r="AB115">
        <f t="shared" si="24"/>
        <v>0</v>
      </c>
    </row>
    <row r="116" spans="1:28" x14ac:dyDescent="0.25">
      <c r="A116">
        <v>7800.08</v>
      </c>
      <c r="B116">
        <v>0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</v>
      </c>
      <c r="Q116">
        <f t="shared" si="13"/>
        <v>0</v>
      </c>
      <c r="R116">
        <f t="shared" si="14"/>
        <v>0</v>
      </c>
      <c r="S116">
        <f t="shared" si="15"/>
        <v>0</v>
      </c>
      <c r="T116">
        <f t="shared" si="16"/>
        <v>0</v>
      </c>
      <c r="U116">
        <f t="shared" si="17"/>
        <v>0</v>
      </c>
      <c r="V116">
        <f t="shared" si="18"/>
        <v>0</v>
      </c>
      <c r="W116">
        <f t="shared" si="19"/>
        <v>0</v>
      </c>
      <c r="X116">
        <f t="shared" si="20"/>
        <v>0</v>
      </c>
      <c r="Y116">
        <f t="shared" si="21"/>
        <v>0</v>
      </c>
      <c r="Z116">
        <f t="shared" si="22"/>
        <v>0</v>
      </c>
      <c r="AA116">
        <f t="shared" si="23"/>
        <v>0</v>
      </c>
      <c r="AB116">
        <f t="shared" si="24"/>
        <v>0</v>
      </c>
    </row>
    <row r="117" spans="1:28" x14ac:dyDescent="0.25">
      <c r="A117">
        <v>7800.09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f t="shared" si="13"/>
        <v>0</v>
      </c>
      <c r="R117">
        <f t="shared" si="14"/>
        <v>0</v>
      </c>
      <c r="S117">
        <f t="shared" si="15"/>
        <v>0</v>
      </c>
      <c r="T117">
        <f t="shared" si="16"/>
        <v>0</v>
      </c>
      <c r="U117">
        <f t="shared" si="17"/>
        <v>0</v>
      </c>
      <c r="V117">
        <f t="shared" si="18"/>
        <v>0</v>
      </c>
      <c r="W117">
        <f t="shared" si="19"/>
        <v>0</v>
      </c>
      <c r="X117">
        <f t="shared" si="20"/>
        <v>0</v>
      </c>
      <c r="Y117">
        <f t="shared" si="21"/>
        <v>0</v>
      </c>
      <c r="Z117">
        <f t="shared" si="22"/>
        <v>0</v>
      </c>
      <c r="AA117">
        <f t="shared" si="23"/>
        <v>0</v>
      </c>
      <c r="AB117">
        <f t="shared" si="24"/>
        <v>0</v>
      </c>
    </row>
    <row r="118" spans="1:28" x14ac:dyDescent="0.25">
      <c r="A118">
        <v>7900.01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</v>
      </c>
      <c r="Q118">
        <f t="shared" si="13"/>
        <v>0</v>
      </c>
      <c r="R118">
        <f t="shared" si="14"/>
        <v>0</v>
      </c>
      <c r="S118">
        <f t="shared" si="15"/>
        <v>0</v>
      </c>
      <c r="T118">
        <f t="shared" si="16"/>
        <v>0</v>
      </c>
      <c r="U118">
        <f t="shared" si="17"/>
        <v>0</v>
      </c>
      <c r="V118">
        <f t="shared" si="18"/>
        <v>0</v>
      </c>
      <c r="W118">
        <f t="shared" si="19"/>
        <v>0</v>
      </c>
      <c r="X118">
        <f t="shared" si="20"/>
        <v>0</v>
      </c>
      <c r="Y118">
        <f t="shared" si="21"/>
        <v>0</v>
      </c>
      <c r="Z118">
        <f t="shared" si="22"/>
        <v>0</v>
      </c>
      <c r="AA118">
        <f t="shared" si="23"/>
        <v>0</v>
      </c>
      <c r="AB118">
        <f t="shared" si="24"/>
        <v>0</v>
      </c>
    </row>
    <row r="119" spans="1:28" x14ac:dyDescent="0.25">
      <c r="A119">
        <v>7900.03</v>
      </c>
      <c r="B119">
        <v>0</v>
      </c>
      <c r="C119">
        <v>1</v>
      </c>
      <c r="D119">
        <v>0</v>
      </c>
      <c r="E119">
        <v>1</v>
      </c>
      <c r="F119">
        <v>0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  <c r="Q119">
        <f t="shared" si="13"/>
        <v>0</v>
      </c>
      <c r="R119">
        <f t="shared" si="14"/>
        <v>0</v>
      </c>
      <c r="S119">
        <f t="shared" si="15"/>
        <v>0</v>
      </c>
      <c r="T119">
        <f t="shared" si="16"/>
        <v>0</v>
      </c>
      <c r="U119">
        <f t="shared" si="17"/>
        <v>0</v>
      </c>
      <c r="V119">
        <f t="shared" si="18"/>
        <v>0</v>
      </c>
      <c r="W119">
        <f t="shared" si="19"/>
        <v>0</v>
      </c>
      <c r="X119">
        <f t="shared" si="20"/>
        <v>0</v>
      </c>
      <c r="Y119">
        <f t="shared" si="21"/>
        <v>0</v>
      </c>
      <c r="Z119">
        <f t="shared" si="22"/>
        <v>0</v>
      </c>
      <c r="AA119">
        <f t="shared" si="23"/>
        <v>0</v>
      </c>
      <c r="AB119">
        <f t="shared" si="24"/>
        <v>0</v>
      </c>
    </row>
    <row r="120" spans="1:28" x14ac:dyDescent="0.25">
      <c r="A120">
        <v>8000.01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si="13"/>
        <v>0</v>
      </c>
      <c r="R120">
        <f t="shared" si="14"/>
        <v>0</v>
      </c>
      <c r="S120">
        <f t="shared" si="15"/>
        <v>0</v>
      </c>
      <c r="T120">
        <f t="shared" si="16"/>
        <v>0</v>
      </c>
      <c r="U120">
        <f t="shared" si="17"/>
        <v>0</v>
      </c>
      <c r="V120">
        <f t="shared" si="18"/>
        <v>0</v>
      </c>
      <c r="W120">
        <f t="shared" si="19"/>
        <v>0</v>
      </c>
      <c r="X120">
        <f t="shared" si="20"/>
        <v>0</v>
      </c>
      <c r="Y120">
        <f t="shared" si="21"/>
        <v>0</v>
      </c>
      <c r="Z120">
        <f t="shared" si="22"/>
        <v>0</v>
      </c>
      <c r="AA120">
        <f t="shared" si="23"/>
        <v>0</v>
      </c>
      <c r="AB120">
        <f t="shared" si="24"/>
        <v>0</v>
      </c>
    </row>
    <row r="121" spans="1:28" x14ac:dyDescent="0.25">
      <c r="A121">
        <v>8000.02</v>
      </c>
      <c r="B121">
        <v>1</v>
      </c>
      <c r="C121">
        <v>1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</v>
      </c>
      <c r="Q121">
        <f t="shared" si="13"/>
        <v>0</v>
      </c>
      <c r="R121">
        <f t="shared" si="14"/>
        <v>0</v>
      </c>
      <c r="S121">
        <f t="shared" si="15"/>
        <v>0</v>
      </c>
      <c r="T121">
        <f t="shared" si="16"/>
        <v>0</v>
      </c>
      <c r="U121">
        <f t="shared" si="17"/>
        <v>0</v>
      </c>
      <c r="V121">
        <f t="shared" si="18"/>
        <v>0</v>
      </c>
      <c r="W121">
        <f t="shared" si="19"/>
        <v>0</v>
      </c>
      <c r="X121">
        <f t="shared" si="20"/>
        <v>0</v>
      </c>
      <c r="Y121">
        <f t="shared" si="21"/>
        <v>0</v>
      </c>
      <c r="Z121">
        <f t="shared" si="22"/>
        <v>0</v>
      </c>
      <c r="AA121">
        <f t="shared" si="23"/>
        <v>0</v>
      </c>
      <c r="AB121">
        <f t="shared" si="24"/>
        <v>0</v>
      </c>
    </row>
    <row r="122" spans="1:28" x14ac:dyDescent="0.25">
      <c r="A122">
        <v>8100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13"/>
        <v>0</v>
      </c>
      <c r="R122">
        <f t="shared" si="14"/>
        <v>0</v>
      </c>
      <c r="S122">
        <f t="shared" si="15"/>
        <v>0</v>
      </c>
      <c r="T122">
        <f t="shared" si="16"/>
        <v>0</v>
      </c>
      <c r="U122">
        <f t="shared" si="17"/>
        <v>0</v>
      </c>
      <c r="V122">
        <f t="shared" si="18"/>
        <v>0</v>
      </c>
      <c r="W122">
        <f t="shared" si="19"/>
        <v>0</v>
      </c>
      <c r="X122">
        <f t="shared" si="20"/>
        <v>0</v>
      </c>
      <c r="Y122">
        <f t="shared" si="21"/>
        <v>0</v>
      </c>
      <c r="Z122">
        <f t="shared" si="22"/>
        <v>0</v>
      </c>
      <c r="AA122">
        <f t="shared" si="23"/>
        <v>0</v>
      </c>
      <c r="AB122">
        <f t="shared" si="24"/>
        <v>0</v>
      </c>
    </row>
    <row r="123" spans="1:28" x14ac:dyDescent="0.25">
      <c r="A123">
        <v>8200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13"/>
        <v>0</v>
      </c>
      <c r="R123">
        <f t="shared" si="14"/>
        <v>0</v>
      </c>
      <c r="S123">
        <f t="shared" si="15"/>
        <v>0</v>
      </c>
      <c r="T123">
        <f t="shared" si="16"/>
        <v>0</v>
      </c>
      <c r="U123">
        <f t="shared" si="17"/>
        <v>0</v>
      </c>
      <c r="V123">
        <f t="shared" si="18"/>
        <v>0</v>
      </c>
      <c r="W123">
        <f t="shared" si="19"/>
        <v>0</v>
      </c>
      <c r="X123">
        <f t="shared" si="20"/>
        <v>0</v>
      </c>
      <c r="Y123">
        <f t="shared" si="21"/>
        <v>0</v>
      </c>
      <c r="Z123">
        <f t="shared" si="22"/>
        <v>0</v>
      </c>
      <c r="AA123">
        <f t="shared" si="23"/>
        <v>0</v>
      </c>
      <c r="AB123">
        <f t="shared" si="24"/>
        <v>0</v>
      </c>
    </row>
    <row r="124" spans="1:28" x14ac:dyDescent="0.25">
      <c r="A124">
        <v>8300.01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1</v>
      </c>
      <c r="J124">
        <v>0</v>
      </c>
      <c r="K124">
        <v>0</v>
      </c>
      <c r="L124">
        <v>2</v>
      </c>
      <c r="M124">
        <v>2</v>
      </c>
      <c r="N124">
        <v>2</v>
      </c>
      <c r="O124">
        <v>2</v>
      </c>
      <c r="P124">
        <v>0</v>
      </c>
      <c r="Q124">
        <f t="shared" si="13"/>
        <v>0</v>
      </c>
      <c r="R124">
        <f t="shared" si="14"/>
        <v>0</v>
      </c>
      <c r="S124">
        <f t="shared" si="15"/>
        <v>0</v>
      </c>
      <c r="T124">
        <f t="shared" si="16"/>
        <v>0</v>
      </c>
      <c r="U124">
        <f t="shared" si="17"/>
        <v>0</v>
      </c>
      <c r="V124">
        <f t="shared" si="18"/>
        <v>0.5</v>
      </c>
      <c r="W124">
        <f t="shared" si="19"/>
        <v>0</v>
      </c>
      <c r="X124">
        <f t="shared" si="20"/>
        <v>0.5</v>
      </c>
      <c r="Y124">
        <f t="shared" si="21"/>
        <v>0</v>
      </c>
      <c r="Z124">
        <f t="shared" si="22"/>
        <v>0</v>
      </c>
      <c r="AA124">
        <f t="shared" si="23"/>
        <v>0</v>
      </c>
      <c r="AB124">
        <f t="shared" si="24"/>
        <v>0</v>
      </c>
    </row>
    <row r="125" spans="1:28" x14ac:dyDescent="0.25">
      <c r="A125">
        <v>8300.02</v>
      </c>
      <c r="B125">
        <v>1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</v>
      </c>
      <c r="Q125">
        <f t="shared" si="13"/>
        <v>0</v>
      </c>
      <c r="R125">
        <f t="shared" si="14"/>
        <v>0</v>
      </c>
      <c r="S125">
        <f t="shared" si="15"/>
        <v>0</v>
      </c>
      <c r="T125">
        <f t="shared" si="16"/>
        <v>0</v>
      </c>
      <c r="U125">
        <f t="shared" si="17"/>
        <v>0</v>
      </c>
      <c r="V125">
        <f t="shared" si="18"/>
        <v>0</v>
      </c>
      <c r="W125">
        <f t="shared" si="19"/>
        <v>0</v>
      </c>
      <c r="X125">
        <f t="shared" si="20"/>
        <v>0</v>
      </c>
      <c r="Y125">
        <f t="shared" si="21"/>
        <v>0</v>
      </c>
      <c r="Z125">
        <f t="shared" si="22"/>
        <v>0</v>
      </c>
      <c r="AA125">
        <f t="shared" si="23"/>
        <v>0</v>
      </c>
      <c r="AB125">
        <f t="shared" si="24"/>
        <v>0</v>
      </c>
    </row>
    <row r="126" spans="1:28" x14ac:dyDescent="0.25">
      <c r="A126">
        <v>8400.02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13"/>
        <v>0</v>
      </c>
      <c r="R126">
        <f t="shared" si="14"/>
        <v>0</v>
      </c>
      <c r="S126">
        <f t="shared" si="15"/>
        <v>0</v>
      </c>
      <c r="T126">
        <f t="shared" si="16"/>
        <v>0</v>
      </c>
      <c r="U126">
        <f t="shared" si="17"/>
        <v>0</v>
      </c>
      <c r="V126">
        <f t="shared" si="18"/>
        <v>0</v>
      </c>
      <c r="W126">
        <f t="shared" si="19"/>
        <v>0</v>
      </c>
      <c r="X126">
        <f t="shared" si="20"/>
        <v>0</v>
      </c>
      <c r="Y126">
        <f t="shared" si="21"/>
        <v>0</v>
      </c>
      <c r="Z126">
        <f t="shared" si="22"/>
        <v>0</v>
      </c>
      <c r="AA126">
        <f t="shared" si="23"/>
        <v>0</v>
      </c>
      <c r="AB126">
        <f t="shared" si="24"/>
        <v>0</v>
      </c>
    </row>
    <row r="127" spans="1:28" x14ac:dyDescent="0.25">
      <c r="A127">
        <v>8400.1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13"/>
        <v>0</v>
      </c>
      <c r="R127">
        <f t="shared" si="14"/>
        <v>0</v>
      </c>
      <c r="S127">
        <f t="shared" si="15"/>
        <v>0</v>
      </c>
      <c r="T127">
        <f t="shared" si="16"/>
        <v>0</v>
      </c>
      <c r="U127">
        <f t="shared" si="17"/>
        <v>0</v>
      </c>
      <c r="V127">
        <f t="shared" si="18"/>
        <v>0</v>
      </c>
      <c r="W127">
        <f t="shared" si="19"/>
        <v>0</v>
      </c>
      <c r="X127">
        <f t="shared" si="20"/>
        <v>0</v>
      </c>
      <c r="Y127">
        <f t="shared" si="21"/>
        <v>0</v>
      </c>
      <c r="Z127">
        <f t="shared" si="22"/>
        <v>0</v>
      </c>
      <c r="AA127">
        <f t="shared" si="23"/>
        <v>0</v>
      </c>
      <c r="AB127">
        <f t="shared" si="24"/>
        <v>0</v>
      </c>
    </row>
    <row r="128" spans="1:28" x14ac:dyDescent="0.25">
      <c r="A128">
        <v>8700.01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1</v>
      </c>
      <c r="J128">
        <v>1</v>
      </c>
      <c r="K128">
        <v>1</v>
      </c>
      <c r="L128">
        <v>0</v>
      </c>
      <c r="M128">
        <v>1</v>
      </c>
      <c r="N128">
        <v>0</v>
      </c>
      <c r="O128">
        <v>1</v>
      </c>
      <c r="P128">
        <v>0</v>
      </c>
      <c r="Q128">
        <f t="shared" si="13"/>
        <v>0</v>
      </c>
      <c r="R128">
        <f t="shared" si="14"/>
        <v>0</v>
      </c>
      <c r="S128">
        <f t="shared" si="15"/>
        <v>0</v>
      </c>
      <c r="T128">
        <f t="shared" si="16"/>
        <v>0</v>
      </c>
      <c r="U128">
        <f t="shared" si="17"/>
        <v>0</v>
      </c>
      <c r="V128">
        <f t="shared" si="18"/>
        <v>1</v>
      </c>
      <c r="W128">
        <f t="shared" si="19"/>
        <v>0</v>
      </c>
      <c r="X128">
        <f t="shared" si="20"/>
        <v>1</v>
      </c>
      <c r="Y128">
        <f t="shared" si="21"/>
        <v>0</v>
      </c>
      <c r="Z128">
        <f t="shared" si="22"/>
        <v>0</v>
      </c>
      <c r="AA128">
        <f t="shared" si="23"/>
        <v>0</v>
      </c>
      <c r="AB128">
        <f t="shared" si="24"/>
        <v>0</v>
      </c>
    </row>
    <row r="129" spans="1:28" x14ac:dyDescent="0.25">
      <c r="A129">
        <v>8700.02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si="13"/>
        <v>0</v>
      </c>
      <c r="R129">
        <f t="shared" si="14"/>
        <v>0</v>
      </c>
      <c r="S129">
        <f t="shared" si="15"/>
        <v>0</v>
      </c>
      <c r="T129">
        <f t="shared" si="16"/>
        <v>0</v>
      </c>
      <c r="U129">
        <f t="shared" si="17"/>
        <v>0</v>
      </c>
      <c r="V129">
        <f t="shared" si="18"/>
        <v>0</v>
      </c>
      <c r="W129">
        <f t="shared" si="19"/>
        <v>0</v>
      </c>
      <c r="X129">
        <f t="shared" si="20"/>
        <v>0</v>
      </c>
      <c r="Y129">
        <f t="shared" si="21"/>
        <v>0</v>
      </c>
      <c r="Z129">
        <f t="shared" si="22"/>
        <v>0</v>
      </c>
      <c r="AA129">
        <f t="shared" si="23"/>
        <v>0</v>
      </c>
      <c r="AB129">
        <f t="shared" si="24"/>
        <v>0</v>
      </c>
    </row>
    <row r="130" spans="1:28" x14ac:dyDescent="0.25">
      <c r="A130">
        <v>8800.02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</v>
      </c>
      <c r="Q130">
        <f t="shared" si="13"/>
        <v>0</v>
      </c>
      <c r="R130">
        <f t="shared" si="14"/>
        <v>0</v>
      </c>
      <c r="S130">
        <f t="shared" si="15"/>
        <v>0</v>
      </c>
      <c r="T130">
        <f t="shared" si="16"/>
        <v>0</v>
      </c>
      <c r="U130">
        <f t="shared" si="17"/>
        <v>0</v>
      </c>
      <c r="V130">
        <f t="shared" si="18"/>
        <v>0</v>
      </c>
      <c r="W130">
        <f t="shared" si="19"/>
        <v>0</v>
      </c>
      <c r="X130">
        <f t="shared" si="20"/>
        <v>0</v>
      </c>
      <c r="Y130">
        <f t="shared" si="21"/>
        <v>0</v>
      </c>
      <c r="Z130">
        <f t="shared" si="22"/>
        <v>0</v>
      </c>
      <c r="AA130">
        <f t="shared" si="23"/>
        <v>0</v>
      </c>
      <c r="AB130">
        <f t="shared" si="24"/>
        <v>0</v>
      </c>
    </row>
    <row r="131" spans="1:28" x14ac:dyDescent="0.25">
      <c r="A131">
        <v>8800.0300000000007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1</v>
      </c>
      <c r="L131">
        <v>0</v>
      </c>
      <c r="M131">
        <v>1</v>
      </c>
      <c r="N131">
        <v>0</v>
      </c>
      <c r="O131">
        <v>1</v>
      </c>
      <c r="P131">
        <v>0</v>
      </c>
      <c r="Q131">
        <f t="shared" ref="Q131:Q179" si="25">IF($N131=0, 0, B131/$N131)</f>
        <v>0</v>
      </c>
      <c r="R131">
        <f t="shared" ref="R131:R179" si="26">IF($N131=0, 0, C131/$N131)</f>
        <v>0</v>
      </c>
      <c r="S131">
        <f t="shared" ref="S131:S179" si="27">IF($N131=0, 0, D131/$N131)</f>
        <v>0</v>
      </c>
      <c r="T131">
        <f t="shared" ref="T131:T179" si="28">IF($N131=0, 0, E131/$N131)</f>
        <v>0</v>
      </c>
      <c r="U131">
        <f t="shared" ref="U131:U179" si="29">IF($O131=0, 0, F131/$O131)</f>
        <v>0</v>
      </c>
      <c r="V131">
        <f t="shared" ref="V131:V179" si="30">IF($O131=0, 0, G131/$O131)</f>
        <v>0</v>
      </c>
      <c r="W131">
        <f t="shared" ref="W131:W179" si="31">IF($O131=0, 0, H131/$O131)</f>
        <v>0</v>
      </c>
      <c r="X131">
        <f t="shared" ref="X131:X179" si="32">IF($O131=0, 0, I131/$O131)</f>
        <v>0</v>
      </c>
      <c r="Y131">
        <f t="shared" ref="Y131:Y179" si="33">IF($P131=0, 0, J131/$P131)</f>
        <v>0</v>
      </c>
      <c r="Z131">
        <f t="shared" ref="Z131:Z179" si="34">IF($P131=0, 0, K131/$P131)</f>
        <v>0</v>
      </c>
      <c r="AA131">
        <f t="shared" ref="AA131:AA179" si="35">IF($P131=0, 0, L131/$P131)</f>
        <v>0</v>
      </c>
      <c r="AB131">
        <f t="shared" ref="AB131:AB179" si="36">IF($P131=0, 0, M131/$P131)</f>
        <v>0</v>
      </c>
    </row>
    <row r="132" spans="1:28" x14ac:dyDescent="0.25">
      <c r="A132">
        <v>8800.0400000000009</v>
      </c>
      <c r="B132">
        <v>0</v>
      </c>
      <c r="C132">
        <v>1</v>
      </c>
      <c r="D132">
        <v>0</v>
      </c>
      <c r="E132">
        <v>1</v>
      </c>
      <c r="F132">
        <v>1</v>
      </c>
      <c r="G132">
        <v>1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  <c r="Q132">
        <f t="shared" si="25"/>
        <v>0</v>
      </c>
      <c r="R132">
        <f t="shared" si="26"/>
        <v>0</v>
      </c>
      <c r="S132">
        <f t="shared" si="27"/>
        <v>0</v>
      </c>
      <c r="T132">
        <f t="shared" si="28"/>
        <v>0</v>
      </c>
      <c r="U132">
        <f t="shared" si="29"/>
        <v>0</v>
      </c>
      <c r="V132">
        <f t="shared" si="30"/>
        <v>0</v>
      </c>
      <c r="W132">
        <f t="shared" si="31"/>
        <v>0</v>
      </c>
      <c r="X132">
        <f t="shared" si="32"/>
        <v>0</v>
      </c>
      <c r="Y132">
        <f t="shared" si="33"/>
        <v>0</v>
      </c>
      <c r="Z132">
        <f t="shared" si="34"/>
        <v>0</v>
      </c>
      <c r="AA132">
        <f t="shared" si="35"/>
        <v>0</v>
      </c>
      <c r="AB132">
        <f t="shared" si="36"/>
        <v>0</v>
      </c>
    </row>
    <row r="133" spans="1:28" x14ac:dyDescent="0.25">
      <c r="A133">
        <v>8900.0300000000007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si="25"/>
        <v>0</v>
      </c>
      <c r="R133">
        <f t="shared" si="26"/>
        <v>0</v>
      </c>
      <c r="S133">
        <f t="shared" si="27"/>
        <v>0</v>
      </c>
      <c r="T133">
        <f t="shared" si="28"/>
        <v>0</v>
      </c>
      <c r="U133">
        <f t="shared" si="29"/>
        <v>0</v>
      </c>
      <c r="V133">
        <f t="shared" si="30"/>
        <v>0</v>
      </c>
      <c r="W133">
        <f t="shared" si="31"/>
        <v>0</v>
      </c>
      <c r="X133">
        <f t="shared" si="32"/>
        <v>0</v>
      </c>
      <c r="Y133">
        <f t="shared" si="33"/>
        <v>0</v>
      </c>
      <c r="Z133">
        <f t="shared" si="34"/>
        <v>0</v>
      </c>
      <c r="AA133">
        <f t="shared" si="35"/>
        <v>0</v>
      </c>
      <c r="AB133">
        <f t="shared" si="36"/>
        <v>0</v>
      </c>
    </row>
    <row r="134" spans="1:28" x14ac:dyDescent="0.25">
      <c r="A134">
        <v>8900.0400000000009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1</v>
      </c>
      <c r="L134">
        <v>0</v>
      </c>
      <c r="M134">
        <v>1</v>
      </c>
      <c r="N134">
        <v>0</v>
      </c>
      <c r="O134">
        <v>1</v>
      </c>
      <c r="P134">
        <v>2</v>
      </c>
      <c r="Q134">
        <f t="shared" si="25"/>
        <v>0</v>
      </c>
      <c r="R134">
        <f t="shared" si="26"/>
        <v>0</v>
      </c>
      <c r="S134">
        <f t="shared" si="27"/>
        <v>0</v>
      </c>
      <c r="T134">
        <f t="shared" si="28"/>
        <v>0</v>
      </c>
      <c r="U134">
        <f t="shared" si="29"/>
        <v>0</v>
      </c>
      <c r="V134">
        <f t="shared" si="30"/>
        <v>0</v>
      </c>
      <c r="W134">
        <f t="shared" si="31"/>
        <v>0</v>
      </c>
      <c r="X134">
        <f t="shared" si="32"/>
        <v>1</v>
      </c>
      <c r="Y134">
        <f t="shared" si="33"/>
        <v>0</v>
      </c>
      <c r="Z134">
        <f t="shared" si="34"/>
        <v>0.5</v>
      </c>
      <c r="AA134">
        <f t="shared" si="35"/>
        <v>0</v>
      </c>
      <c r="AB134">
        <f t="shared" si="36"/>
        <v>0.5</v>
      </c>
    </row>
    <row r="135" spans="1:28" x14ac:dyDescent="0.25">
      <c r="A135">
        <v>9000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25"/>
        <v>0</v>
      </c>
      <c r="R135">
        <f t="shared" si="26"/>
        <v>0</v>
      </c>
      <c r="S135">
        <f t="shared" si="27"/>
        <v>0</v>
      </c>
      <c r="T135">
        <f t="shared" si="28"/>
        <v>0</v>
      </c>
      <c r="U135">
        <f t="shared" si="29"/>
        <v>0</v>
      </c>
      <c r="V135">
        <f t="shared" si="30"/>
        <v>0</v>
      </c>
      <c r="W135">
        <f t="shared" si="31"/>
        <v>0</v>
      </c>
      <c r="X135">
        <f t="shared" si="32"/>
        <v>0</v>
      </c>
      <c r="Y135">
        <f t="shared" si="33"/>
        <v>0</v>
      </c>
      <c r="Z135">
        <f t="shared" si="34"/>
        <v>0</v>
      </c>
      <c r="AA135">
        <f t="shared" si="35"/>
        <v>0</v>
      </c>
      <c r="AB135">
        <f t="shared" si="36"/>
        <v>0</v>
      </c>
    </row>
    <row r="136" spans="1:28" x14ac:dyDescent="0.25">
      <c r="A136">
        <v>9100.02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f t="shared" si="25"/>
        <v>0</v>
      </c>
      <c r="R136">
        <f t="shared" si="26"/>
        <v>0</v>
      </c>
      <c r="S136">
        <f t="shared" si="27"/>
        <v>0</v>
      </c>
      <c r="T136">
        <f t="shared" si="28"/>
        <v>0</v>
      </c>
      <c r="U136">
        <f t="shared" si="29"/>
        <v>0</v>
      </c>
      <c r="V136">
        <f t="shared" si="30"/>
        <v>0</v>
      </c>
      <c r="W136">
        <f t="shared" si="31"/>
        <v>0</v>
      </c>
      <c r="X136">
        <f t="shared" si="32"/>
        <v>0</v>
      </c>
      <c r="Y136">
        <f t="shared" si="33"/>
        <v>0</v>
      </c>
      <c r="Z136">
        <f t="shared" si="34"/>
        <v>0</v>
      </c>
      <c r="AA136">
        <f t="shared" si="35"/>
        <v>0</v>
      </c>
      <c r="AB136">
        <f t="shared" si="36"/>
        <v>0</v>
      </c>
    </row>
    <row r="137" spans="1:28" x14ac:dyDescent="0.25">
      <c r="A137">
        <v>9200.01</v>
      </c>
      <c r="B137">
        <v>0</v>
      </c>
      <c r="C137">
        <v>1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  <c r="Q137">
        <f t="shared" si="25"/>
        <v>0</v>
      </c>
      <c r="R137">
        <f t="shared" si="26"/>
        <v>0</v>
      </c>
      <c r="S137">
        <f t="shared" si="27"/>
        <v>0</v>
      </c>
      <c r="T137">
        <f t="shared" si="28"/>
        <v>0</v>
      </c>
      <c r="U137">
        <f t="shared" si="29"/>
        <v>0</v>
      </c>
      <c r="V137">
        <f t="shared" si="30"/>
        <v>0</v>
      </c>
      <c r="W137">
        <f t="shared" si="31"/>
        <v>0</v>
      </c>
      <c r="X137">
        <f t="shared" si="32"/>
        <v>0</v>
      </c>
      <c r="Y137">
        <f t="shared" si="33"/>
        <v>0</v>
      </c>
      <c r="Z137">
        <f t="shared" si="34"/>
        <v>0</v>
      </c>
      <c r="AA137">
        <f t="shared" si="35"/>
        <v>0</v>
      </c>
      <c r="AB137">
        <f t="shared" si="36"/>
        <v>0</v>
      </c>
    </row>
    <row r="138" spans="1:28" x14ac:dyDescent="0.25">
      <c r="A138">
        <v>9200.0300000000007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25"/>
        <v>0</v>
      </c>
      <c r="R138">
        <f t="shared" si="26"/>
        <v>0</v>
      </c>
      <c r="S138">
        <f t="shared" si="27"/>
        <v>0</v>
      </c>
      <c r="T138">
        <f t="shared" si="28"/>
        <v>0</v>
      </c>
      <c r="U138">
        <f t="shared" si="29"/>
        <v>0</v>
      </c>
      <c r="V138">
        <f t="shared" si="30"/>
        <v>0</v>
      </c>
      <c r="W138">
        <f t="shared" si="31"/>
        <v>0</v>
      </c>
      <c r="X138">
        <f t="shared" si="32"/>
        <v>0</v>
      </c>
      <c r="Y138">
        <f t="shared" si="33"/>
        <v>0</v>
      </c>
      <c r="Z138">
        <f t="shared" si="34"/>
        <v>0</v>
      </c>
      <c r="AA138">
        <f t="shared" si="35"/>
        <v>0</v>
      </c>
      <c r="AB138">
        <f t="shared" si="36"/>
        <v>0</v>
      </c>
    </row>
    <row r="139" spans="1:28" x14ac:dyDescent="0.25">
      <c r="A139">
        <v>9200.0400000000009</v>
      </c>
      <c r="B139">
        <v>0</v>
      </c>
      <c r="C139">
        <v>1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</v>
      </c>
      <c r="Q139">
        <f t="shared" si="25"/>
        <v>0</v>
      </c>
      <c r="R139">
        <f t="shared" si="26"/>
        <v>0</v>
      </c>
      <c r="S139">
        <f t="shared" si="27"/>
        <v>0</v>
      </c>
      <c r="T139">
        <f t="shared" si="28"/>
        <v>0</v>
      </c>
      <c r="U139">
        <f t="shared" si="29"/>
        <v>0</v>
      </c>
      <c r="V139">
        <f t="shared" si="30"/>
        <v>0</v>
      </c>
      <c r="W139">
        <f t="shared" si="31"/>
        <v>0</v>
      </c>
      <c r="X139">
        <f t="shared" si="32"/>
        <v>0</v>
      </c>
      <c r="Y139">
        <f t="shared" si="33"/>
        <v>0</v>
      </c>
      <c r="Z139">
        <f t="shared" si="34"/>
        <v>0</v>
      </c>
      <c r="AA139">
        <f t="shared" si="35"/>
        <v>0</v>
      </c>
      <c r="AB139">
        <f t="shared" si="36"/>
        <v>0</v>
      </c>
    </row>
    <row r="140" spans="1:28" x14ac:dyDescent="0.25">
      <c r="A140">
        <v>9300.01</v>
      </c>
      <c r="B140">
        <v>0</v>
      </c>
      <c r="C140">
        <v>1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  <c r="Q140">
        <f t="shared" si="25"/>
        <v>0</v>
      </c>
      <c r="R140">
        <f t="shared" si="26"/>
        <v>0</v>
      </c>
      <c r="S140">
        <f t="shared" si="27"/>
        <v>0</v>
      </c>
      <c r="T140">
        <f t="shared" si="28"/>
        <v>0</v>
      </c>
      <c r="U140">
        <f t="shared" si="29"/>
        <v>0</v>
      </c>
      <c r="V140">
        <f t="shared" si="30"/>
        <v>0</v>
      </c>
      <c r="W140">
        <f t="shared" si="31"/>
        <v>0</v>
      </c>
      <c r="X140">
        <f t="shared" si="32"/>
        <v>0</v>
      </c>
      <c r="Y140">
        <f t="shared" si="33"/>
        <v>0</v>
      </c>
      <c r="Z140">
        <f t="shared" si="34"/>
        <v>0</v>
      </c>
      <c r="AA140">
        <f t="shared" si="35"/>
        <v>0</v>
      </c>
      <c r="AB140">
        <f t="shared" si="36"/>
        <v>0</v>
      </c>
    </row>
    <row r="141" spans="1:28" x14ac:dyDescent="0.25">
      <c r="A141">
        <v>9300.02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f t="shared" si="25"/>
        <v>0</v>
      </c>
      <c r="R141">
        <f t="shared" si="26"/>
        <v>0</v>
      </c>
      <c r="S141">
        <f t="shared" si="27"/>
        <v>0</v>
      </c>
      <c r="T141">
        <f t="shared" si="28"/>
        <v>0</v>
      </c>
      <c r="U141">
        <f t="shared" si="29"/>
        <v>0</v>
      </c>
      <c r="V141">
        <f t="shared" si="30"/>
        <v>0</v>
      </c>
      <c r="W141">
        <f t="shared" si="31"/>
        <v>0</v>
      </c>
      <c r="X141">
        <f t="shared" si="32"/>
        <v>0</v>
      </c>
      <c r="Y141">
        <f t="shared" si="33"/>
        <v>0</v>
      </c>
      <c r="Z141">
        <f t="shared" si="34"/>
        <v>0</v>
      </c>
      <c r="AA141">
        <f t="shared" si="35"/>
        <v>0</v>
      </c>
      <c r="AB141">
        <f t="shared" si="36"/>
        <v>0</v>
      </c>
    </row>
    <row r="142" spans="1:28" x14ac:dyDescent="0.25">
      <c r="A142">
        <v>9400</v>
      </c>
      <c r="B142">
        <v>0</v>
      </c>
      <c r="C142">
        <v>1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</v>
      </c>
      <c r="Q142">
        <f t="shared" si="25"/>
        <v>0</v>
      </c>
      <c r="R142">
        <f t="shared" si="26"/>
        <v>0</v>
      </c>
      <c r="S142">
        <f t="shared" si="27"/>
        <v>0</v>
      </c>
      <c r="T142">
        <f t="shared" si="28"/>
        <v>0</v>
      </c>
      <c r="U142">
        <f t="shared" si="29"/>
        <v>0</v>
      </c>
      <c r="V142">
        <f t="shared" si="30"/>
        <v>0</v>
      </c>
      <c r="W142">
        <f t="shared" si="31"/>
        <v>0</v>
      </c>
      <c r="X142">
        <f t="shared" si="32"/>
        <v>0</v>
      </c>
      <c r="Y142">
        <f t="shared" si="33"/>
        <v>0</v>
      </c>
      <c r="Z142">
        <f t="shared" si="34"/>
        <v>0</v>
      </c>
      <c r="AA142">
        <f t="shared" si="35"/>
        <v>0</v>
      </c>
      <c r="AB142">
        <f t="shared" si="36"/>
        <v>0</v>
      </c>
    </row>
    <row r="143" spans="1:28" x14ac:dyDescent="0.25">
      <c r="A143">
        <v>9500.01</v>
      </c>
      <c r="B143">
        <v>1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</v>
      </c>
      <c r="Q143">
        <f t="shared" si="25"/>
        <v>0</v>
      </c>
      <c r="R143">
        <f t="shared" si="26"/>
        <v>0</v>
      </c>
      <c r="S143">
        <f t="shared" si="27"/>
        <v>0</v>
      </c>
      <c r="T143">
        <f t="shared" si="28"/>
        <v>0</v>
      </c>
      <c r="U143">
        <f t="shared" si="29"/>
        <v>0</v>
      </c>
      <c r="V143">
        <f t="shared" si="30"/>
        <v>0</v>
      </c>
      <c r="W143">
        <f t="shared" si="31"/>
        <v>0</v>
      </c>
      <c r="X143">
        <f t="shared" si="32"/>
        <v>0</v>
      </c>
      <c r="Y143">
        <f t="shared" si="33"/>
        <v>0</v>
      </c>
      <c r="Z143">
        <f t="shared" si="34"/>
        <v>0</v>
      </c>
      <c r="AA143">
        <f t="shared" si="35"/>
        <v>0</v>
      </c>
      <c r="AB143">
        <f t="shared" si="36"/>
        <v>0</v>
      </c>
    </row>
    <row r="144" spans="1:28" x14ac:dyDescent="0.25">
      <c r="A144">
        <v>9500.0300000000007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si="25"/>
        <v>0</v>
      </c>
      <c r="R144">
        <f t="shared" si="26"/>
        <v>0</v>
      </c>
      <c r="S144">
        <f t="shared" si="27"/>
        <v>0</v>
      </c>
      <c r="T144">
        <f t="shared" si="28"/>
        <v>0</v>
      </c>
      <c r="U144">
        <f t="shared" si="29"/>
        <v>0</v>
      </c>
      <c r="V144">
        <f t="shared" si="30"/>
        <v>0</v>
      </c>
      <c r="W144">
        <f t="shared" si="31"/>
        <v>0</v>
      </c>
      <c r="X144">
        <f t="shared" si="32"/>
        <v>0</v>
      </c>
      <c r="Y144">
        <f t="shared" si="33"/>
        <v>0</v>
      </c>
      <c r="Z144">
        <f t="shared" si="34"/>
        <v>0</v>
      </c>
      <c r="AA144">
        <f t="shared" si="35"/>
        <v>0</v>
      </c>
      <c r="AB144">
        <f t="shared" si="36"/>
        <v>0</v>
      </c>
    </row>
    <row r="145" spans="1:28" x14ac:dyDescent="0.25">
      <c r="A145">
        <v>9500.0400000000009</v>
      </c>
      <c r="B145">
        <v>1</v>
      </c>
      <c r="C145">
        <v>1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</v>
      </c>
      <c r="N145">
        <v>0</v>
      </c>
      <c r="O145">
        <v>2</v>
      </c>
      <c r="P145">
        <v>2</v>
      </c>
      <c r="Q145">
        <f t="shared" si="25"/>
        <v>0</v>
      </c>
      <c r="R145">
        <f t="shared" si="26"/>
        <v>0</v>
      </c>
      <c r="S145">
        <f t="shared" si="27"/>
        <v>0</v>
      </c>
      <c r="T145">
        <f t="shared" si="28"/>
        <v>0</v>
      </c>
      <c r="U145">
        <f t="shared" si="29"/>
        <v>0</v>
      </c>
      <c r="V145">
        <f t="shared" si="30"/>
        <v>0</v>
      </c>
      <c r="W145">
        <f t="shared" si="31"/>
        <v>0</v>
      </c>
      <c r="X145">
        <f t="shared" si="32"/>
        <v>0</v>
      </c>
      <c r="Y145">
        <f t="shared" si="33"/>
        <v>0</v>
      </c>
      <c r="Z145">
        <f t="shared" si="34"/>
        <v>0</v>
      </c>
      <c r="AA145">
        <f t="shared" si="35"/>
        <v>0</v>
      </c>
      <c r="AB145">
        <f t="shared" si="36"/>
        <v>1</v>
      </c>
    </row>
    <row r="146" spans="1:28" x14ac:dyDescent="0.25">
      <c r="A146">
        <v>9500.0499999999993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  <c r="Q146">
        <f t="shared" si="25"/>
        <v>0</v>
      </c>
      <c r="R146">
        <f t="shared" si="26"/>
        <v>0</v>
      </c>
      <c r="S146">
        <f t="shared" si="27"/>
        <v>0</v>
      </c>
      <c r="T146">
        <f t="shared" si="28"/>
        <v>0</v>
      </c>
      <c r="U146">
        <f t="shared" si="29"/>
        <v>0</v>
      </c>
      <c r="V146">
        <f t="shared" si="30"/>
        <v>0</v>
      </c>
      <c r="W146">
        <f t="shared" si="31"/>
        <v>0</v>
      </c>
      <c r="X146">
        <f t="shared" si="32"/>
        <v>0</v>
      </c>
      <c r="Y146">
        <f t="shared" si="33"/>
        <v>0</v>
      </c>
      <c r="Z146">
        <f t="shared" si="34"/>
        <v>0</v>
      </c>
      <c r="AA146">
        <f t="shared" si="35"/>
        <v>0</v>
      </c>
      <c r="AB146">
        <f t="shared" si="36"/>
        <v>0</v>
      </c>
    </row>
    <row r="147" spans="1:28" x14ac:dyDescent="0.25">
      <c r="A147">
        <v>9500.07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1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</v>
      </c>
      <c r="Q147">
        <f t="shared" si="25"/>
        <v>0</v>
      </c>
      <c r="R147">
        <f t="shared" si="26"/>
        <v>0</v>
      </c>
      <c r="S147">
        <f t="shared" si="27"/>
        <v>0</v>
      </c>
      <c r="T147">
        <f t="shared" si="28"/>
        <v>0</v>
      </c>
      <c r="U147">
        <f t="shared" si="29"/>
        <v>0</v>
      </c>
      <c r="V147">
        <f t="shared" si="30"/>
        <v>0</v>
      </c>
      <c r="W147">
        <f t="shared" si="31"/>
        <v>0</v>
      </c>
      <c r="X147">
        <f t="shared" si="32"/>
        <v>0</v>
      </c>
      <c r="Y147">
        <f t="shared" si="33"/>
        <v>0</v>
      </c>
      <c r="Z147">
        <f t="shared" si="34"/>
        <v>0</v>
      </c>
      <c r="AA147">
        <f t="shared" si="35"/>
        <v>0</v>
      </c>
      <c r="AB147">
        <f t="shared" si="36"/>
        <v>0</v>
      </c>
    </row>
    <row r="148" spans="1:28" x14ac:dyDescent="0.25">
      <c r="A148">
        <v>9500.08</v>
      </c>
      <c r="B148">
        <v>1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</v>
      </c>
      <c r="Q148">
        <f t="shared" si="25"/>
        <v>0</v>
      </c>
      <c r="R148">
        <f t="shared" si="26"/>
        <v>0</v>
      </c>
      <c r="S148">
        <f t="shared" si="27"/>
        <v>0</v>
      </c>
      <c r="T148">
        <f t="shared" si="28"/>
        <v>0</v>
      </c>
      <c r="U148">
        <f t="shared" si="29"/>
        <v>0</v>
      </c>
      <c r="V148">
        <f t="shared" si="30"/>
        <v>0</v>
      </c>
      <c r="W148">
        <f t="shared" si="31"/>
        <v>0</v>
      </c>
      <c r="X148">
        <f t="shared" si="32"/>
        <v>0</v>
      </c>
      <c r="Y148">
        <f t="shared" si="33"/>
        <v>0</v>
      </c>
      <c r="Z148">
        <f t="shared" si="34"/>
        <v>0</v>
      </c>
      <c r="AA148">
        <f t="shared" si="35"/>
        <v>0</v>
      </c>
      <c r="AB148">
        <f t="shared" si="36"/>
        <v>0</v>
      </c>
    </row>
    <row r="149" spans="1:28" x14ac:dyDescent="0.25">
      <c r="A149">
        <v>9500.09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f t="shared" si="25"/>
        <v>0</v>
      </c>
      <c r="R149">
        <f t="shared" si="26"/>
        <v>0</v>
      </c>
      <c r="S149">
        <f t="shared" si="27"/>
        <v>0</v>
      </c>
      <c r="T149">
        <f t="shared" si="28"/>
        <v>0</v>
      </c>
      <c r="U149">
        <f t="shared" si="29"/>
        <v>0</v>
      </c>
      <c r="V149">
        <f t="shared" si="30"/>
        <v>0</v>
      </c>
      <c r="W149">
        <f t="shared" si="31"/>
        <v>0</v>
      </c>
      <c r="X149">
        <f t="shared" si="32"/>
        <v>0</v>
      </c>
      <c r="Y149">
        <f t="shared" si="33"/>
        <v>0</v>
      </c>
      <c r="Z149">
        <f t="shared" si="34"/>
        <v>0</v>
      </c>
      <c r="AA149">
        <f t="shared" si="35"/>
        <v>0</v>
      </c>
      <c r="AB149">
        <f t="shared" si="36"/>
        <v>0</v>
      </c>
    </row>
    <row r="150" spans="1:28" x14ac:dyDescent="0.25">
      <c r="A150">
        <v>9600.01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25"/>
        <v>0</v>
      </c>
      <c r="R150">
        <f t="shared" si="26"/>
        <v>0</v>
      </c>
      <c r="S150">
        <f t="shared" si="27"/>
        <v>0</v>
      </c>
      <c r="T150">
        <f t="shared" si="28"/>
        <v>0</v>
      </c>
      <c r="U150">
        <f t="shared" si="29"/>
        <v>0</v>
      </c>
      <c r="V150">
        <f t="shared" si="30"/>
        <v>0</v>
      </c>
      <c r="W150">
        <f t="shared" si="31"/>
        <v>0</v>
      </c>
      <c r="X150">
        <f t="shared" si="32"/>
        <v>0</v>
      </c>
      <c r="Y150">
        <f t="shared" si="33"/>
        <v>0</v>
      </c>
      <c r="Z150">
        <f t="shared" si="34"/>
        <v>0</v>
      </c>
      <c r="AA150">
        <f t="shared" si="35"/>
        <v>0</v>
      </c>
      <c r="AB150">
        <f t="shared" si="36"/>
        <v>0</v>
      </c>
    </row>
    <row r="151" spans="1:28" x14ac:dyDescent="0.25">
      <c r="A151">
        <v>9600.02</v>
      </c>
      <c r="B151">
        <v>0</v>
      </c>
      <c r="C151">
        <v>1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1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2</v>
      </c>
      <c r="Q151">
        <f t="shared" si="25"/>
        <v>0</v>
      </c>
      <c r="R151">
        <f t="shared" si="26"/>
        <v>0</v>
      </c>
      <c r="S151">
        <f t="shared" si="27"/>
        <v>0</v>
      </c>
      <c r="T151">
        <f t="shared" si="28"/>
        <v>0</v>
      </c>
      <c r="U151">
        <f t="shared" si="29"/>
        <v>0</v>
      </c>
      <c r="V151">
        <f t="shared" si="30"/>
        <v>0</v>
      </c>
      <c r="W151">
        <f t="shared" si="31"/>
        <v>0</v>
      </c>
      <c r="X151">
        <f t="shared" si="32"/>
        <v>0</v>
      </c>
      <c r="Y151">
        <f t="shared" si="33"/>
        <v>0</v>
      </c>
      <c r="Z151">
        <f t="shared" si="34"/>
        <v>0.5</v>
      </c>
      <c r="AA151">
        <f t="shared" si="35"/>
        <v>0</v>
      </c>
      <c r="AB151">
        <f t="shared" si="36"/>
        <v>0</v>
      </c>
    </row>
    <row r="152" spans="1:28" x14ac:dyDescent="0.25">
      <c r="A152">
        <v>9600.0300000000007</v>
      </c>
      <c r="B152">
        <v>1</v>
      </c>
      <c r="C152">
        <v>2</v>
      </c>
      <c r="D152">
        <v>1</v>
      </c>
      <c r="E152">
        <v>2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4</v>
      </c>
      <c r="Q152">
        <f t="shared" si="25"/>
        <v>0</v>
      </c>
      <c r="R152">
        <f t="shared" si="26"/>
        <v>0</v>
      </c>
      <c r="S152">
        <f t="shared" si="27"/>
        <v>0</v>
      </c>
      <c r="T152">
        <f t="shared" si="28"/>
        <v>0</v>
      </c>
      <c r="U152">
        <f t="shared" si="29"/>
        <v>0</v>
      </c>
      <c r="V152">
        <f t="shared" si="30"/>
        <v>0</v>
      </c>
      <c r="W152">
        <f t="shared" si="31"/>
        <v>0</v>
      </c>
      <c r="X152">
        <f t="shared" si="32"/>
        <v>0</v>
      </c>
      <c r="Y152">
        <f t="shared" si="33"/>
        <v>0</v>
      </c>
      <c r="Z152">
        <f t="shared" si="34"/>
        <v>0</v>
      </c>
      <c r="AA152">
        <f t="shared" si="35"/>
        <v>0</v>
      </c>
      <c r="AB152">
        <f t="shared" si="36"/>
        <v>0</v>
      </c>
    </row>
    <row r="153" spans="1:28" x14ac:dyDescent="0.25">
      <c r="A153">
        <v>9600.0400000000009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25"/>
        <v>0</v>
      </c>
      <c r="R153">
        <f t="shared" si="26"/>
        <v>0</v>
      </c>
      <c r="S153">
        <f t="shared" si="27"/>
        <v>0</v>
      </c>
      <c r="T153">
        <f t="shared" si="28"/>
        <v>0</v>
      </c>
      <c r="U153">
        <f t="shared" si="29"/>
        <v>0</v>
      </c>
      <c r="V153">
        <f t="shared" si="30"/>
        <v>0</v>
      </c>
      <c r="W153">
        <f t="shared" si="31"/>
        <v>0</v>
      </c>
      <c r="X153">
        <f t="shared" si="32"/>
        <v>0</v>
      </c>
      <c r="Y153">
        <f t="shared" si="33"/>
        <v>0</v>
      </c>
      <c r="Z153">
        <f t="shared" si="34"/>
        <v>0</v>
      </c>
      <c r="AA153">
        <f t="shared" si="35"/>
        <v>0</v>
      </c>
      <c r="AB153">
        <f t="shared" si="36"/>
        <v>0</v>
      </c>
    </row>
    <row r="154" spans="1:28" x14ac:dyDescent="0.25">
      <c r="A154">
        <v>9700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25"/>
        <v>0</v>
      </c>
      <c r="R154">
        <f t="shared" si="26"/>
        <v>0</v>
      </c>
      <c r="S154">
        <f t="shared" si="27"/>
        <v>0</v>
      </c>
      <c r="T154">
        <f t="shared" si="28"/>
        <v>0</v>
      </c>
      <c r="U154">
        <f t="shared" si="29"/>
        <v>0</v>
      </c>
      <c r="V154">
        <f t="shared" si="30"/>
        <v>0</v>
      </c>
      <c r="W154">
        <f t="shared" si="31"/>
        <v>0</v>
      </c>
      <c r="X154">
        <f t="shared" si="32"/>
        <v>0</v>
      </c>
      <c r="Y154">
        <f t="shared" si="33"/>
        <v>0</v>
      </c>
      <c r="Z154">
        <f t="shared" si="34"/>
        <v>0</v>
      </c>
      <c r="AA154">
        <f t="shared" si="35"/>
        <v>0</v>
      </c>
      <c r="AB154">
        <f t="shared" si="36"/>
        <v>0</v>
      </c>
    </row>
    <row r="155" spans="1:28" x14ac:dyDescent="0.25">
      <c r="A155">
        <v>9800.01</v>
      </c>
      <c r="B155">
        <v>0</v>
      </c>
      <c r="C155">
        <v>1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2</v>
      </c>
      <c r="Q155">
        <f t="shared" si="25"/>
        <v>0</v>
      </c>
      <c r="R155">
        <f t="shared" si="26"/>
        <v>0</v>
      </c>
      <c r="S155">
        <f t="shared" si="27"/>
        <v>0</v>
      </c>
      <c r="T155">
        <f t="shared" si="28"/>
        <v>0</v>
      </c>
      <c r="U155">
        <f t="shared" si="29"/>
        <v>0</v>
      </c>
      <c r="V155">
        <f t="shared" si="30"/>
        <v>0</v>
      </c>
      <c r="W155">
        <f t="shared" si="31"/>
        <v>0</v>
      </c>
      <c r="X155">
        <f t="shared" si="32"/>
        <v>0</v>
      </c>
      <c r="Y155">
        <f t="shared" si="33"/>
        <v>0</v>
      </c>
      <c r="Z155">
        <f t="shared" si="34"/>
        <v>0</v>
      </c>
      <c r="AA155">
        <f t="shared" si="35"/>
        <v>0</v>
      </c>
      <c r="AB155">
        <f t="shared" si="36"/>
        <v>0</v>
      </c>
    </row>
    <row r="156" spans="1:28" x14ac:dyDescent="0.25">
      <c r="A156">
        <v>9800.02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si="25"/>
        <v>0</v>
      </c>
      <c r="R156">
        <f t="shared" si="26"/>
        <v>0</v>
      </c>
      <c r="S156">
        <f t="shared" si="27"/>
        <v>0</v>
      </c>
      <c r="T156">
        <f t="shared" si="28"/>
        <v>0</v>
      </c>
      <c r="U156">
        <f t="shared" si="29"/>
        <v>0</v>
      </c>
      <c r="V156">
        <f t="shared" si="30"/>
        <v>0</v>
      </c>
      <c r="W156">
        <f t="shared" si="31"/>
        <v>0</v>
      </c>
      <c r="X156">
        <f t="shared" si="32"/>
        <v>0</v>
      </c>
      <c r="Y156">
        <f t="shared" si="33"/>
        <v>0</v>
      </c>
      <c r="Z156">
        <f t="shared" si="34"/>
        <v>0</v>
      </c>
      <c r="AA156">
        <f t="shared" si="35"/>
        <v>0</v>
      </c>
      <c r="AB156">
        <f t="shared" si="36"/>
        <v>0</v>
      </c>
    </row>
    <row r="157" spans="1:28" x14ac:dyDescent="0.25">
      <c r="A157">
        <v>9800.0300000000007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 t="shared" si="25"/>
        <v>0</v>
      </c>
      <c r="R157">
        <f t="shared" si="26"/>
        <v>0</v>
      </c>
      <c r="S157">
        <f t="shared" si="27"/>
        <v>0</v>
      </c>
      <c r="T157">
        <f t="shared" si="28"/>
        <v>0</v>
      </c>
      <c r="U157">
        <f t="shared" si="29"/>
        <v>0</v>
      </c>
      <c r="V157">
        <f t="shared" si="30"/>
        <v>0</v>
      </c>
      <c r="W157">
        <f t="shared" si="31"/>
        <v>0</v>
      </c>
      <c r="X157">
        <f t="shared" si="32"/>
        <v>0</v>
      </c>
      <c r="Y157">
        <f t="shared" si="33"/>
        <v>0</v>
      </c>
      <c r="Z157">
        <f t="shared" si="34"/>
        <v>0</v>
      </c>
      <c r="AA157">
        <f t="shared" si="35"/>
        <v>0</v>
      </c>
      <c r="AB157">
        <f t="shared" si="36"/>
        <v>0</v>
      </c>
    </row>
    <row r="158" spans="1:28" x14ac:dyDescent="0.25">
      <c r="A158">
        <v>9800.0400000000009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1</v>
      </c>
      <c r="P158">
        <v>4</v>
      </c>
      <c r="Q158">
        <f t="shared" si="25"/>
        <v>0</v>
      </c>
      <c r="R158">
        <f t="shared" si="26"/>
        <v>0</v>
      </c>
      <c r="S158">
        <f t="shared" si="27"/>
        <v>0</v>
      </c>
      <c r="T158">
        <f t="shared" si="28"/>
        <v>0</v>
      </c>
      <c r="U158">
        <f t="shared" si="29"/>
        <v>0</v>
      </c>
      <c r="V158">
        <f t="shared" si="30"/>
        <v>0</v>
      </c>
      <c r="W158">
        <f t="shared" si="31"/>
        <v>0</v>
      </c>
      <c r="X158">
        <f t="shared" si="32"/>
        <v>0</v>
      </c>
      <c r="Y158">
        <f t="shared" si="33"/>
        <v>0</v>
      </c>
      <c r="Z158">
        <f t="shared" si="34"/>
        <v>0.25</v>
      </c>
      <c r="AA158">
        <f t="shared" si="35"/>
        <v>0</v>
      </c>
      <c r="AB158">
        <f t="shared" si="36"/>
        <v>0.25</v>
      </c>
    </row>
    <row r="159" spans="1:28" x14ac:dyDescent="0.25">
      <c r="A159">
        <v>9800.07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4</v>
      </c>
      <c r="Q159">
        <f t="shared" si="25"/>
        <v>0</v>
      </c>
      <c r="R159">
        <f t="shared" si="26"/>
        <v>0</v>
      </c>
      <c r="S159">
        <f t="shared" si="27"/>
        <v>0</v>
      </c>
      <c r="T159">
        <f t="shared" si="28"/>
        <v>0</v>
      </c>
      <c r="U159">
        <f t="shared" si="29"/>
        <v>0</v>
      </c>
      <c r="V159">
        <f t="shared" si="30"/>
        <v>0</v>
      </c>
      <c r="W159">
        <f t="shared" si="31"/>
        <v>0</v>
      </c>
      <c r="X159">
        <f t="shared" si="32"/>
        <v>0</v>
      </c>
      <c r="Y159">
        <f t="shared" si="33"/>
        <v>0</v>
      </c>
      <c r="Z159">
        <f t="shared" si="34"/>
        <v>0</v>
      </c>
      <c r="AA159">
        <f t="shared" si="35"/>
        <v>0</v>
      </c>
      <c r="AB159">
        <f t="shared" si="36"/>
        <v>0</v>
      </c>
    </row>
    <row r="160" spans="1:28" x14ac:dyDescent="0.25">
      <c r="A160">
        <v>9800.1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si="25"/>
        <v>0</v>
      </c>
      <c r="R160">
        <f t="shared" si="26"/>
        <v>0</v>
      </c>
      <c r="S160">
        <f t="shared" si="27"/>
        <v>0</v>
      </c>
      <c r="T160">
        <f t="shared" si="28"/>
        <v>0</v>
      </c>
      <c r="U160">
        <f t="shared" si="29"/>
        <v>0</v>
      </c>
      <c r="V160">
        <f t="shared" si="30"/>
        <v>0</v>
      </c>
      <c r="W160">
        <f t="shared" si="31"/>
        <v>0</v>
      </c>
      <c r="X160">
        <f t="shared" si="32"/>
        <v>0</v>
      </c>
      <c r="Y160">
        <f t="shared" si="33"/>
        <v>0</v>
      </c>
      <c r="Z160">
        <f t="shared" si="34"/>
        <v>0</v>
      </c>
      <c r="AA160">
        <f t="shared" si="35"/>
        <v>0</v>
      </c>
      <c r="AB160">
        <f t="shared" si="36"/>
        <v>0</v>
      </c>
    </row>
    <row r="161" spans="1:28" x14ac:dyDescent="0.25">
      <c r="A161">
        <v>9800.11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2</v>
      </c>
      <c r="Q161">
        <f t="shared" si="25"/>
        <v>0</v>
      </c>
      <c r="R161">
        <f t="shared" si="26"/>
        <v>0</v>
      </c>
      <c r="S161">
        <f t="shared" si="27"/>
        <v>0</v>
      </c>
      <c r="T161">
        <f t="shared" si="28"/>
        <v>0</v>
      </c>
      <c r="U161">
        <f t="shared" si="29"/>
        <v>0</v>
      </c>
      <c r="V161">
        <f t="shared" si="30"/>
        <v>0</v>
      </c>
      <c r="W161">
        <f t="shared" si="31"/>
        <v>0</v>
      </c>
      <c r="X161">
        <f t="shared" si="32"/>
        <v>0</v>
      </c>
      <c r="Y161">
        <f t="shared" si="33"/>
        <v>0</v>
      </c>
      <c r="Z161">
        <f t="shared" si="34"/>
        <v>0</v>
      </c>
      <c r="AA161">
        <f t="shared" si="35"/>
        <v>0</v>
      </c>
      <c r="AB161">
        <f t="shared" si="36"/>
        <v>0.5</v>
      </c>
    </row>
    <row r="162" spans="1:28" x14ac:dyDescent="0.25">
      <c r="A162">
        <v>9900.01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2</v>
      </c>
      <c r="Q162">
        <f t="shared" si="25"/>
        <v>0</v>
      </c>
      <c r="R162">
        <f t="shared" si="26"/>
        <v>0</v>
      </c>
      <c r="S162">
        <f t="shared" si="27"/>
        <v>0</v>
      </c>
      <c r="T162">
        <f t="shared" si="28"/>
        <v>0</v>
      </c>
      <c r="U162">
        <f t="shared" si="29"/>
        <v>0</v>
      </c>
      <c r="V162">
        <f t="shared" si="30"/>
        <v>0</v>
      </c>
      <c r="W162">
        <f t="shared" si="31"/>
        <v>0</v>
      </c>
      <c r="X162">
        <f t="shared" si="32"/>
        <v>0</v>
      </c>
      <c r="Y162">
        <f t="shared" si="33"/>
        <v>0</v>
      </c>
      <c r="Z162">
        <f t="shared" si="34"/>
        <v>0</v>
      </c>
      <c r="AA162">
        <f t="shared" si="35"/>
        <v>0</v>
      </c>
      <c r="AB162">
        <f t="shared" si="36"/>
        <v>0</v>
      </c>
    </row>
    <row r="163" spans="1:28" x14ac:dyDescent="0.25">
      <c r="A163">
        <v>9900.02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 t="shared" si="25"/>
        <v>0</v>
      </c>
      <c r="R163">
        <f t="shared" si="26"/>
        <v>0</v>
      </c>
      <c r="S163">
        <f t="shared" si="27"/>
        <v>0</v>
      </c>
      <c r="T163">
        <f t="shared" si="28"/>
        <v>0</v>
      </c>
      <c r="U163">
        <f t="shared" si="29"/>
        <v>0</v>
      </c>
      <c r="V163">
        <f t="shared" si="30"/>
        <v>0</v>
      </c>
      <c r="W163">
        <f t="shared" si="31"/>
        <v>0</v>
      </c>
      <c r="X163">
        <f t="shared" si="32"/>
        <v>0</v>
      </c>
      <c r="Y163">
        <f t="shared" si="33"/>
        <v>0</v>
      </c>
      <c r="Z163">
        <f t="shared" si="34"/>
        <v>0</v>
      </c>
      <c r="AA163">
        <f t="shared" si="35"/>
        <v>0</v>
      </c>
      <c r="AB163">
        <f t="shared" si="36"/>
        <v>0</v>
      </c>
    </row>
    <row r="164" spans="1:28" x14ac:dyDescent="0.25">
      <c r="A164">
        <v>9900.0300000000007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si="25"/>
        <v>0</v>
      </c>
      <c r="R164">
        <f t="shared" si="26"/>
        <v>0</v>
      </c>
      <c r="S164">
        <f t="shared" si="27"/>
        <v>0</v>
      </c>
      <c r="T164">
        <f t="shared" si="28"/>
        <v>0</v>
      </c>
      <c r="U164">
        <f t="shared" si="29"/>
        <v>0</v>
      </c>
      <c r="V164">
        <f t="shared" si="30"/>
        <v>0</v>
      </c>
      <c r="W164">
        <f t="shared" si="31"/>
        <v>0</v>
      </c>
      <c r="X164">
        <f t="shared" si="32"/>
        <v>0</v>
      </c>
      <c r="Y164">
        <f t="shared" si="33"/>
        <v>0</v>
      </c>
      <c r="Z164">
        <f t="shared" si="34"/>
        <v>0</v>
      </c>
      <c r="AA164">
        <f t="shared" si="35"/>
        <v>0</v>
      </c>
      <c r="AB164">
        <f t="shared" si="36"/>
        <v>0</v>
      </c>
    </row>
    <row r="165" spans="1:28" x14ac:dyDescent="0.25">
      <c r="A165">
        <v>9900.0400000000009</v>
      </c>
      <c r="B165">
        <v>0</v>
      </c>
      <c r="C165">
        <v>1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  <c r="Q165">
        <f t="shared" si="25"/>
        <v>0</v>
      </c>
      <c r="R165">
        <f t="shared" si="26"/>
        <v>0</v>
      </c>
      <c r="S165">
        <f t="shared" si="27"/>
        <v>0</v>
      </c>
      <c r="T165">
        <f t="shared" si="28"/>
        <v>0</v>
      </c>
      <c r="U165">
        <f t="shared" si="29"/>
        <v>0</v>
      </c>
      <c r="V165">
        <f t="shared" si="30"/>
        <v>0</v>
      </c>
      <c r="W165">
        <f t="shared" si="31"/>
        <v>0</v>
      </c>
      <c r="X165">
        <f t="shared" si="32"/>
        <v>0</v>
      </c>
      <c r="Y165">
        <f t="shared" si="33"/>
        <v>0</v>
      </c>
      <c r="Z165">
        <f t="shared" si="34"/>
        <v>0</v>
      </c>
      <c r="AA165">
        <f t="shared" si="35"/>
        <v>0</v>
      </c>
      <c r="AB165">
        <f t="shared" si="36"/>
        <v>0</v>
      </c>
    </row>
    <row r="166" spans="1:28" x14ac:dyDescent="0.25">
      <c r="A166">
        <v>9900.0499999999993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</v>
      </c>
      <c r="Q166">
        <f t="shared" si="25"/>
        <v>0</v>
      </c>
      <c r="R166">
        <f t="shared" si="26"/>
        <v>0</v>
      </c>
      <c r="S166">
        <f t="shared" si="27"/>
        <v>0</v>
      </c>
      <c r="T166">
        <f t="shared" si="28"/>
        <v>0</v>
      </c>
      <c r="U166">
        <f t="shared" si="29"/>
        <v>0</v>
      </c>
      <c r="V166">
        <f t="shared" si="30"/>
        <v>0</v>
      </c>
      <c r="W166">
        <f t="shared" si="31"/>
        <v>0</v>
      </c>
      <c r="X166">
        <f t="shared" si="32"/>
        <v>0</v>
      </c>
      <c r="Y166">
        <f t="shared" si="33"/>
        <v>0</v>
      </c>
      <c r="Z166">
        <f t="shared" si="34"/>
        <v>0</v>
      </c>
      <c r="AA166">
        <f t="shared" si="35"/>
        <v>0</v>
      </c>
      <c r="AB166">
        <f t="shared" si="36"/>
        <v>0</v>
      </c>
    </row>
    <row r="167" spans="1:28" x14ac:dyDescent="0.25">
      <c r="A167">
        <v>9900.06</v>
      </c>
      <c r="B167">
        <v>0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</v>
      </c>
      <c r="Q167">
        <f t="shared" si="25"/>
        <v>0</v>
      </c>
      <c r="R167">
        <f t="shared" si="26"/>
        <v>0</v>
      </c>
      <c r="S167">
        <f t="shared" si="27"/>
        <v>0</v>
      </c>
      <c r="T167">
        <f t="shared" si="28"/>
        <v>0</v>
      </c>
      <c r="U167">
        <f t="shared" si="29"/>
        <v>0</v>
      </c>
      <c r="V167">
        <f t="shared" si="30"/>
        <v>0</v>
      </c>
      <c r="W167">
        <f t="shared" si="31"/>
        <v>0</v>
      </c>
      <c r="X167">
        <f t="shared" si="32"/>
        <v>0</v>
      </c>
      <c r="Y167">
        <f t="shared" si="33"/>
        <v>0</v>
      </c>
      <c r="Z167">
        <f t="shared" si="34"/>
        <v>0</v>
      </c>
      <c r="AA167">
        <f t="shared" si="35"/>
        <v>0</v>
      </c>
      <c r="AB167">
        <f t="shared" si="36"/>
        <v>0</v>
      </c>
    </row>
    <row r="168" spans="1:28" x14ac:dyDescent="0.25">
      <c r="A168">
        <v>9900.07</v>
      </c>
      <c r="B168">
        <v>0</v>
      </c>
      <c r="C168">
        <v>2</v>
      </c>
      <c r="D168">
        <v>1</v>
      </c>
      <c r="E168">
        <v>2</v>
      </c>
      <c r="F168">
        <v>1</v>
      </c>
      <c r="G168">
        <v>2</v>
      </c>
      <c r="H168">
        <v>2</v>
      </c>
      <c r="I168">
        <v>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4</v>
      </c>
      <c r="Q168">
        <f t="shared" si="25"/>
        <v>0</v>
      </c>
      <c r="R168">
        <f t="shared" si="26"/>
        <v>0</v>
      </c>
      <c r="S168">
        <f t="shared" si="27"/>
        <v>0</v>
      </c>
      <c r="T168">
        <f t="shared" si="28"/>
        <v>0</v>
      </c>
      <c r="U168">
        <f t="shared" si="29"/>
        <v>0</v>
      </c>
      <c r="V168">
        <f t="shared" si="30"/>
        <v>0</v>
      </c>
      <c r="W168">
        <f t="shared" si="31"/>
        <v>0</v>
      </c>
      <c r="X168">
        <f t="shared" si="32"/>
        <v>0</v>
      </c>
      <c r="Y168">
        <f t="shared" si="33"/>
        <v>0</v>
      </c>
      <c r="Z168">
        <f t="shared" si="34"/>
        <v>0</v>
      </c>
      <c r="AA168">
        <f t="shared" si="35"/>
        <v>0</v>
      </c>
      <c r="AB168">
        <f t="shared" si="36"/>
        <v>0</v>
      </c>
    </row>
    <row r="169" spans="1:28" x14ac:dyDescent="0.25">
      <c r="A169">
        <v>10100</v>
      </c>
      <c r="B169">
        <v>1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  <c r="Q169">
        <f t="shared" si="25"/>
        <v>0</v>
      </c>
      <c r="R169">
        <f t="shared" si="26"/>
        <v>0</v>
      </c>
      <c r="S169">
        <f t="shared" si="27"/>
        <v>0</v>
      </c>
      <c r="T169">
        <f t="shared" si="28"/>
        <v>0</v>
      </c>
      <c r="U169">
        <f t="shared" si="29"/>
        <v>0</v>
      </c>
      <c r="V169">
        <f t="shared" si="30"/>
        <v>0</v>
      </c>
      <c r="W169">
        <f t="shared" si="31"/>
        <v>0</v>
      </c>
      <c r="X169">
        <f t="shared" si="32"/>
        <v>0</v>
      </c>
      <c r="Y169">
        <f t="shared" si="33"/>
        <v>0</v>
      </c>
      <c r="Z169">
        <f t="shared" si="34"/>
        <v>0</v>
      </c>
      <c r="AA169">
        <f t="shared" si="35"/>
        <v>0</v>
      </c>
      <c r="AB169">
        <f t="shared" si="36"/>
        <v>0</v>
      </c>
    </row>
    <row r="170" spans="1:28" x14ac:dyDescent="0.25">
      <c r="A170">
        <v>10200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2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  <c r="Q170">
        <f t="shared" si="25"/>
        <v>0</v>
      </c>
      <c r="R170">
        <f t="shared" si="26"/>
        <v>0</v>
      </c>
      <c r="S170">
        <f t="shared" si="27"/>
        <v>0</v>
      </c>
      <c r="T170">
        <f t="shared" si="28"/>
        <v>0</v>
      </c>
      <c r="U170">
        <f t="shared" si="29"/>
        <v>0</v>
      </c>
      <c r="V170">
        <f t="shared" si="30"/>
        <v>0</v>
      </c>
      <c r="W170">
        <f t="shared" si="31"/>
        <v>0</v>
      </c>
      <c r="X170">
        <f t="shared" si="32"/>
        <v>0</v>
      </c>
      <c r="Y170">
        <f t="shared" si="33"/>
        <v>0</v>
      </c>
      <c r="Z170">
        <f t="shared" si="34"/>
        <v>0</v>
      </c>
      <c r="AA170">
        <f t="shared" si="35"/>
        <v>0</v>
      </c>
      <c r="AB170">
        <f t="shared" si="36"/>
        <v>0</v>
      </c>
    </row>
    <row r="171" spans="1:28" x14ac:dyDescent="0.25">
      <c r="A171">
        <v>10300</v>
      </c>
      <c r="B171">
        <v>0</v>
      </c>
      <c r="C171">
        <v>1</v>
      </c>
      <c r="D171">
        <v>0</v>
      </c>
      <c r="E171">
        <v>1</v>
      </c>
      <c r="F171">
        <v>0</v>
      </c>
      <c r="G171">
        <v>1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  <c r="Q171">
        <f t="shared" si="25"/>
        <v>0</v>
      </c>
      <c r="R171">
        <f t="shared" si="26"/>
        <v>0</v>
      </c>
      <c r="S171">
        <f t="shared" si="27"/>
        <v>0</v>
      </c>
      <c r="T171">
        <f t="shared" si="28"/>
        <v>0</v>
      </c>
      <c r="U171">
        <f t="shared" si="29"/>
        <v>0</v>
      </c>
      <c r="V171">
        <f t="shared" si="30"/>
        <v>0</v>
      </c>
      <c r="W171">
        <f t="shared" si="31"/>
        <v>0</v>
      </c>
      <c r="X171">
        <f t="shared" si="32"/>
        <v>0</v>
      </c>
      <c r="Y171">
        <f t="shared" si="33"/>
        <v>0</v>
      </c>
      <c r="Z171">
        <f t="shared" si="34"/>
        <v>0</v>
      </c>
      <c r="AA171">
        <f t="shared" si="35"/>
        <v>0</v>
      </c>
      <c r="AB171">
        <f t="shared" si="36"/>
        <v>0</v>
      </c>
    </row>
    <row r="172" spans="1:28" x14ac:dyDescent="0.25">
      <c r="A172">
        <v>10400</v>
      </c>
      <c r="B172">
        <v>0</v>
      </c>
      <c r="C172">
        <v>2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1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6</v>
      </c>
      <c r="Q172">
        <f t="shared" si="25"/>
        <v>0</v>
      </c>
      <c r="R172">
        <f t="shared" si="26"/>
        <v>0</v>
      </c>
      <c r="S172">
        <f t="shared" si="27"/>
        <v>0</v>
      </c>
      <c r="T172">
        <f t="shared" si="28"/>
        <v>0</v>
      </c>
      <c r="U172">
        <f t="shared" si="29"/>
        <v>0</v>
      </c>
      <c r="V172">
        <f t="shared" si="30"/>
        <v>0</v>
      </c>
      <c r="W172">
        <f t="shared" si="31"/>
        <v>0</v>
      </c>
      <c r="X172">
        <f t="shared" si="32"/>
        <v>0</v>
      </c>
      <c r="Y172">
        <f t="shared" si="33"/>
        <v>0</v>
      </c>
      <c r="Z172">
        <f t="shared" si="34"/>
        <v>0.16666666666666666</v>
      </c>
      <c r="AA172">
        <f t="shared" si="35"/>
        <v>0</v>
      </c>
      <c r="AB172">
        <f t="shared" si="36"/>
        <v>0</v>
      </c>
    </row>
    <row r="173" spans="1:28" x14ac:dyDescent="0.25">
      <c r="A173">
        <v>10500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25"/>
        <v>0</v>
      </c>
      <c r="R173">
        <f t="shared" si="26"/>
        <v>0</v>
      </c>
      <c r="S173">
        <f t="shared" si="27"/>
        <v>0</v>
      </c>
      <c r="T173">
        <f t="shared" si="28"/>
        <v>0</v>
      </c>
      <c r="U173">
        <f t="shared" si="29"/>
        <v>0</v>
      </c>
      <c r="V173">
        <f t="shared" si="30"/>
        <v>0</v>
      </c>
      <c r="W173">
        <f t="shared" si="31"/>
        <v>0</v>
      </c>
      <c r="X173">
        <f t="shared" si="32"/>
        <v>0</v>
      </c>
      <c r="Y173">
        <f t="shared" si="33"/>
        <v>0</v>
      </c>
      <c r="Z173">
        <f t="shared" si="34"/>
        <v>0</v>
      </c>
      <c r="AA173">
        <f t="shared" si="35"/>
        <v>0</v>
      </c>
      <c r="AB173">
        <f t="shared" si="36"/>
        <v>0</v>
      </c>
    </row>
    <row r="174" spans="1:28" x14ac:dyDescent="0.25">
      <c r="A174">
        <v>10600</v>
      </c>
      <c r="B174">
        <v>0</v>
      </c>
      <c r="C174">
        <v>2</v>
      </c>
      <c r="D174">
        <v>1</v>
      </c>
      <c r="E174">
        <v>2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4</v>
      </c>
      <c r="Q174">
        <f t="shared" si="25"/>
        <v>0</v>
      </c>
      <c r="R174">
        <f t="shared" si="26"/>
        <v>0</v>
      </c>
      <c r="S174">
        <f t="shared" si="27"/>
        <v>0</v>
      </c>
      <c r="T174">
        <f t="shared" si="28"/>
        <v>0</v>
      </c>
      <c r="U174">
        <f t="shared" si="29"/>
        <v>0</v>
      </c>
      <c r="V174">
        <f t="shared" si="30"/>
        <v>0</v>
      </c>
      <c r="W174">
        <f t="shared" si="31"/>
        <v>0</v>
      </c>
      <c r="X174">
        <f t="shared" si="32"/>
        <v>0</v>
      </c>
      <c r="Y174">
        <f t="shared" si="33"/>
        <v>0</v>
      </c>
      <c r="Z174">
        <f t="shared" si="34"/>
        <v>0</v>
      </c>
      <c r="AA174">
        <f t="shared" si="35"/>
        <v>0</v>
      </c>
      <c r="AB174">
        <f t="shared" si="36"/>
        <v>0</v>
      </c>
    </row>
    <row r="175" spans="1:28" x14ac:dyDescent="0.25">
      <c r="A175">
        <v>10700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si="25"/>
        <v>0</v>
      </c>
      <c r="R175">
        <f t="shared" si="26"/>
        <v>0</v>
      </c>
      <c r="S175">
        <f t="shared" si="27"/>
        <v>0</v>
      </c>
      <c r="T175">
        <f t="shared" si="28"/>
        <v>0</v>
      </c>
      <c r="U175">
        <f t="shared" si="29"/>
        <v>0</v>
      </c>
      <c r="V175">
        <f t="shared" si="30"/>
        <v>0</v>
      </c>
      <c r="W175">
        <f t="shared" si="31"/>
        <v>0</v>
      </c>
      <c r="X175">
        <f t="shared" si="32"/>
        <v>0</v>
      </c>
      <c r="Y175">
        <f t="shared" si="33"/>
        <v>0</v>
      </c>
      <c r="Z175">
        <f t="shared" si="34"/>
        <v>0</v>
      </c>
      <c r="AA175">
        <f t="shared" si="35"/>
        <v>0</v>
      </c>
      <c r="AB175">
        <f t="shared" si="36"/>
        <v>0</v>
      </c>
    </row>
    <row r="176" spans="1:28" x14ac:dyDescent="0.25">
      <c r="A176">
        <v>10800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 t="shared" si="25"/>
        <v>0</v>
      </c>
      <c r="R176">
        <f t="shared" si="26"/>
        <v>0</v>
      </c>
      <c r="S176">
        <f t="shared" si="27"/>
        <v>0</v>
      </c>
      <c r="T176">
        <f t="shared" si="28"/>
        <v>0</v>
      </c>
      <c r="U176">
        <f t="shared" si="29"/>
        <v>0</v>
      </c>
      <c r="V176">
        <f t="shared" si="30"/>
        <v>0</v>
      </c>
      <c r="W176">
        <f t="shared" si="31"/>
        <v>0</v>
      </c>
      <c r="X176">
        <f t="shared" si="32"/>
        <v>0</v>
      </c>
      <c r="Y176">
        <f t="shared" si="33"/>
        <v>0</v>
      </c>
      <c r="Z176">
        <f t="shared" si="34"/>
        <v>0</v>
      </c>
      <c r="AA176">
        <f t="shared" si="35"/>
        <v>0</v>
      </c>
      <c r="AB176">
        <f t="shared" si="36"/>
        <v>0</v>
      </c>
    </row>
    <row r="177" spans="1:32" x14ac:dyDescent="0.25">
      <c r="A177">
        <v>10900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 t="shared" si="25"/>
        <v>0</v>
      </c>
      <c r="R177">
        <f t="shared" si="26"/>
        <v>0</v>
      </c>
      <c r="S177">
        <f t="shared" si="27"/>
        <v>0</v>
      </c>
      <c r="T177">
        <f t="shared" si="28"/>
        <v>0</v>
      </c>
      <c r="U177">
        <f t="shared" si="29"/>
        <v>0</v>
      </c>
      <c r="V177">
        <f t="shared" si="30"/>
        <v>0</v>
      </c>
      <c r="W177">
        <f t="shared" si="31"/>
        <v>0</v>
      </c>
      <c r="X177">
        <f t="shared" si="32"/>
        <v>0</v>
      </c>
      <c r="Y177">
        <f t="shared" si="33"/>
        <v>0</v>
      </c>
      <c r="Z177">
        <f t="shared" si="34"/>
        <v>0</v>
      </c>
      <c r="AA177">
        <f t="shared" si="35"/>
        <v>0</v>
      </c>
      <c r="AB177">
        <f t="shared" si="36"/>
        <v>0</v>
      </c>
    </row>
    <row r="178" spans="1:32" x14ac:dyDescent="0.25">
      <c r="A178">
        <v>11000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 t="shared" si="25"/>
        <v>0</v>
      </c>
      <c r="R178">
        <f t="shared" si="26"/>
        <v>0</v>
      </c>
      <c r="S178">
        <f t="shared" si="27"/>
        <v>0</v>
      </c>
      <c r="T178">
        <f t="shared" si="28"/>
        <v>0</v>
      </c>
      <c r="U178">
        <f t="shared" si="29"/>
        <v>0</v>
      </c>
      <c r="V178">
        <f t="shared" si="30"/>
        <v>0</v>
      </c>
      <c r="W178">
        <f t="shared" si="31"/>
        <v>0</v>
      </c>
      <c r="X178">
        <f t="shared" si="32"/>
        <v>0</v>
      </c>
      <c r="Y178">
        <f t="shared" si="33"/>
        <v>0</v>
      </c>
      <c r="Z178">
        <f t="shared" si="34"/>
        <v>0</v>
      </c>
      <c r="AA178">
        <f t="shared" si="35"/>
        <v>0</v>
      </c>
      <c r="AB178">
        <f t="shared" si="36"/>
        <v>0</v>
      </c>
    </row>
    <row r="179" spans="1:32" x14ac:dyDescent="0.25">
      <c r="A179">
        <v>11100</v>
      </c>
      <c r="B179">
        <v>0</v>
      </c>
      <c r="C179">
        <v>2</v>
      </c>
      <c r="D179">
        <v>0</v>
      </c>
      <c r="E179">
        <v>2</v>
      </c>
      <c r="F179">
        <v>0</v>
      </c>
      <c r="G179">
        <v>1</v>
      </c>
      <c r="H179">
        <v>0</v>
      </c>
      <c r="I179">
        <v>1</v>
      </c>
      <c r="J179">
        <v>0</v>
      </c>
      <c r="K179">
        <v>1</v>
      </c>
      <c r="L179">
        <v>0</v>
      </c>
      <c r="M179">
        <v>1</v>
      </c>
      <c r="N179">
        <v>0</v>
      </c>
      <c r="O179">
        <v>1</v>
      </c>
      <c r="P179">
        <v>6</v>
      </c>
      <c r="Q179">
        <f t="shared" si="25"/>
        <v>0</v>
      </c>
      <c r="R179">
        <f t="shared" si="26"/>
        <v>0</v>
      </c>
      <c r="S179">
        <f t="shared" si="27"/>
        <v>0</v>
      </c>
      <c r="T179">
        <f t="shared" si="28"/>
        <v>0</v>
      </c>
      <c r="U179">
        <f t="shared" si="29"/>
        <v>0</v>
      </c>
      <c r="V179">
        <f t="shared" si="30"/>
        <v>1</v>
      </c>
      <c r="W179">
        <f t="shared" si="31"/>
        <v>0</v>
      </c>
      <c r="X179">
        <f t="shared" si="32"/>
        <v>1</v>
      </c>
      <c r="Y179">
        <f t="shared" si="33"/>
        <v>0</v>
      </c>
      <c r="Z179">
        <f t="shared" si="34"/>
        <v>0.16666666666666666</v>
      </c>
      <c r="AA179">
        <f t="shared" si="35"/>
        <v>0</v>
      </c>
      <c r="AB179">
        <f t="shared" si="36"/>
        <v>0.16666666666666666</v>
      </c>
      <c r="AC179" t="s">
        <v>13</v>
      </c>
      <c r="AD179" t="s">
        <v>13</v>
      </c>
      <c r="AE179" t="s">
        <v>13</v>
      </c>
      <c r="AF179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tract_master_v2_TD</vt:lpstr>
      <vt:lpstr>normalized_Restaurant</vt:lpstr>
      <vt:lpstr>norm_factor</vt:lpstr>
      <vt:lpstr>normalized_school_data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hcl-patron</dc:creator>
  <cp:lastModifiedBy>hcl-patron</cp:lastModifiedBy>
  <dcterms:created xsi:type="dcterms:W3CDTF">2018-12-10T18:11:15Z</dcterms:created>
  <dcterms:modified xsi:type="dcterms:W3CDTF">2018-12-10T19:08:02Z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61c28128e3a64539bd48ab5042d5ff9e</vt:lpwstr>
  </property>
</Properties>
</file>