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cl-patron\Desktop\"/>
    </mc:Choice>
  </mc:AlternateContent>
  <bookViews>
    <workbookView xWindow="0" yWindow="0" windowWidth="28800" windowHeight="12300" activeTab="1"/>
  </bookViews>
  <sheets>
    <sheet name="Starbucks" sheetId="2" r:id="rId1"/>
    <sheet name="Counts" sheetId="5" r:id="rId2"/>
    <sheet name="McDonalds" sheetId="3" r:id="rId3"/>
    <sheet name="ESRI_MAPINFO_SHEET" sheetId="4" state="veryHidden" r:id="rId4"/>
  </sheets>
  <definedNames>
    <definedName name="_xlnm._FilterDatabase" localSheetId="2" hidden="1">McDonalds!$A$1:$C$24</definedName>
  </definedNames>
  <calcPr calcId="162913"/>
</workbook>
</file>

<file path=xl/calcChain.xml><?xml version="1.0" encoding="utf-8"?>
<calcChain xmlns="http://schemas.openxmlformats.org/spreadsheetml/2006/main">
  <c r="B3" i="5" l="1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C2" i="5"/>
  <c r="B2" i="5"/>
</calcChain>
</file>

<file path=xl/sharedStrings.xml><?xml version="1.0" encoding="utf-8"?>
<sst xmlns="http://schemas.openxmlformats.org/spreadsheetml/2006/main" count="211" uniqueCount="108">
  <si>
    <t>Brand</t>
  </si>
  <si>
    <t>Starbucks</t>
  </si>
  <si>
    <t>50 Massachusetts Ave NE, Washington, DC 20002</t>
  </si>
  <si>
    <t>3050 K Street, Washington DC 20007</t>
  </si>
  <si>
    <t>3122 M St NW, Washington DC 20007</t>
  </si>
  <si>
    <t>1855 Wisconsin Ave NW, Washington DC 20007</t>
  </si>
  <si>
    <t>3800 Reservoir Road, Washington DC 20007</t>
  </si>
  <si>
    <t>1810 Wisconsin Avenue NW, Washington DC 20007</t>
  </si>
  <si>
    <t>2302 Wisconsin Ave NW, Washington DC 20007</t>
  </si>
  <si>
    <t>3000 Connecticut Avenue NW, Space A &amp; B, Washington DC 20008</t>
  </si>
  <si>
    <t>3301 New Mexico Ave. NW, Washington DC 20016</t>
  </si>
  <si>
    <t>4865 MacArthur Blvd NW, Washington DC 20007</t>
  </si>
  <si>
    <t>4820 Massachusetts Ave. NW, Washington DC 20016</t>
  </si>
  <si>
    <t>5185 MacArthur Blvd, Ste 104, Washington DC 20016</t>
  </si>
  <si>
    <t>4513 Wisconsin Avenue NW, Washington DC 20016</t>
  </si>
  <si>
    <t>5500 Connecticut Avenue, Washington DC 20015</t>
  </si>
  <si>
    <t>5335 Wisconsin Ave NW, #37, Washington DC 20015</t>
  </si>
  <si>
    <t>4250 Connecticut Ave., NW, Washington DC 20008</t>
  </si>
  <si>
    <t>6500 Piney Branch Rd NW, Washington DC 20012</t>
  </si>
  <si>
    <t>3100 14th St NW, Suite 201, Washington DC 20010</t>
  </si>
  <si>
    <t>3107 14th Street, NW, Washington DC 20010</t>
  </si>
  <si>
    <t>2225 Georgia Avenue, NW, 1st Floor, Washington DC 20059</t>
  </si>
  <si>
    <t>1801 Columbia Road, NW, Washington DC 20009</t>
  </si>
  <si>
    <t>1600 U Street, NW, Washington DC 20009</t>
  </si>
  <si>
    <t>1250 U Street, NW, Washington DC 20009</t>
  </si>
  <si>
    <t>490 L St. NW, Washington DC 20001</t>
  </si>
  <si>
    <t>801 Mt Vernon Ave, Washington DC 20001</t>
  </si>
  <si>
    <t>1425 P Street, NW, Washington DC 20005</t>
  </si>
  <si>
    <t>1700 Connecticut Avenue NW, Washington DC 20009</t>
  </si>
  <si>
    <t>2101 P St., NW, Washington DC 20037</t>
  </si>
  <si>
    <t>2109 M Street NW, Washington DC 20037</t>
  </si>
  <si>
    <t>2400 M Street NW, Washington DC 20037</t>
  </si>
  <si>
    <t>900 23rd St NW, Washington DC 20037</t>
  </si>
  <si>
    <t>701 9th Street NW, Washington DC 20001</t>
  </si>
  <si>
    <t>1000 H St NW, Washington DC 20001</t>
  </si>
  <si>
    <t>999 9th St NW, Washington DC 20001</t>
  </si>
  <si>
    <t>800 7th Street NW, Suite 305, Washington DC 20001</t>
  </si>
  <si>
    <t>775  12th St. NW, Washington DC 20005</t>
  </si>
  <si>
    <t>443 7th Street NW, Washington DC 20004</t>
  </si>
  <si>
    <t>555 11th Street, NW, Washington DC 20004</t>
  </si>
  <si>
    <t>325 Seventh Street NW, Suite 100, Washington DC 20004</t>
  </si>
  <si>
    <t>700 14th Street NW, Washington DC 20005</t>
  </si>
  <si>
    <t>1301 Pennsylvania Ave NW, Washington DC 20004</t>
  </si>
  <si>
    <t>1331 Pennsylvania Ave NW, Washington DC 20004</t>
  </si>
  <si>
    <t>500 New Jersey Avenue NW, Washington DC 20001</t>
  </si>
  <si>
    <t>237 Pennsylvania Ave SE, Washington DC 20003</t>
  </si>
  <si>
    <t>415 14th St SE, Washington DC 20003</t>
  </si>
  <si>
    <t>401 8th Street SE, Washington DC 20003</t>
  </si>
  <si>
    <t>1200 New Jersey Ave., SE, Washington DC 20590</t>
  </si>
  <si>
    <t>185 Chappie James Blvd SW, Bolling AFB DC 20032</t>
  </si>
  <si>
    <t>2845 Alabama Ave SE, Washington DC 20020</t>
  </si>
  <si>
    <t>1601 Maryland Ave NE, Washington DC 20002</t>
  </si>
  <si>
    <t>620 MICHIGAN AVE NE, Washington DC 20064</t>
  </si>
  <si>
    <t>901 New York Avenue NW, Washington DC 20001</t>
  </si>
  <si>
    <t>14th St NW &amp; K St NW, Washington DC 20005</t>
  </si>
  <si>
    <t>1110 Vermont Ave., NW, R-2, Washington DC 20005</t>
  </si>
  <si>
    <t>901 15th Street NW, Washington DC 20005</t>
  </si>
  <si>
    <t>1401 New York Avenue NW, Washington DC 20005</t>
  </si>
  <si>
    <t>1455 K St., NW, Washington DC 20005</t>
  </si>
  <si>
    <t>600 Maryland Avenue, SW, Washington DC 20024</t>
  </si>
  <si>
    <t>550 C Street, SW, Suite 100, Washington DC 20024</t>
  </si>
  <si>
    <t>1201 Maryland Avenue SW, Washington DC 20024</t>
  </si>
  <si>
    <t>1100 4th ST SW, Washington DC 20024</t>
  </si>
  <si>
    <t xml:space="preserve">470 L'Enfant Plaza East, SW, 812, Washington DC </t>
  </si>
  <si>
    <t>409 3rd Street SW, Suite 105, Washington DC 20024</t>
  </si>
  <si>
    <t>1600 K Street, Washington DC 20006</t>
  </si>
  <si>
    <t>1001 Conneticut Ave NW, Washington DC 20036</t>
  </si>
  <si>
    <t>1734 'L' Street NW, Washington DC 20036</t>
  </si>
  <si>
    <t>1301 Connecticut Avenue NW, Washington DC 20036</t>
  </si>
  <si>
    <t>801 18th Street, Washington DC 20006</t>
  </si>
  <si>
    <t>1825 I Street NW, GR5, Washington DC 20006</t>
  </si>
  <si>
    <t>1825 I Street NW, Washington DC 20006</t>
  </si>
  <si>
    <t>1501 Connecticut Avenue NW, Washington DC 20036</t>
  </si>
  <si>
    <t>1919 Pennsylvania Avenue NW, Washington DC 20006</t>
  </si>
  <si>
    <t>2175 K Street, NW, Washington DC 20037</t>
  </si>
  <si>
    <t>1900 K St NW, Ste 105, Washington DC 20006</t>
  </si>
  <si>
    <t>1730 Pennsylvania Avenue, Washington DC 20006</t>
  </si>
  <si>
    <t>1957 E Street, NW, Washington DC 20052</t>
  </si>
  <si>
    <t>2130 H Street, NW, Washington DC 20052</t>
  </si>
  <si>
    <t>Census Tract</t>
  </si>
  <si>
    <t>1619 17th Street NW, Washington DC 20009</t>
  </si>
  <si>
    <t>1916 M ST NW, Washington DC 20036</t>
  </si>
  <si>
    <t>750 17th ST NW, Washington DC 20006</t>
  </si>
  <si>
    <t>1235 New York Ave NW, Washington DC 20005</t>
  </si>
  <si>
    <t>15th &amp; U ST NW, Washington DC 20009</t>
  </si>
  <si>
    <t>555 13th ST NW, Washington DC 20004</t>
  </si>
  <si>
    <t>911 East St NW, Washington DC 20004</t>
  </si>
  <si>
    <t>601 F St NW, Washington DC 20004</t>
  </si>
  <si>
    <t>2481 18th ST NW, Washington DC 20009</t>
  </si>
  <si>
    <t>2328 Georgia AVE NW, Washington DC 20001</t>
  </si>
  <si>
    <t>450 5th ST NW, Washington DC 20001</t>
  </si>
  <si>
    <t>2616 Connecticut AVE NW, Washington DC 20008</t>
  </si>
  <si>
    <t>75 NEW York Ave NE, Washington DC 20002</t>
  </si>
  <si>
    <t>400 C ST SW, Washington DC 20024</t>
  </si>
  <si>
    <t>UNION STA/50 MASS AVE, Washington DC 20002</t>
  </si>
  <si>
    <t>424 RHODE ISLAND AVE NE, Washington DC 20002</t>
  </si>
  <si>
    <t>1901 9th ST NE, Washington DC 20018</t>
  </si>
  <si>
    <t>1635 Benning RD, Washington DC 20002</t>
  </si>
  <si>
    <t>4130 Wisconsin AVE NE, Washington DC 20016</t>
  </si>
  <si>
    <t>2228 NEW YORK AVE NE, Washington DC 20002</t>
  </si>
  <si>
    <t>1539 Pennsylvania SE, Washington DC 20003</t>
  </si>
  <si>
    <t>4950 S Dakota NE, Washington DC 20017</t>
  </si>
  <si>
    <t>5948 Georgia AVE NW, Washington DC 20011</t>
  </si>
  <si>
    <t>Final Address</t>
  </si>
  <si>
    <t>McDonalds</t>
  </si>
  <si>
    <t>Census Tracts</t>
  </si>
  <si>
    <t>Starbucks_count</t>
  </si>
  <si>
    <t>Mcdonalds_count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</si>
</sst>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1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217947</xdr:colOff>
      <xdr:row>8</xdr:row>
      <xdr:rowOff>50765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57" workbookViewId="0">
      <selection activeCell="E1" sqref="E1"/>
    </sheetView>
  </sheetViews>
  <sheetFormatPr defaultColWidth="11" defaultRowHeight="15.75" x14ac:dyDescent="0.25"/>
  <cols>
    <col min="1" max="1" width="25" customWidth="1"/>
    <col min="2" max="2" width="57.5" style="9" customWidth="1"/>
    <col min="3" max="3" width="31" customWidth="1"/>
  </cols>
  <sheetData>
    <row r="1" spans="1:4" x14ac:dyDescent="0.25">
      <c r="A1" s="4" t="s">
        <v>0</v>
      </c>
      <c r="B1" s="4" t="s">
        <v>103</v>
      </c>
      <c r="C1" s="4" t="s">
        <v>79</v>
      </c>
    </row>
    <row r="2" spans="1:4" x14ac:dyDescent="0.25">
      <c r="A2" s="5" t="s">
        <v>1</v>
      </c>
      <c r="B2" s="7" t="s">
        <v>3</v>
      </c>
      <c r="C2" s="5">
        <v>100</v>
      </c>
      <c r="D2" s="1"/>
    </row>
    <row r="3" spans="1:4" x14ac:dyDescent="0.25">
      <c r="A3" s="5" t="s">
        <v>1</v>
      </c>
      <c r="B3" s="7" t="s">
        <v>4</v>
      </c>
      <c r="C3" s="5">
        <v>100</v>
      </c>
      <c r="D3" s="1"/>
    </row>
    <row r="4" spans="1:4" x14ac:dyDescent="0.25">
      <c r="A4" s="5" t="s">
        <v>1</v>
      </c>
      <c r="B4" s="7" t="s">
        <v>5</v>
      </c>
      <c r="C4" s="5">
        <v>100</v>
      </c>
      <c r="D4" s="1"/>
    </row>
    <row r="5" spans="1:4" x14ac:dyDescent="0.25">
      <c r="A5" s="5" t="s">
        <v>1</v>
      </c>
      <c r="B5" s="7" t="s">
        <v>6</v>
      </c>
      <c r="C5" s="5">
        <v>200.01</v>
      </c>
      <c r="D5" s="1"/>
    </row>
    <row r="6" spans="1:4" x14ac:dyDescent="0.25">
      <c r="A6" s="5" t="s">
        <v>1</v>
      </c>
      <c r="B6" s="7" t="s">
        <v>7</v>
      </c>
      <c r="C6" s="5">
        <v>200.02</v>
      </c>
      <c r="D6" s="1"/>
    </row>
    <row r="7" spans="1:4" x14ac:dyDescent="0.25">
      <c r="A7" s="5" t="s">
        <v>1</v>
      </c>
      <c r="B7" s="7" t="s">
        <v>8</v>
      </c>
      <c r="C7" s="5">
        <v>300</v>
      </c>
      <c r="D7" s="1"/>
    </row>
    <row r="8" spans="1:4" x14ac:dyDescent="0.25">
      <c r="A8" s="5" t="s">
        <v>1</v>
      </c>
      <c r="B8" s="7" t="s">
        <v>9</v>
      </c>
      <c r="C8" s="5">
        <v>500.02</v>
      </c>
      <c r="D8" s="1"/>
    </row>
    <row r="9" spans="1:4" x14ac:dyDescent="0.25">
      <c r="A9" s="5" t="s">
        <v>1</v>
      </c>
      <c r="B9" s="7" t="s">
        <v>10</v>
      </c>
      <c r="C9" s="5">
        <v>800.01</v>
      </c>
      <c r="D9" s="1"/>
    </row>
    <row r="10" spans="1:4" x14ac:dyDescent="0.25">
      <c r="A10" s="5" t="s">
        <v>1</v>
      </c>
      <c r="B10" s="7" t="s">
        <v>11</v>
      </c>
      <c r="C10" s="5">
        <v>800.01</v>
      </c>
      <c r="D10" s="1"/>
    </row>
    <row r="11" spans="1:4" x14ac:dyDescent="0.25">
      <c r="A11" s="5" t="s">
        <v>1</v>
      </c>
      <c r="B11" s="7" t="s">
        <v>12</v>
      </c>
      <c r="C11" s="5">
        <v>900.01</v>
      </c>
      <c r="D11" s="1"/>
    </row>
    <row r="12" spans="1:4" x14ac:dyDescent="0.25">
      <c r="A12" s="5" t="s">
        <v>1</v>
      </c>
      <c r="B12" s="7" t="s">
        <v>13</v>
      </c>
      <c r="C12" s="5">
        <v>900.02</v>
      </c>
      <c r="D12" s="1"/>
    </row>
    <row r="13" spans="1:4" x14ac:dyDescent="0.25">
      <c r="A13" s="5" t="s">
        <v>1</v>
      </c>
      <c r="B13" s="7" t="s">
        <v>14</v>
      </c>
      <c r="C13" s="5">
        <v>1100</v>
      </c>
      <c r="D13" s="1"/>
    </row>
    <row r="14" spans="1:4" x14ac:dyDescent="0.25">
      <c r="A14" s="5" t="s">
        <v>1</v>
      </c>
      <c r="B14" s="7" t="s">
        <v>15</v>
      </c>
      <c r="C14" s="5">
        <v>1100</v>
      </c>
      <c r="D14" s="1"/>
    </row>
    <row r="15" spans="1:4" x14ac:dyDescent="0.25">
      <c r="A15" s="5" t="s">
        <v>1</v>
      </c>
      <c r="B15" s="7" t="s">
        <v>16</v>
      </c>
      <c r="C15" s="5">
        <v>1100</v>
      </c>
      <c r="D15" s="1"/>
    </row>
    <row r="16" spans="1:4" x14ac:dyDescent="0.25">
      <c r="A16" s="5" t="s">
        <v>1</v>
      </c>
      <c r="B16" s="7" t="s">
        <v>17</v>
      </c>
      <c r="C16" s="5">
        <v>1200</v>
      </c>
      <c r="D16" s="1"/>
    </row>
    <row r="17" spans="1:4" x14ac:dyDescent="0.25">
      <c r="A17" s="5" t="s">
        <v>1</v>
      </c>
      <c r="B17" s="7" t="s">
        <v>18</v>
      </c>
      <c r="C17" s="5">
        <v>1900.01</v>
      </c>
      <c r="D17" s="1"/>
    </row>
    <row r="18" spans="1:4" x14ac:dyDescent="0.25">
      <c r="A18" s="5" t="s">
        <v>1</v>
      </c>
      <c r="B18" s="7" t="s">
        <v>19</v>
      </c>
      <c r="C18" s="5">
        <v>2800.02</v>
      </c>
      <c r="D18" s="1"/>
    </row>
    <row r="19" spans="1:4" x14ac:dyDescent="0.25">
      <c r="A19" s="5" t="s">
        <v>1</v>
      </c>
      <c r="B19" s="7" t="s">
        <v>20</v>
      </c>
      <c r="C19" s="5">
        <v>3000</v>
      </c>
      <c r="D19" s="1"/>
    </row>
    <row r="20" spans="1:4" x14ac:dyDescent="0.25">
      <c r="A20" s="5" t="s">
        <v>1</v>
      </c>
      <c r="B20" s="7" t="s">
        <v>21</v>
      </c>
      <c r="C20" s="5">
        <v>3400</v>
      </c>
      <c r="D20" s="1"/>
    </row>
    <row r="21" spans="1:4" x14ac:dyDescent="0.25">
      <c r="A21" s="5" t="s">
        <v>1</v>
      </c>
      <c r="B21" s="7" t="s">
        <v>22</v>
      </c>
      <c r="C21" s="5">
        <v>4000.01</v>
      </c>
      <c r="D21" s="1"/>
    </row>
    <row r="22" spans="1:4" x14ac:dyDescent="0.25">
      <c r="A22" s="5" t="s">
        <v>1</v>
      </c>
      <c r="B22" s="7" t="s">
        <v>23</v>
      </c>
      <c r="C22" s="5">
        <v>4200.01</v>
      </c>
      <c r="D22" s="1"/>
    </row>
    <row r="23" spans="1:4" x14ac:dyDescent="0.25">
      <c r="A23" s="5" t="s">
        <v>1</v>
      </c>
      <c r="B23" s="7" t="s">
        <v>24</v>
      </c>
      <c r="C23" s="5">
        <v>4400</v>
      </c>
      <c r="D23" s="1"/>
    </row>
    <row r="24" spans="1:4" x14ac:dyDescent="0.25">
      <c r="A24" s="5" t="s">
        <v>1</v>
      </c>
      <c r="B24" s="7" t="s">
        <v>25</v>
      </c>
      <c r="C24" s="5">
        <v>4700.01</v>
      </c>
      <c r="D24" s="1"/>
    </row>
    <row r="25" spans="1:4" x14ac:dyDescent="0.25">
      <c r="A25" s="5" t="s">
        <v>1</v>
      </c>
      <c r="B25" s="7" t="s">
        <v>26</v>
      </c>
      <c r="C25" s="5">
        <v>4900.0200000000004</v>
      </c>
      <c r="D25" s="1"/>
    </row>
    <row r="26" spans="1:4" x14ac:dyDescent="0.25">
      <c r="A26" s="5" t="s">
        <v>1</v>
      </c>
      <c r="B26" s="7" t="s">
        <v>27</v>
      </c>
      <c r="C26" s="5">
        <v>5200.01</v>
      </c>
      <c r="D26" s="1"/>
    </row>
    <row r="27" spans="1:4" x14ac:dyDescent="0.25">
      <c r="A27" s="5" t="s">
        <v>1</v>
      </c>
      <c r="B27" s="7" t="s">
        <v>28</v>
      </c>
      <c r="C27" s="5">
        <v>5500</v>
      </c>
      <c r="D27" s="1"/>
    </row>
    <row r="28" spans="1:4" x14ac:dyDescent="0.25">
      <c r="A28" s="5" t="s">
        <v>1</v>
      </c>
      <c r="B28" s="7" t="s">
        <v>29</v>
      </c>
      <c r="C28" s="5">
        <v>5500</v>
      </c>
      <c r="D28" s="1"/>
    </row>
    <row r="29" spans="1:4" x14ac:dyDescent="0.25">
      <c r="A29" s="5" t="s">
        <v>1</v>
      </c>
      <c r="B29" s="7" t="s">
        <v>30</v>
      </c>
      <c r="C29" s="5">
        <v>5500</v>
      </c>
      <c r="D29" s="1"/>
    </row>
    <row r="30" spans="1:4" x14ac:dyDescent="0.25">
      <c r="A30" s="5" t="s">
        <v>1</v>
      </c>
      <c r="B30" s="7" t="s">
        <v>31</v>
      </c>
      <c r="C30" s="5">
        <v>5500</v>
      </c>
      <c r="D30" s="1"/>
    </row>
    <row r="31" spans="1:4" x14ac:dyDescent="0.25">
      <c r="A31" s="5" t="s">
        <v>1</v>
      </c>
      <c r="B31" s="7" t="s">
        <v>32</v>
      </c>
      <c r="C31" s="5">
        <v>5600</v>
      </c>
      <c r="D31" s="1"/>
    </row>
    <row r="32" spans="1:4" x14ac:dyDescent="0.25">
      <c r="A32" s="5" t="s">
        <v>1</v>
      </c>
      <c r="B32" s="7" t="s">
        <v>33</v>
      </c>
      <c r="C32" s="5">
        <v>5800</v>
      </c>
      <c r="D32" s="1"/>
    </row>
    <row r="33" spans="1:4" x14ac:dyDescent="0.25">
      <c r="A33" s="5" t="s">
        <v>1</v>
      </c>
      <c r="B33" s="7" t="s">
        <v>34</v>
      </c>
      <c r="C33" s="5">
        <v>5800</v>
      </c>
      <c r="D33" s="1"/>
    </row>
    <row r="34" spans="1:4" x14ac:dyDescent="0.25">
      <c r="A34" s="5" t="s">
        <v>1</v>
      </c>
      <c r="B34" s="7" t="s">
        <v>35</v>
      </c>
      <c r="C34" s="5">
        <v>5800</v>
      </c>
      <c r="D34" s="1"/>
    </row>
    <row r="35" spans="1:4" x14ac:dyDescent="0.25">
      <c r="A35" s="5" t="s">
        <v>1</v>
      </c>
      <c r="B35" s="7" t="s">
        <v>36</v>
      </c>
      <c r="C35" s="5">
        <v>5800</v>
      </c>
      <c r="D35" s="1"/>
    </row>
    <row r="36" spans="1:4" x14ac:dyDescent="0.25">
      <c r="A36" s="5" t="s">
        <v>1</v>
      </c>
      <c r="B36" s="7" t="s">
        <v>37</v>
      </c>
      <c r="C36" s="5">
        <v>5800</v>
      </c>
      <c r="D36" s="1"/>
    </row>
    <row r="37" spans="1:4" x14ac:dyDescent="0.25">
      <c r="A37" s="5" t="s">
        <v>1</v>
      </c>
      <c r="B37" s="7" t="s">
        <v>38</v>
      </c>
      <c r="C37" s="5">
        <v>5800</v>
      </c>
      <c r="D37" s="1"/>
    </row>
    <row r="38" spans="1:4" x14ac:dyDescent="0.25">
      <c r="A38" s="5" t="s">
        <v>1</v>
      </c>
      <c r="B38" s="7" t="s">
        <v>39</v>
      </c>
      <c r="C38" s="5">
        <v>5800</v>
      </c>
      <c r="D38" s="1"/>
    </row>
    <row r="39" spans="1:4" x14ac:dyDescent="0.25">
      <c r="A39" s="5" t="s">
        <v>1</v>
      </c>
      <c r="B39" s="7" t="s">
        <v>40</v>
      </c>
      <c r="C39" s="5">
        <v>5800</v>
      </c>
      <c r="D39" s="1"/>
    </row>
    <row r="40" spans="1:4" x14ac:dyDescent="0.25">
      <c r="A40" s="5" t="s">
        <v>1</v>
      </c>
      <c r="B40" s="7" t="s">
        <v>41</v>
      </c>
      <c r="C40" s="5">
        <v>5800</v>
      </c>
      <c r="D40" s="1"/>
    </row>
    <row r="41" spans="1:4" x14ac:dyDescent="0.25">
      <c r="A41" s="5" t="s">
        <v>1</v>
      </c>
      <c r="B41" s="7" t="s">
        <v>42</v>
      </c>
      <c r="C41" s="5">
        <v>5800</v>
      </c>
      <c r="D41" s="1"/>
    </row>
    <row r="42" spans="1:4" x14ac:dyDescent="0.25">
      <c r="A42" s="5" t="s">
        <v>1</v>
      </c>
      <c r="B42" s="7" t="s">
        <v>43</v>
      </c>
      <c r="C42" s="5">
        <v>5800</v>
      </c>
      <c r="D42" s="1"/>
    </row>
    <row r="43" spans="1:4" x14ac:dyDescent="0.25">
      <c r="A43" s="5" t="s">
        <v>1</v>
      </c>
      <c r="B43" s="7" t="s">
        <v>44</v>
      </c>
      <c r="C43" s="5">
        <v>5900</v>
      </c>
      <c r="D43" s="1"/>
    </row>
    <row r="44" spans="1:4" x14ac:dyDescent="0.25">
      <c r="A44" s="5" t="s">
        <v>1</v>
      </c>
      <c r="B44" s="7" t="s">
        <v>45</v>
      </c>
      <c r="C44" s="5">
        <v>6500</v>
      </c>
      <c r="D44" s="1"/>
    </row>
    <row r="45" spans="1:4" x14ac:dyDescent="0.25">
      <c r="A45" s="5" t="s">
        <v>1</v>
      </c>
      <c r="B45" s="7" t="s">
        <v>46</v>
      </c>
      <c r="C45" s="5">
        <v>6900</v>
      </c>
      <c r="D45" s="1"/>
    </row>
    <row r="46" spans="1:4" x14ac:dyDescent="0.25">
      <c r="A46" s="5" t="s">
        <v>1</v>
      </c>
      <c r="B46" s="7" t="s">
        <v>47</v>
      </c>
      <c r="C46" s="5">
        <v>7000</v>
      </c>
      <c r="D46" s="1"/>
    </row>
    <row r="47" spans="1:4" x14ac:dyDescent="0.25">
      <c r="A47" s="5" t="s">
        <v>1</v>
      </c>
      <c r="B47" s="7" t="s">
        <v>48</v>
      </c>
      <c r="C47" s="5">
        <v>7200</v>
      </c>
      <c r="D47" s="1"/>
    </row>
    <row r="48" spans="1:4" x14ac:dyDescent="0.25">
      <c r="A48" s="5" t="s">
        <v>1</v>
      </c>
      <c r="B48" s="7" t="s">
        <v>49</v>
      </c>
      <c r="C48" s="5">
        <v>7300.01</v>
      </c>
      <c r="D48" s="1"/>
    </row>
    <row r="49" spans="1:4" x14ac:dyDescent="0.25">
      <c r="A49" s="5" t="s">
        <v>1</v>
      </c>
      <c r="B49" s="7" t="s">
        <v>50</v>
      </c>
      <c r="C49" s="5">
        <v>7600.03</v>
      </c>
      <c r="D49" s="1"/>
    </row>
    <row r="50" spans="1:4" x14ac:dyDescent="0.25">
      <c r="A50" s="5" t="s">
        <v>1</v>
      </c>
      <c r="B50" s="7" t="s">
        <v>51</v>
      </c>
      <c r="C50" s="5">
        <v>8900.0400000000009</v>
      </c>
      <c r="D50" s="1"/>
    </row>
    <row r="51" spans="1:4" x14ac:dyDescent="0.25">
      <c r="A51" s="5" t="s">
        <v>1</v>
      </c>
      <c r="B51" s="7" t="s">
        <v>52</v>
      </c>
      <c r="C51" s="5">
        <v>9500.01</v>
      </c>
      <c r="D51" s="1"/>
    </row>
    <row r="52" spans="1:4" x14ac:dyDescent="0.25">
      <c r="A52" s="5" t="s">
        <v>1</v>
      </c>
      <c r="B52" s="7" t="s">
        <v>53</v>
      </c>
      <c r="C52" s="5">
        <v>10100</v>
      </c>
      <c r="D52" s="1"/>
    </row>
    <row r="53" spans="1:4" x14ac:dyDescent="0.25">
      <c r="A53" s="5" t="s">
        <v>1</v>
      </c>
      <c r="B53" s="7" t="s">
        <v>54</v>
      </c>
      <c r="C53" s="5">
        <v>10100</v>
      </c>
      <c r="D53" s="1"/>
    </row>
    <row r="54" spans="1:4" x14ac:dyDescent="0.25">
      <c r="A54" s="5" t="s">
        <v>1</v>
      </c>
      <c r="B54" s="7" t="s">
        <v>55</v>
      </c>
      <c r="C54" s="5">
        <v>10100</v>
      </c>
      <c r="D54" s="1"/>
    </row>
    <row r="55" spans="1:4" x14ac:dyDescent="0.25">
      <c r="A55" s="5" t="s">
        <v>1</v>
      </c>
      <c r="B55" s="7" t="s">
        <v>56</v>
      </c>
      <c r="C55" s="5">
        <v>10100</v>
      </c>
      <c r="D55" s="1"/>
    </row>
    <row r="56" spans="1:4" x14ac:dyDescent="0.25">
      <c r="A56" s="5" t="s">
        <v>1</v>
      </c>
      <c r="B56" s="7" t="s">
        <v>57</v>
      </c>
      <c r="C56" s="5">
        <v>10100</v>
      </c>
      <c r="D56" s="1"/>
    </row>
    <row r="57" spans="1:4" x14ac:dyDescent="0.25">
      <c r="A57" s="5" t="s">
        <v>1</v>
      </c>
      <c r="B57" s="7" t="s">
        <v>58</v>
      </c>
      <c r="C57" s="5">
        <v>10100</v>
      </c>
      <c r="D57" s="1"/>
    </row>
    <row r="58" spans="1:4" x14ac:dyDescent="0.25">
      <c r="A58" s="5" t="s">
        <v>1</v>
      </c>
      <c r="B58" s="7" t="s">
        <v>59</v>
      </c>
      <c r="C58" s="5">
        <v>10200</v>
      </c>
      <c r="D58" s="1"/>
    </row>
    <row r="59" spans="1:4" x14ac:dyDescent="0.25">
      <c r="A59" s="5" t="s">
        <v>1</v>
      </c>
      <c r="B59" s="7" t="s">
        <v>60</v>
      </c>
      <c r="C59" s="5">
        <v>10200</v>
      </c>
      <c r="D59" s="1"/>
    </row>
    <row r="60" spans="1:4" x14ac:dyDescent="0.25">
      <c r="A60" s="5" t="s">
        <v>1</v>
      </c>
      <c r="B60" s="7" t="s">
        <v>61</v>
      </c>
      <c r="C60" s="5">
        <v>10200</v>
      </c>
      <c r="D60" s="1"/>
    </row>
    <row r="61" spans="1:4" x14ac:dyDescent="0.25">
      <c r="A61" s="5" t="s">
        <v>1</v>
      </c>
      <c r="B61" s="7" t="s">
        <v>62</v>
      </c>
      <c r="C61" s="5">
        <v>10200</v>
      </c>
      <c r="D61" s="1"/>
    </row>
    <row r="62" spans="1:4" x14ac:dyDescent="0.25">
      <c r="A62" s="5" t="s">
        <v>1</v>
      </c>
      <c r="B62" s="7" t="s">
        <v>63</v>
      </c>
      <c r="C62" s="5">
        <v>10200</v>
      </c>
      <c r="D62" s="1"/>
    </row>
    <row r="63" spans="1:4" x14ac:dyDescent="0.25">
      <c r="A63" s="5" t="s">
        <v>1</v>
      </c>
      <c r="B63" s="7" t="s">
        <v>64</v>
      </c>
      <c r="C63" s="5">
        <v>10500</v>
      </c>
      <c r="D63" s="1"/>
    </row>
    <row r="64" spans="1:4" x14ac:dyDescent="0.25">
      <c r="A64" s="5" t="s">
        <v>1</v>
      </c>
      <c r="B64" s="8" t="s">
        <v>2</v>
      </c>
      <c r="C64" s="5">
        <v>10600</v>
      </c>
      <c r="D64" s="1"/>
    </row>
    <row r="65" spans="1:4" x14ac:dyDescent="0.25">
      <c r="A65" s="5" t="s">
        <v>1</v>
      </c>
      <c r="B65" s="7" t="s">
        <v>65</v>
      </c>
      <c r="C65" s="5">
        <v>10700</v>
      </c>
      <c r="D65" s="1"/>
    </row>
    <row r="66" spans="1:4" x14ac:dyDescent="0.25">
      <c r="A66" s="5" t="s">
        <v>1</v>
      </c>
      <c r="B66" s="7" t="s">
        <v>66</v>
      </c>
      <c r="C66" s="5">
        <v>10700</v>
      </c>
      <c r="D66" s="1"/>
    </row>
    <row r="67" spans="1:4" x14ac:dyDescent="0.25">
      <c r="A67" s="5" t="s">
        <v>1</v>
      </c>
      <c r="B67" s="7" t="s">
        <v>67</v>
      </c>
      <c r="C67" s="5">
        <v>10700</v>
      </c>
      <c r="D67" s="1"/>
    </row>
    <row r="68" spans="1:4" x14ac:dyDescent="0.25">
      <c r="A68" s="5" t="s">
        <v>1</v>
      </c>
      <c r="B68" s="7" t="s">
        <v>68</v>
      </c>
      <c r="C68" s="5">
        <v>10700</v>
      </c>
      <c r="D68" s="1"/>
    </row>
    <row r="69" spans="1:4" x14ac:dyDescent="0.25">
      <c r="A69" s="5" t="s">
        <v>1</v>
      </c>
      <c r="B69" s="7" t="s">
        <v>69</v>
      </c>
      <c r="C69" s="5">
        <v>10700</v>
      </c>
      <c r="D69" s="1"/>
    </row>
    <row r="70" spans="1:4" x14ac:dyDescent="0.25">
      <c r="A70" s="5" t="s">
        <v>1</v>
      </c>
      <c r="B70" s="7" t="s">
        <v>70</v>
      </c>
      <c r="C70" s="5">
        <v>10700</v>
      </c>
      <c r="D70" s="1"/>
    </row>
    <row r="71" spans="1:4" x14ac:dyDescent="0.25">
      <c r="A71" s="5" t="s">
        <v>1</v>
      </c>
      <c r="B71" s="7" t="s">
        <v>71</v>
      </c>
      <c r="C71" s="5">
        <v>10700</v>
      </c>
      <c r="D71" s="1"/>
    </row>
    <row r="72" spans="1:4" x14ac:dyDescent="0.25">
      <c r="A72" s="5" t="s">
        <v>1</v>
      </c>
      <c r="B72" s="7" t="s">
        <v>72</v>
      </c>
      <c r="C72" s="5">
        <v>10700</v>
      </c>
      <c r="D72" s="1"/>
    </row>
    <row r="73" spans="1:4" x14ac:dyDescent="0.25">
      <c r="A73" s="5" t="s">
        <v>1</v>
      </c>
      <c r="B73" s="7" t="s">
        <v>73</v>
      </c>
      <c r="C73" s="5">
        <v>10700</v>
      </c>
      <c r="D73" s="1"/>
    </row>
    <row r="74" spans="1:4" x14ac:dyDescent="0.25">
      <c r="A74" s="5" t="s">
        <v>1</v>
      </c>
      <c r="B74" s="7" t="s">
        <v>74</v>
      </c>
      <c r="C74" s="5">
        <v>10700</v>
      </c>
      <c r="D74" s="1"/>
    </row>
    <row r="75" spans="1:4" x14ac:dyDescent="0.25">
      <c r="A75" s="5" t="s">
        <v>1</v>
      </c>
      <c r="B75" s="7" t="s">
        <v>75</v>
      </c>
      <c r="C75" s="5">
        <v>10700</v>
      </c>
      <c r="D75" s="1"/>
    </row>
    <row r="76" spans="1:4" x14ac:dyDescent="0.25">
      <c r="A76" s="5" t="s">
        <v>1</v>
      </c>
      <c r="B76" s="7" t="s">
        <v>76</v>
      </c>
      <c r="C76" s="5">
        <v>10800</v>
      </c>
      <c r="D76" s="1"/>
    </row>
    <row r="77" spans="1:4" x14ac:dyDescent="0.25">
      <c r="A77" s="5" t="s">
        <v>1</v>
      </c>
      <c r="B77" s="7" t="s">
        <v>76</v>
      </c>
      <c r="C77" s="5">
        <v>10800</v>
      </c>
      <c r="D77" s="1"/>
    </row>
    <row r="78" spans="1:4" x14ac:dyDescent="0.25">
      <c r="A78" s="5" t="s">
        <v>1</v>
      </c>
      <c r="B78" s="7" t="s">
        <v>77</v>
      </c>
      <c r="C78" s="5">
        <v>10800</v>
      </c>
      <c r="D78" s="1"/>
    </row>
    <row r="79" spans="1:4" x14ac:dyDescent="0.25">
      <c r="A79" s="5" t="s">
        <v>1</v>
      </c>
      <c r="B79" s="7" t="s">
        <v>78</v>
      </c>
      <c r="C79" s="5">
        <v>10800</v>
      </c>
      <c r="D7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abSelected="1" workbookViewId="0">
      <selection activeCell="B1" sqref="B1"/>
    </sheetView>
  </sheetViews>
  <sheetFormatPr defaultRowHeight="15.75" x14ac:dyDescent="0.25"/>
  <sheetData>
    <row r="1" spans="1:3" x14ac:dyDescent="0.25">
      <c r="A1" t="s">
        <v>105</v>
      </c>
      <c r="B1" t="s">
        <v>106</v>
      </c>
      <c r="C1" t="s">
        <v>107</v>
      </c>
    </row>
    <row r="2" spans="1:3" x14ac:dyDescent="0.25">
      <c r="A2">
        <v>100</v>
      </c>
      <c r="B2">
        <f>COUNTIF(Starbucks!$C$2:$C$79, Counts!A2)</f>
        <v>3</v>
      </c>
      <c r="C2">
        <f>COUNTIF(McDonalds!$C$2:$C$24, Counts!A2)</f>
        <v>0</v>
      </c>
    </row>
    <row r="3" spans="1:3" x14ac:dyDescent="0.25">
      <c r="A3">
        <v>200.01</v>
      </c>
      <c r="B3">
        <f>COUNTIF(Starbucks!$C$2:$C$79, Counts!A3)</f>
        <v>1</v>
      </c>
      <c r="C3">
        <f>COUNTIF(McDonalds!$C$2:$C$24, Counts!A3)</f>
        <v>0</v>
      </c>
    </row>
    <row r="4" spans="1:3" x14ac:dyDescent="0.25">
      <c r="A4">
        <v>200.02</v>
      </c>
      <c r="B4">
        <f>COUNTIF(Starbucks!$C$2:$C$79, Counts!A4)</f>
        <v>1</v>
      </c>
      <c r="C4">
        <f>COUNTIF(McDonalds!$C$2:$C$24, Counts!A4)</f>
        <v>0</v>
      </c>
    </row>
    <row r="5" spans="1:3" x14ac:dyDescent="0.25">
      <c r="A5">
        <v>300</v>
      </c>
      <c r="B5">
        <f>COUNTIF(Starbucks!$C$2:$C$79, Counts!A5)</f>
        <v>1</v>
      </c>
      <c r="C5">
        <f>COUNTIF(McDonalds!$C$2:$C$24, Counts!A5)</f>
        <v>0</v>
      </c>
    </row>
    <row r="6" spans="1:3" x14ac:dyDescent="0.25">
      <c r="A6">
        <v>400</v>
      </c>
      <c r="B6">
        <f>COUNTIF(Starbucks!$C$2:$C$79, Counts!A6)</f>
        <v>0</v>
      </c>
      <c r="C6">
        <f>COUNTIF(McDonalds!$C$2:$C$24, Counts!A6)</f>
        <v>0</v>
      </c>
    </row>
    <row r="7" spans="1:3" x14ac:dyDescent="0.25">
      <c r="A7">
        <v>500.01</v>
      </c>
      <c r="B7">
        <f>COUNTIF(Starbucks!$C$2:$C$79, Counts!A7)</f>
        <v>0</v>
      </c>
      <c r="C7">
        <f>COUNTIF(McDonalds!$C$2:$C$24, Counts!A7)</f>
        <v>0</v>
      </c>
    </row>
    <row r="8" spans="1:3" x14ac:dyDescent="0.25">
      <c r="A8">
        <v>500.02</v>
      </c>
      <c r="B8">
        <f>COUNTIF(Starbucks!$C$2:$C$79, Counts!A8)</f>
        <v>1</v>
      </c>
      <c r="C8">
        <f>COUNTIF(McDonalds!$C$2:$C$24, Counts!A8)</f>
        <v>0</v>
      </c>
    </row>
    <row r="9" spans="1:3" x14ac:dyDescent="0.25">
      <c r="A9">
        <v>600</v>
      </c>
      <c r="B9">
        <f>COUNTIF(Starbucks!$C$2:$C$79, Counts!A9)</f>
        <v>0</v>
      </c>
      <c r="C9">
        <f>COUNTIF(McDonalds!$C$2:$C$24, Counts!A9)</f>
        <v>0</v>
      </c>
    </row>
    <row r="10" spans="1:3" x14ac:dyDescent="0.25">
      <c r="A10">
        <v>700.01</v>
      </c>
      <c r="B10">
        <f>COUNTIF(Starbucks!$C$2:$C$79, Counts!A10)</f>
        <v>0</v>
      </c>
      <c r="C10">
        <f>COUNTIF(McDonalds!$C$2:$C$24, Counts!A10)</f>
        <v>0</v>
      </c>
    </row>
    <row r="11" spans="1:3" x14ac:dyDescent="0.25">
      <c r="A11">
        <v>700.02</v>
      </c>
      <c r="B11">
        <f>COUNTIF(Starbucks!$C$2:$C$79, Counts!A11)</f>
        <v>0</v>
      </c>
      <c r="C11">
        <f>COUNTIF(McDonalds!$C$2:$C$24, Counts!A11)</f>
        <v>0</v>
      </c>
    </row>
    <row r="12" spans="1:3" x14ac:dyDescent="0.25">
      <c r="A12">
        <v>800.01</v>
      </c>
      <c r="B12">
        <f>COUNTIF(Starbucks!$C$2:$C$79, Counts!A12)</f>
        <v>2</v>
      </c>
      <c r="C12">
        <f>COUNTIF(McDonalds!$C$2:$C$24, Counts!A12)</f>
        <v>0</v>
      </c>
    </row>
    <row r="13" spans="1:3" x14ac:dyDescent="0.25">
      <c r="A13">
        <v>800.02</v>
      </c>
      <c r="B13">
        <f>COUNTIF(Starbucks!$C$2:$C$79, Counts!A13)</f>
        <v>0</v>
      </c>
      <c r="C13">
        <f>COUNTIF(McDonalds!$C$2:$C$24, Counts!A13)</f>
        <v>0</v>
      </c>
    </row>
    <row r="14" spans="1:3" x14ac:dyDescent="0.25">
      <c r="A14">
        <v>900.01</v>
      </c>
      <c r="B14">
        <f>COUNTIF(Starbucks!$C$2:$C$79, Counts!A14)</f>
        <v>1</v>
      </c>
      <c r="C14">
        <f>COUNTIF(McDonalds!$C$2:$C$24, Counts!A14)</f>
        <v>0</v>
      </c>
    </row>
    <row r="15" spans="1:3" x14ac:dyDescent="0.25">
      <c r="A15">
        <v>900.02</v>
      </c>
      <c r="B15">
        <f>COUNTIF(Starbucks!$C$2:$C$79, Counts!A15)</f>
        <v>1</v>
      </c>
      <c r="C15">
        <f>COUNTIF(McDonalds!$C$2:$C$24, Counts!A15)</f>
        <v>0</v>
      </c>
    </row>
    <row r="16" spans="1:3" x14ac:dyDescent="0.25">
      <c r="A16">
        <v>1000.01</v>
      </c>
      <c r="B16">
        <f>COUNTIF(Starbucks!$C$2:$C$79, Counts!A16)</f>
        <v>0</v>
      </c>
      <c r="C16">
        <f>COUNTIF(McDonalds!$C$2:$C$24, Counts!A16)</f>
        <v>0</v>
      </c>
    </row>
    <row r="17" spans="1:3" x14ac:dyDescent="0.25">
      <c r="A17">
        <v>1000.02</v>
      </c>
      <c r="B17">
        <f>COUNTIF(Starbucks!$C$2:$C$79, Counts!A17)</f>
        <v>0</v>
      </c>
      <c r="C17">
        <f>COUNTIF(McDonalds!$C$2:$C$24, Counts!A17)</f>
        <v>0</v>
      </c>
    </row>
    <row r="18" spans="1:3" x14ac:dyDescent="0.25">
      <c r="A18">
        <v>1100</v>
      </c>
      <c r="B18">
        <f>COUNTIF(Starbucks!$C$2:$C$79, Counts!A18)</f>
        <v>3</v>
      </c>
      <c r="C18">
        <f>COUNTIF(McDonalds!$C$2:$C$24, Counts!A18)</f>
        <v>0</v>
      </c>
    </row>
    <row r="19" spans="1:3" x14ac:dyDescent="0.25">
      <c r="A19">
        <v>1200</v>
      </c>
      <c r="B19">
        <f>COUNTIF(Starbucks!$C$2:$C$79, Counts!A19)</f>
        <v>1</v>
      </c>
      <c r="C19">
        <f>COUNTIF(McDonalds!$C$2:$C$24, Counts!A19)</f>
        <v>0</v>
      </c>
    </row>
    <row r="20" spans="1:3" x14ac:dyDescent="0.25">
      <c r="A20">
        <v>1300.01</v>
      </c>
      <c r="B20">
        <f>COUNTIF(Starbucks!$C$2:$C$79, Counts!A20)</f>
        <v>0</v>
      </c>
      <c r="C20">
        <f>COUNTIF(McDonalds!$C$2:$C$24, Counts!A20)</f>
        <v>0</v>
      </c>
    </row>
    <row r="21" spans="1:3" x14ac:dyDescent="0.25">
      <c r="A21">
        <v>1300.02</v>
      </c>
      <c r="B21">
        <f>COUNTIF(Starbucks!$C$2:$C$79, Counts!A21)</f>
        <v>0</v>
      </c>
      <c r="C21">
        <f>COUNTIF(McDonalds!$C$2:$C$24, Counts!A21)</f>
        <v>0</v>
      </c>
    </row>
    <row r="22" spans="1:3" x14ac:dyDescent="0.25">
      <c r="A22">
        <v>1400.01</v>
      </c>
      <c r="B22">
        <f>COUNTIF(Starbucks!$C$2:$C$79, Counts!A22)</f>
        <v>0</v>
      </c>
      <c r="C22">
        <f>COUNTIF(McDonalds!$C$2:$C$24, Counts!A22)</f>
        <v>0</v>
      </c>
    </row>
    <row r="23" spans="1:3" x14ac:dyDescent="0.25">
      <c r="A23">
        <v>1400.02</v>
      </c>
      <c r="B23">
        <f>COUNTIF(Starbucks!$C$2:$C$79, Counts!A23)</f>
        <v>0</v>
      </c>
      <c r="C23">
        <f>COUNTIF(McDonalds!$C$2:$C$24, Counts!A23)</f>
        <v>0</v>
      </c>
    </row>
    <row r="24" spans="1:3" x14ac:dyDescent="0.25">
      <c r="A24">
        <v>1500</v>
      </c>
      <c r="B24">
        <f>COUNTIF(Starbucks!$C$2:$C$79, Counts!A24)</f>
        <v>0</v>
      </c>
      <c r="C24">
        <f>COUNTIF(McDonalds!$C$2:$C$24, Counts!A24)</f>
        <v>0</v>
      </c>
    </row>
    <row r="25" spans="1:3" x14ac:dyDescent="0.25">
      <c r="A25">
        <v>1600</v>
      </c>
      <c r="B25">
        <f>COUNTIF(Starbucks!$C$2:$C$79, Counts!A25)</f>
        <v>0</v>
      </c>
      <c r="C25">
        <f>COUNTIF(McDonalds!$C$2:$C$24, Counts!A25)</f>
        <v>0</v>
      </c>
    </row>
    <row r="26" spans="1:3" x14ac:dyDescent="0.25">
      <c r="A26">
        <v>1700.02</v>
      </c>
      <c r="B26">
        <f>COUNTIF(Starbucks!$C$2:$C$79, Counts!A26)</f>
        <v>0</v>
      </c>
      <c r="C26">
        <f>COUNTIF(McDonalds!$C$2:$C$24, Counts!A26)</f>
        <v>0</v>
      </c>
    </row>
    <row r="27" spans="1:3" x14ac:dyDescent="0.25">
      <c r="A27">
        <v>1800.03</v>
      </c>
      <c r="B27">
        <f>COUNTIF(Starbucks!$C$2:$C$79, Counts!A27)</f>
        <v>0</v>
      </c>
      <c r="C27">
        <f>COUNTIF(McDonalds!$C$2:$C$24, Counts!A27)</f>
        <v>0</v>
      </c>
    </row>
    <row r="28" spans="1:3" x14ac:dyDescent="0.25">
      <c r="A28">
        <v>1800.04</v>
      </c>
      <c r="B28">
        <f>COUNTIF(Starbucks!$C$2:$C$79, Counts!A28)</f>
        <v>0</v>
      </c>
      <c r="C28">
        <f>COUNTIF(McDonalds!$C$2:$C$24, Counts!A28)</f>
        <v>0</v>
      </c>
    </row>
    <row r="29" spans="1:3" x14ac:dyDescent="0.25">
      <c r="A29">
        <v>1900.01</v>
      </c>
      <c r="B29">
        <f>COUNTIF(Starbucks!$C$2:$C$79, Counts!A29)</f>
        <v>1</v>
      </c>
      <c r="C29">
        <f>COUNTIF(McDonalds!$C$2:$C$24, Counts!A29)</f>
        <v>0</v>
      </c>
    </row>
    <row r="30" spans="1:3" x14ac:dyDescent="0.25">
      <c r="A30">
        <v>1900.02</v>
      </c>
      <c r="B30">
        <f>COUNTIF(Starbucks!$C$2:$C$79, Counts!A30)</f>
        <v>0</v>
      </c>
      <c r="C30">
        <f>COUNTIF(McDonalds!$C$2:$C$24, Counts!A30)</f>
        <v>0</v>
      </c>
    </row>
    <row r="31" spans="1:3" x14ac:dyDescent="0.25">
      <c r="A31">
        <v>2000.01</v>
      </c>
      <c r="B31">
        <f>COUNTIF(Starbucks!$C$2:$C$79, Counts!A31)</f>
        <v>0</v>
      </c>
      <c r="C31">
        <f>COUNTIF(McDonalds!$C$2:$C$24, Counts!A31)</f>
        <v>0</v>
      </c>
    </row>
    <row r="32" spans="1:3" x14ac:dyDescent="0.25">
      <c r="A32">
        <v>2000.02</v>
      </c>
      <c r="B32">
        <f>COUNTIF(Starbucks!$C$2:$C$79, Counts!A32)</f>
        <v>0</v>
      </c>
      <c r="C32">
        <f>COUNTIF(McDonalds!$C$2:$C$24, Counts!A32)</f>
        <v>0</v>
      </c>
    </row>
    <row r="33" spans="1:3" x14ac:dyDescent="0.25">
      <c r="A33">
        <v>2100.0100000000002</v>
      </c>
      <c r="B33">
        <f>COUNTIF(Starbucks!$C$2:$C$79, Counts!A33)</f>
        <v>0</v>
      </c>
      <c r="C33">
        <f>COUNTIF(McDonalds!$C$2:$C$24, Counts!A33)</f>
        <v>0</v>
      </c>
    </row>
    <row r="34" spans="1:3" x14ac:dyDescent="0.25">
      <c r="A34">
        <v>2100.02</v>
      </c>
      <c r="B34">
        <f>COUNTIF(Starbucks!$C$2:$C$79, Counts!A34)</f>
        <v>0</v>
      </c>
      <c r="C34">
        <f>COUNTIF(McDonalds!$C$2:$C$24, Counts!A34)</f>
        <v>0</v>
      </c>
    </row>
    <row r="35" spans="1:3" x14ac:dyDescent="0.25">
      <c r="A35">
        <v>2200.0100000000002</v>
      </c>
      <c r="B35">
        <f>COUNTIF(Starbucks!$C$2:$C$79, Counts!A35)</f>
        <v>0</v>
      </c>
      <c r="C35">
        <f>COUNTIF(McDonalds!$C$2:$C$24, Counts!A35)</f>
        <v>0</v>
      </c>
    </row>
    <row r="36" spans="1:3" x14ac:dyDescent="0.25">
      <c r="A36">
        <v>2200.02</v>
      </c>
      <c r="B36">
        <f>COUNTIF(Starbucks!$C$2:$C$79, Counts!A36)</f>
        <v>0</v>
      </c>
      <c r="C36">
        <f>COUNTIF(McDonalds!$C$2:$C$24, Counts!A36)</f>
        <v>0</v>
      </c>
    </row>
    <row r="37" spans="1:3" x14ac:dyDescent="0.25">
      <c r="A37">
        <v>2300.0100000000002</v>
      </c>
      <c r="B37">
        <f>COUNTIF(Starbucks!$C$2:$C$79, Counts!A37)</f>
        <v>0</v>
      </c>
      <c r="C37">
        <f>COUNTIF(McDonalds!$C$2:$C$24, Counts!A37)</f>
        <v>0</v>
      </c>
    </row>
    <row r="38" spans="1:3" x14ac:dyDescent="0.25">
      <c r="A38">
        <v>2300.02</v>
      </c>
      <c r="B38">
        <f>COUNTIF(Starbucks!$C$2:$C$79, Counts!A38)</f>
        <v>0</v>
      </c>
      <c r="C38">
        <f>COUNTIF(McDonalds!$C$2:$C$24, Counts!A38)</f>
        <v>0</v>
      </c>
    </row>
    <row r="39" spans="1:3" x14ac:dyDescent="0.25">
      <c r="A39">
        <v>2400</v>
      </c>
      <c r="B39">
        <f>COUNTIF(Starbucks!$C$2:$C$79, Counts!A39)</f>
        <v>0</v>
      </c>
      <c r="C39">
        <f>COUNTIF(McDonalds!$C$2:$C$24, Counts!A39)</f>
        <v>0</v>
      </c>
    </row>
    <row r="40" spans="1:3" x14ac:dyDescent="0.25">
      <c r="A40">
        <v>2500.0100000000002</v>
      </c>
      <c r="B40">
        <f>COUNTIF(Starbucks!$C$2:$C$79, Counts!A40)</f>
        <v>0</v>
      </c>
      <c r="C40">
        <f>COUNTIF(McDonalds!$C$2:$C$24, Counts!A40)</f>
        <v>0</v>
      </c>
    </row>
    <row r="41" spans="1:3" x14ac:dyDescent="0.25">
      <c r="A41">
        <v>2500.02</v>
      </c>
      <c r="B41">
        <f>COUNTIF(Starbucks!$C$2:$C$79, Counts!A41)</f>
        <v>0</v>
      </c>
      <c r="C41">
        <f>COUNTIF(McDonalds!$C$2:$C$24, Counts!A41)</f>
        <v>0</v>
      </c>
    </row>
    <row r="42" spans="1:3" x14ac:dyDescent="0.25">
      <c r="A42">
        <v>2600</v>
      </c>
      <c r="B42">
        <f>COUNTIF(Starbucks!$C$2:$C$79, Counts!A42)</f>
        <v>0</v>
      </c>
      <c r="C42">
        <f>COUNTIF(McDonalds!$C$2:$C$24, Counts!A42)</f>
        <v>0</v>
      </c>
    </row>
    <row r="43" spans="1:3" x14ac:dyDescent="0.25">
      <c r="A43">
        <v>2700.01</v>
      </c>
      <c r="B43">
        <f>COUNTIF(Starbucks!$C$2:$C$79, Counts!A43)</f>
        <v>0</v>
      </c>
      <c r="C43">
        <f>COUNTIF(McDonalds!$C$2:$C$24, Counts!A43)</f>
        <v>0</v>
      </c>
    </row>
    <row r="44" spans="1:3" x14ac:dyDescent="0.25">
      <c r="A44">
        <v>2700.02</v>
      </c>
      <c r="B44">
        <f>COUNTIF(Starbucks!$C$2:$C$79, Counts!A44)</f>
        <v>0</v>
      </c>
      <c r="C44">
        <f>COUNTIF(McDonalds!$C$2:$C$24, Counts!A44)</f>
        <v>0</v>
      </c>
    </row>
    <row r="45" spans="1:3" x14ac:dyDescent="0.25">
      <c r="A45">
        <v>2800.01</v>
      </c>
      <c r="B45">
        <f>COUNTIF(Starbucks!$C$2:$C$79, Counts!A45)</f>
        <v>0</v>
      </c>
      <c r="C45">
        <f>COUNTIF(McDonalds!$C$2:$C$24, Counts!A45)</f>
        <v>0</v>
      </c>
    </row>
    <row r="46" spans="1:3" x14ac:dyDescent="0.25">
      <c r="A46">
        <v>2800.02</v>
      </c>
      <c r="B46">
        <f>COUNTIF(Starbucks!$C$2:$C$79, Counts!A46)</f>
        <v>1</v>
      </c>
      <c r="C46">
        <f>COUNTIF(McDonalds!$C$2:$C$24, Counts!A46)</f>
        <v>0</v>
      </c>
    </row>
    <row r="47" spans="1:3" x14ac:dyDescent="0.25">
      <c r="A47">
        <v>2900</v>
      </c>
      <c r="B47">
        <f>COUNTIF(Starbucks!$C$2:$C$79, Counts!A47)</f>
        <v>0</v>
      </c>
      <c r="C47">
        <f>COUNTIF(McDonalds!$C$2:$C$24, Counts!A47)</f>
        <v>0</v>
      </c>
    </row>
    <row r="48" spans="1:3" x14ac:dyDescent="0.25">
      <c r="A48">
        <v>3000</v>
      </c>
      <c r="B48">
        <f>COUNTIF(Starbucks!$C$2:$C$79, Counts!A48)</f>
        <v>1</v>
      </c>
      <c r="C48">
        <f>COUNTIF(McDonalds!$C$2:$C$24, Counts!A48)</f>
        <v>0</v>
      </c>
    </row>
    <row r="49" spans="1:3" x14ac:dyDescent="0.25">
      <c r="A49">
        <v>3100</v>
      </c>
      <c r="B49">
        <f>COUNTIF(Starbucks!$C$2:$C$79, Counts!A49)</f>
        <v>0</v>
      </c>
      <c r="C49">
        <f>COUNTIF(McDonalds!$C$2:$C$24, Counts!A49)</f>
        <v>0</v>
      </c>
    </row>
    <row r="50" spans="1:3" x14ac:dyDescent="0.25">
      <c r="A50">
        <v>3200</v>
      </c>
      <c r="B50">
        <f>COUNTIF(Starbucks!$C$2:$C$79, Counts!A50)</f>
        <v>0</v>
      </c>
      <c r="C50">
        <f>COUNTIF(McDonalds!$C$2:$C$24, Counts!A50)</f>
        <v>0</v>
      </c>
    </row>
    <row r="51" spans="1:3" x14ac:dyDescent="0.25">
      <c r="A51">
        <v>3300.01</v>
      </c>
      <c r="B51">
        <f>COUNTIF(Starbucks!$C$2:$C$79, Counts!A51)</f>
        <v>0</v>
      </c>
      <c r="C51">
        <f>COUNTIF(McDonalds!$C$2:$C$24, Counts!A51)</f>
        <v>0</v>
      </c>
    </row>
    <row r="52" spans="1:3" x14ac:dyDescent="0.25">
      <c r="A52">
        <v>3300.02</v>
      </c>
      <c r="B52">
        <f>COUNTIF(Starbucks!$C$2:$C$79, Counts!A52)</f>
        <v>0</v>
      </c>
      <c r="C52">
        <f>COUNTIF(McDonalds!$C$2:$C$24, Counts!A52)</f>
        <v>0</v>
      </c>
    </row>
    <row r="53" spans="1:3" x14ac:dyDescent="0.25">
      <c r="A53">
        <v>3400</v>
      </c>
      <c r="B53">
        <f>COUNTIF(Starbucks!$C$2:$C$79, Counts!A53)</f>
        <v>1</v>
      </c>
      <c r="C53">
        <f>COUNTIF(McDonalds!$C$2:$C$24, Counts!A53)</f>
        <v>0</v>
      </c>
    </row>
    <row r="54" spans="1:3" x14ac:dyDescent="0.25">
      <c r="A54">
        <v>3500</v>
      </c>
      <c r="B54">
        <f>COUNTIF(Starbucks!$C$2:$C$79, Counts!A54)</f>
        <v>0</v>
      </c>
      <c r="C54">
        <f>COUNTIF(McDonalds!$C$2:$C$24, Counts!A54)</f>
        <v>1</v>
      </c>
    </row>
    <row r="55" spans="1:3" x14ac:dyDescent="0.25">
      <c r="A55">
        <v>3600</v>
      </c>
      <c r="B55">
        <f>COUNTIF(Starbucks!$C$2:$C$79, Counts!A55)</f>
        <v>0</v>
      </c>
      <c r="C55">
        <f>COUNTIF(McDonalds!$C$2:$C$24, Counts!A55)</f>
        <v>0</v>
      </c>
    </row>
    <row r="56" spans="1:3" x14ac:dyDescent="0.25">
      <c r="A56">
        <v>3700</v>
      </c>
      <c r="B56">
        <f>COUNTIF(Starbucks!$C$2:$C$79, Counts!A56)</f>
        <v>0</v>
      </c>
      <c r="C56">
        <f>COUNTIF(McDonalds!$C$2:$C$24, Counts!A56)</f>
        <v>0</v>
      </c>
    </row>
    <row r="57" spans="1:3" x14ac:dyDescent="0.25">
      <c r="A57">
        <v>3800</v>
      </c>
      <c r="B57">
        <f>COUNTIF(Starbucks!$C$2:$C$79, Counts!A57)</f>
        <v>0</v>
      </c>
      <c r="C57">
        <f>COUNTIF(McDonalds!$C$2:$C$24, Counts!A57)</f>
        <v>1</v>
      </c>
    </row>
    <row r="58" spans="1:3" x14ac:dyDescent="0.25">
      <c r="A58">
        <v>3900</v>
      </c>
      <c r="B58">
        <f>COUNTIF(Starbucks!$C$2:$C$79, Counts!A58)</f>
        <v>0</v>
      </c>
      <c r="C58">
        <f>COUNTIF(McDonalds!$C$2:$C$24, Counts!A58)</f>
        <v>0</v>
      </c>
    </row>
    <row r="59" spans="1:3" x14ac:dyDescent="0.25">
      <c r="A59">
        <v>4000.01</v>
      </c>
      <c r="B59">
        <f>COUNTIF(Starbucks!$C$2:$C$79, Counts!A59)</f>
        <v>1</v>
      </c>
      <c r="C59">
        <f>COUNTIF(McDonalds!$C$2:$C$24, Counts!A59)</f>
        <v>0</v>
      </c>
    </row>
    <row r="60" spans="1:3" x14ac:dyDescent="0.25">
      <c r="A60">
        <v>4000.02</v>
      </c>
      <c r="B60">
        <f>COUNTIF(Starbucks!$C$2:$C$79, Counts!A60)</f>
        <v>0</v>
      </c>
      <c r="C60">
        <f>COUNTIF(McDonalds!$C$2:$C$24, Counts!A60)</f>
        <v>0</v>
      </c>
    </row>
    <row r="61" spans="1:3" x14ac:dyDescent="0.25">
      <c r="A61">
        <v>4100</v>
      </c>
      <c r="B61">
        <f>COUNTIF(Starbucks!$C$2:$C$79, Counts!A61)</f>
        <v>0</v>
      </c>
      <c r="C61">
        <f>COUNTIF(McDonalds!$C$2:$C$24, Counts!A61)</f>
        <v>0</v>
      </c>
    </row>
    <row r="62" spans="1:3" x14ac:dyDescent="0.25">
      <c r="A62">
        <v>4200.01</v>
      </c>
      <c r="B62">
        <f>COUNTIF(Starbucks!$C$2:$C$79, Counts!A62)</f>
        <v>1</v>
      </c>
      <c r="C62">
        <f>COUNTIF(McDonalds!$C$2:$C$24, Counts!A62)</f>
        <v>0</v>
      </c>
    </row>
    <row r="63" spans="1:3" x14ac:dyDescent="0.25">
      <c r="A63">
        <v>4200.0200000000004</v>
      </c>
      <c r="B63">
        <f>COUNTIF(Starbucks!$C$2:$C$79, Counts!A63)</f>
        <v>0</v>
      </c>
      <c r="C63">
        <f>COUNTIF(McDonalds!$C$2:$C$24, Counts!A63)</f>
        <v>0</v>
      </c>
    </row>
    <row r="64" spans="1:3" x14ac:dyDescent="0.25">
      <c r="A64">
        <v>4300</v>
      </c>
      <c r="B64">
        <f>COUNTIF(Starbucks!$C$2:$C$79, Counts!A64)</f>
        <v>0</v>
      </c>
      <c r="C64">
        <f>COUNTIF(McDonalds!$C$2:$C$24, Counts!A64)</f>
        <v>1</v>
      </c>
    </row>
    <row r="65" spans="1:3" x14ac:dyDescent="0.25">
      <c r="A65">
        <v>4400</v>
      </c>
      <c r="B65">
        <f>COUNTIF(Starbucks!$C$2:$C$79, Counts!A65)</f>
        <v>1</v>
      </c>
      <c r="C65">
        <f>COUNTIF(McDonalds!$C$2:$C$24, Counts!A65)</f>
        <v>0</v>
      </c>
    </row>
    <row r="66" spans="1:3" x14ac:dyDescent="0.25">
      <c r="A66">
        <v>4600</v>
      </c>
      <c r="B66">
        <f>COUNTIF(Starbucks!$C$2:$C$79, Counts!A66)</f>
        <v>0</v>
      </c>
      <c r="C66">
        <f>COUNTIF(McDonalds!$C$2:$C$24, Counts!A66)</f>
        <v>0</v>
      </c>
    </row>
    <row r="67" spans="1:3" x14ac:dyDescent="0.25">
      <c r="A67">
        <v>4700.01</v>
      </c>
      <c r="B67">
        <f>COUNTIF(Starbucks!$C$2:$C$79, Counts!A67)</f>
        <v>1</v>
      </c>
      <c r="C67">
        <f>COUNTIF(McDonalds!$C$2:$C$24, Counts!A67)</f>
        <v>0</v>
      </c>
    </row>
    <row r="68" spans="1:3" x14ac:dyDescent="0.25">
      <c r="A68">
        <v>4700.0200000000004</v>
      </c>
      <c r="B68">
        <f>COUNTIF(Starbucks!$C$2:$C$79, Counts!A68)</f>
        <v>0</v>
      </c>
      <c r="C68">
        <f>COUNTIF(McDonalds!$C$2:$C$24, Counts!A68)</f>
        <v>0</v>
      </c>
    </row>
    <row r="69" spans="1:3" x14ac:dyDescent="0.25">
      <c r="A69">
        <v>4800.01</v>
      </c>
      <c r="B69">
        <f>COUNTIF(Starbucks!$C$2:$C$79, Counts!A69)</f>
        <v>0</v>
      </c>
      <c r="C69">
        <f>COUNTIF(McDonalds!$C$2:$C$24, Counts!A69)</f>
        <v>0</v>
      </c>
    </row>
    <row r="70" spans="1:3" x14ac:dyDescent="0.25">
      <c r="A70">
        <v>4800.0200000000004</v>
      </c>
      <c r="B70">
        <f>COUNTIF(Starbucks!$C$2:$C$79, Counts!A70)</f>
        <v>0</v>
      </c>
      <c r="C70">
        <f>COUNTIF(McDonalds!$C$2:$C$24, Counts!A70)</f>
        <v>0</v>
      </c>
    </row>
    <row r="71" spans="1:3" x14ac:dyDescent="0.25">
      <c r="A71">
        <v>4900.01</v>
      </c>
      <c r="B71">
        <f>COUNTIF(Starbucks!$C$2:$C$79, Counts!A71)</f>
        <v>0</v>
      </c>
      <c r="C71">
        <f>COUNTIF(McDonalds!$C$2:$C$24, Counts!A71)</f>
        <v>0</v>
      </c>
    </row>
    <row r="72" spans="1:3" x14ac:dyDescent="0.25">
      <c r="A72">
        <v>4900.0200000000004</v>
      </c>
      <c r="B72">
        <f>COUNTIF(Starbucks!$C$2:$C$79, Counts!A72)</f>
        <v>1</v>
      </c>
      <c r="C72">
        <f>COUNTIF(McDonalds!$C$2:$C$24, Counts!A72)</f>
        <v>0</v>
      </c>
    </row>
    <row r="73" spans="1:3" x14ac:dyDescent="0.25">
      <c r="A73">
        <v>5000.01</v>
      </c>
      <c r="B73">
        <f>COUNTIF(Starbucks!$C$2:$C$79, Counts!A73)</f>
        <v>0</v>
      </c>
      <c r="C73">
        <f>COUNTIF(McDonalds!$C$2:$C$24, Counts!A73)</f>
        <v>0</v>
      </c>
    </row>
    <row r="74" spans="1:3" x14ac:dyDescent="0.25">
      <c r="A74">
        <v>5000.0200000000004</v>
      </c>
      <c r="B74">
        <f>COUNTIF(Starbucks!$C$2:$C$79, Counts!A74)</f>
        <v>0</v>
      </c>
      <c r="C74">
        <f>COUNTIF(McDonalds!$C$2:$C$24, Counts!A74)</f>
        <v>0</v>
      </c>
    </row>
    <row r="75" spans="1:3" x14ac:dyDescent="0.25">
      <c r="A75">
        <v>5200.01</v>
      </c>
      <c r="B75">
        <f>COUNTIF(Starbucks!$C$2:$C$79, Counts!A75)</f>
        <v>1</v>
      </c>
      <c r="C75">
        <f>COUNTIF(McDonalds!$C$2:$C$24, Counts!A75)</f>
        <v>0</v>
      </c>
    </row>
    <row r="76" spans="1:3" x14ac:dyDescent="0.25">
      <c r="A76">
        <v>5300.01</v>
      </c>
      <c r="B76">
        <f>COUNTIF(Starbucks!$C$2:$C$79, Counts!A76)</f>
        <v>0</v>
      </c>
      <c r="C76">
        <f>COUNTIF(McDonalds!$C$2:$C$24, Counts!A76)</f>
        <v>0</v>
      </c>
    </row>
    <row r="77" spans="1:3" x14ac:dyDescent="0.25">
      <c r="A77">
        <v>5500</v>
      </c>
      <c r="B77">
        <f>COUNTIF(Starbucks!$C$2:$C$79, Counts!A77)</f>
        <v>4</v>
      </c>
      <c r="C77">
        <f>COUNTIF(McDonalds!$C$2:$C$24, Counts!A77)</f>
        <v>0</v>
      </c>
    </row>
    <row r="78" spans="1:3" x14ac:dyDescent="0.25">
      <c r="A78">
        <v>5600</v>
      </c>
      <c r="B78">
        <f>COUNTIF(Starbucks!$C$2:$C$79, Counts!A78)</f>
        <v>1</v>
      </c>
      <c r="C78">
        <f>COUNTIF(McDonalds!$C$2:$C$24, Counts!A78)</f>
        <v>0</v>
      </c>
    </row>
    <row r="79" spans="1:3" x14ac:dyDescent="0.25">
      <c r="A79">
        <v>5800</v>
      </c>
      <c r="B79">
        <f>COUNTIF(Starbucks!$C$2:$C$79, Counts!A79)</f>
        <v>11</v>
      </c>
      <c r="C79">
        <f>COUNTIF(McDonalds!$C$2:$C$24, Counts!A79)</f>
        <v>4</v>
      </c>
    </row>
    <row r="80" spans="1:3" x14ac:dyDescent="0.25">
      <c r="A80">
        <v>5900</v>
      </c>
      <c r="B80">
        <f>COUNTIF(Starbucks!$C$2:$C$79, Counts!A80)</f>
        <v>1</v>
      </c>
      <c r="C80">
        <f>COUNTIF(McDonalds!$C$2:$C$24, Counts!A80)</f>
        <v>0</v>
      </c>
    </row>
    <row r="81" spans="1:3" x14ac:dyDescent="0.25">
      <c r="A81">
        <v>6400</v>
      </c>
      <c r="B81">
        <f>COUNTIF(Starbucks!$C$2:$C$79, Counts!A81)</f>
        <v>0</v>
      </c>
      <c r="C81">
        <f>COUNTIF(McDonalds!$C$2:$C$24, Counts!A81)</f>
        <v>0</v>
      </c>
    </row>
    <row r="82" spans="1:3" x14ac:dyDescent="0.25">
      <c r="A82">
        <v>6500</v>
      </c>
      <c r="B82">
        <f>COUNTIF(Starbucks!$C$2:$C$79, Counts!A82)</f>
        <v>1</v>
      </c>
      <c r="C82">
        <f>COUNTIF(McDonalds!$C$2:$C$24, Counts!A82)</f>
        <v>0</v>
      </c>
    </row>
    <row r="83" spans="1:3" x14ac:dyDescent="0.25">
      <c r="A83">
        <v>6600</v>
      </c>
      <c r="B83">
        <f>COUNTIF(Starbucks!$C$2:$C$79, Counts!A83)</f>
        <v>0</v>
      </c>
      <c r="C83">
        <f>COUNTIF(McDonalds!$C$2:$C$24, Counts!A83)</f>
        <v>0</v>
      </c>
    </row>
    <row r="84" spans="1:3" x14ac:dyDescent="0.25">
      <c r="A84">
        <v>6700</v>
      </c>
      <c r="B84">
        <f>COUNTIF(Starbucks!$C$2:$C$79, Counts!A84)</f>
        <v>0</v>
      </c>
      <c r="C84">
        <f>COUNTIF(McDonalds!$C$2:$C$24, Counts!A84)</f>
        <v>0</v>
      </c>
    </row>
    <row r="85" spans="1:3" x14ac:dyDescent="0.25">
      <c r="A85">
        <v>6800.01</v>
      </c>
      <c r="B85">
        <f>COUNTIF(Starbucks!$C$2:$C$79, Counts!A85)</f>
        <v>0</v>
      </c>
      <c r="C85">
        <f>COUNTIF(McDonalds!$C$2:$C$24, Counts!A85)</f>
        <v>0</v>
      </c>
    </row>
    <row r="86" spans="1:3" x14ac:dyDescent="0.25">
      <c r="A86">
        <v>6800.02</v>
      </c>
      <c r="B86">
        <f>COUNTIF(Starbucks!$C$2:$C$79, Counts!A86)</f>
        <v>0</v>
      </c>
      <c r="C86">
        <f>COUNTIF(McDonalds!$C$2:$C$24, Counts!A86)</f>
        <v>0</v>
      </c>
    </row>
    <row r="87" spans="1:3" x14ac:dyDescent="0.25">
      <c r="A87">
        <v>6800.04</v>
      </c>
      <c r="B87">
        <f>COUNTIF(Starbucks!$C$2:$C$79, Counts!A87)</f>
        <v>0</v>
      </c>
      <c r="C87">
        <f>COUNTIF(McDonalds!$C$2:$C$24, Counts!A87)</f>
        <v>0</v>
      </c>
    </row>
    <row r="88" spans="1:3" x14ac:dyDescent="0.25">
      <c r="A88">
        <v>6900</v>
      </c>
      <c r="B88">
        <f>COUNTIF(Starbucks!$C$2:$C$79, Counts!A88)</f>
        <v>1</v>
      </c>
      <c r="C88">
        <f>COUNTIF(McDonalds!$C$2:$C$24, Counts!A88)</f>
        <v>0</v>
      </c>
    </row>
    <row r="89" spans="1:3" x14ac:dyDescent="0.25">
      <c r="A89">
        <v>7000</v>
      </c>
      <c r="B89">
        <f>COUNTIF(Starbucks!$C$2:$C$79, Counts!A89)</f>
        <v>1</v>
      </c>
      <c r="C89">
        <f>COUNTIF(McDonalds!$C$2:$C$24, Counts!A89)</f>
        <v>0</v>
      </c>
    </row>
    <row r="90" spans="1:3" x14ac:dyDescent="0.25">
      <c r="A90">
        <v>7100</v>
      </c>
      <c r="B90">
        <f>COUNTIF(Starbucks!$C$2:$C$79, Counts!A90)</f>
        <v>0</v>
      </c>
      <c r="C90">
        <f>COUNTIF(McDonalds!$C$2:$C$24, Counts!A90)</f>
        <v>1</v>
      </c>
    </row>
    <row r="91" spans="1:3" x14ac:dyDescent="0.25">
      <c r="A91">
        <v>7200</v>
      </c>
      <c r="B91">
        <f>COUNTIF(Starbucks!$C$2:$C$79, Counts!A91)</f>
        <v>1</v>
      </c>
      <c r="C91">
        <f>COUNTIF(McDonalds!$C$2:$C$24, Counts!A91)</f>
        <v>0</v>
      </c>
    </row>
    <row r="92" spans="1:3" x14ac:dyDescent="0.25">
      <c r="A92">
        <v>7300.01</v>
      </c>
      <c r="B92">
        <f>COUNTIF(Starbucks!$C$2:$C$79, Counts!A92)</f>
        <v>1</v>
      </c>
      <c r="C92">
        <f>COUNTIF(McDonalds!$C$2:$C$24, Counts!A92)</f>
        <v>0</v>
      </c>
    </row>
    <row r="93" spans="1:3" x14ac:dyDescent="0.25">
      <c r="A93">
        <v>7300.04</v>
      </c>
      <c r="B93">
        <f>COUNTIF(Starbucks!$C$2:$C$79, Counts!A93)</f>
        <v>0</v>
      </c>
      <c r="C93">
        <f>COUNTIF(McDonalds!$C$2:$C$24, Counts!A93)</f>
        <v>0</v>
      </c>
    </row>
    <row r="94" spans="1:3" x14ac:dyDescent="0.25">
      <c r="A94">
        <v>7400.01</v>
      </c>
      <c r="B94">
        <f>COUNTIF(Starbucks!$C$2:$C$79, Counts!A94)</f>
        <v>0</v>
      </c>
      <c r="C94">
        <f>COUNTIF(McDonalds!$C$2:$C$24, Counts!A94)</f>
        <v>0</v>
      </c>
    </row>
    <row r="95" spans="1:3" x14ac:dyDescent="0.25">
      <c r="A95">
        <v>7400.03</v>
      </c>
      <c r="B95">
        <f>COUNTIF(Starbucks!$C$2:$C$79, Counts!A95)</f>
        <v>0</v>
      </c>
      <c r="C95">
        <f>COUNTIF(McDonalds!$C$2:$C$24, Counts!A95)</f>
        <v>0</v>
      </c>
    </row>
    <row r="96" spans="1:3" x14ac:dyDescent="0.25">
      <c r="A96">
        <v>7400.04</v>
      </c>
      <c r="B96">
        <f>COUNTIF(Starbucks!$C$2:$C$79, Counts!A96)</f>
        <v>0</v>
      </c>
      <c r="C96">
        <f>COUNTIF(McDonalds!$C$2:$C$24, Counts!A96)</f>
        <v>0</v>
      </c>
    </row>
    <row r="97" spans="1:3" x14ac:dyDescent="0.25">
      <c r="A97">
        <v>7400.06</v>
      </c>
      <c r="B97">
        <f>COUNTIF(Starbucks!$C$2:$C$79, Counts!A97)</f>
        <v>0</v>
      </c>
      <c r="C97">
        <f>COUNTIF(McDonalds!$C$2:$C$24, Counts!A97)</f>
        <v>0</v>
      </c>
    </row>
    <row r="98" spans="1:3" x14ac:dyDescent="0.25">
      <c r="A98">
        <v>7400.07</v>
      </c>
      <c r="B98">
        <f>COUNTIF(Starbucks!$C$2:$C$79, Counts!A98)</f>
        <v>0</v>
      </c>
      <c r="C98">
        <f>COUNTIF(McDonalds!$C$2:$C$24, Counts!A98)</f>
        <v>0</v>
      </c>
    </row>
    <row r="99" spans="1:3" x14ac:dyDescent="0.25">
      <c r="A99">
        <v>7400.08</v>
      </c>
      <c r="B99">
        <f>COUNTIF(Starbucks!$C$2:$C$79, Counts!A99)</f>
        <v>0</v>
      </c>
      <c r="C99">
        <f>COUNTIF(McDonalds!$C$2:$C$24, Counts!A99)</f>
        <v>0</v>
      </c>
    </row>
    <row r="100" spans="1:3" x14ac:dyDescent="0.25">
      <c r="A100">
        <v>7400.09</v>
      </c>
      <c r="B100">
        <f>COUNTIF(Starbucks!$C$2:$C$79, Counts!A100)</f>
        <v>0</v>
      </c>
      <c r="C100">
        <f>COUNTIF(McDonalds!$C$2:$C$24, Counts!A100)</f>
        <v>0</v>
      </c>
    </row>
    <row r="101" spans="1:3" x14ac:dyDescent="0.25">
      <c r="A101">
        <v>7500.02</v>
      </c>
      <c r="B101">
        <f>COUNTIF(Starbucks!$C$2:$C$79, Counts!A101)</f>
        <v>0</v>
      </c>
      <c r="C101">
        <f>COUNTIF(McDonalds!$C$2:$C$24, Counts!A101)</f>
        <v>0</v>
      </c>
    </row>
    <row r="102" spans="1:3" x14ac:dyDescent="0.25">
      <c r="A102">
        <v>7500.03</v>
      </c>
      <c r="B102">
        <f>COUNTIF(Starbucks!$C$2:$C$79, Counts!A102)</f>
        <v>0</v>
      </c>
      <c r="C102">
        <f>COUNTIF(McDonalds!$C$2:$C$24, Counts!A102)</f>
        <v>0</v>
      </c>
    </row>
    <row r="103" spans="1:3" x14ac:dyDescent="0.25">
      <c r="A103">
        <v>7500.04</v>
      </c>
      <c r="B103">
        <f>COUNTIF(Starbucks!$C$2:$C$79, Counts!A103)</f>
        <v>0</v>
      </c>
      <c r="C103">
        <f>COUNTIF(McDonalds!$C$2:$C$24, Counts!A103)</f>
        <v>0</v>
      </c>
    </row>
    <row r="104" spans="1:3" x14ac:dyDescent="0.25">
      <c r="A104">
        <v>7600.01</v>
      </c>
      <c r="B104">
        <f>COUNTIF(Starbucks!$C$2:$C$79, Counts!A104)</f>
        <v>0</v>
      </c>
      <c r="C104">
        <f>COUNTIF(McDonalds!$C$2:$C$24, Counts!A104)</f>
        <v>0</v>
      </c>
    </row>
    <row r="105" spans="1:3" x14ac:dyDescent="0.25">
      <c r="A105">
        <v>7600.03</v>
      </c>
      <c r="B105">
        <f>COUNTIF(Starbucks!$C$2:$C$79, Counts!A105)</f>
        <v>1</v>
      </c>
      <c r="C105">
        <f>COUNTIF(McDonalds!$C$2:$C$24, Counts!A105)</f>
        <v>0</v>
      </c>
    </row>
    <row r="106" spans="1:3" x14ac:dyDescent="0.25">
      <c r="A106">
        <v>7600.04</v>
      </c>
      <c r="B106">
        <f>COUNTIF(Starbucks!$C$2:$C$79, Counts!A106)</f>
        <v>0</v>
      </c>
      <c r="C106">
        <f>COUNTIF(McDonalds!$C$2:$C$24, Counts!A106)</f>
        <v>0</v>
      </c>
    </row>
    <row r="107" spans="1:3" x14ac:dyDescent="0.25">
      <c r="A107">
        <v>7600.05</v>
      </c>
      <c r="B107">
        <f>COUNTIF(Starbucks!$C$2:$C$79, Counts!A107)</f>
        <v>0</v>
      </c>
      <c r="C107">
        <f>COUNTIF(McDonalds!$C$2:$C$24, Counts!A107)</f>
        <v>0</v>
      </c>
    </row>
    <row r="108" spans="1:3" x14ac:dyDescent="0.25">
      <c r="A108">
        <v>7700.03</v>
      </c>
      <c r="B108">
        <f>COUNTIF(Starbucks!$C$2:$C$79, Counts!A108)</f>
        <v>0</v>
      </c>
      <c r="C108">
        <f>COUNTIF(McDonalds!$C$2:$C$24, Counts!A108)</f>
        <v>0</v>
      </c>
    </row>
    <row r="109" spans="1:3" x14ac:dyDescent="0.25">
      <c r="A109">
        <v>7700.07</v>
      </c>
      <c r="B109">
        <f>COUNTIF(Starbucks!$C$2:$C$79, Counts!A109)</f>
        <v>0</v>
      </c>
      <c r="C109">
        <f>COUNTIF(McDonalds!$C$2:$C$24, Counts!A109)</f>
        <v>0</v>
      </c>
    </row>
    <row r="110" spans="1:3" x14ac:dyDescent="0.25">
      <c r="A110">
        <v>7700.08</v>
      </c>
      <c r="B110">
        <f>COUNTIF(Starbucks!$C$2:$C$79, Counts!A110)</f>
        <v>0</v>
      </c>
      <c r="C110">
        <f>COUNTIF(McDonalds!$C$2:$C$24, Counts!A110)</f>
        <v>0</v>
      </c>
    </row>
    <row r="111" spans="1:3" x14ac:dyDescent="0.25">
      <c r="A111">
        <v>7700.09</v>
      </c>
      <c r="B111">
        <f>COUNTIF(Starbucks!$C$2:$C$79, Counts!A111)</f>
        <v>0</v>
      </c>
      <c r="C111">
        <f>COUNTIF(McDonalds!$C$2:$C$24, Counts!A111)</f>
        <v>0</v>
      </c>
    </row>
    <row r="112" spans="1:3" x14ac:dyDescent="0.25">
      <c r="A112">
        <v>7800.03</v>
      </c>
      <c r="B112">
        <f>COUNTIF(Starbucks!$C$2:$C$79, Counts!A112)</f>
        <v>0</v>
      </c>
      <c r="C112">
        <f>COUNTIF(McDonalds!$C$2:$C$24, Counts!A112)</f>
        <v>0</v>
      </c>
    </row>
    <row r="113" spans="1:3" x14ac:dyDescent="0.25">
      <c r="A113">
        <v>7800.04</v>
      </c>
      <c r="B113">
        <f>COUNTIF(Starbucks!$C$2:$C$79, Counts!A113)</f>
        <v>0</v>
      </c>
      <c r="C113">
        <f>COUNTIF(McDonalds!$C$2:$C$24, Counts!A113)</f>
        <v>0</v>
      </c>
    </row>
    <row r="114" spans="1:3" x14ac:dyDescent="0.25">
      <c r="A114">
        <v>7800.06</v>
      </c>
      <c r="B114">
        <f>COUNTIF(Starbucks!$C$2:$C$79, Counts!A114)</f>
        <v>0</v>
      </c>
      <c r="C114">
        <f>COUNTIF(McDonalds!$C$2:$C$24, Counts!A114)</f>
        <v>0</v>
      </c>
    </row>
    <row r="115" spans="1:3" x14ac:dyDescent="0.25">
      <c r="A115">
        <v>7800.07</v>
      </c>
      <c r="B115">
        <f>COUNTIF(Starbucks!$C$2:$C$79, Counts!A115)</f>
        <v>0</v>
      </c>
      <c r="C115">
        <f>COUNTIF(McDonalds!$C$2:$C$24, Counts!A115)</f>
        <v>0</v>
      </c>
    </row>
    <row r="116" spans="1:3" x14ac:dyDescent="0.25">
      <c r="A116">
        <v>7800.08</v>
      </c>
      <c r="B116">
        <f>COUNTIF(Starbucks!$C$2:$C$79, Counts!A116)</f>
        <v>0</v>
      </c>
      <c r="C116">
        <f>COUNTIF(McDonalds!$C$2:$C$24, Counts!A116)</f>
        <v>0</v>
      </c>
    </row>
    <row r="117" spans="1:3" x14ac:dyDescent="0.25">
      <c r="A117">
        <v>7800.09</v>
      </c>
      <c r="B117">
        <f>COUNTIF(Starbucks!$C$2:$C$79, Counts!A117)</f>
        <v>0</v>
      </c>
      <c r="C117">
        <f>COUNTIF(McDonalds!$C$2:$C$24, Counts!A117)</f>
        <v>0</v>
      </c>
    </row>
    <row r="118" spans="1:3" x14ac:dyDescent="0.25">
      <c r="A118">
        <v>7900.01</v>
      </c>
      <c r="B118">
        <f>COUNTIF(Starbucks!$C$2:$C$79, Counts!A118)</f>
        <v>0</v>
      </c>
      <c r="C118">
        <f>COUNTIF(McDonalds!$C$2:$C$24, Counts!A118)</f>
        <v>0</v>
      </c>
    </row>
    <row r="119" spans="1:3" x14ac:dyDescent="0.25">
      <c r="A119">
        <v>7900.03</v>
      </c>
      <c r="B119">
        <f>COUNTIF(Starbucks!$C$2:$C$79, Counts!A119)</f>
        <v>0</v>
      </c>
      <c r="C119">
        <f>COUNTIF(McDonalds!$C$2:$C$24, Counts!A119)</f>
        <v>0</v>
      </c>
    </row>
    <row r="120" spans="1:3" x14ac:dyDescent="0.25">
      <c r="A120">
        <v>8000.01</v>
      </c>
      <c r="B120">
        <f>COUNTIF(Starbucks!$C$2:$C$79, Counts!A120)</f>
        <v>0</v>
      </c>
      <c r="C120">
        <f>COUNTIF(McDonalds!$C$2:$C$24, Counts!A120)</f>
        <v>0</v>
      </c>
    </row>
    <row r="121" spans="1:3" x14ac:dyDescent="0.25">
      <c r="A121">
        <v>8000.02</v>
      </c>
      <c r="B121">
        <f>COUNTIF(Starbucks!$C$2:$C$79, Counts!A121)</f>
        <v>0</v>
      </c>
      <c r="C121">
        <f>COUNTIF(McDonalds!$C$2:$C$24, Counts!A121)</f>
        <v>0</v>
      </c>
    </row>
    <row r="122" spans="1:3" x14ac:dyDescent="0.25">
      <c r="A122">
        <v>8100</v>
      </c>
      <c r="B122">
        <f>COUNTIF(Starbucks!$C$2:$C$79, Counts!A122)</f>
        <v>0</v>
      </c>
      <c r="C122">
        <f>COUNTIF(McDonalds!$C$2:$C$24, Counts!A122)</f>
        <v>0</v>
      </c>
    </row>
    <row r="123" spans="1:3" x14ac:dyDescent="0.25">
      <c r="A123">
        <v>8200</v>
      </c>
      <c r="B123">
        <f>COUNTIF(Starbucks!$C$2:$C$79, Counts!A123)</f>
        <v>0</v>
      </c>
      <c r="C123">
        <f>COUNTIF(McDonalds!$C$2:$C$24, Counts!A123)</f>
        <v>0</v>
      </c>
    </row>
    <row r="124" spans="1:3" x14ac:dyDescent="0.25">
      <c r="A124">
        <v>8300.01</v>
      </c>
      <c r="B124">
        <f>COUNTIF(Starbucks!$C$2:$C$79, Counts!A124)</f>
        <v>0</v>
      </c>
      <c r="C124">
        <f>COUNTIF(McDonalds!$C$2:$C$24, Counts!A124)</f>
        <v>0</v>
      </c>
    </row>
    <row r="125" spans="1:3" x14ac:dyDescent="0.25">
      <c r="A125">
        <v>8300.02</v>
      </c>
      <c r="B125">
        <f>COUNTIF(Starbucks!$C$2:$C$79, Counts!A125)</f>
        <v>0</v>
      </c>
      <c r="C125">
        <f>COUNTIF(McDonalds!$C$2:$C$24, Counts!A125)</f>
        <v>0</v>
      </c>
    </row>
    <row r="126" spans="1:3" x14ac:dyDescent="0.25">
      <c r="A126">
        <v>8400.02</v>
      </c>
      <c r="B126">
        <f>COUNTIF(Starbucks!$C$2:$C$79, Counts!A126)</f>
        <v>0</v>
      </c>
      <c r="C126">
        <f>COUNTIF(McDonalds!$C$2:$C$24, Counts!A126)</f>
        <v>0</v>
      </c>
    </row>
    <row r="127" spans="1:3" x14ac:dyDescent="0.25">
      <c r="A127">
        <v>8400.1</v>
      </c>
      <c r="B127">
        <f>COUNTIF(Starbucks!$C$2:$C$79, Counts!A127)</f>
        <v>0</v>
      </c>
      <c r="C127">
        <f>COUNTIF(McDonalds!$C$2:$C$24, Counts!A127)</f>
        <v>0</v>
      </c>
    </row>
    <row r="128" spans="1:3" x14ac:dyDescent="0.25">
      <c r="A128">
        <v>8700.01</v>
      </c>
      <c r="B128">
        <f>COUNTIF(Starbucks!$C$2:$C$79, Counts!A128)</f>
        <v>0</v>
      </c>
      <c r="C128">
        <f>COUNTIF(McDonalds!$C$2:$C$24, Counts!A128)</f>
        <v>0</v>
      </c>
    </row>
    <row r="129" spans="1:3" x14ac:dyDescent="0.25">
      <c r="A129">
        <v>8700.02</v>
      </c>
      <c r="B129">
        <f>COUNTIF(Starbucks!$C$2:$C$79, Counts!A129)</f>
        <v>0</v>
      </c>
      <c r="C129">
        <f>COUNTIF(McDonalds!$C$2:$C$24, Counts!A129)</f>
        <v>0</v>
      </c>
    </row>
    <row r="130" spans="1:3" x14ac:dyDescent="0.25">
      <c r="A130">
        <v>8800.02</v>
      </c>
      <c r="B130">
        <f>COUNTIF(Starbucks!$C$2:$C$79, Counts!A130)</f>
        <v>0</v>
      </c>
      <c r="C130">
        <f>COUNTIF(McDonalds!$C$2:$C$24, Counts!A130)</f>
        <v>0</v>
      </c>
    </row>
    <row r="131" spans="1:3" x14ac:dyDescent="0.25">
      <c r="A131">
        <v>8800.0300000000007</v>
      </c>
      <c r="B131">
        <f>COUNTIF(Starbucks!$C$2:$C$79, Counts!A131)</f>
        <v>0</v>
      </c>
      <c r="C131">
        <f>COUNTIF(McDonalds!$C$2:$C$24, Counts!A131)</f>
        <v>0</v>
      </c>
    </row>
    <row r="132" spans="1:3" x14ac:dyDescent="0.25">
      <c r="A132">
        <v>8800.0400000000009</v>
      </c>
      <c r="B132">
        <f>COUNTIF(Starbucks!$C$2:$C$79, Counts!A132)</f>
        <v>0</v>
      </c>
      <c r="C132">
        <f>COUNTIF(McDonalds!$C$2:$C$24, Counts!A132)</f>
        <v>0</v>
      </c>
    </row>
    <row r="133" spans="1:3" x14ac:dyDescent="0.25">
      <c r="A133">
        <v>8900.0300000000007</v>
      </c>
      <c r="B133">
        <f>COUNTIF(Starbucks!$C$2:$C$79, Counts!A133)</f>
        <v>0</v>
      </c>
      <c r="C133">
        <f>COUNTIF(McDonalds!$C$2:$C$24, Counts!A133)</f>
        <v>0</v>
      </c>
    </row>
    <row r="134" spans="1:3" x14ac:dyDescent="0.25">
      <c r="A134">
        <v>8900.0400000000009</v>
      </c>
      <c r="B134">
        <f>COUNTIF(Starbucks!$C$2:$C$79, Counts!A134)</f>
        <v>1</v>
      </c>
      <c r="C134">
        <f>COUNTIF(McDonalds!$C$2:$C$24, Counts!A134)</f>
        <v>0</v>
      </c>
    </row>
    <row r="135" spans="1:3" x14ac:dyDescent="0.25">
      <c r="A135">
        <v>9000</v>
      </c>
      <c r="B135">
        <f>COUNTIF(Starbucks!$C$2:$C$79, Counts!A135)</f>
        <v>0</v>
      </c>
      <c r="C135">
        <f>COUNTIF(McDonalds!$C$2:$C$24, Counts!A135)</f>
        <v>0</v>
      </c>
    </row>
    <row r="136" spans="1:3" x14ac:dyDescent="0.25">
      <c r="A136">
        <v>9100.02</v>
      </c>
      <c r="B136">
        <f>COUNTIF(Starbucks!$C$2:$C$79, Counts!A136)</f>
        <v>0</v>
      </c>
      <c r="C136">
        <f>COUNTIF(McDonalds!$C$2:$C$24, Counts!A136)</f>
        <v>0</v>
      </c>
    </row>
    <row r="137" spans="1:3" x14ac:dyDescent="0.25">
      <c r="A137">
        <v>9200.01</v>
      </c>
      <c r="B137">
        <f>COUNTIF(Starbucks!$C$2:$C$79, Counts!A137)</f>
        <v>0</v>
      </c>
      <c r="C137">
        <f>COUNTIF(McDonalds!$C$2:$C$24, Counts!A137)</f>
        <v>0</v>
      </c>
    </row>
    <row r="138" spans="1:3" x14ac:dyDescent="0.25">
      <c r="A138">
        <v>9200.0300000000007</v>
      </c>
      <c r="B138">
        <f>COUNTIF(Starbucks!$C$2:$C$79, Counts!A138)</f>
        <v>0</v>
      </c>
      <c r="C138">
        <f>COUNTIF(McDonalds!$C$2:$C$24, Counts!A138)</f>
        <v>0</v>
      </c>
    </row>
    <row r="139" spans="1:3" x14ac:dyDescent="0.25">
      <c r="A139">
        <v>9200.0400000000009</v>
      </c>
      <c r="B139">
        <f>COUNTIF(Starbucks!$C$2:$C$79, Counts!A139)</f>
        <v>0</v>
      </c>
      <c r="C139">
        <f>COUNTIF(McDonalds!$C$2:$C$24, Counts!A139)</f>
        <v>0</v>
      </c>
    </row>
    <row r="140" spans="1:3" x14ac:dyDescent="0.25">
      <c r="A140">
        <v>9300.01</v>
      </c>
      <c r="B140">
        <f>COUNTIF(Starbucks!$C$2:$C$79, Counts!A140)</f>
        <v>0</v>
      </c>
      <c r="C140">
        <f>COUNTIF(McDonalds!$C$2:$C$24, Counts!A140)</f>
        <v>0</v>
      </c>
    </row>
    <row r="141" spans="1:3" x14ac:dyDescent="0.25">
      <c r="A141">
        <v>9300.02</v>
      </c>
      <c r="B141">
        <f>COUNTIF(Starbucks!$C$2:$C$79, Counts!A141)</f>
        <v>0</v>
      </c>
      <c r="C141">
        <f>COUNTIF(McDonalds!$C$2:$C$24, Counts!A141)</f>
        <v>0</v>
      </c>
    </row>
    <row r="142" spans="1:3" x14ac:dyDescent="0.25">
      <c r="A142">
        <v>9400</v>
      </c>
      <c r="B142">
        <f>COUNTIF(Starbucks!$C$2:$C$79, Counts!A142)</f>
        <v>0</v>
      </c>
      <c r="C142">
        <f>COUNTIF(McDonalds!$C$2:$C$24, Counts!A142)</f>
        <v>0</v>
      </c>
    </row>
    <row r="143" spans="1:3" x14ac:dyDescent="0.25">
      <c r="A143">
        <v>9500.01</v>
      </c>
      <c r="B143">
        <f>COUNTIF(Starbucks!$C$2:$C$79, Counts!A143)</f>
        <v>1</v>
      </c>
      <c r="C143">
        <f>COUNTIF(McDonalds!$C$2:$C$24, Counts!A143)</f>
        <v>0</v>
      </c>
    </row>
    <row r="144" spans="1:3" x14ac:dyDescent="0.25">
      <c r="A144">
        <v>9500.0300000000007</v>
      </c>
      <c r="B144">
        <f>COUNTIF(Starbucks!$C$2:$C$79, Counts!A144)</f>
        <v>0</v>
      </c>
      <c r="C144">
        <f>COUNTIF(McDonalds!$C$2:$C$24, Counts!A144)</f>
        <v>0</v>
      </c>
    </row>
    <row r="145" spans="1:3" x14ac:dyDescent="0.25">
      <c r="A145">
        <v>9500.0400000000009</v>
      </c>
      <c r="B145">
        <f>COUNTIF(Starbucks!$C$2:$C$79, Counts!A145)</f>
        <v>0</v>
      </c>
      <c r="C145">
        <f>COUNTIF(McDonalds!$C$2:$C$24, Counts!A145)</f>
        <v>0</v>
      </c>
    </row>
    <row r="146" spans="1:3" x14ac:dyDescent="0.25">
      <c r="A146">
        <v>9500.0499999999993</v>
      </c>
      <c r="B146">
        <f>COUNTIF(Starbucks!$C$2:$C$79, Counts!A146)</f>
        <v>0</v>
      </c>
      <c r="C146">
        <f>COUNTIF(McDonalds!$C$2:$C$24, Counts!A146)</f>
        <v>0</v>
      </c>
    </row>
    <row r="147" spans="1:3" x14ac:dyDescent="0.25">
      <c r="A147">
        <v>9500.07</v>
      </c>
      <c r="B147">
        <f>COUNTIF(Starbucks!$C$2:$C$79, Counts!A147)</f>
        <v>0</v>
      </c>
      <c r="C147">
        <f>COUNTIF(McDonalds!$C$2:$C$24, Counts!A147)</f>
        <v>0</v>
      </c>
    </row>
    <row r="148" spans="1:3" x14ac:dyDescent="0.25">
      <c r="A148">
        <v>9500.08</v>
      </c>
      <c r="B148">
        <f>COUNTIF(Starbucks!$C$2:$C$79, Counts!A148)</f>
        <v>0</v>
      </c>
      <c r="C148">
        <f>COUNTIF(McDonalds!$C$2:$C$24, Counts!A148)</f>
        <v>0</v>
      </c>
    </row>
    <row r="149" spans="1:3" x14ac:dyDescent="0.25">
      <c r="A149">
        <v>9500.09</v>
      </c>
      <c r="B149">
        <f>COUNTIF(Starbucks!$C$2:$C$79, Counts!A149)</f>
        <v>0</v>
      </c>
      <c r="C149">
        <f>COUNTIF(McDonalds!$C$2:$C$24, Counts!A149)</f>
        <v>0</v>
      </c>
    </row>
    <row r="150" spans="1:3" x14ac:dyDescent="0.25">
      <c r="A150">
        <v>9600.01</v>
      </c>
      <c r="B150">
        <f>COUNTIF(Starbucks!$C$2:$C$79, Counts!A150)</f>
        <v>0</v>
      </c>
      <c r="C150">
        <f>COUNTIF(McDonalds!$C$2:$C$24, Counts!A150)</f>
        <v>0</v>
      </c>
    </row>
    <row r="151" spans="1:3" x14ac:dyDescent="0.25">
      <c r="A151">
        <v>9600.02</v>
      </c>
      <c r="B151">
        <f>COUNTIF(Starbucks!$C$2:$C$79, Counts!A151)</f>
        <v>0</v>
      </c>
      <c r="C151">
        <f>COUNTIF(McDonalds!$C$2:$C$24, Counts!A151)</f>
        <v>0</v>
      </c>
    </row>
    <row r="152" spans="1:3" x14ac:dyDescent="0.25">
      <c r="A152">
        <v>9600.0300000000007</v>
      </c>
      <c r="B152">
        <f>COUNTIF(Starbucks!$C$2:$C$79, Counts!A152)</f>
        <v>0</v>
      </c>
      <c r="C152">
        <f>COUNTIF(McDonalds!$C$2:$C$24, Counts!A152)</f>
        <v>0</v>
      </c>
    </row>
    <row r="153" spans="1:3" x14ac:dyDescent="0.25">
      <c r="A153">
        <v>9600.0400000000009</v>
      </c>
      <c r="B153">
        <f>COUNTIF(Starbucks!$C$2:$C$79, Counts!A153)</f>
        <v>0</v>
      </c>
      <c r="C153">
        <f>COUNTIF(McDonalds!$C$2:$C$24, Counts!A153)</f>
        <v>0</v>
      </c>
    </row>
    <row r="154" spans="1:3" x14ac:dyDescent="0.25">
      <c r="A154">
        <v>9700</v>
      </c>
      <c r="B154">
        <f>COUNTIF(Starbucks!$C$2:$C$79, Counts!A154)</f>
        <v>0</v>
      </c>
      <c r="C154">
        <f>COUNTIF(McDonalds!$C$2:$C$24, Counts!A154)</f>
        <v>0</v>
      </c>
    </row>
    <row r="155" spans="1:3" x14ac:dyDescent="0.25">
      <c r="A155">
        <v>9800.01</v>
      </c>
      <c r="B155">
        <f>COUNTIF(Starbucks!$C$2:$C$79, Counts!A155)</f>
        <v>0</v>
      </c>
      <c r="C155">
        <f>COUNTIF(McDonalds!$C$2:$C$24, Counts!A155)</f>
        <v>0</v>
      </c>
    </row>
    <row r="156" spans="1:3" x14ac:dyDescent="0.25">
      <c r="A156">
        <v>9800.02</v>
      </c>
      <c r="B156">
        <f>COUNTIF(Starbucks!$C$2:$C$79, Counts!A156)</f>
        <v>0</v>
      </c>
      <c r="C156">
        <f>COUNTIF(McDonalds!$C$2:$C$24, Counts!A156)</f>
        <v>0</v>
      </c>
    </row>
    <row r="157" spans="1:3" x14ac:dyDescent="0.25">
      <c r="A157">
        <v>9800.0300000000007</v>
      </c>
      <c r="B157">
        <f>COUNTIF(Starbucks!$C$2:$C$79, Counts!A157)</f>
        <v>0</v>
      </c>
      <c r="C157">
        <f>COUNTIF(McDonalds!$C$2:$C$24, Counts!A157)</f>
        <v>0</v>
      </c>
    </row>
    <row r="158" spans="1:3" x14ac:dyDescent="0.25">
      <c r="A158">
        <v>9800.0400000000009</v>
      </c>
      <c r="B158">
        <f>COUNTIF(Starbucks!$C$2:$C$79, Counts!A158)</f>
        <v>0</v>
      </c>
      <c r="C158">
        <f>COUNTIF(McDonalds!$C$2:$C$24, Counts!A158)</f>
        <v>0</v>
      </c>
    </row>
    <row r="159" spans="1:3" x14ac:dyDescent="0.25">
      <c r="A159">
        <v>9800.07</v>
      </c>
      <c r="B159">
        <f>COUNTIF(Starbucks!$C$2:$C$79, Counts!A159)</f>
        <v>0</v>
      </c>
      <c r="C159">
        <f>COUNTIF(McDonalds!$C$2:$C$24, Counts!A159)</f>
        <v>0</v>
      </c>
    </row>
    <row r="160" spans="1:3" x14ac:dyDescent="0.25">
      <c r="A160">
        <v>9800.1</v>
      </c>
      <c r="B160">
        <f>COUNTIF(Starbucks!$C$2:$C$79, Counts!A160)</f>
        <v>0</v>
      </c>
      <c r="C160">
        <f>COUNTIF(McDonalds!$C$2:$C$24, Counts!A160)</f>
        <v>0</v>
      </c>
    </row>
    <row r="161" spans="1:3" x14ac:dyDescent="0.25">
      <c r="A161">
        <v>9800.11</v>
      </c>
      <c r="B161">
        <f>COUNTIF(Starbucks!$C$2:$C$79, Counts!A161)</f>
        <v>0</v>
      </c>
      <c r="C161">
        <f>COUNTIF(McDonalds!$C$2:$C$24, Counts!A161)</f>
        <v>0</v>
      </c>
    </row>
    <row r="162" spans="1:3" x14ac:dyDescent="0.25">
      <c r="A162">
        <v>9900.01</v>
      </c>
      <c r="B162">
        <f>COUNTIF(Starbucks!$C$2:$C$79, Counts!A162)</f>
        <v>0</v>
      </c>
      <c r="C162">
        <f>COUNTIF(McDonalds!$C$2:$C$24, Counts!A162)</f>
        <v>0</v>
      </c>
    </row>
    <row r="163" spans="1:3" x14ac:dyDescent="0.25">
      <c r="A163">
        <v>9900.02</v>
      </c>
      <c r="B163">
        <f>COUNTIF(Starbucks!$C$2:$C$79, Counts!A163)</f>
        <v>0</v>
      </c>
      <c r="C163">
        <f>COUNTIF(McDonalds!$C$2:$C$24, Counts!A163)</f>
        <v>0</v>
      </c>
    </row>
    <row r="164" spans="1:3" x14ac:dyDescent="0.25">
      <c r="A164">
        <v>9900.0300000000007</v>
      </c>
      <c r="B164">
        <f>COUNTIF(Starbucks!$C$2:$C$79, Counts!A164)</f>
        <v>0</v>
      </c>
      <c r="C164">
        <f>COUNTIF(McDonalds!$C$2:$C$24, Counts!A164)</f>
        <v>0</v>
      </c>
    </row>
    <row r="165" spans="1:3" x14ac:dyDescent="0.25">
      <c r="A165">
        <v>9900.0400000000009</v>
      </c>
      <c r="B165">
        <f>COUNTIF(Starbucks!$C$2:$C$79, Counts!A165)</f>
        <v>0</v>
      </c>
      <c r="C165">
        <f>COUNTIF(McDonalds!$C$2:$C$24, Counts!A165)</f>
        <v>0</v>
      </c>
    </row>
    <row r="166" spans="1:3" x14ac:dyDescent="0.25">
      <c r="A166">
        <v>9900.0499999999993</v>
      </c>
      <c r="B166">
        <f>COUNTIF(Starbucks!$C$2:$C$79, Counts!A166)</f>
        <v>0</v>
      </c>
      <c r="C166">
        <f>COUNTIF(McDonalds!$C$2:$C$24, Counts!A166)</f>
        <v>0</v>
      </c>
    </row>
    <row r="167" spans="1:3" x14ac:dyDescent="0.25">
      <c r="A167">
        <v>9900.06</v>
      </c>
      <c r="B167">
        <f>COUNTIF(Starbucks!$C$2:$C$79, Counts!A167)</f>
        <v>0</v>
      </c>
      <c r="C167">
        <f>COUNTIF(McDonalds!$C$2:$C$24, Counts!A167)</f>
        <v>0</v>
      </c>
    </row>
    <row r="168" spans="1:3" x14ac:dyDescent="0.25">
      <c r="A168">
        <v>9900.07</v>
      </c>
      <c r="B168">
        <f>COUNTIF(Starbucks!$C$2:$C$79, Counts!A168)</f>
        <v>0</v>
      </c>
      <c r="C168">
        <f>COUNTIF(McDonalds!$C$2:$C$24, Counts!A168)</f>
        <v>0</v>
      </c>
    </row>
    <row r="169" spans="1:3" x14ac:dyDescent="0.25">
      <c r="A169">
        <v>10100</v>
      </c>
      <c r="B169">
        <f>COUNTIF(Starbucks!$C$2:$C$79, Counts!A169)</f>
        <v>6</v>
      </c>
      <c r="C169">
        <f>COUNTIF(McDonalds!$C$2:$C$24, Counts!A169)</f>
        <v>1</v>
      </c>
    </row>
    <row r="170" spans="1:3" x14ac:dyDescent="0.25">
      <c r="A170">
        <v>10200</v>
      </c>
      <c r="B170">
        <f>COUNTIF(Starbucks!$C$2:$C$79, Counts!A170)</f>
        <v>5</v>
      </c>
      <c r="C170">
        <f>COUNTIF(McDonalds!$C$2:$C$24, Counts!A170)</f>
        <v>1</v>
      </c>
    </row>
    <row r="171" spans="1:3" x14ac:dyDescent="0.25">
      <c r="A171">
        <v>10300</v>
      </c>
      <c r="B171">
        <f>COUNTIF(Starbucks!$C$2:$C$79, Counts!A171)</f>
        <v>0</v>
      </c>
      <c r="C171">
        <f>COUNTIF(McDonalds!$C$2:$C$24, Counts!A171)</f>
        <v>0</v>
      </c>
    </row>
    <row r="172" spans="1:3" x14ac:dyDescent="0.25">
      <c r="A172">
        <v>10400</v>
      </c>
      <c r="B172">
        <f>COUNTIF(Starbucks!$C$2:$C$79, Counts!A172)</f>
        <v>0</v>
      </c>
      <c r="C172">
        <f>COUNTIF(McDonalds!$C$2:$C$24, Counts!A172)</f>
        <v>0</v>
      </c>
    </row>
    <row r="173" spans="1:3" x14ac:dyDescent="0.25">
      <c r="A173">
        <v>10500</v>
      </c>
      <c r="B173">
        <f>COUNTIF(Starbucks!$C$2:$C$79, Counts!A173)</f>
        <v>1</v>
      </c>
      <c r="C173">
        <f>COUNTIF(McDonalds!$C$2:$C$24, Counts!A173)</f>
        <v>0</v>
      </c>
    </row>
    <row r="174" spans="1:3" x14ac:dyDescent="0.25">
      <c r="A174">
        <v>10600</v>
      </c>
      <c r="B174">
        <f>COUNTIF(Starbucks!$C$2:$C$79, Counts!A174)</f>
        <v>1</v>
      </c>
      <c r="C174">
        <f>COUNTIF(McDonalds!$C$2:$C$24, Counts!A174)</f>
        <v>2</v>
      </c>
    </row>
    <row r="175" spans="1:3" x14ac:dyDescent="0.25">
      <c r="A175">
        <v>10700</v>
      </c>
      <c r="B175">
        <f>COUNTIF(Starbucks!$C$2:$C$79, Counts!A175)</f>
        <v>11</v>
      </c>
      <c r="C175">
        <f>COUNTIF(McDonalds!$C$2:$C$24, Counts!A175)</f>
        <v>2</v>
      </c>
    </row>
    <row r="176" spans="1:3" x14ac:dyDescent="0.25">
      <c r="A176">
        <v>10800</v>
      </c>
      <c r="B176">
        <f>COUNTIF(Starbucks!$C$2:$C$79, Counts!A176)</f>
        <v>4</v>
      </c>
      <c r="C176">
        <f>COUNTIF(McDonalds!$C$2:$C$24, Counts!A176)</f>
        <v>0</v>
      </c>
    </row>
    <row r="177" spans="1:3" x14ac:dyDescent="0.25">
      <c r="A177">
        <v>10900</v>
      </c>
      <c r="B177">
        <f>COUNTIF(Starbucks!$C$2:$C$79, Counts!A177)</f>
        <v>0</v>
      </c>
      <c r="C177">
        <f>COUNTIF(McDonalds!$C$2:$C$24, Counts!A177)</f>
        <v>0</v>
      </c>
    </row>
    <row r="178" spans="1:3" x14ac:dyDescent="0.25">
      <c r="A178">
        <v>11000</v>
      </c>
      <c r="B178">
        <f>COUNTIF(Starbucks!$C$2:$C$79, Counts!A178)</f>
        <v>0</v>
      </c>
      <c r="C178">
        <f>COUNTIF(McDonalds!$C$2:$C$24, Counts!A178)</f>
        <v>0</v>
      </c>
    </row>
    <row r="179" spans="1:3" x14ac:dyDescent="0.25">
      <c r="A179">
        <v>11100</v>
      </c>
      <c r="B179">
        <f>COUNTIF(Starbucks!$C$2:$C$79, Counts!A179)</f>
        <v>0</v>
      </c>
      <c r="C179">
        <f>COUNTIF(McDonalds!$C$2:$C$24, Counts!A179)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2" workbookViewId="0">
      <selection activeCell="C1" sqref="C1"/>
    </sheetView>
  </sheetViews>
  <sheetFormatPr defaultColWidth="10.875" defaultRowHeight="15.75" x14ac:dyDescent="0.25"/>
  <cols>
    <col min="1" max="1" width="35.5" style="1" customWidth="1"/>
    <col min="2" max="2" width="53.875" style="1" customWidth="1"/>
    <col min="3" max="3" width="19.375" style="1" customWidth="1"/>
    <col min="4" max="16384" width="10.875" style="1"/>
  </cols>
  <sheetData>
    <row r="1" spans="1:3" x14ac:dyDescent="0.25">
      <c r="A1" s="2" t="s">
        <v>0</v>
      </c>
      <c r="B1" s="2" t="s">
        <v>103</v>
      </c>
      <c r="C1" s="2" t="s">
        <v>79</v>
      </c>
    </row>
    <row r="2" spans="1:3" x14ac:dyDescent="0.25">
      <c r="A2" s="3" t="s">
        <v>104</v>
      </c>
      <c r="B2" s="6" t="s">
        <v>91</v>
      </c>
      <c r="C2" s="3">
        <v>501</v>
      </c>
    </row>
    <row r="3" spans="1:3" x14ac:dyDescent="0.25">
      <c r="A3" s="3" t="s">
        <v>104</v>
      </c>
      <c r="B3" s="6" t="s">
        <v>98</v>
      </c>
      <c r="C3" s="3">
        <v>1002</v>
      </c>
    </row>
    <row r="4" spans="1:3" x14ac:dyDescent="0.25">
      <c r="A4" s="3" t="s">
        <v>104</v>
      </c>
      <c r="B4" s="6" t="s">
        <v>102</v>
      </c>
      <c r="C4" s="3">
        <v>1804</v>
      </c>
    </row>
    <row r="5" spans="1:3" x14ac:dyDescent="0.25">
      <c r="A5" s="3" t="s">
        <v>104</v>
      </c>
      <c r="B5" s="6" t="s">
        <v>89</v>
      </c>
      <c r="C5" s="3">
        <v>3500</v>
      </c>
    </row>
    <row r="6" spans="1:3" x14ac:dyDescent="0.25">
      <c r="A6" s="3" t="s">
        <v>104</v>
      </c>
      <c r="B6" s="6" t="s">
        <v>88</v>
      </c>
      <c r="C6" s="3">
        <v>3800</v>
      </c>
    </row>
    <row r="7" spans="1:3" x14ac:dyDescent="0.25">
      <c r="A7" s="3" t="s">
        <v>104</v>
      </c>
      <c r="B7" s="6" t="s">
        <v>84</v>
      </c>
      <c r="C7" s="3">
        <v>4300</v>
      </c>
    </row>
    <row r="8" spans="1:3" x14ac:dyDescent="0.25">
      <c r="A8" s="3" t="s">
        <v>104</v>
      </c>
      <c r="B8" s="6" t="s">
        <v>80</v>
      </c>
      <c r="C8" s="3">
        <v>5301</v>
      </c>
    </row>
    <row r="9" spans="1:3" x14ac:dyDescent="0.25">
      <c r="A9" s="3" t="s">
        <v>104</v>
      </c>
      <c r="B9" s="6" t="s">
        <v>85</v>
      </c>
      <c r="C9" s="3">
        <v>5800</v>
      </c>
    </row>
    <row r="10" spans="1:3" x14ac:dyDescent="0.25">
      <c r="A10" s="3" t="s">
        <v>104</v>
      </c>
      <c r="B10" s="6" t="s">
        <v>86</v>
      </c>
      <c r="C10" s="3">
        <v>5800</v>
      </c>
    </row>
    <row r="11" spans="1:3" x14ac:dyDescent="0.25">
      <c r="A11" s="3" t="s">
        <v>104</v>
      </c>
      <c r="B11" s="6" t="s">
        <v>87</v>
      </c>
      <c r="C11" s="3">
        <v>5800</v>
      </c>
    </row>
    <row r="12" spans="1:3" x14ac:dyDescent="0.25">
      <c r="A12" s="3" t="s">
        <v>104</v>
      </c>
      <c r="B12" s="6" t="s">
        <v>90</v>
      </c>
      <c r="C12" s="3">
        <v>5800</v>
      </c>
    </row>
    <row r="13" spans="1:3" x14ac:dyDescent="0.25">
      <c r="A13" s="3" t="s">
        <v>104</v>
      </c>
      <c r="B13" s="6" t="s">
        <v>100</v>
      </c>
      <c r="C13" s="3">
        <v>7100</v>
      </c>
    </row>
    <row r="14" spans="1:3" x14ac:dyDescent="0.25">
      <c r="A14" s="3" t="s">
        <v>104</v>
      </c>
      <c r="B14" s="6" t="s">
        <v>97</v>
      </c>
      <c r="C14" s="3">
        <v>7901.0000000000009</v>
      </c>
    </row>
    <row r="15" spans="1:3" x14ac:dyDescent="0.25">
      <c r="A15" s="3" t="s">
        <v>104</v>
      </c>
      <c r="B15" s="6" t="s">
        <v>96</v>
      </c>
      <c r="C15" s="3">
        <v>9102</v>
      </c>
    </row>
    <row r="16" spans="1:3" x14ac:dyDescent="0.25">
      <c r="A16" s="3" t="s">
        <v>104</v>
      </c>
      <c r="B16" s="6" t="s">
        <v>95</v>
      </c>
      <c r="C16" s="3">
        <v>9204</v>
      </c>
    </row>
    <row r="17" spans="1:3" x14ac:dyDescent="0.25">
      <c r="A17" s="3" t="s">
        <v>104</v>
      </c>
      <c r="B17" s="6" t="s">
        <v>101</v>
      </c>
      <c r="C17" s="3">
        <v>9509</v>
      </c>
    </row>
    <row r="18" spans="1:3" x14ac:dyDescent="0.25">
      <c r="A18" s="3" t="s">
        <v>104</v>
      </c>
      <c r="B18" s="6" t="s">
        <v>83</v>
      </c>
      <c r="C18" s="3">
        <v>10100</v>
      </c>
    </row>
    <row r="19" spans="1:3" x14ac:dyDescent="0.25">
      <c r="A19" s="3" t="s">
        <v>104</v>
      </c>
      <c r="B19" s="6" t="s">
        <v>93</v>
      </c>
      <c r="C19" s="3">
        <v>10200</v>
      </c>
    </row>
    <row r="20" spans="1:3" x14ac:dyDescent="0.25">
      <c r="A20" s="3" t="s">
        <v>104</v>
      </c>
      <c r="B20" s="6" t="s">
        <v>92</v>
      </c>
      <c r="C20" s="3">
        <v>10600</v>
      </c>
    </row>
    <row r="21" spans="1:3" x14ac:dyDescent="0.25">
      <c r="A21" s="3" t="s">
        <v>104</v>
      </c>
      <c r="B21" s="6" t="s">
        <v>94</v>
      </c>
      <c r="C21" s="3">
        <v>10600</v>
      </c>
    </row>
    <row r="22" spans="1:3" x14ac:dyDescent="0.25">
      <c r="A22" s="3" t="s">
        <v>104</v>
      </c>
      <c r="B22" s="6" t="s">
        <v>81</v>
      </c>
      <c r="C22" s="3">
        <v>10700</v>
      </c>
    </row>
    <row r="23" spans="1:3" x14ac:dyDescent="0.25">
      <c r="A23" s="3" t="s">
        <v>104</v>
      </c>
      <c r="B23" s="6" t="s">
        <v>82</v>
      </c>
      <c r="C23" s="3">
        <v>10700</v>
      </c>
    </row>
    <row r="24" spans="1:3" x14ac:dyDescent="0.25">
      <c r="A24" s="3" t="s">
        <v>104</v>
      </c>
      <c r="B24" s="6" t="s">
        <v>99</v>
      </c>
      <c r="C24" s="3">
        <v>11100</v>
      </c>
    </row>
  </sheetData>
  <autoFilter ref="A1:C24">
    <sortState ref="A2:C24">
      <sortCondition ref="C1:C2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Starbucks</vt:lpstr>
      <vt:lpstr>Counts</vt:lpstr>
      <vt:lpstr>McDonalds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hcl-patron</cp:lastModifiedBy>
  <dcterms:created xsi:type="dcterms:W3CDTF">2018-12-09T05:59:04Z</dcterms:created>
  <dcterms:modified xsi:type="dcterms:W3CDTF">2018-12-10T19:13:03Z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f9f9a6f1247b49608c325b9da5a16d60</vt:lpwstr>
  </property>
</Properties>
</file>