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6980" yWindow="-3500" windowWidth="29420" windowHeight="17920" tabRatio="600" firstSheet="0" activeTab="1" autoFilterDateGrouping="1"/>
  </bookViews>
  <sheets>
    <sheet name="Scalars" sheetId="1" state="visible" r:id="rId1"/>
    <sheet name="Table" sheetId="2" state="visible" r:id="rId2"/>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2"/>
      <scheme val="minor"/>
    </font>
    <font>
      <name val="Calibri"/>
      <family val="2"/>
      <color theme="1"/>
      <sz val="12"/>
      <scheme val="minor"/>
    </font>
    <font>
      <name val="Times New Roman"/>
      <family val="1"/>
      <color theme="1"/>
      <sz val="12"/>
    </font>
    <font>
      <name val="Times New Roman"/>
      <family val="1"/>
      <i val="1"/>
      <color theme="1"/>
      <sz val="12"/>
    </font>
    <font>
      <name val="Times New Roman"/>
      <family val="1"/>
      <b val="1"/>
      <color theme="1"/>
      <sz val="12"/>
    </font>
  </fonts>
  <fills count="2">
    <fill>
      <patternFill/>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s>
  <cellStyleXfs count="2">
    <xf numFmtId="0" fontId="1" fillId="0" borderId="0"/>
    <xf numFmtId="9" fontId="1" fillId="0" borderId="0"/>
  </cellStyleXfs>
  <cellXfs count="26">
    <xf numFmtId="0" fontId="0" fillId="0" borderId="0" pivotButton="0" quotePrefix="0" xfId="0"/>
    <xf numFmtId="0" fontId="2" fillId="0" borderId="0" pivotButton="0" quotePrefix="0" xfId="0"/>
    <xf numFmtId="0" fontId="2" fillId="0" borderId="2" pivotButton="0" quotePrefix="0" xfId="0"/>
    <xf numFmtId="0" fontId="2" fillId="0" borderId="2" applyAlignment="1" pivotButton="0" quotePrefix="0" xfId="0">
      <alignment horizontal="center"/>
    </xf>
    <xf numFmtId="0" fontId="3" fillId="0" borderId="0" pivotButton="0" quotePrefix="0" xfId="0"/>
    <xf numFmtId="49" fontId="2" fillId="0" borderId="0" applyAlignment="1" pivotButton="0" quotePrefix="0" xfId="0">
      <alignment horizontal="center"/>
    </xf>
    <xf numFmtId="3" fontId="2" fillId="0" borderId="0" applyAlignment="1" pivotButton="0" quotePrefix="0" xfId="0">
      <alignment horizontal="center"/>
    </xf>
    <xf numFmtId="0" fontId="2" fillId="0" borderId="1" pivotButton="0" quotePrefix="0" xfId="0"/>
    <xf numFmtId="49" fontId="2" fillId="0" borderId="1" applyAlignment="1" pivotButton="0" quotePrefix="0" xfId="0">
      <alignment horizontal="center"/>
    </xf>
    <xf numFmtId="0" fontId="2" fillId="0" borderId="1" applyAlignment="1" pivotButton="0" quotePrefix="0" xfId="0">
      <alignment horizontal="center"/>
    </xf>
    <xf numFmtId="0" fontId="2" fillId="0" borderId="3" pivotButton="0" quotePrefix="0" xfId="0"/>
    <xf numFmtId="164" fontId="2" fillId="0" borderId="0" applyAlignment="1" pivotButton="0" quotePrefix="0" xfId="0">
      <alignment horizontal="center"/>
    </xf>
    <xf numFmtId="164" fontId="2" fillId="0" borderId="0" applyAlignment="1" pivotButton="0" quotePrefix="0" xfId="1">
      <alignment horizontal="center"/>
    </xf>
    <xf numFmtId="164" fontId="2" fillId="0" borderId="0" pivotButton="0" quotePrefix="0" xfId="0"/>
    <xf numFmtId="164" fontId="2" fillId="0" borderId="1" applyAlignment="1" pivotButton="0" quotePrefix="0" xfId="0">
      <alignment horizontal="center"/>
    </xf>
    <xf numFmtId="1" fontId="2" fillId="0" borderId="0" applyAlignment="1" pivotButton="0" quotePrefix="0" xfId="0">
      <alignment horizontal="center"/>
    </xf>
    <xf numFmtId="1" fontId="2" fillId="0" borderId="3" applyAlignment="1" pivotButton="0" quotePrefix="0" xfId="0">
      <alignment horizontal="center"/>
    </xf>
    <xf numFmtId="49" fontId="3" fillId="0" borderId="4" applyAlignment="1" pivotButton="0" quotePrefix="0" xfId="0">
      <alignment horizontal="center" wrapText="1"/>
    </xf>
    <xf numFmtId="0" fontId="0" fillId="0" borderId="4" pivotButton="0" quotePrefix="0" xfId="0"/>
    <xf numFmtId="0" fontId="2" fillId="0" borderId="0" pivotButton="0" quotePrefix="0" xfId="0"/>
    <xf numFmtId="0" fontId="2" fillId="0" borderId="0" applyAlignment="1" pivotButton="0" quotePrefix="0" xfId="0">
      <alignment horizontal="center"/>
    </xf>
    <xf numFmtId="0" fontId="3" fillId="0" borderId="0" applyAlignment="1" pivotButton="0" quotePrefix="0" xfId="0">
      <alignment horizontal="center"/>
    </xf>
    <xf numFmtId="0" fontId="2" fillId="0" borderId="1" applyAlignment="1" pivotButton="0" quotePrefix="0" xfId="0">
      <alignment horizontal="left" wrapText="1"/>
    </xf>
    <xf numFmtId="0" fontId="0" fillId="0" borderId="1" pivotButton="0" quotePrefix="0" xfId="0"/>
    <xf numFmtId="0" fontId="2" fillId="0" borderId="0" applyAlignment="1" pivotButton="0" quotePrefix="0" xfId="0">
      <alignment horizontal="left" wrapText="1"/>
    </xf>
    <xf numFmtId="49" fontId="3" fillId="0" borderId="0" applyAlignment="1" pivotButton="0" quotePrefix="0" xfId="0">
      <alignment horizontal="center" wrapText="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t="n">
        <v>-1.5556</v>
      </c>
      <c r="B1" t="inlineStr">
        <is>
          <t>(0.2913)</t>
        </is>
      </c>
      <c r="C1" t="n">
        <v>0.0973</v>
      </c>
      <c r="D1" t="inlineStr">
        <is>
          <t>(0.0292)</t>
        </is>
      </c>
      <c r="E1" t="n">
        <v>0.0124</v>
      </c>
      <c r="F1" t="inlineStr">
        <is>
          <t>(0.0031)</t>
        </is>
      </c>
      <c r="G1" t="n">
        <v>103</v>
      </c>
      <c r="H1" t="inlineStr">
        <is>
          <t>809</t>
        </is>
      </c>
      <c r="I1" t="n">
        <v/>
      </c>
      <c r="J1" t="n">
        <v/>
      </c>
    </row>
    <row r="2">
      <c r="A2" t="n">
        <v>-0.0285</v>
      </c>
      <c r="B2" t="inlineStr">
        <is>
          <t>(0.0079)</t>
        </is>
      </c>
      <c r="C2" t="n">
        <v>-0.469</v>
      </c>
      <c r="D2" t="inlineStr">
        <is>
          <t>(0.2599)</t>
        </is>
      </c>
      <c r="E2" t="n">
        <v>0.1221</v>
      </c>
      <c r="F2" t="inlineStr">
        <is>
          <t>(0.0306)</t>
        </is>
      </c>
      <c r="G2" t="n">
        <v>0.0152</v>
      </c>
      <c r="H2" t="inlineStr">
        <is>
          <t>(0.0034)</t>
        </is>
      </c>
      <c r="I2" t="n">
        <v>103</v>
      </c>
      <c r="J2" t="n">
        <v>809</v>
      </c>
    </row>
    <row r="3">
      <c r="A3" t="n">
        <v>-1.6799</v>
      </c>
      <c r="B3" t="inlineStr">
        <is>
          <t>(0.0607)</t>
        </is>
      </c>
      <c r="C3" t="n">
        <v>0.008200000000000001</v>
      </c>
      <c r="D3" t="inlineStr">
        <is>
          <t>(0.0044)</t>
        </is>
      </c>
      <c r="E3" t="n">
        <v>0.0002</v>
      </c>
      <c r="F3" t="inlineStr">
        <is>
          <t>(0.0004)</t>
        </is>
      </c>
      <c r="G3" t="n">
        <v>103</v>
      </c>
      <c r="H3" t="inlineStr">
        <is>
          <t>809</t>
        </is>
      </c>
      <c r="I3" t="n">
        <v/>
      </c>
      <c r="J3" t="n">
        <v/>
      </c>
    </row>
    <row r="4">
      <c r="A4" t="n">
        <v>-0.0028</v>
      </c>
      <c r="B4" t="inlineStr">
        <is>
          <t>(0.0024)</t>
        </is>
      </c>
      <c r="C4" t="n">
        <v>-0.3056</v>
      </c>
      <c r="D4" t="inlineStr">
        <is>
          <t>(0.0933)</t>
        </is>
      </c>
      <c r="E4" t="n">
        <v>0.0418</v>
      </c>
      <c r="F4" t="inlineStr">
        <is>
          <t>(0.0109)</t>
        </is>
      </c>
      <c r="G4" t="n">
        <v>0.0057</v>
      </c>
      <c r="H4" t="inlineStr">
        <is>
          <t>(0.0016)</t>
        </is>
      </c>
      <c r="I4" t="n">
        <v>103</v>
      </c>
      <c r="J4" t="n">
        <v>809</v>
      </c>
    </row>
    <row r="5">
      <c r="A5" t="n">
        <v>-1.8388</v>
      </c>
      <c r="B5" t="inlineStr">
        <is>
          <t>(0.1027)</t>
        </is>
      </c>
      <c r="C5" t="n">
        <v>0.0198</v>
      </c>
      <c r="D5" t="inlineStr">
        <is>
          <t>(0.0075)</t>
        </is>
      </c>
      <c r="E5" t="n">
        <v>0.0102</v>
      </c>
      <c r="F5" t="inlineStr">
        <is>
          <t>(0.0008)</t>
        </is>
      </c>
      <c r="G5" t="n">
        <v>103</v>
      </c>
      <c r="H5" t="inlineStr">
        <is>
          <t>809</t>
        </is>
      </c>
      <c r="I5" t="n">
        <v/>
      </c>
      <c r="J5" t="n">
        <v/>
      </c>
    </row>
    <row r="6">
      <c r="A6" t="n">
        <v>-0.002</v>
      </c>
      <c r="B6" t="inlineStr">
        <is>
          <t>(0.0029)</t>
        </is>
      </c>
      <c r="C6" t="n">
        <v>-0.523</v>
      </c>
      <c r="D6" t="inlineStr">
        <is>
          <t>(0.1228)</t>
        </is>
      </c>
      <c r="E6" t="n">
        <v>0.06279999999999999</v>
      </c>
      <c r="F6" t="inlineStr">
        <is>
          <t>(0.0125)</t>
        </is>
      </c>
      <c r="G6" t="n">
        <v>0.0152</v>
      </c>
      <c r="H6" t="inlineStr">
        <is>
          <t>(0.0018)</t>
        </is>
      </c>
      <c r="I6" t="n">
        <v>103</v>
      </c>
      <c r="J6" t="n">
        <v>809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20"/>
  <sheetViews>
    <sheetView tabSelected="1" workbookViewId="0">
      <selection activeCell="A20" sqref="A20:G20"/>
    </sheetView>
  </sheetViews>
  <sheetFormatPr baseColWidth="10" defaultRowHeight="16"/>
  <cols>
    <col width="41" bestFit="1" customWidth="1" style="19" min="1" max="1"/>
    <col width="13.33203125" customWidth="1" style="19" min="2" max="3"/>
    <col width="12.6640625" bestFit="1" customWidth="1" style="19" min="4" max="5"/>
    <col width="10.83203125" customWidth="1" style="19" min="6" max="8"/>
    <col width="10.83203125" customWidth="1" style="19" min="9" max="16384"/>
  </cols>
  <sheetData>
    <row r="1">
      <c r="A1" s="20" t="inlineStr">
        <is>
          <t>Table 1: Advertising Prices, Audience Demographics, and Audience Activity Levels of Television Outlets</t>
        </is>
      </c>
    </row>
    <row r="2" ht="17" customHeight="1" thickBot="1">
      <c r="A2" s="2" t="n"/>
      <c r="B2" s="3" t="n"/>
      <c r="C2" s="3" t="n"/>
      <c r="D2" s="3" t="n"/>
      <c r="E2" s="3" t="n"/>
      <c r="F2" s="2" t="n"/>
      <c r="G2" s="2" t="n"/>
    </row>
    <row r="3" ht="16" customHeight="1">
      <c r="A3" s="4" t="inlineStr">
        <is>
          <t>Dependent variable:</t>
        </is>
      </c>
      <c r="B3" s="25" t="inlineStr">
        <is>
          <t>Observed
log(price per impression)</t>
        </is>
      </c>
      <c r="D3" s="5" t="n"/>
      <c r="E3" s="17" t="inlineStr">
        <is>
          <t>Predicted
log(price per impression)</t>
        </is>
      </c>
      <c r="F3" s="18" t="n"/>
    </row>
    <row r="4">
      <c r="D4" s="6" t="n"/>
    </row>
    <row r="5">
      <c r="D5" s="21" t="inlineStr">
        <is>
          <t>Value homog.</t>
        </is>
      </c>
      <c r="F5" s="21" t="inlineStr">
        <is>
          <t>Value prop. to income</t>
        </is>
      </c>
    </row>
    <row r="6">
      <c r="A6" s="7" t="n"/>
      <c r="B6" s="8" t="inlineStr">
        <is>
          <t>(1)</t>
        </is>
      </c>
      <c r="C6" s="8" t="inlineStr">
        <is>
          <t>(2)</t>
        </is>
      </c>
      <c r="D6" s="8" t="inlineStr">
        <is>
          <t>(3)</t>
        </is>
      </c>
      <c r="E6" s="8" t="inlineStr">
        <is>
          <t>(4)</t>
        </is>
      </c>
      <c r="F6" s="8" t="inlineStr">
        <is>
          <t>(5)</t>
        </is>
      </c>
      <c r="G6" s="8" t="inlineStr">
        <is>
          <t>(6)</t>
        </is>
      </c>
    </row>
    <row r="7">
      <c r="A7" s="19" t="inlineStr">
        <is>
          <t>Average log(weekly viewing hours) of audience</t>
        </is>
      </c>
      <c r="B7" s="11">
        <f>Scalars!A1</f>
        <v/>
      </c>
      <c r="C7" s="6" t="n"/>
      <c r="D7" s="11">
        <f>Scalars!A3</f>
        <v/>
      </c>
      <c r="E7" s="6" t="n"/>
      <c r="F7" s="11">
        <f>Scalars!A5</f>
        <v/>
      </c>
    </row>
    <row r="8">
      <c r="B8" s="11">
        <f>Scalars!B1</f>
        <v/>
      </c>
      <c r="C8" s="6" t="n"/>
      <c r="D8" s="11">
        <f>Scalars!B3</f>
        <v/>
      </c>
      <c r="E8" s="6" t="n"/>
      <c r="F8" s="11">
        <f>Scalars!B5</f>
        <v/>
      </c>
      <c r="G8" s="6" t="n"/>
    </row>
    <row r="9">
      <c r="A9" s="19" t="inlineStr">
        <is>
          <t>Average age of impressions</t>
        </is>
      </c>
      <c r="B9" s="11" t="n"/>
      <c r="C9" s="11">
        <f>Scalars!A2</f>
        <v/>
      </c>
      <c r="D9" s="11" t="n"/>
      <c r="E9" s="11">
        <f>Scalars!A4</f>
        <v/>
      </c>
      <c r="F9" s="13" t="n"/>
      <c r="G9" s="11">
        <f>Scalars!A6</f>
        <v/>
      </c>
    </row>
    <row r="10" ht="17" customHeight="1">
      <c r="B10" s="12" t="n"/>
      <c r="C10" s="6">
        <f>Scalars!B2</f>
        <v/>
      </c>
      <c r="D10" s="12" t="n"/>
      <c r="E10" s="11">
        <f>Scalars!B4</f>
        <v/>
      </c>
      <c r="F10" s="13" t="n"/>
      <c r="G10" s="11">
        <f>Scalars!B6</f>
        <v/>
      </c>
    </row>
    <row r="11">
      <c r="A11" s="19" t="inlineStr">
        <is>
          <t>Share female among adult impressions</t>
        </is>
      </c>
      <c r="B11" s="13" t="n"/>
      <c r="C11" s="11">
        <f>Scalars!C2</f>
        <v/>
      </c>
      <c r="D11" s="11" t="n"/>
      <c r="E11" s="11">
        <f>Scalars!C4</f>
        <v/>
      </c>
      <c r="F11" s="13" t="n"/>
      <c r="G11" s="11">
        <f>Scalars!C6</f>
        <v/>
      </c>
    </row>
    <row r="12">
      <c r="B12" s="13" t="n"/>
      <c r="C12" s="6">
        <f>Scalars!D2</f>
        <v/>
      </c>
      <c r="D12" s="11" t="n"/>
      <c r="E12" s="11">
        <f>Scalars!D4</f>
        <v/>
      </c>
      <c r="F12" s="13" t="n"/>
      <c r="G12" s="11">
        <f>Scalars!D6</f>
        <v/>
      </c>
    </row>
    <row r="13">
      <c r="A13" s="19" t="inlineStr">
        <is>
          <t>log(impressions per hour)</t>
        </is>
      </c>
      <c r="B13" s="11">
        <f>Scalars!C1</f>
        <v/>
      </c>
      <c r="C13" s="11">
        <f>Scalars!E2</f>
        <v/>
      </c>
      <c r="D13" s="11">
        <f>Scalars!C3</f>
        <v/>
      </c>
      <c r="E13" s="11">
        <f>Scalars!E4</f>
        <v/>
      </c>
      <c r="F13" s="11">
        <f>Scalars!C5</f>
        <v/>
      </c>
      <c r="G13" s="11">
        <f>Scalars!E6</f>
        <v/>
      </c>
    </row>
    <row r="14">
      <c r="B14" s="11">
        <f>Scalars!D1</f>
        <v/>
      </c>
      <c r="C14" s="6">
        <f>Scalars!F2</f>
        <v/>
      </c>
      <c r="D14" s="11">
        <f>Scalars!D3</f>
        <v/>
      </c>
      <c r="E14" s="11">
        <f>Scalars!F4</f>
        <v/>
      </c>
      <c r="F14" s="11">
        <f>Scalars!D5</f>
        <v/>
      </c>
      <c r="G14" s="11">
        <f>Scalars!F6</f>
        <v/>
      </c>
    </row>
    <row r="15" ht="17" customHeight="1">
      <c r="A15" s="22" t="inlineStr">
        <is>
          <t>Average household income of impressions
($1000)</t>
        </is>
      </c>
      <c r="B15" s="11">
        <f>Scalars!E1</f>
        <v/>
      </c>
      <c r="C15" s="11">
        <f>Scalars!G2</f>
        <v/>
      </c>
      <c r="D15" s="11">
        <f>Scalars!E3</f>
        <v/>
      </c>
      <c r="E15" s="11">
        <f>Scalars!G4</f>
        <v/>
      </c>
      <c r="F15" s="11">
        <f>Scalars!E5</f>
        <v/>
      </c>
      <c r="G15" s="11">
        <f>Scalars!G6</f>
        <v/>
      </c>
    </row>
    <row r="16">
      <c r="A16" s="23" t="n"/>
      <c r="B16" s="9">
        <f>Scalars!F1</f>
        <v/>
      </c>
      <c r="C16" s="14">
        <f>Scalars!H2</f>
        <v/>
      </c>
      <c r="D16" s="14">
        <f>Scalars!F3</f>
        <v/>
      </c>
      <c r="E16" s="14">
        <f>Scalars!H4</f>
        <v/>
      </c>
      <c r="F16" s="14">
        <f>Scalars!F5</f>
        <v/>
      </c>
      <c r="G16" s="14">
        <f>Scalars!H6</f>
        <v/>
      </c>
    </row>
    <row r="17">
      <c r="A17" s="19" t="inlineStr">
        <is>
          <t>Number of networks</t>
        </is>
      </c>
      <c r="B17" s="15">
        <f>Scalars!G1</f>
        <v/>
      </c>
      <c r="C17" s="15">
        <f>Scalars!I2</f>
        <v/>
      </c>
      <c r="D17" s="15">
        <f>Scalars!G3</f>
        <v/>
      </c>
      <c r="E17" s="15">
        <f>Scalars!I4</f>
        <v/>
      </c>
      <c r="F17" s="15">
        <f>Scalars!G5</f>
        <v/>
      </c>
      <c r="G17" s="15">
        <f>Scalars!I6</f>
        <v/>
      </c>
    </row>
    <row r="18" ht="17" customHeight="1" thickBot="1">
      <c r="A18" s="10" t="inlineStr">
        <is>
          <t>Number of network-dayparts</t>
        </is>
      </c>
      <c r="B18" s="16">
        <f>Scalars!H1</f>
        <v/>
      </c>
      <c r="C18" s="16">
        <f>Scalars!J2</f>
        <v/>
      </c>
      <c r="D18" s="16">
        <f>Scalars!H3</f>
        <v/>
      </c>
      <c r="E18" s="16">
        <f>Scalars!J4</f>
        <v/>
      </c>
      <c r="F18" s="16">
        <f>Scalars!H5</f>
        <v/>
      </c>
      <c r="G18" s="16">
        <f>Scalars!J6</f>
        <v/>
      </c>
    </row>
    <row r="20" ht="115" customHeight="1">
      <c r="A20" s="24" t="inlineStr">
        <is>
          <t>Notes: Each column reports estimates of a linear regression. The unit of analysis is an outlet (network-daypart). In columns (1) and (2),
the dependent variable is the log(priceperimpression) of a 30-second spot observed in the data, as described in Section 3.1. In columns
(3) through (6) the dependent variable is the log(priceperviewer) predicted by the model, as described in Section 5. Columns (3) and (4)
use log(priceperviewer) predicted from the baseline model in which advertisers’ value of a first impression is homogeneous across viewers. Columns (5) and (6) use log(priceperviewer) predicted from the model in which advertisers’ value of a first impression is proportional to a viewer’s income. All models include controls for the share of the outlet’s impressions that are to adults, and indicators for the outlet’s
daypart. The sample includes only those outlets for which all variables are available. Standard errors in parentheses are clustered by network.</t>
        </is>
      </c>
    </row>
  </sheetData>
  <mergeCells count="7">
    <mergeCell ref="E3:F4"/>
    <mergeCell ref="A1:G1"/>
    <mergeCell ref="F5:G5"/>
    <mergeCell ref="D5:E5"/>
    <mergeCell ref="A15:A16"/>
    <mergeCell ref="A20:G20"/>
    <mergeCell ref="B3: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Sameer Nair-Desai</dc:creator>
  <dcterms:created xsi:type="dcterms:W3CDTF">2023-11-06T19:20:49Z</dcterms:created>
  <dcterms:modified xsi:type="dcterms:W3CDTF">2023-12-01T23:19:27Z</dcterms:modified>
  <cp:lastModifiedBy>Sameer Nair-Desai</cp:lastModifiedBy>
</cp:coreProperties>
</file>