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rnair-desai/Desktop/InstRes/SIEPR_RA/template/paper_slides/code/"/>
    </mc:Choice>
  </mc:AlternateContent>
  <xr:revisionPtr revIDLastSave="0" documentId="13_ncr:1_{BA9C63E3-F5E6-914A-BBF0-77F8A287474A}" xr6:coauthVersionLast="47" xr6:coauthVersionMax="47" xr10:uidLastSave="{00000000-0000-0000-0000-000000000000}"/>
  <bookViews>
    <workbookView xWindow="32900" yWindow="2600" windowWidth="34360" windowHeight="17440" activeTab="1" xr2:uid="{B390F614-ADA4-ED45-B7F9-CAB4E813F0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E6" i="2"/>
  <c r="E7" i="2" s="1"/>
  <c r="E8" i="2" s="1"/>
  <c r="E9" i="2" s="1"/>
  <c r="E10" i="2" s="1"/>
  <c r="D6" i="2"/>
  <c r="D7" i="2" s="1"/>
  <c r="D8" i="2" s="1"/>
  <c r="D9" i="2" s="1"/>
  <c r="D10" i="2" s="1"/>
  <c r="C6" i="2"/>
  <c r="C7" i="2" s="1"/>
  <c r="C8" i="2" s="1"/>
  <c r="C9" i="2" s="1"/>
  <c r="C10" i="2" s="1"/>
  <c r="B6" i="2"/>
  <c r="B7" i="2" s="1"/>
  <c r="B8" i="2" s="1"/>
  <c r="B9" i="2" s="1"/>
  <c r="B10" i="2" s="1"/>
  <c r="B10" i="1"/>
  <c r="C7" i="1"/>
  <c r="C8" i="1" s="1"/>
  <c r="C9" i="1" s="1"/>
  <c r="C10" i="1" s="1"/>
  <c r="D7" i="1"/>
  <c r="D8" i="1" s="1"/>
  <c r="D9" i="1" s="1"/>
  <c r="D10" i="1" s="1"/>
  <c r="E7" i="1"/>
  <c r="E8" i="1" s="1"/>
  <c r="E9" i="1" s="1"/>
  <c r="E10" i="1" s="1"/>
  <c r="F7" i="1"/>
  <c r="F8" i="1" s="1"/>
  <c r="F9" i="1" s="1"/>
  <c r="F10" i="1" s="1"/>
  <c r="B7" i="1"/>
  <c r="B8" i="1" s="1"/>
  <c r="B9" i="1" s="1"/>
  <c r="C6" i="1"/>
  <c r="D6" i="1"/>
  <c r="E6" i="1"/>
  <c r="F6" i="1"/>
  <c r="B6" i="1"/>
</calcChain>
</file>

<file path=xl/sharedStrings.xml><?xml version="1.0" encoding="utf-8"?>
<sst xmlns="http://schemas.openxmlformats.org/spreadsheetml/2006/main" count="30" uniqueCount="12">
  <si>
    <t>Strong</t>
  </si>
  <si>
    <t>Democrat</t>
  </si>
  <si>
    <t>Independent</t>
  </si>
  <si>
    <t>Republican</t>
  </si>
  <si>
    <t>Seen Banner</t>
  </si>
  <si>
    <t>Table S2: Experimental Summary Statistics by Political Leaning</t>
  </si>
  <si>
    <t>Clicked Banner</t>
  </si>
  <si>
    <t>Consented</t>
  </si>
  <si>
    <t>Completed Baseline Survey</t>
  </si>
  <si>
    <t>Completed Endline Survey</t>
  </si>
  <si>
    <t>Total Attrition 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</si>
  <si>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Based on 𝛽 = 0.932 coefficient of stability.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</si>
</sst>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/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D851-0BDE-2243-9EB9-D84ECB9E783F}">
  <dimension ref="A1:F12"/>
  <sheetViews>
    <sheetView workbookViewId="0">
      <selection sqref="A1:F12"/>
    </sheetView>
  </sheetViews>
  <sheetFormatPr baseColWidth="10" defaultRowHeight="16" x14ac:dyDescent="0.2"/>
  <cols>
    <col min="1" max="1" width="23.6640625" bestFit="1" customWidth="1"/>
    <col min="2" max="2" width="12.6640625" bestFit="1" customWidth="1"/>
    <col min="3" max="3" width="12.83203125" bestFit="1" customWidth="1"/>
    <col min="4" max="4" width="11.83203125" bestFit="1" customWidth="1"/>
    <col min="5" max="6" width="12.6640625" bestFit="1" customWidth="1"/>
  </cols>
  <sheetData>
    <row r="1" spans="1:6" x14ac:dyDescent="0.2">
      <c r="A1" s="9" t="s">
        <v>5</v>
      </c>
      <c r="B1" s="9"/>
      <c r="C1" s="9"/>
      <c r="D1" s="9"/>
      <c r="E1" s="9"/>
      <c r="F1" s="9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1"/>
      <c r="B3" s="3" t="s">
        <v>0</v>
      </c>
      <c r="C3" s="3" t="s">
        <v>1</v>
      </c>
      <c r="D3" s="3" t="s">
        <v>2</v>
      </c>
      <c r="E3" s="3" t="s">
        <v>3</v>
      </c>
      <c r="F3" s="3" t="s">
        <v>0</v>
      </c>
    </row>
    <row r="4" spans="1:6" x14ac:dyDescent="0.2">
      <c r="A4" s="2"/>
      <c r="B4" s="4" t="s">
        <v>1</v>
      </c>
      <c r="C4" s="4"/>
      <c r="D4" s="4"/>
      <c r="E4" s="4"/>
      <c r="F4" s="4" t="s">
        <v>3</v>
      </c>
    </row>
    <row r="5" spans="1:6" x14ac:dyDescent="0.2">
      <c r="A5" t="s">
        <v>4</v>
      </c>
      <c r="B5" s="6">
        <v>3436123</v>
      </c>
      <c r="C5" s="6">
        <v>5245121</v>
      </c>
      <c r="D5" s="6">
        <v>850321</v>
      </c>
      <c r="E5" s="6">
        <v>3506722</v>
      </c>
      <c r="F5" s="6">
        <v>1519232</v>
      </c>
    </row>
    <row r="6" spans="1:6" x14ac:dyDescent="0.2">
      <c r="A6" t="s">
        <v>6</v>
      </c>
      <c r="B6" s="6">
        <f>B5*0.85</f>
        <v>2920704.55</v>
      </c>
      <c r="C6" s="6">
        <f t="shared" ref="C6:F6" si="0">C5*0.85</f>
        <v>4458352.8499999996</v>
      </c>
      <c r="D6" s="6">
        <f t="shared" si="0"/>
        <v>722772.85</v>
      </c>
      <c r="E6" s="6">
        <f t="shared" si="0"/>
        <v>2980713.6999999997</v>
      </c>
      <c r="F6" s="6">
        <f t="shared" si="0"/>
        <v>1291347.2</v>
      </c>
    </row>
    <row r="7" spans="1:6" x14ac:dyDescent="0.2">
      <c r="A7" t="s">
        <v>7</v>
      </c>
      <c r="B7" s="6">
        <f>0.23*B6</f>
        <v>671762.04649999994</v>
      </c>
      <c r="C7" s="6">
        <f t="shared" ref="C7:F7" si="1">0.23*C6</f>
        <v>1025421.1555</v>
      </c>
      <c r="D7" s="6">
        <f t="shared" si="1"/>
        <v>166237.7555</v>
      </c>
      <c r="E7" s="6">
        <f t="shared" si="1"/>
        <v>685564.15099999995</v>
      </c>
      <c r="F7" s="6">
        <f t="shared" si="1"/>
        <v>297009.85600000003</v>
      </c>
    </row>
    <row r="8" spans="1:6" x14ac:dyDescent="0.2">
      <c r="A8" t="s">
        <v>8</v>
      </c>
      <c r="B8" s="6">
        <f>0.45*B7</f>
        <v>302292.92092499998</v>
      </c>
      <c r="C8" s="6">
        <f t="shared" ref="C8:F8" si="2">0.45*C7</f>
        <v>461439.519975</v>
      </c>
      <c r="D8" s="6">
        <f t="shared" si="2"/>
        <v>74806.989975000004</v>
      </c>
      <c r="E8" s="6">
        <f t="shared" si="2"/>
        <v>308503.86794999999</v>
      </c>
      <c r="F8" s="6">
        <f t="shared" si="2"/>
        <v>133654.43520000001</v>
      </c>
    </row>
    <row r="9" spans="1:6" x14ac:dyDescent="0.2">
      <c r="A9" s="2" t="s">
        <v>9</v>
      </c>
      <c r="B9" s="7">
        <f>0.12*B8</f>
        <v>36275.150511</v>
      </c>
      <c r="C9" s="7">
        <f t="shared" ref="C9:F9" si="3">0.12*C8</f>
        <v>55372.742397000002</v>
      </c>
      <c r="D9" s="7">
        <f t="shared" si="3"/>
        <v>8976.8387970000003</v>
      </c>
      <c r="E9" s="7">
        <f t="shared" si="3"/>
        <v>37020.464153999994</v>
      </c>
      <c r="F9" s="7">
        <f t="shared" si="3"/>
        <v>16038.532224</v>
      </c>
    </row>
    <row r="10" spans="1:6" ht="17" thickBot="1" x14ac:dyDescent="0.25">
      <c r="A10" s="5" t="s">
        <v>10</v>
      </c>
      <c r="B10" s="8">
        <f>(B5-B9)/B5</f>
        <v>0.98944300000000007</v>
      </c>
      <c r="C10" s="8">
        <f t="shared" ref="C10:F10" si="4">(C5-C9)/C5</f>
        <v>0.98944299999999996</v>
      </c>
      <c r="D10" s="8">
        <f t="shared" si="4"/>
        <v>0.98944299999999996</v>
      </c>
      <c r="E10" s="8">
        <f t="shared" si="4"/>
        <v>0.98944300000000007</v>
      </c>
      <c r="F10" s="8">
        <f t="shared" si="4"/>
        <v>0.98944300000000007</v>
      </c>
    </row>
    <row r="12" spans="1:6" x14ac:dyDescent="0.2">
      <c r="A12" t="s">
        <v>11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9E75-5A09-FA4F-91F7-E36EDA50930F}">
  <dimension ref="A1:F12"/>
  <sheetViews>
    <sheetView tabSelected="1" workbookViewId="0">
      <selection activeCell="E16" sqref="E16"/>
    </sheetView>
  </sheetViews>
  <sheetFormatPr baseColWidth="10" defaultRowHeight="16" x14ac:dyDescent="0.2"/>
  <sheetData>
    <row r="1" spans="1:6" x14ac:dyDescent="0.2">
      <c r="A1" s="9" t="s">
        <v>5</v>
      </c>
      <c r="B1" s="9"/>
      <c r="C1" s="9"/>
      <c r="D1" s="9"/>
      <c r="E1" s="9"/>
      <c r="F1" s="9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1"/>
      <c r="B3" s="3" t="s">
        <v>0</v>
      </c>
      <c r="C3" s="3" t="s">
        <v>1</v>
      </c>
      <c r="D3" s="3" t="s">
        <v>2</v>
      </c>
      <c r="E3" s="3" t="s">
        <v>3</v>
      </c>
      <c r="F3" s="3" t="s">
        <v>0</v>
      </c>
    </row>
    <row r="4" spans="1:6" x14ac:dyDescent="0.2">
      <c r="A4" s="2"/>
      <c r="B4" s="4" t="s">
        <v>1</v>
      </c>
      <c r="C4" s="4"/>
      <c r="D4" s="4"/>
      <c r="E4" s="4"/>
      <c r="F4" s="4" t="s">
        <v>3</v>
      </c>
    </row>
    <row r="5" spans="1:6" x14ac:dyDescent="0.2">
      <c r="A5" t="s">
        <v>4</v>
      </c>
      <c r="B5" s="6">
        <v>3436123</v>
      </c>
      <c r="C5" s="6">
        <v>5245121</v>
      </c>
      <c r="D5" s="6">
        <v>850321</v>
      </c>
      <c r="E5" s="6">
        <v>3506722</v>
      </c>
      <c r="F5" s="6">
        <v>1519232</v>
      </c>
    </row>
    <row r="6" spans="1:6" x14ac:dyDescent="0.2">
      <c r="A6" t="s">
        <v>6</v>
      </c>
      <c r="B6" s="6">
        <f>B5*0.85</f>
        <v>2920704.55</v>
      </c>
      <c r="C6" s="6">
        <f t="shared" ref="C6:F6" si="0">C5*0.85</f>
        <v>4458352.8499999996</v>
      </c>
      <c r="D6" s="6">
        <f t="shared" si="0"/>
        <v>722772.85</v>
      </c>
      <c r="E6" s="6">
        <f t="shared" si="0"/>
        <v>2980713.6999999997</v>
      </c>
      <c r="F6" s="6">
        <f t="shared" si="0"/>
        <v>1291347.2</v>
      </c>
    </row>
    <row r="7" spans="1:6" x14ac:dyDescent="0.2">
      <c r="A7" t="s">
        <v>7</v>
      </c>
      <c r="B7" s="6">
        <f>0.23*B6</f>
        <v>671762.04649999994</v>
      </c>
      <c r="C7" s="6">
        <f t="shared" ref="C7:F7" si="1">0.23*C6</f>
        <v>1025421.1555</v>
      </c>
      <c r="D7" s="6">
        <f t="shared" si="1"/>
        <v>166237.7555</v>
      </c>
      <c r="E7" s="6">
        <f t="shared" si="1"/>
        <v>685564.15099999995</v>
      </c>
      <c r="F7" s="6">
        <f t="shared" si="1"/>
        <v>297009.85600000003</v>
      </c>
    </row>
    <row r="8" spans="1:6" x14ac:dyDescent="0.2">
      <c r="A8" t="s">
        <v>8</v>
      </c>
      <c r="B8" s="6">
        <f>0.45*B7</f>
        <v>302292.92092499998</v>
      </c>
      <c r="C8" s="6">
        <f t="shared" ref="C8:F8" si="2">0.45*C7</f>
        <v>461439.519975</v>
      </c>
      <c r="D8" s="6">
        <f t="shared" si="2"/>
        <v>74806.989975000004</v>
      </c>
      <c r="E8" s="6">
        <f t="shared" si="2"/>
        <v>308503.86794999999</v>
      </c>
      <c r="F8" s="6">
        <f t="shared" si="2"/>
        <v>133654.43520000001</v>
      </c>
    </row>
    <row r="9" spans="1:6" x14ac:dyDescent="0.2">
      <c r="A9" s="2" t="s">
        <v>9</v>
      </c>
      <c r="B9" s="7">
        <f>0.12*B8</f>
        <v>36275.150511</v>
      </c>
      <c r="C9" s="7">
        <f t="shared" ref="C9:F9" si="3">0.12*C8</f>
        <v>55372.742397000002</v>
      </c>
      <c r="D9" s="7">
        <f t="shared" si="3"/>
        <v>8976.8387970000003</v>
      </c>
      <c r="E9" s="7">
        <f t="shared" si="3"/>
        <v>37020.464153999994</v>
      </c>
      <c r="F9" s="7">
        <f t="shared" si="3"/>
        <v>16038.532224</v>
      </c>
    </row>
    <row r="10" spans="1:6" ht="17" thickBot="1" x14ac:dyDescent="0.25">
      <c r="A10" s="5" t="s">
        <v>10</v>
      </c>
      <c r="B10" s="8">
        <f>(B5-B9)/B5</f>
        <v>0.98944300000000007</v>
      </c>
      <c r="C10" s="8">
        <f t="shared" ref="C10:F10" si="4">(C5-C9)/C5</f>
        <v>0.98944299999999996</v>
      </c>
      <c r="D10" s="8">
        <f t="shared" si="4"/>
        <v>0.98944299999999996</v>
      </c>
      <c r="E10" s="8">
        <f t="shared" si="4"/>
        <v>0.98944300000000007</v>
      </c>
      <c r="F10" s="8">
        <f t="shared" si="4"/>
        <v>0.98944300000000007</v>
      </c>
    </row>
    <row r="12" spans="1:6" x14ac:dyDescent="0.2">
      <c r="A12" t="s">
        <v>11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Nair-Desai</dc:creator>
  <cp:lastModifiedBy>Sameer Nair-Desai</cp:lastModifiedBy>
  <dcterms:created xsi:type="dcterms:W3CDTF">2023-11-06T19:20:49Z</dcterms:created>
  <dcterms:modified xsi:type="dcterms:W3CDTF">2023-11-06T23:42:49Z</dcterms:modified>
</cp:coreProperties>
</file>