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esktop\"/>
    </mc:Choice>
  </mc:AlternateContent>
  <xr:revisionPtr revIDLastSave="0" documentId="13_ncr:1_{32331C19-D480-448D-B4A0-F8E596ECA574}" xr6:coauthVersionLast="45" xr6:coauthVersionMax="45" xr10:uidLastSave="{00000000-0000-0000-0000-000000000000}"/>
  <bookViews>
    <workbookView xWindow="-20520" yWindow="-120" windowWidth="20640" windowHeight="11160" xr2:uid="{3145643E-7457-4F10-8F07-5BABC989A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10" i="1"/>
  <c r="D4" i="1"/>
  <c r="D2" i="1"/>
  <c r="D8" i="1"/>
  <c r="D13" i="1"/>
  <c r="D20" i="1"/>
  <c r="D12" i="1"/>
  <c r="D3" i="1"/>
  <c r="D11" i="1"/>
  <c r="D15" i="1"/>
  <c r="E15" i="1" s="1"/>
  <c r="D5" i="1"/>
  <c r="D14" i="1"/>
  <c r="D21" i="1"/>
  <c r="E21" i="1" s="1"/>
  <c r="D6" i="1"/>
  <c r="D19" i="1"/>
  <c r="E19" i="1" s="1"/>
  <c r="D18" i="1"/>
  <c r="D9" i="1"/>
  <c r="D17" i="1"/>
  <c r="D16" i="1"/>
  <c r="E13" i="1" l="1"/>
  <c r="E2" i="1"/>
  <c r="E17" i="1"/>
  <c r="E6" i="1"/>
  <c r="E16" i="1"/>
  <c r="E5" i="1"/>
  <c r="E12" i="1"/>
  <c r="E20" i="1"/>
  <c r="E9" i="1"/>
  <c r="E11" i="1"/>
  <c r="E10" i="1"/>
  <c r="E4" i="1"/>
  <c r="E18" i="1"/>
  <c r="E14" i="1"/>
  <c r="E3" i="1"/>
  <c r="E8" i="1"/>
  <c r="E7" i="1"/>
  <c r="D22" i="1"/>
  <c r="E22" i="1" l="1"/>
</calcChain>
</file>

<file path=xl/sharedStrings.xml><?xml version="1.0" encoding="utf-8"?>
<sst xmlns="http://schemas.openxmlformats.org/spreadsheetml/2006/main" count="6" uniqueCount="6">
  <si>
    <t>Artículo N°</t>
  </si>
  <si>
    <t>Consumo anual en unidades</t>
  </si>
  <si>
    <t>Costo unitario ($)</t>
  </si>
  <si>
    <t xml:space="preserve">total </t>
  </si>
  <si>
    <t>Valor en dolares ($)</t>
  </si>
  <si>
    <t>Porcentaje del valor total(%)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</si>
</sst>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3" fontId="0" fillId="0" borderId="5" xfId="0" applyNumberFormat="1" applyBorder="1"/>
    <xf numFmtId="0" fontId="2" fillId="0" borderId="6" xfId="0" applyFon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2" fontId="2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84A9-6806-4B38-8EEF-2EFF8D17C616}">
  <dimension ref="A1:E22"/>
  <sheetViews>
    <sheetView tabSelected="1" zoomScale="80" zoomScaleNormal="80" workbookViewId="0">
      <selection activeCell="F11" sqref="F11"/>
    </sheetView>
  </sheetViews>
  <sheetFormatPr baseColWidth="10" defaultRowHeight="15" x14ac:dyDescent="0.25"/>
  <cols>
    <col min="2" max="2" width="11.85546875" bestFit="1" customWidth="1"/>
    <col min="5" max="5" width="13" bestFit="1" customWidth="1"/>
  </cols>
  <sheetData>
    <row r="1" spans="1:5" ht="43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ht="15.75" thickBot="1" x14ac:dyDescent="0.3">
      <c r="A2" s="3">
        <v>14</v>
      </c>
      <c r="B2" s="4">
        <v>9300</v>
      </c>
      <c r="C2" s="5">
        <v>31</v>
      </c>
      <c r="D2" s="5">
        <f>B2*C2</f>
        <v>288300</v>
      </c>
      <c r="E2" s="10">
        <f>(D2/(1132259))*100</f>
        <v>25.462372125105652</v>
      </c>
    </row>
    <row r="3" spans="1:5" ht="15.75" thickBot="1" x14ac:dyDescent="0.3">
      <c r="A3" s="3">
        <v>19</v>
      </c>
      <c r="B3" s="4">
        <v>7000</v>
      </c>
      <c r="C3" s="5">
        <v>30</v>
      </c>
      <c r="D3" s="5">
        <f>B3*C3</f>
        <v>210000</v>
      </c>
      <c r="E3" s="10">
        <f>(D3/(1132259))*100</f>
        <v>18.546993223281952</v>
      </c>
    </row>
    <row r="4" spans="1:5" ht="15.75" thickBot="1" x14ac:dyDescent="0.3">
      <c r="A4" s="3">
        <v>13</v>
      </c>
      <c r="B4" s="4">
        <v>6500</v>
      </c>
      <c r="C4" s="5">
        <v>28</v>
      </c>
      <c r="D4" s="5">
        <f>B4*C4</f>
        <v>182000</v>
      </c>
      <c r="E4" s="10">
        <f>(D4/(1132259))*100</f>
        <v>16.074060793511023</v>
      </c>
    </row>
    <row r="5" spans="1:5" ht="15.75" thickBot="1" x14ac:dyDescent="0.3">
      <c r="A5" s="3">
        <v>3</v>
      </c>
      <c r="B5" s="4">
        <v>10000</v>
      </c>
      <c r="C5" s="5">
        <v>10.5</v>
      </c>
      <c r="D5" s="5">
        <f>B5*C5</f>
        <v>105000</v>
      </c>
      <c r="E5" s="10">
        <f>(D5/(1132259))*100</f>
        <v>9.2734966116409758</v>
      </c>
    </row>
    <row r="6" spans="1:5" ht="15.75" thickBot="1" x14ac:dyDescent="0.3">
      <c r="A6" s="3">
        <v>6</v>
      </c>
      <c r="B6" s="4">
        <v>6000</v>
      </c>
      <c r="C6" s="5">
        <v>13.6</v>
      </c>
      <c r="D6" s="5">
        <f>B6*C6</f>
        <v>81600</v>
      </c>
      <c r="E6" s="10">
        <f>(D6/(1132259))*100</f>
        <v>7.2068316524752731</v>
      </c>
    </row>
    <row r="7" spans="1:5" ht="15.75" thickBot="1" x14ac:dyDescent="0.3">
      <c r="A7" s="3">
        <v>11</v>
      </c>
      <c r="B7" s="4">
        <v>6000</v>
      </c>
      <c r="C7" s="5">
        <v>10</v>
      </c>
      <c r="D7" s="5">
        <f>B7*C7</f>
        <v>60000</v>
      </c>
      <c r="E7" s="10">
        <f>(D7/(1132259))*100</f>
        <v>5.2991409209377007</v>
      </c>
    </row>
    <row r="8" spans="1:5" ht="15.75" thickBot="1" x14ac:dyDescent="0.3">
      <c r="A8" s="3">
        <v>15</v>
      </c>
      <c r="B8" s="4">
        <v>3060</v>
      </c>
      <c r="C8" s="5">
        <v>14</v>
      </c>
      <c r="D8" s="5">
        <f>B8*C8</f>
        <v>42840</v>
      </c>
      <c r="E8" s="10">
        <f>(D8/(1132259))*100</f>
        <v>3.7835866175495183</v>
      </c>
    </row>
    <row r="9" spans="1:5" ht="15.75" thickBot="1" x14ac:dyDescent="0.3">
      <c r="A9" s="3">
        <v>9</v>
      </c>
      <c r="B9" s="4">
        <v>7000</v>
      </c>
      <c r="C9" s="5">
        <v>5</v>
      </c>
      <c r="D9" s="5">
        <f>B9*C9</f>
        <v>35000</v>
      </c>
      <c r="E9" s="10">
        <f>(D9/(1132259))*100</f>
        <v>3.0911655372136591</v>
      </c>
    </row>
    <row r="10" spans="1:5" ht="15.75" thickBot="1" x14ac:dyDescent="0.3">
      <c r="A10" s="3">
        <v>12</v>
      </c>
      <c r="B10" s="4">
        <v>2000</v>
      </c>
      <c r="C10" s="5">
        <v>15</v>
      </c>
      <c r="D10" s="5">
        <f>B10*C10</f>
        <v>30000</v>
      </c>
      <c r="E10" s="10">
        <f>(D10/(1132259))*100</f>
        <v>2.6495704604688504</v>
      </c>
    </row>
    <row r="11" spans="1:5" ht="15.75" thickBot="1" x14ac:dyDescent="0.3">
      <c r="A11" s="3">
        <v>20</v>
      </c>
      <c r="B11" s="4">
        <v>1246</v>
      </c>
      <c r="C11" s="5">
        <v>15</v>
      </c>
      <c r="D11" s="5">
        <f>B11*C11</f>
        <v>18690</v>
      </c>
      <c r="E11" s="10">
        <f>(D11/(1132259))*100</f>
        <v>1.6506823968720936</v>
      </c>
    </row>
    <row r="12" spans="1:5" ht="15.75" thickBot="1" x14ac:dyDescent="0.3">
      <c r="A12" s="3">
        <v>18</v>
      </c>
      <c r="B12" s="4">
        <v>1962</v>
      </c>
      <c r="C12" s="5">
        <v>8</v>
      </c>
      <c r="D12" s="5">
        <f>B12*C12</f>
        <v>15696</v>
      </c>
      <c r="E12" s="10">
        <f>(D12/(1132259))*100</f>
        <v>1.3862552649173026</v>
      </c>
    </row>
    <row r="13" spans="1:5" ht="15.75" thickBot="1" x14ac:dyDescent="0.3">
      <c r="A13" s="3">
        <v>16</v>
      </c>
      <c r="B13" s="4">
        <v>3177</v>
      </c>
      <c r="C13" s="5">
        <v>4</v>
      </c>
      <c r="D13" s="5">
        <f>B13*C13</f>
        <v>12708</v>
      </c>
      <c r="E13" s="10">
        <f>(D13/(1132259))*100</f>
        <v>1.1223580470546051</v>
      </c>
    </row>
    <row r="14" spans="1:5" ht="15.75" thickBot="1" x14ac:dyDescent="0.3">
      <c r="A14" s="3">
        <v>4</v>
      </c>
      <c r="B14" s="4">
        <v>6000</v>
      </c>
      <c r="C14" s="5">
        <v>2</v>
      </c>
      <c r="D14" s="5">
        <f>B14*C14</f>
        <v>12000</v>
      </c>
      <c r="E14" s="10">
        <f>(D14/(1132259))*100</f>
        <v>1.0598281841875401</v>
      </c>
    </row>
    <row r="15" spans="1:5" ht="15.75" thickBot="1" x14ac:dyDescent="0.3">
      <c r="A15" s="3">
        <v>2</v>
      </c>
      <c r="B15" s="4">
        <v>1500</v>
      </c>
      <c r="C15" s="5">
        <v>8</v>
      </c>
      <c r="D15" s="5">
        <f>B15*C15</f>
        <v>12000</v>
      </c>
      <c r="E15" s="10">
        <f>(D15/(1132259))*100</f>
        <v>1.0598281841875401</v>
      </c>
    </row>
    <row r="16" spans="1:5" ht="15.75" thickBot="1" x14ac:dyDescent="0.3">
      <c r="A16" s="3">
        <v>1</v>
      </c>
      <c r="B16" s="4">
        <v>5000</v>
      </c>
      <c r="C16" s="5">
        <v>1.5</v>
      </c>
      <c r="D16" s="9">
        <f>B16*C16</f>
        <v>7500</v>
      </c>
      <c r="E16" s="10">
        <f>(D16/(1132259))*100</f>
        <v>0.66239261511721259</v>
      </c>
    </row>
    <row r="17" spans="1:5" ht="15.75" thickBot="1" x14ac:dyDescent="0.3">
      <c r="A17" s="3">
        <v>10</v>
      </c>
      <c r="B17" s="4">
        <v>3000</v>
      </c>
      <c r="C17" s="5">
        <v>2</v>
      </c>
      <c r="D17" s="5">
        <f>B17*C17</f>
        <v>6000</v>
      </c>
      <c r="E17" s="10">
        <f>(D17/(1132259))*100</f>
        <v>0.52991409209377005</v>
      </c>
    </row>
    <row r="18" spans="1:5" ht="15.75" thickBot="1" x14ac:dyDescent="0.3">
      <c r="A18" s="3">
        <v>8</v>
      </c>
      <c r="B18" s="4">
        <v>4500</v>
      </c>
      <c r="C18" s="5">
        <v>1.25</v>
      </c>
      <c r="D18" s="5">
        <f>B18*C18</f>
        <v>5625</v>
      </c>
      <c r="E18" s="10">
        <f>(D18/(1132259))*100</f>
        <v>0.49679446133790944</v>
      </c>
    </row>
    <row r="19" spans="1:5" ht="15.75" thickBot="1" x14ac:dyDescent="0.3">
      <c r="A19" s="3">
        <v>7</v>
      </c>
      <c r="B19" s="4">
        <v>5000</v>
      </c>
      <c r="C19" s="5">
        <v>0.75</v>
      </c>
      <c r="D19" s="5">
        <f>B19*C19</f>
        <v>3750</v>
      </c>
      <c r="E19" s="10">
        <f>(D19/(1132259))*100</f>
        <v>0.3311963075586063</v>
      </c>
    </row>
    <row r="20" spans="1:5" ht="15.75" thickBot="1" x14ac:dyDescent="0.3">
      <c r="A20" s="3">
        <v>17</v>
      </c>
      <c r="B20" s="4">
        <v>1500</v>
      </c>
      <c r="C20" s="5">
        <v>1.2</v>
      </c>
      <c r="D20" s="5">
        <f>B20*C20</f>
        <v>1800</v>
      </c>
      <c r="E20" s="10">
        <f>(D20/(1132259))*100</f>
        <v>0.15897422762813102</v>
      </c>
    </row>
    <row r="21" spans="1:5" ht="15.75" thickBot="1" x14ac:dyDescent="0.3">
      <c r="A21" s="3">
        <v>5</v>
      </c>
      <c r="B21" s="4">
        <v>3500</v>
      </c>
      <c r="C21" s="5">
        <v>0.5</v>
      </c>
      <c r="D21" s="5">
        <f>B21*C21</f>
        <v>1750</v>
      </c>
      <c r="E21" s="10">
        <f>(D21/(1132259))*100</f>
        <v>0.15455827686068294</v>
      </c>
    </row>
    <row r="22" spans="1:5" x14ac:dyDescent="0.25">
      <c r="A22" s="6" t="s">
        <v>3</v>
      </c>
      <c r="B22" s="7"/>
      <c r="C22" s="6"/>
      <c r="D22" s="8">
        <f>SUM(D2:D21)</f>
        <v>1132259</v>
      </c>
      <c r="E22" s="8">
        <f>SUM(E2:E21)</f>
        <v>100.00000000000001</v>
      </c>
    </row>
  </sheetData>
  <sortState xmlns:xlrd2="http://schemas.microsoft.com/office/spreadsheetml/2017/richdata2" ref="A2:E21">
    <sortCondition descending="1" ref="E2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ornelas garcia</dc:creator>
  <cp:lastModifiedBy>luis angel ornelas garcia</cp:lastModifiedBy>
  <dcterms:created xsi:type="dcterms:W3CDTF">2021-01-08T08:02:17Z</dcterms:created>
  <dcterms:modified xsi:type="dcterms:W3CDTF">2021-01-08T22:31:16Z</dcterms:modified>
</cp:coreProperties>
</file>