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J:\Ferizaj\Ferizaj\Ingjinierike\2602-0-Albnori\3-Katet\regjistri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_xlnm.Print_Area" localSheetId="0">Sheet1!$A$1:$K$130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9" i="1" l="1"/>
  <c r="U102" i="1" l="1"/>
  <c r="I43" i="1" l="1"/>
</calcChain>
</file>

<file path=xl/sharedStrings.xml><?xml version="1.0" encoding="utf-8"?>
<sst xmlns="http://schemas.openxmlformats.org/spreadsheetml/2006/main" count="133" uniqueCount="34">
  <si>
    <t>Y</t>
  </si>
  <si>
    <t>X</t>
  </si>
  <si>
    <t xml:space="preserve">Gjeodeti / Kompania gjeodete e licencuar:  </t>
  </si>
  <si>
    <t>Numri i licencës</t>
  </si>
  <si>
    <t>Nënshkrimi dhe vula:</t>
  </si>
  <si>
    <t>Nr.</t>
  </si>
  <si>
    <t>Etazhi</t>
  </si>
  <si>
    <t>Sipërfaqja (m²)</t>
  </si>
  <si>
    <t>Përdhesa</t>
  </si>
  <si>
    <t xml:space="preserve">Republika e Kosovës
Republika Kosova-Republic of Kosovo
Qeveria e Kosovës- Vlada Kosova- Government of Kosovo 
Ministria e Infrastrukturës dhe Ambientit/ Ministrastvo Infrastrukture i Sredine/ Ministry of Infrastructure and Environment                                                                                                                                         AGJENCIA KADASTRALE E KOSOVËS/KOSOVSKA KATASTARSKA AGENCIJA/ KOSOVO CADASTRAL AGENCY
</t>
  </si>
  <si>
    <t>Sead Prushi</t>
  </si>
  <si>
    <t>Sqarim</t>
  </si>
  <si>
    <t>D</t>
  </si>
  <si>
    <t>H</t>
  </si>
  <si>
    <t>Shkallët</t>
  </si>
  <si>
    <t>Gjithsej:</t>
  </si>
  <si>
    <t>KATI1</t>
  </si>
  <si>
    <t>Kati1</t>
  </si>
  <si>
    <t>Kati 1</t>
  </si>
  <si>
    <t>Terasa</t>
  </si>
  <si>
    <t>KATI2</t>
  </si>
  <si>
    <t>Gjthsej:</t>
  </si>
  <si>
    <t>Kati 2</t>
  </si>
  <si>
    <t>Kati2</t>
  </si>
  <si>
    <t>KATI3</t>
  </si>
  <si>
    <t>KATI3-TERASAT</t>
  </si>
  <si>
    <t>Kati 3</t>
  </si>
  <si>
    <t>KATI-NK</t>
  </si>
  <si>
    <t>Nënkulm</t>
  </si>
  <si>
    <t>PERDHESA</t>
  </si>
  <si>
    <t>SHKALET</t>
  </si>
  <si>
    <t>Gjisthsej:</t>
  </si>
  <si>
    <t>KAT2</t>
  </si>
  <si>
    <t>KAT2-TERASA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</si>
</sst>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2" fontId="2" fillId="0" borderId="2" xfId="0" applyNumberFormat="1" applyFont="1" applyBorder="1"/>
    <xf numFmtId="2" fontId="2" fillId="0" borderId="3" xfId="0" applyNumberFormat="1" applyFont="1" applyBorder="1"/>
    <xf numFmtId="0" fontId="0" fillId="0" borderId="0" xfId="0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2" fontId="4" fillId="0" borderId="27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vertical="center" wrapText="1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4" fillId="0" borderId="27" xfId="0" applyFont="1" applyBorder="1" applyAlignment="1">
      <alignment horizontal="center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2" fontId="4" fillId="0" borderId="29" xfId="0" applyNumberFormat="1" applyFont="1" applyBorder="1" applyAlignment="1">
      <alignment horizontal="center" vertical="center" wrapText="1"/>
    </xf>
    <xf numFmtId="2" fontId="4" fillId="0" borderId="30" xfId="0" applyNumberFormat="1" applyFont="1" applyBorder="1" applyAlignment="1">
      <alignment horizontal="center" vertical="center" wrapText="1"/>
    </xf>
    <xf numFmtId="2" fontId="4" fillId="0" borderId="32" xfId="0" applyNumberFormat="1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2" fontId="4" fillId="0" borderId="31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2" fontId="2" fillId="0" borderId="12" xfId="0" applyNumberFormat="1" applyFont="1" applyBorder="1" applyAlignment="1">
      <alignment horizontal="left"/>
    </xf>
    <xf numFmtId="2" fontId="2" fillId="0" borderId="13" xfId="0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27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2" fontId="4" fillId="0" borderId="29" xfId="0" applyNumberFormat="1" applyFont="1" applyBorder="1" applyAlignment="1">
      <alignment horizontal="right" vertical="center" wrapText="1"/>
    </xf>
    <xf numFmtId="2" fontId="4" fillId="0" borderId="30" xfId="0" applyNumberFormat="1" applyFont="1" applyBorder="1" applyAlignment="1">
      <alignment horizontal="right" vertical="center" wrapText="1"/>
    </xf>
    <xf numFmtId="2" fontId="4" fillId="0" borderId="31" xfId="0" applyNumberFormat="1" applyFont="1" applyBorder="1" applyAlignment="1">
      <alignment horizontal="right" vertical="center" wrapText="1"/>
    </xf>
    <xf numFmtId="0" fontId="0" fillId="0" borderId="29" xfId="0" applyBorder="1" applyAlignment="1">
      <alignment horizontal="right" vertical="center"/>
    </xf>
    <xf numFmtId="0" fontId="0" fillId="0" borderId="31" xfId="0" applyBorder="1" applyAlignment="1">
      <alignment horizontal="right" vertical="center"/>
    </xf>
    <xf numFmtId="2" fontId="0" fillId="0" borderId="1" xfId="0" applyNumberFormat="1" applyBorder="1" applyAlignment="1">
      <alignment horizontal="right"/>
    </xf>
    <xf numFmtId="2" fontId="4" fillId="0" borderId="0" xfId="0" applyNumberFormat="1" applyFont="1" applyBorder="1" applyAlignment="1">
      <alignment vertical="center" wrapText="1"/>
    </xf>
    <xf numFmtId="0" fontId="5" fillId="0" borderId="0" xfId="0" applyFont="1" applyBorder="1"/>
    <xf numFmtId="2" fontId="0" fillId="0" borderId="0" xfId="0" applyNumberFormat="1" applyBorder="1" applyAlignment="1">
      <alignment horizontal="right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451310</xdr:colOff>
      <xdr:row>1</xdr:row>
      <xdr:rowOff>16719</xdr:rowOff>
    </xdr:from>
    <xdr:to>
      <xdr:col>6</xdr:col>
      <xdr:colOff>371474</xdr:colOff>
      <xdr:row>1</xdr:row>
      <xdr:rowOff>685801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610" y="207219"/>
          <a:ext cx="856335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</xdr:row>
      <xdr:rowOff>13138</xdr:rowOff>
    </xdr:from>
    <xdr:ext cx="2975170" cy="2988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2395" y="2315703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6</xdr:col>
      <xdr:colOff>451359</xdr:colOff>
      <xdr:row>7</xdr:row>
      <xdr:rowOff>43127</xdr:rowOff>
    </xdr:from>
    <xdr:ext cx="2953749" cy="2988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5426340" y="2343781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Ferizaj</a:t>
          </a:r>
        </a:p>
      </xdr:txBody>
    </xdr:sp>
    <xdr:clientData/>
  </xdr:oneCellAnchor>
  <xdr:oneCellAnchor>
    <xdr:from>
      <xdr:col>1</xdr:col>
      <xdr:colOff>606643</xdr:colOff>
      <xdr:row>8</xdr:row>
      <xdr:rowOff>89338</xdr:rowOff>
    </xdr:from>
    <xdr:ext cx="3298607" cy="2988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2593052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02606-0</a:t>
          </a:r>
        </a:p>
      </xdr:txBody>
    </xdr:sp>
    <xdr:clientData/>
  </xdr:oneCellAnchor>
  <xdr:oneCellAnchor>
    <xdr:from>
      <xdr:col>6</xdr:col>
      <xdr:colOff>425364</xdr:colOff>
      <xdr:row>8</xdr:row>
      <xdr:rowOff>90592</xdr:rowOff>
    </xdr:from>
    <xdr:ext cx="3051603" cy="2988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5400345" y="2581746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  <xdr:twoCellAnchor>
    <xdr:from>
      <xdr:col>5</xdr:col>
      <xdr:colOff>451310</xdr:colOff>
      <xdr:row>81</xdr:row>
      <xdr:rowOff>16719</xdr:rowOff>
    </xdr:from>
    <xdr:to>
      <xdr:col>6</xdr:col>
      <xdr:colOff>371474</xdr:colOff>
      <xdr:row>81</xdr:row>
      <xdr:rowOff>685801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6634" y="207219"/>
          <a:ext cx="1096781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87</xdr:row>
      <xdr:rowOff>13138</xdr:rowOff>
    </xdr:from>
    <xdr:ext cx="2975170" cy="29880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16804" y="2321550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6</xdr:col>
      <xdr:colOff>451359</xdr:colOff>
      <xdr:row>87</xdr:row>
      <xdr:rowOff>43127</xdr:rowOff>
    </xdr:from>
    <xdr:ext cx="2953749" cy="29880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5673300" y="2351539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Ferizaj</a:t>
          </a:r>
        </a:p>
      </xdr:txBody>
    </xdr:sp>
    <xdr:clientData/>
  </xdr:oneCellAnchor>
  <xdr:oneCellAnchor>
    <xdr:from>
      <xdr:col>1</xdr:col>
      <xdr:colOff>606643</xdr:colOff>
      <xdr:row>88</xdr:row>
      <xdr:rowOff>89338</xdr:rowOff>
    </xdr:from>
    <xdr:ext cx="3298607" cy="29880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1761" y="2588250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02606-0</a:t>
          </a:r>
        </a:p>
      </xdr:txBody>
    </xdr:sp>
    <xdr:clientData/>
  </xdr:oneCellAnchor>
  <xdr:oneCellAnchor>
    <xdr:from>
      <xdr:col>6</xdr:col>
      <xdr:colOff>425364</xdr:colOff>
      <xdr:row>88</xdr:row>
      <xdr:rowOff>90592</xdr:rowOff>
    </xdr:from>
    <xdr:ext cx="3051603" cy="29880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5647305" y="2589504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3"/>
  <sheetViews>
    <sheetView tabSelected="1" view="pageBreakPreview" topLeftCell="A74" zoomScale="85" zoomScaleNormal="100" zoomScaleSheetLayoutView="85" workbookViewId="0">
      <selection activeCell="N94" sqref="N94:U113"/>
    </sheetView>
  </sheetViews>
  <sheetFormatPr defaultRowHeight="15" x14ac:dyDescent="0.25"/>
  <cols>
    <col min="3" max="3" width="12.42578125" customWidth="1"/>
    <col min="4" max="4" width="15.42578125" customWidth="1"/>
    <col min="5" max="5" width="14.5703125" bestFit="1" customWidth="1"/>
    <col min="6" max="6" width="17.7109375" bestFit="1" customWidth="1"/>
    <col min="7" max="7" width="16.140625" customWidth="1"/>
    <col min="8" max="8" width="21.140625" bestFit="1" customWidth="1"/>
    <col min="9" max="9" width="15.5703125" customWidth="1"/>
    <col min="10" max="10" width="7.7109375" customWidth="1"/>
  </cols>
  <sheetData>
    <row r="1" spans="1:11" ht="15" customHeight="1" x14ac:dyDescent="0.25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1" ht="62.25" customHeight="1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</row>
    <row r="3" spans="1:11" ht="15" customHeight="1" x14ac:dyDescent="0.25">
      <c r="A3" s="49" t="s">
        <v>9</v>
      </c>
      <c r="B3" s="49"/>
      <c r="C3" s="49"/>
      <c r="D3" s="49"/>
      <c r="E3" s="49"/>
      <c r="F3" s="49"/>
      <c r="G3" s="49"/>
      <c r="H3" s="49"/>
      <c r="I3" s="49"/>
      <c r="J3" s="49"/>
      <c r="K3" s="49"/>
    </row>
    <row r="4" spans="1:11" ht="28.5" customHeight="1" x14ac:dyDescent="0.2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</row>
    <row r="5" spans="1:11" x14ac:dyDescent="0.25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</row>
    <row r="6" spans="1:11" ht="30" customHeight="1" x14ac:dyDescent="0.25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</row>
    <row r="7" spans="1:11" ht="15.75" thickBot="1" x14ac:dyDescent="0.3"/>
    <row r="8" spans="1:11" x14ac:dyDescent="0.25">
      <c r="C8" s="35"/>
      <c r="D8" s="36"/>
      <c r="E8" s="36"/>
      <c r="F8" s="36"/>
      <c r="G8" s="36"/>
      <c r="H8" s="36"/>
      <c r="I8" s="36"/>
      <c r="J8" s="37"/>
    </row>
    <row r="9" spans="1:11" x14ac:dyDescent="0.25">
      <c r="C9" s="38"/>
      <c r="D9" s="39"/>
      <c r="E9" s="39"/>
      <c r="F9" s="39"/>
      <c r="G9" s="39"/>
      <c r="H9" s="39"/>
      <c r="I9" s="39"/>
      <c r="J9" s="40"/>
    </row>
    <row r="10" spans="1:11" ht="15.75" thickBot="1" x14ac:dyDescent="0.3">
      <c r="C10" s="41"/>
      <c r="D10" s="42"/>
      <c r="E10" s="42"/>
      <c r="F10" s="42"/>
      <c r="G10" s="42"/>
      <c r="H10" s="42"/>
      <c r="I10" s="42"/>
      <c r="J10" s="43"/>
    </row>
    <row r="12" spans="1:11" x14ac:dyDescent="0.25">
      <c r="D12" s="4"/>
      <c r="E12" s="4"/>
      <c r="F12" s="4"/>
      <c r="G12" s="4"/>
      <c r="H12" s="4"/>
      <c r="I12" s="4"/>
    </row>
    <row r="14" spans="1:11" x14ac:dyDescent="0.25">
      <c r="B14" s="65" t="s">
        <v>5</v>
      </c>
      <c r="C14" s="65" t="s">
        <v>0</v>
      </c>
      <c r="D14" s="65" t="s">
        <v>1</v>
      </c>
      <c r="E14" s="65" t="s">
        <v>13</v>
      </c>
      <c r="F14" s="65" t="s">
        <v>12</v>
      </c>
      <c r="G14" s="65" t="s">
        <v>6</v>
      </c>
      <c r="H14" s="65" t="s">
        <v>11</v>
      </c>
      <c r="I14" s="65" t="s">
        <v>7</v>
      </c>
    </row>
    <row r="15" spans="1:11" x14ac:dyDescent="0.25">
      <c r="B15" s="16">
        <v>1</v>
      </c>
      <c r="C15" s="5">
        <v>7513135.568</v>
      </c>
      <c r="D15" s="5">
        <v>4691722.8739999998</v>
      </c>
      <c r="E15" s="14">
        <v>620.11199999999997</v>
      </c>
      <c r="F15" s="14" t="s">
        <v>29</v>
      </c>
      <c r="G15" s="29" t="s">
        <v>8</v>
      </c>
      <c r="H15" s="29" t="s">
        <v>8</v>
      </c>
      <c r="I15" s="69">
        <v>125.2</v>
      </c>
    </row>
    <row r="16" spans="1:11" x14ac:dyDescent="0.25">
      <c r="B16" s="16">
        <v>2</v>
      </c>
      <c r="C16" s="5">
        <v>7513132.5010000002</v>
      </c>
      <c r="D16" s="5">
        <v>4691720.0990000004</v>
      </c>
      <c r="E16" s="14">
        <v>620.11199999999997</v>
      </c>
      <c r="F16" s="14" t="s">
        <v>29</v>
      </c>
      <c r="G16" s="30"/>
      <c r="H16" s="30"/>
      <c r="I16" s="70"/>
    </row>
    <row r="17" spans="2:9" x14ac:dyDescent="0.25">
      <c r="B17" s="16">
        <v>6</v>
      </c>
      <c r="C17" s="5">
        <v>7513133.2570000002</v>
      </c>
      <c r="D17" s="5">
        <v>4691719.3229999999</v>
      </c>
      <c r="E17" s="14">
        <v>620.11199999999997</v>
      </c>
      <c r="F17" s="14" t="s">
        <v>29</v>
      </c>
      <c r="G17" s="30"/>
      <c r="H17" s="30"/>
      <c r="I17" s="70"/>
    </row>
    <row r="18" spans="2:9" x14ac:dyDescent="0.25">
      <c r="B18" s="16">
        <v>7</v>
      </c>
      <c r="C18" s="5">
        <v>7513128.9859999996</v>
      </c>
      <c r="D18" s="5">
        <v>4691715.5049999999</v>
      </c>
      <c r="E18" s="14">
        <v>620.11199999999997</v>
      </c>
      <c r="F18" s="14" t="s">
        <v>29</v>
      </c>
      <c r="G18" s="30"/>
      <c r="H18" s="30"/>
      <c r="I18" s="70"/>
    </row>
    <row r="19" spans="2:9" x14ac:dyDescent="0.25">
      <c r="B19" s="16">
        <v>11</v>
      </c>
      <c r="C19" s="5">
        <v>7513130.5959999999</v>
      </c>
      <c r="D19" s="5">
        <v>4691713.7060000002</v>
      </c>
      <c r="E19" s="14">
        <v>620.11199999999997</v>
      </c>
      <c r="F19" s="14" t="s">
        <v>29</v>
      </c>
      <c r="G19" s="30"/>
      <c r="H19" s="30"/>
      <c r="I19" s="70"/>
    </row>
    <row r="20" spans="2:9" x14ac:dyDescent="0.25">
      <c r="B20" s="16">
        <v>12</v>
      </c>
      <c r="C20" s="5">
        <v>7513129.4539999999</v>
      </c>
      <c r="D20" s="5">
        <v>4691712.6560000004</v>
      </c>
      <c r="E20" s="14">
        <v>620.11199999999997</v>
      </c>
      <c r="F20" s="14" t="s">
        <v>29</v>
      </c>
      <c r="G20" s="30"/>
      <c r="H20" s="30"/>
      <c r="I20" s="70"/>
    </row>
    <row r="21" spans="2:9" x14ac:dyDescent="0.25">
      <c r="B21" s="16">
        <v>13</v>
      </c>
      <c r="C21" s="5">
        <v>7513129.1720000003</v>
      </c>
      <c r="D21" s="5">
        <v>4691712.0049999999</v>
      </c>
      <c r="E21" s="14">
        <v>620.11199999999997</v>
      </c>
      <c r="F21" s="14" t="s">
        <v>29</v>
      </c>
      <c r="G21" s="30"/>
      <c r="H21" s="30"/>
      <c r="I21" s="70"/>
    </row>
    <row r="22" spans="2:9" x14ac:dyDescent="0.25">
      <c r="B22" s="16">
        <v>14</v>
      </c>
      <c r="C22" s="5">
        <v>7513129.6200000001</v>
      </c>
      <c r="D22" s="5">
        <v>4691710.9950000001</v>
      </c>
      <c r="E22" s="14">
        <v>620.11199999999997</v>
      </c>
      <c r="F22" s="14" t="s">
        <v>29</v>
      </c>
      <c r="G22" s="30"/>
      <c r="H22" s="30"/>
      <c r="I22" s="70"/>
    </row>
    <row r="23" spans="2:9" x14ac:dyDescent="0.25">
      <c r="B23" s="16">
        <v>15</v>
      </c>
      <c r="C23" s="5">
        <v>7513132.6849999996</v>
      </c>
      <c r="D23" s="5">
        <v>4691707.6550000003</v>
      </c>
      <c r="E23" s="14">
        <v>620.11199999999997</v>
      </c>
      <c r="F23" s="14" t="s">
        <v>29</v>
      </c>
      <c r="G23" s="30"/>
      <c r="H23" s="30"/>
      <c r="I23" s="70"/>
    </row>
    <row r="24" spans="2:9" x14ac:dyDescent="0.25">
      <c r="B24" s="16">
        <v>65</v>
      </c>
      <c r="C24" s="5">
        <v>7513134.1550000003</v>
      </c>
      <c r="D24" s="5">
        <v>4691707.0219999999</v>
      </c>
      <c r="E24" s="14">
        <v>620.11199999999997</v>
      </c>
      <c r="F24" s="14" t="s">
        <v>29</v>
      </c>
      <c r="G24" s="30"/>
      <c r="H24" s="30"/>
      <c r="I24" s="70"/>
    </row>
    <row r="25" spans="2:9" x14ac:dyDescent="0.25">
      <c r="B25" s="16">
        <v>67</v>
      </c>
      <c r="C25" s="5">
        <v>7513135.8569999998</v>
      </c>
      <c r="D25" s="5">
        <v>4691707.7450000001</v>
      </c>
      <c r="E25" s="14">
        <v>620.11199999999997</v>
      </c>
      <c r="F25" s="14" t="s">
        <v>29</v>
      </c>
      <c r="G25" s="30"/>
      <c r="H25" s="30"/>
      <c r="I25" s="70"/>
    </row>
    <row r="26" spans="2:9" x14ac:dyDescent="0.25">
      <c r="B26" s="16">
        <v>68</v>
      </c>
      <c r="C26" s="5">
        <v>7513143.2529999996</v>
      </c>
      <c r="D26" s="5">
        <v>4691714.4639999997</v>
      </c>
      <c r="E26" s="14">
        <v>620.11199999999997</v>
      </c>
      <c r="F26" s="14" t="s">
        <v>29</v>
      </c>
      <c r="G26" s="30"/>
      <c r="H26" s="44"/>
      <c r="I26" s="71"/>
    </row>
    <row r="27" spans="2:9" x14ac:dyDescent="0.25">
      <c r="B27" s="16">
        <v>8</v>
      </c>
      <c r="C27" s="5">
        <v>7513128.7640000004</v>
      </c>
      <c r="D27" s="5">
        <v>4691715.8310000002</v>
      </c>
      <c r="E27" s="14">
        <v>620.11199999999997</v>
      </c>
      <c r="F27" s="14" t="s">
        <v>30</v>
      </c>
      <c r="G27" s="30"/>
      <c r="H27" s="67" t="s">
        <v>14</v>
      </c>
      <c r="I27" s="72">
        <v>7.32</v>
      </c>
    </row>
    <row r="28" spans="2:9" x14ac:dyDescent="0.25">
      <c r="B28" s="16">
        <v>9</v>
      </c>
      <c r="C28" s="5">
        <v>7513126.8399999999</v>
      </c>
      <c r="D28" s="5">
        <v>4691714.1189999999</v>
      </c>
      <c r="E28" s="14">
        <v>620.11199999999997</v>
      </c>
      <c r="F28" s="14" t="s">
        <v>30</v>
      </c>
      <c r="G28" s="30"/>
      <c r="H28" s="68"/>
      <c r="I28" s="73"/>
    </row>
    <row r="29" spans="2:9" x14ac:dyDescent="0.25">
      <c r="B29" s="16">
        <v>10</v>
      </c>
      <c r="C29" s="5">
        <v>7513129.2566</v>
      </c>
      <c r="D29" s="5">
        <v>4691711.4588000001</v>
      </c>
      <c r="E29" s="14">
        <v>620.11199999999997</v>
      </c>
      <c r="F29" s="14" t="s">
        <v>30</v>
      </c>
      <c r="G29" s="44"/>
      <c r="H29" s="66" t="s">
        <v>31</v>
      </c>
      <c r="I29" s="74">
        <f>I15+I16+I17+I18+I19+I20+I21+I22+I23+I24+I25+I26+I27+I28</f>
        <v>132.52000000000001</v>
      </c>
    </row>
    <row r="30" spans="2:9" ht="15.75" thickBot="1" x14ac:dyDescent="0.3">
      <c r="B30" s="6"/>
      <c r="C30" s="7"/>
      <c r="D30" s="7"/>
      <c r="E30" s="75"/>
      <c r="F30" s="75"/>
      <c r="G30" s="8"/>
      <c r="H30" s="76"/>
      <c r="I30" s="77"/>
    </row>
    <row r="31" spans="2:9" x14ac:dyDescent="0.25">
      <c r="B31" s="10" t="s">
        <v>5</v>
      </c>
      <c r="C31" s="11" t="s">
        <v>0</v>
      </c>
      <c r="D31" s="11" t="s">
        <v>1</v>
      </c>
      <c r="E31" s="11" t="s">
        <v>13</v>
      </c>
      <c r="F31" s="11" t="s">
        <v>12</v>
      </c>
      <c r="G31" s="11" t="s">
        <v>6</v>
      </c>
      <c r="H31" s="11" t="s">
        <v>11</v>
      </c>
      <c r="I31" s="12" t="s">
        <v>7</v>
      </c>
    </row>
    <row r="32" spans="2:9" x14ac:dyDescent="0.25">
      <c r="B32" s="17">
        <v>1</v>
      </c>
      <c r="C32" s="15">
        <v>7513135.568</v>
      </c>
      <c r="D32" s="16">
        <v>4691722.8739999998</v>
      </c>
      <c r="E32" s="5">
        <v>623.17399999999998</v>
      </c>
      <c r="F32" s="5" t="s">
        <v>16</v>
      </c>
      <c r="G32" s="29" t="s">
        <v>17</v>
      </c>
      <c r="H32" s="29" t="s">
        <v>18</v>
      </c>
      <c r="I32" s="29">
        <v>141.58000000000001</v>
      </c>
    </row>
    <row r="33" spans="2:9" x14ac:dyDescent="0.25">
      <c r="B33" s="17">
        <v>2</v>
      </c>
      <c r="C33" s="15">
        <v>7513132.5010000002</v>
      </c>
      <c r="D33" s="16">
        <v>4691720.0990000004</v>
      </c>
      <c r="E33" s="5">
        <v>623.17399999999998</v>
      </c>
      <c r="F33" s="5" t="s">
        <v>16</v>
      </c>
      <c r="G33" s="30"/>
      <c r="H33" s="30"/>
      <c r="I33" s="30"/>
    </row>
    <row r="34" spans="2:9" x14ac:dyDescent="0.25">
      <c r="B34" s="17">
        <v>7</v>
      </c>
      <c r="C34" s="15">
        <v>7513128.9859999996</v>
      </c>
      <c r="D34" s="16">
        <v>4691715.5049999999</v>
      </c>
      <c r="E34" s="5">
        <v>623.17399999999998</v>
      </c>
      <c r="F34" s="5" t="s">
        <v>16</v>
      </c>
      <c r="G34" s="30"/>
      <c r="H34" s="30"/>
      <c r="I34" s="30"/>
    </row>
    <row r="35" spans="2:9" x14ac:dyDescent="0.25">
      <c r="B35" s="17">
        <v>23</v>
      </c>
      <c r="C35" s="15">
        <v>7513133.25</v>
      </c>
      <c r="D35" s="16">
        <v>4691719.318</v>
      </c>
      <c r="E35" s="5">
        <v>623.17399999999998</v>
      </c>
      <c r="F35" s="5" t="s">
        <v>16</v>
      </c>
      <c r="G35" s="30"/>
      <c r="H35" s="30"/>
      <c r="I35" s="30"/>
    </row>
    <row r="36" spans="2:9" x14ac:dyDescent="0.25">
      <c r="B36" s="17">
        <v>24</v>
      </c>
      <c r="C36" s="15">
        <v>7513127.2779999999</v>
      </c>
      <c r="D36" s="16">
        <v>4691713.9479999999</v>
      </c>
      <c r="E36" s="5">
        <v>623.17399999999998</v>
      </c>
      <c r="F36" s="5" t="s">
        <v>16</v>
      </c>
      <c r="G36" s="30"/>
      <c r="H36" s="30"/>
      <c r="I36" s="30"/>
    </row>
    <row r="37" spans="2:9" x14ac:dyDescent="0.25">
      <c r="B37" s="17">
        <v>25</v>
      </c>
      <c r="C37" s="15">
        <v>7513127.3820000002</v>
      </c>
      <c r="D37" s="16">
        <v>4691712.1909999996</v>
      </c>
      <c r="E37" s="5">
        <v>623.17399999999998</v>
      </c>
      <c r="F37" s="5" t="s">
        <v>16</v>
      </c>
      <c r="G37" s="30"/>
      <c r="H37" s="30"/>
      <c r="I37" s="30"/>
    </row>
    <row r="38" spans="2:9" x14ac:dyDescent="0.25">
      <c r="B38" s="17">
        <v>26</v>
      </c>
      <c r="C38" s="15">
        <v>7513128.142</v>
      </c>
      <c r="D38" s="16">
        <v>4691711.0889999997</v>
      </c>
      <c r="E38" s="5">
        <v>623.17399999999998</v>
      </c>
      <c r="F38" s="5" t="s">
        <v>16</v>
      </c>
      <c r="G38" s="30"/>
      <c r="H38" s="30"/>
      <c r="I38" s="30"/>
    </row>
    <row r="39" spans="2:9" x14ac:dyDescent="0.25">
      <c r="B39" s="17">
        <v>27</v>
      </c>
      <c r="C39" s="15">
        <v>7513132.0240000002</v>
      </c>
      <c r="D39" s="16">
        <v>4691706.8949999996</v>
      </c>
      <c r="E39" s="5">
        <v>623.17399999999998</v>
      </c>
      <c r="F39" s="5" t="s">
        <v>16</v>
      </c>
      <c r="G39" s="30"/>
      <c r="H39" s="30"/>
      <c r="I39" s="30"/>
    </row>
    <row r="40" spans="2:9" x14ac:dyDescent="0.25">
      <c r="B40" s="17">
        <v>28</v>
      </c>
      <c r="C40" s="15">
        <v>7513133.5190000003</v>
      </c>
      <c r="D40" s="16">
        <v>4691706.18</v>
      </c>
      <c r="E40" s="5">
        <v>623.17399999999998</v>
      </c>
      <c r="F40" s="5" t="s">
        <v>16</v>
      </c>
      <c r="G40" s="30"/>
      <c r="H40" s="30"/>
      <c r="I40" s="30"/>
    </row>
    <row r="41" spans="2:9" x14ac:dyDescent="0.25">
      <c r="B41" s="17">
        <v>65</v>
      </c>
      <c r="C41" s="15">
        <v>7513134.1436999999</v>
      </c>
      <c r="D41" s="16">
        <v>4691706.1939000003</v>
      </c>
      <c r="E41" s="5">
        <v>623.17399999999998</v>
      </c>
      <c r="F41" s="5" t="s">
        <v>16</v>
      </c>
      <c r="G41" s="30"/>
      <c r="H41" s="30"/>
      <c r="I41" s="30"/>
    </row>
    <row r="42" spans="2:9" x14ac:dyDescent="0.25">
      <c r="B42" s="17">
        <v>67</v>
      </c>
      <c r="C42" s="15">
        <v>7513135.8569999998</v>
      </c>
      <c r="D42" s="16">
        <v>4691707.7450000001</v>
      </c>
      <c r="E42" s="5">
        <v>623.17399999999998</v>
      </c>
      <c r="F42" s="5" t="s">
        <v>16</v>
      </c>
      <c r="G42" s="30"/>
      <c r="H42" s="30"/>
      <c r="I42" s="30"/>
    </row>
    <row r="43" spans="2:9" ht="15.75" thickBot="1" x14ac:dyDescent="0.3">
      <c r="B43" s="18">
        <v>68</v>
      </c>
      <c r="C43" s="19">
        <v>7513143.2529999996</v>
      </c>
      <c r="D43" s="20">
        <v>4691714.4639999997</v>
      </c>
      <c r="E43" s="13">
        <v>623.17399999999998</v>
      </c>
      <c r="F43" s="13" t="s">
        <v>16</v>
      </c>
      <c r="G43" s="31"/>
      <c r="H43" s="31" t="s">
        <v>15</v>
      </c>
      <c r="I43" s="31">
        <f>SUM(I32:I40)</f>
        <v>141.58000000000001</v>
      </c>
    </row>
    <row r="44" spans="2:9" ht="15.75" thickBot="1" x14ac:dyDescent="0.3">
      <c r="D44" s="6"/>
      <c r="E44" s="7"/>
      <c r="F44" s="7"/>
      <c r="G44" s="8"/>
      <c r="H44" s="9"/>
      <c r="I44" s="9"/>
    </row>
    <row r="45" spans="2:9" x14ac:dyDescent="0.25">
      <c r="B45" s="10" t="s">
        <v>5</v>
      </c>
      <c r="C45" s="11" t="s">
        <v>0</v>
      </c>
      <c r="D45" s="11" t="s">
        <v>1</v>
      </c>
      <c r="E45" s="11" t="s">
        <v>13</v>
      </c>
      <c r="F45" s="11" t="s">
        <v>12</v>
      </c>
      <c r="G45" s="11" t="s">
        <v>6</v>
      </c>
      <c r="H45" s="11" t="s">
        <v>11</v>
      </c>
      <c r="I45" s="12" t="s">
        <v>7</v>
      </c>
    </row>
    <row r="46" spans="2:9" x14ac:dyDescent="0.25">
      <c r="B46" s="17">
        <v>29</v>
      </c>
      <c r="C46" s="15">
        <v>7513128.0889999997</v>
      </c>
      <c r="D46" s="16">
        <v>4691711.1370000001</v>
      </c>
      <c r="E46" s="5">
        <v>626.09400000000005</v>
      </c>
      <c r="F46" s="5" t="s">
        <v>32</v>
      </c>
      <c r="G46" s="63" t="s">
        <v>23</v>
      </c>
      <c r="H46" s="78" t="s">
        <v>22</v>
      </c>
      <c r="I46" s="81">
        <v>128.09</v>
      </c>
    </row>
    <row r="47" spans="2:9" x14ac:dyDescent="0.25">
      <c r="B47" s="17">
        <v>30</v>
      </c>
      <c r="C47" s="15">
        <v>7513129.4409999996</v>
      </c>
      <c r="D47" s="16">
        <v>4691712.3439999996</v>
      </c>
      <c r="E47" s="5">
        <v>626.09400000000005</v>
      </c>
      <c r="F47" s="5" t="s">
        <v>32</v>
      </c>
      <c r="G47" s="63"/>
      <c r="H47" s="79"/>
      <c r="I47" s="82"/>
    </row>
    <row r="48" spans="2:9" x14ac:dyDescent="0.25">
      <c r="B48" s="17">
        <v>32</v>
      </c>
      <c r="C48" s="15">
        <v>7513133.2570000002</v>
      </c>
      <c r="D48" s="16">
        <v>4691719.3229999999</v>
      </c>
      <c r="E48" s="5">
        <v>626.09400000000005</v>
      </c>
      <c r="F48" s="5" t="s">
        <v>32</v>
      </c>
      <c r="G48" s="63"/>
      <c r="H48" s="79"/>
      <c r="I48" s="82"/>
    </row>
    <row r="49" spans="2:9" x14ac:dyDescent="0.25">
      <c r="B49" s="17">
        <v>33</v>
      </c>
      <c r="C49" s="15">
        <v>7513130.8293000003</v>
      </c>
      <c r="D49" s="16">
        <v>4691708.1857000003</v>
      </c>
      <c r="E49" s="5">
        <v>626.09400000000005</v>
      </c>
      <c r="F49" s="5" t="s">
        <v>32</v>
      </c>
      <c r="G49" s="63"/>
      <c r="H49" s="79"/>
      <c r="I49" s="82"/>
    </row>
    <row r="50" spans="2:9" x14ac:dyDescent="0.25">
      <c r="B50" s="17">
        <v>70</v>
      </c>
      <c r="C50" s="15">
        <v>7513132.1501000002</v>
      </c>
      <c r="D50" s="16">
        <v>4691709.3887999998</v>
      </c>
      <c r="E50" s="5">
        <v>626.09400000000005</v>
      </c>
      <c r="F50" s="5" t="s">
        <v>32</v>
      </c>
      <c r="G50" s="63"/>
      <c r="H50" s="79"/>
      <c r="I50" s="82"/>
    </row>
    <row r="51" spans="2:9" x14ac:dyDescent="0.25">
      <c r="B51" s="17">
        <v>72</v>
      </c>
      <c r="C51" s="15">
        <v>7513136.3949999996</v>
      </c>
      <c r="D51" s="16">
        <v>4691708.2209999999</v>
      </c>
      <c r="E51" s="5">
        <v>626.09400000000005</v>
      </c>
      <c r="F51" s="5" t="s">
        <v>32</v>
      </c>
      <c r="G51" s="63"/>
      <c r="H51" s="79"/>
      <c r="I51" s="82"/>
    </row>
    <row r="52" spans="2:9" x14ac:dyDescent="0.25">
      <c r="B52" s="17">
        <v>76</v>
      </c>
      <c r="C52" s="15">
        <v>7513142.2759999996</v>
      </c>
      <c r="D52" s="16">
        <v>4691715.0760000004</v>
      </c>
      <c r="E52" s="5">
        <v>626.09400000000005</v>
      </c>
      <c r="F52" s="5" t="s">
        <v>32</v>
      </c>
      <c r="G52" s="63"/>
      <c r="H52" s="79"/>
      <c r="I52" s="82"/>
    </row>
    <row r="53" spans="2:9" x14ac:dyDescent="0.25">
      <c r="B53" s="17">
        <v>77</v>
      </c>
      <c r="C53" s="15">
        <v>7513139.7516000001</v>
      </c>
      <c r="D53" s="16">
        <v>4691712.7413999997</v>
      </c>
      <c r="E53" s="5">
        <v>626.09400000000005</v>
      </c>
      <c r="F53" s="5" t="s">
        <v>32</v>
      </c>
      <c r="G53" s="63"/>
      <c r="H53" s="79"/>
      <c r="I53" s="82"/>
    </row>
    <row r="54" spans="2:9" x14ac:dyDescent="0.25">
      <c r="B54" s="17">
        <v>1</v>
      </c>
      <c r="C54" s="15">
        <v>7513135.568</v>
      </c>
      <c r="D54" s="16">
        <v>4691722.8739999998</v>
      </c>
      <c r="E54" s="5">
        <v>626.09400000000005</v>
      </c>
      <c r="F54" s="5" t="s">
        <v>20</v>
      </c>
      <c r="G54" s="63"/>
      <c r="H54" s="79"/>
      <c r="I54" s="82"/>
    </row>
    <row r="55" spans="2:9" x14ac:dyDescent="0.25">
      <c r="B55" s="17">
        <v>2</v>
      </c>
      <c r="C55" s="15">
        <v>7513132.5010000002</v>
      </c>
      <c r="D55" s="16">
        <v>4691720.0990000004</v>
      </c>
      <c r="E55" s="5">
        <v>626.09400000000005</v>
      </c>
      <c r="F55" s="5" t="s">
        <v>20</v>
      </c>
      <c r="G55" s="63"/>
      <c r="H55" s="79"/>
      <c r="I55" s="82"/>
    </row>
    <row r="56" spans="2:9" x14ac:dyDescent="0.25">
      <c r="B56" s="17">
        <v>7</v>
      </c>
      <c r="C56" s="15">
        <v>7513127.6715000002</v>
      </c>
      <c r="D56" s="16">
        <v>4691714.3066999996</v>
      </c>
      <c r="E56" s="5">
        <v>626.09400000000005</v>
      </c>
      <c r="F56" s="5" t="s">
        <v>20</v>
      </c>
      <c r="G56" s="63"/>
      <c r="H56" s="79"/>
      <c r="I56" s="82"/>
    </row>
    <row r="57" spans="2:9" x14ac:dyDescent="0.25">
      <c r="B57" s="17">
        <v>28</v>
      </c>
      <c r="C57" s="15">
        <v>7513134.6310000001</v>
      </c>
      <c r="D57" s="16">
        <v>4691706.6350999996</v>
      </c>
      <c r="E57" s="5">
        <v>626.09400000000005</v>
      </c>
      <c r="F57" s="5" t="s">
        <v>20</v>
      </c>
      <c r="G57" s="63"/>
      <c r="H57" s="79"/>
      <c r="I57" s="82"/>
    </row>
    <row r="58" spans="2:9" x14ac:dyDescent="0.25">
      <c r="B58" s="17">
        <v>65</v>
      </c>
      <c r="C58" s="15">
        <v>7513134.1436999999</v>
      </c>
      <c r="D58" s="16">
        <v>4691706.1939000003</v>
      </c>
      <c r="E58" s="5">
        <v>626.09400000000005</v>
      </c>
      <c r="F58" s="5" t="s">
        <v>20</v>
      </c>
      <c r="G58" s="63"/>
      <c r="H58" s="79"/>
      <c r="I58" s="82"/>
    </row>
    <row r="59" spans="2:9" x14ac:dyDescent="0.25">
      <c r="B59" s="17">
        <v>68</v>
      </c>
      <c r="C59" s="15">
        <v>7513143.2529999996</v>
      </c>
      <c r="D59" s="16">
        <v>4691714.4639999997</v>
      </c>
      <c r="E59" s="5">
        <v>626.09400000000005</v>
      </c>
      <c r="F59" s="5" t="s">
        <v>20</v>
      </c>
      <c r="G59" s="63"/>
      <c r="H59" s="80"/>
      <c r="I59" s="83"/>
    </row>
    <row r="60" spans="2:9" x14ac:dyDescent="0.25">
      <c r="B60" s="17">
        <v>36</v>
      </c>
      <c r="C60" s="15">
        <v>7513127.2779999999</v>
      </c>
      <c r="D60" s="16">
        <v>4691713.9479999999</v>
      </c>
      <c r="E60" s="5">
        <v>626.09400000000005</v>
      </c>
      <c r="F60" s="5" t="s">
        <v>33</v>
      </c>
      <c r="G60" s="63"/>
      <c r="H60" s="27" t="s">
        <v>19</v>
      </c>
      <c r="I60" s="28">
        <v>3.74</v>
      </c>
    </row>
    <row r="61" spans="2:9" x14ac:dyDescent="0.25">
      <c r="B61" s="17">
        <v>37</v>
      </c>
      <c r="C61" s="15">
        <v>7513127.3006999996</v>
      </c>
      <c r="D61" s="16">
        <v>4691712.4320999999</v>
      </c>
      <c r="E61" s="5">
        <v>626.09400000000005</v>
      </c>
      <c r="F61" s="5" t="s">
        <v>33</v>
      </c>
      <c r="G61" s="63"/>
      <c r="H61" s="27"/>
      <c r="I61" s="28"/>
    </row>
    <row r="62" spans="2:9" x14ac:dyDescent="0.25">
      <c r="B62" s="17">
        <v>40</v>
      </c>
      <c r="C62" s="15">
        <v>7513132.0240000002</v>
      </c>
      <c r="D62" s="16">
        <v>4691706.8949999996</v>
      </c>
      <c r="E62" s="5">
        <v>626.09400000000005</v>
      </c>
      <c r="F62" s="5" t="s">
        <v>33</v>
      </c>
      <c r="G62" s="63"/>
      <c r="H62" s="27" t="s">
        <v>19</v>
      </c>
      <c r="I62" s="28">
        <v>5.88</v>
      </c>
    </row>
    <row r="63" spans="2:9" x14ac:dyDescent="0.25">
      <c r="B63" s="17">
        <v>41</v>
      </c>
      <c r="C63" s="15">
        <v>7513133.0001999997</v>
      </c>
      <c r="D63" s="16">
        <v>4691706.2916000001</v>
      </c>
      <c r="E63" s="5">
        <v>626.09400000000005</v>
      </c>
      <c r="F63" s="5" t="s">
        <v>33</v>
      </c>
      <c r="G63" s="63"/>
      <c r="H63" s="27"/>
      <c r="I63" s="28"/>
    </row>
    <row r="64" spans="2:9" x14ac:dyDescent="0.25">
      <c r="B64" s="17">
        <v>74</v>
      </c>
      <c r="C64" s="15">
        <v>7513140.4890000001</v>
      </c>
      <c r="D64" s="16">
        <v>4691711.9440000001</v>
      </c>
      <c r="E64" s="5">
        <v>626.09400000000005</v>
      </c>
      <c r="F64" s="5" t="s">
        <v>33</v>
      </c>
      <c r="G64" s="63"/>
      <c r="H64" s="27" t="s">
        <v>19</v>
      </c>
      <c r="I64" s="28">
        <v>3.9</v>
      </c>
    </row>
    <row r="65" spans="1:11" ht="15.75" thickBot="1" x14ac:dyDescent="0.3">
      <c r="B65" s="18">
        <v>75</v>
      </c>
      <c r="C65" s="19">
        <v>7513143.0029999996</v>
      </c>
      <c r="D65" s="20">
        <v>4691714.2529999996</v>
      </c>
      <c r="E65" s="13">
        <v>626.09400000000005</v>
      </c>
      <c r="F65" s="13" t="s">
        <v>33</v>
      </c>
      <c r="G65" s="64"/>
      <c r="H65" s="21" t="s">
        <v>21</v>
      </c>
      <c r="I65" s="22">
        <v>141.61000000000001</v>
      </c>
    </row>
    <row r="66" spans="1:11" x14ac:dyDescent="0.25">
      <c r="D66" s="6"/>
      <c r="E66" s="7"/>
      <c r="F66" s="7"/>
      <c r="G66" s="8"/>
      <c r="H66" s="9"/>
      <c r="I66" s="9"/>
    </row>
    <row r="67" spans="1:11" x14ac:dyDescent="0.25">
      <c r="D67" s="6"/>
      <c r="E67" s="7"/>
      <c r="F67" s="7"/>
      <c r="G67" s="8"/>
      <c r="H67" s="9"/>
      <c r="I67" s="9"/>
    </row>
    <row r="68" spans="1:11" x14ac:dyDescent="0.25">
      <c r="D68" s="6"/>
      <c r="E68" s="7"/>
      <c r="F68" s="7"/>
      <c r="G68" s="8"/>
      <c r="H68" s="9"/>
      <c r="I68" s="9"/>
    </row>
    <row r="69" spans="1:11" x14ac:dyDescent="0.25">
      <c r="D69" s="6"/>
      <c r="E69" s="7"/>
      <c r="F69" s="7"/>
      <c r="G69" s="8"/>
      <c r="H69" s="9"/>
      <c r="I69" s="9"/>
    </row>
    <row r="70" spans="1:11" x14ac:dyDescent="0.25">
      <c r="D70" s="6"/>
      <c r="E70" s="7"/>
      <c r="F70" s="7"/>
      <c r="G70" s="8"/>
      <c r="H70" s="9"/>
      <c r="I70" s="9"/>
    </row>
    <row r="71" spans="1:11" x14ac:dyDescent="0.25">
      <c r="D71" s="6"/>
      <c r="E71" s="7"/>
      <c r="F71" s="7"/>
      <c r="G71" s="8"/>
      <c r="H71" s="9"/>
      <c r="I71" s="9"/>
    </row>
    <row r="72" spans="1:11" x14ac:dyDescent="0.25">
      <c r="D72" s="6"/>
      <c r="E72" s="7"/>
      <c r="F72" s="7"/>
      <c r="G72" s="8"/>
      <c r="H72" s="9"/>
      <c r="I72" s="9"/>
    </row>
    <row r="73" spans="1:11" x14ac:dyDescent="0.25">
      <c r="D73" s="6"/>
      <c r="E73" s="7"/>
      <c r="F73" s="7"/>
      <c r="G73" s="8"/>
      <c r="H73" s="9"/>
      <c r="I73" s="9"/>
    </row>
    <row r="74" spans="1:11" x14ac:dyDescent="0.25">
      <c r="D74" s="6"/>
      <c r="E74" s="7"/>
      <c r="F74" s="7"/>
      <c r="G74" s="8"/>
      <c r="H74" s="9"/>
      <c r="I74" s="9"/>
    </row>
    <row r="75" spans="1:11" x14ac:dyDescent="0.25">
      <c r="D75" s="6"/>
      <c r="E75" s="7"/>
      <c r="F75" s="7"/>
      <c r="G75" s="8"/>
      <c r="H75" s="9"/>
      <c r="I75" s="9"/>
    </row>
    <row r="76" spans="1:11" x14ac:dyDescent="0.25">
      <c r="D76" s="6"/>
      <c r="E76" s="7"/>
      <c r="F76" s="7"/>
      <c r="G76" s="8"/>
      <c r="H76" s="9"/>
      <c r="I76" s="9"/>
    </row>
    <row r="77" spans="1:11" x14ac:dyDescent="0.25">
      <c r="D77" s="6"/>
      <c r="E77" s="7"/>
      <c r="F77" s="7"/>
      <c r="G77" s="8"/>
      <c r="H77" s="9"/>
      <c r="I77" s="9"/>
    </row>
    <row r="78" spans="1:11" ht="15.75" thickBot="1" x14ac:dyDescent="0.3">
      <c r="D78" s="6"/>
      <c r="E78" s="7"/>
      <c r="F78" s="7"/>
      <c r="G78" s="8"/>
      <c r="H78" s="9"/>
      <c r="I78" s="9"/>
    </row>
    <row r="79" spans="1:11" ht="18.75" x14ac:dyDescent="0.3">
      <c r="A79" s="2" t="s">
        <v>2</v>
      </c>
      <c r="B79" s="3"/>
      <c r="C79" s="3"/>
      <c r="D79" s="3"/>
      <c r="E79" s="54" t="s">
        <v>10</v>
      </c>
      <c r="F79" s="55"/>
      <c r="G79" s="56"/>
      <c r="H79" s="50" t="s">
        <v>4</v>
      </c>
      <c r="I79" s="51"/>
      <c r="J79" s="45"/>
      <c r="K79" s="46"/>
    </row>
    <row r="80" spans="1:11" ht="19.5" thickBot="1" x14ac:dyDescent="0.35">
      <c r="A80" s="57" t="s">
        <v>3</v>
      </c>
      <c r="B80" s="58"/>
      <c r="C80" s="58"/>
      <c r="D80" s="59"/>
      <c r="E80" s="60">
        <v>152</v>
      </c>
      <c r="F80" s="61"/>
      <c r="G80" s="62"/>
      <c r="H80" s="52"/>
      <c r="I80" s="53"/>
      <c r="J80" s="47"/>
      <c r="K80" s="48"/>
    </row>
    <row r="81" spans="1:21" x14ac:dyDescent="0.2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</row>
    <row r="82" spans="1:21" ht="60" customHeight="1" x14ac:dyDescent="0.2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</row>
    <row r="83" spans="1:21" x14ac:dyDescent="0.25">
      <c r="A83" s="49" t="s">
        <v>9</v>
      </c>
      <c r="B83" s="49"/>
      <c r="C83" s="49"/>
      <c r="D83" s="49"/>
      <c r="E83" s="49"/>
      <c r="F83" s="49"/>
      <c r="G83" s="49"/>
      <c r="H83" s="49"/>
      <c r="I83" s="49"/>
      <c r="J83" s="49"/>
      <c r="K83" s="49"/>
    </row>
    <row r="84" spans="1:21" x14ac:dyDescent="0.2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</row>
    <row r="85" spans="1:21" x14ac:dyDescent="0.2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</row>
    <row r="86" spans="1:21" x14ac:dyDescent="0.2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</row>
    <row r="87" spans="1:21" ht="15.75" thickBot="1" x14ac:dyDescent="0.3"/>
    <row r="88" spans="1:21" x14ac:dyDescent="0.25">
      <c r="C88" s="35"/>
      <c r="D88" s="36"/>
      <c r="E88" s="36"/>
      <c r="F88" s="36"/>
      <c r="G88" s="36"/>
      <c r="H88" s="36"/>
      <c r="I88" s="36"/>
      <c r="J88" s="37"/>
    </row>
    <row r="89" spans="1:21" x14ac:dyDescent="0.25">
      <c r="C89" s="38"/>
      <c r="D89" s="39"/>
      <c r="E89" s="39"/>
      <c r="F89" s="39"/>
      <c r="G89" s="39"/>
      <c r="H89" s="39"/>
      <c r="I89" s="39"/>
      <c r="J89" s="40"/>
    </row>
    <row r="90" spans="1:21" ht="15.75" thickBot="1" x14ac:dyDescent="0.3">
      <c r="C90" s="41"/>
      <c r="D90" s="42"/>
      <c r="E90" s="42"/>
      <c r="F90" s="42"/>
      <c r="G90" s="42"/>
      <c r="H90" s="42"/>
      <c r="I90" s="42"/>
      <c r="J90" s="43"/>
    </row>
    <row r="91" spans="1:21" x14ac:dyDescent="0.25">
      <c r="D91" s="6"/>
      <c r="E91" s="7"/>
      <c r="F91" s="7"/>
      <c r="G91" s="8"/>
      <c r="H91" s="9"/>
      <c r="I91" s="9"/>
    </row>
    <row r="92" spans="1:21" x14ac:dyDescent="0.25">
      <c r="D92" s="6"/>
      <c r="E92" s="7"/>
      <c r="F92" s="7"/>
      <c r="G92" s="8"/>
      <c r="H92" s="9"/>
      <c r="I92" s="9"/>
    </row>
    <row r="93" spans="1:21" ht="15.75" thickBot="1" x14ac:dyDescent="0.3">
      <c r="D93" s="6"/>
      <c r="E93" s="7"/>
      <c r="F93" s="7"/>
      <c r="G93" s="8"/>
      <c r="H93" s="9"/>
      <c r="I93" s="9"/>
    </row>
    <row r="94" spans="1:21" ht="28.5" x14ac:dyDescent="0.25">
      <c r="D94" s="6"/>
      <c r="E94" s="7"/>
      <c r="F94" s="7"/>
      <c r="G94" s="8"/>
      <c r="H94" s="9"/>
      <c r="I94" s="9"/>
      <c r="N94" s="10" t="s">
        <v>5</v>
      </c>
      <c r="O94" s="11" t="s">
        <v>0</v>
      </c>
      <c r="P94" s="11" t="s">
        <v>1</v>
      </c>
      <c r="Q94" s="11" t="s">
        <v>13</v>
      </c>
      <c r="R94" s="11" t="s">
        <v>12</v>
      </c>
      <c r="S94" s="11" t="s">
        <v>6</v>
      </c>
      <c r="T94" s="11" t="s">
        <v>11</v>
      </c>
      <c r="U94" s="12" t="s">
        <v>7</v>
      </c>
    </row>
    <row r="95" spans="1:21" x14ac:dyDescent="0.25">
      <c r="D95" s="6"/>
      <c r="E95" s="7"/>
      <c r="F95" s="7"/>
      <c r="G95" s="8"/>
      <c r="H95" s="9"/>
      <c r="I95" s="9"/>
      <c r="N95" s="17">
        <v>7</v>
      </c>
      <c r="O95" s="15">
        <v>7510823.2538000001</v>
      </c>
      <c r="P95" s="16">
        <v>4693758.1205000002</v>
      </c>
      <c r="Q95" s="5">
        <v>590.18700000000001</v>
      </c>
      <c r="R95" s="5" t="s">
        <v>24</v>
      </c>
      <c r="S95" s="63" t="s">
        <v>26</v>
      </c>
      <c r="T95" s="33" t="s">
        <v>26</v>
      </c>
      <c r="U95" s="32">
        <v>208.47</v>
      </c>
    </row>
    <row r="96" spans="1:21" x14ac:dyDescent="0.25">
      <c r="D96" s="6"/>
      <c r="E96" s="7"/>
      <c r="F96" s="7"/>
      <c r="G96" s="8"/>
      <c r="H96" s="9"/>
      <c r="I96" s="9"/>
      <c r="N96" s="17">
        <v>12</v>
      </c>
      <c r="O96" s="15">
        <v>7510843.9336000001</v>
      </c>
      <c r="P96" s="16">
        <v>4693754.3136</v>
      </c>
      <c r="Q96" s="5">
        <v>590.18700000000001</v>
      </c>
      <c r="R96" s="5" t="s">
        <v>24</v>
      </c>
      <c r="S96" s="63"/>
      <c r="T96" s="33"/>
      <c r="U96" s="32"/>
    </row>
    <row r="97" spans="4:21" x14ac:dyDescent="0.25">
      <c r="D97" s="6"/>
      <c r="E97" s="7"/>
      <c r="F97" s="7"/>
      <c r="G97" s="8"/>
      <c r="H97" s="9"/>
      <c r="I97" s="9"/>
      <c r="N97" s="17">
        <v>13</v>
      </c>
      <c r="O97" s="15">
        <v>7510835.4665000001</v>
      </c>
      <c r="P97" s="16">
        <v>4693745.7829</v>
      </c>
      <c r="Q97" s="5">
        <v>590.18700000000001</v>
      </c>
      <c r="R97" s="5" t="s">
        <v>24</v>
      </c>
      <c r="S97" s="63"/>
      <c r="T97" s="33"/>
      <c r="U97" s="32"/>
    </row>
    <row r="98" spans="4:21" x14ac:dyDescent="0.25">
      <c r="D98" s="6"/>
      <c r="E98" s="7"/>
      <c r="F98" s="7"/>
      <c r="G98" s="8"/>
      <c r="H98" s="9"/>
      <c r="I98" s="9"/>
      <c r="N98" s="17">
        <v>19</v>
      </c>
      <c r="O98" s="15">
        <v>7510831.7971999999</v>
      </c>
      <c r="P98" s="16">
        <v>4693766.6201999998</v>
      </c>
      <c r="Q98" s="5">
        <v>590.18700000000001</v>
      </c>
      <c r="R98" s="5" t="s">
        <v>24</v>
      </c>
      <c r="S98" s="63"/>
      <c r="T98" s="33"/>
      <c r="U98" s="32"/>
    </row>
    <row r="99" spans="4:21" x14ac:dyDescent="0.25">
      <c r="D99" s="6"/>
      <c r="E99" s="7"/>
      <c r="F99" s="7"/>
      <c r="G99" s="8"/>
      <c r="H99" s="9"/>
      <c r="I99" s="9"/>
      <c r="N99" s="17">
        <v>8</v>
      </c>
      <c r="O99" s="15">
        <v>7510834.5436000004</v>
      </c>
      <c r="P99" s="16">
        <v>4693744.8530999999</v>
      </c>
      <c r="Q99" s="5">
        <v>590.18700000000001</v>
      </c>
      <c r="R99" s="5" t="s">
        <v>25</v>
      </c>
      <c r="S99" s="63"/>
      <c r="T99" s="33" t="s">
        <v>19</v>
      </c>
      <c r="U99" s="32">
        <v>22.95</v>
      </c>
    </row>
    <row r="100" spans="4:21" x14ac:dyDescent="0.25">
      <c r="D100" s="6"/>
      <c r="E100" s="7"/>
      <c r="F100" s="7"/>
      <c r="G100" s="8"/>
      <c r="H100" s="9"/>
      <c r="I100" s="9"/>
      <c r="N100" s="17">
        <v>100</v>
      </c>
      <c r="O100" s="15">
        <v>7510822.3084000004</v>
      </c>
      <c r="P100" s="16">
        <v>4693757.18</v>
      </c>
      <c r="Q100" s="5">
        <v>590.18700000000001</v>
      </c>
      <c r="R100" s="5" t="s">
        <v>25</v>
      </c>
      <c r="S100" s="63"/>
      <c r="T100" s="33"/>
      <c r="U100" s="32"/>
    </row>
    <row r="101" spans="4:21" x14ac:dyDescent="0.25">
      <c r="D101" s="6"/>
      <c r="E101" s="7"/>
      <c r="F101" s="7"/>
      <c r="G101" s="8"/>
      <c r="H101" s="9"/>
      <c r="I101" s="9"/>
      <c r="N101" s="17">
        <v>101</v>
      </c>
      <c r="O101" s="15">
        <v>7510832.6459999997</v>
      </c>
      <c r="P101" s="16">
        <v>4693767.4647000004</v>
      </c>
      <c r="Q101" s="5">
        <v>590.18700000000001</v>
      </c>
      <c r="R101" s="5" t="s">
        <v>25</v>
      </c>
      <c r="S101" s="63"/>
      <c r="T101" s="23" t="s">
        <v>19</v>
      </c>
      <c r="U101" s="24">
        <v>20.72</v>
      </c>
    </row>
    <row r="102" spans="4:21" ht="15.75" thickBot="1" x14ac:dyDescent="0.3">
      <c r="D102" s="6"/>
      <c r="E102" s="7"/>
      <c r="F102" s="7"/>
      <c r="G102" s="8"/>
      <c r="H102" s="9"/>
      <c r="I102" s="9"/>
      <c r="N102" s="18">
        <v>102</v>
      </c>
      <c r="O102" s="19">
        <v>7510844.7790999999</v>
      </c>
      <c r="P102" s="20">
        <v>4693755.1654000003</v>
      </c>
      <c r="Q102" s="13">
        <v>590.18700000000001</v>
      </c>
      <c r="R102" s="13" t="s">
        <v>25</v>
      </c>
      <c r="S102" s="64"/>
      <c r="T102" s="21" t="s">
        <v>21</v>
      </c>
      <c r="U102" s="22">
        <f>SUM(U95:U101)</f>
        <v>252.14</v>
      </c>
    </row>
    <row r="103" spans="4:21" x14ac:dyDescent="0.25">
      <c r="D103" s="6"/>
      <c r="E103" s="7"/>
      <c r="F103" s="7"/>
      <c r="G103" s="8"/>
      <c r="H103" s="9"/>
      <c r="I103" s="9"/>
      <c r="P103" s="6"/>
      <c r="Q103" s="7"/>
      <c r="R103" s="7"/>
      <c r="S103" s="8"/>
      <c r="T103" s="9"/>
      <c r="U103" s="9"/>
    </row>
    <row r="104" spans="4:21" ht="15.75" thickBot="1" x14ac:dyDescent="0.3">
      <c r="D104" s="6"/>
      <c r="E104" s="7"/>
      <c r="F104" s="7"/>
      <c r="G104" s="8"/>
      <c r="H104" s="9"/>
      <c r="I104" s="9"/>
      <c r="N104" s="25"/>
      <c r="O104" s="25"/>
      <c r="P104" s="6"/>
      <c r="Q104" s="7"/>
      <c r="R104" s="7"/>
      <c r="S104" s="8"/>
      <c r="T104" s="26"/>
      <c r="U104" s="26"/>
    </row>
    <row r="105" spans="4:21" ht="28.5" x14ac:dyDescent="0.25">
      <c r="D105" s="6"/>
      <c r="E105" s="7"/>
      <c r="F105" s="7"/>
      <c r="G105" s="8"/>
      <c r="H105" s="9"/>
      <c r="I105" s="9"/>
      <c r="N105" s="10" t="s">
        <v>5</v>
      </c>
      <c r="O105" s="11" t="s">
        <v>0</v>
      </c>
      <c r="P105" s="11" t="s">
        <v>1</v>
      </c>
      <c r="Q105" s="11" t="s">
        <v>13</v>
      </c>
      <c r="R105" s="11" t="s">
        <v>12</v>
      </c>
      <c r="S105" s="11" t="s">
        <v>6</v>
      </c>
      <c r="T105" s="11" t="s">
        <v>11</v>
      </c>
      <c r="U105" s="12" t="s">
        <v>7</v>
      </c>
    </row>
    <row r="106" spans="4:21" x14ac:dyDescent="0.25">
      <c r="D106" s="6"/>
      <c r="E106" s="7"/>
      <c r="F106" s="7"/>
      <c r="G106" s="8"/>
      <c r="H106" s="9"/>
      <c r="I106" s="9"/>
      <c r="N106" s="17">
        <v>7</v>
      </c>
      <c r="O106" s="15">
        <v>7510825.8598999996</v>
      </c>
      <c r="P106" s="16">
        <v>4693760.7132999999</v>
      </c>
      <c r="Q106" s="5">
        <v>595.572</v>
      </c>
      <c r="R106" s="5" t="s">
        <v>27</v>
      </c>
      <c r="S106" s="29" t="s">
        <v>28</v>
      </c>
      <c r="T106" s="29" t="s">
        <v>28</v>
      </c>
      <c r="U106" s="29">
        <v>136.41</v>
      </c>
    </row>
    <row r="107" spans="4:21" x14ac:dyDescent="0.25">
      <c r="D107" s="6"/>
      <c r="E107" s="7"/>
      <c r="F107" s="7"/>
      <c r="G107" s="8"/>
      <c r="H107" s="9"/>
      <c r="I107" s="9"/>
      <c r="N107" s="17">
        <v>12</v>
      </c>
      <c r="O107" s="15">
        <v>7510843.0706000002</v>
      </c>
      <c r="P107" s="16">
        <v>4693753.4441</v>
      </c>
      <c r="Q107" s="5">
        <v>595.572</v>
      </c>
      <c r="R107" s="5" t="s">
        <v>27</v>
      </c>
      <c r="S107" s="30"/>
      <c r="T107" s="30"/>
      <c r="U107" s="30"/>
    </row>
    <row r="108" spans="4:21" x14ac:dyDescent="0.25">
      <c r="D108" s="6"/>
      <c r="E108" s="7"/>
      <c r="F108" s="7"/>
      <c r="G108" s="8"/>
      <c r="H108" s="9"/>
      <c r="I108" s="9"/>
      <c r="N108" s="17">
        <v>13</v>
      </c>
      <c r="O108" s="15">
        <v>7510838.0334000001</v>
      </c>
      <c r="P108" s="16">
        <v>4693748.3690999998</v>
      </c>
      <c r="Q108" s="5">
        <v>595.572</v>
      </c>
      <c r="R108" s="5" t="s">
        <v>27</v>
      </c>
      <c r="S108" s="30"/>
      <c r="T108" s="30"/>
      <c r="U108" s="30"/>
    </row>
    <row r="109" spans="4:21" x14ac:dyDescent="0.25">
      <c r="D109" s="6"/>
      <c r="E109" s="7"/>
      <c r="F109" s="7"/>
      <c r="G109" s="8"/>
      <c r="H109" s="9"/>
      <c r="I109" s="9"/>
      <c r="N109" s="17">
        <v>19</v>
      </c>
      <c r="O109" s="15">
        <v>7510830.9287</v>
      </c>
      <c r="P109" s="16">
        <v>4693765.7561999997</v>
      </c>
      <c r="Q109" s="5">
        <v>595.572</v>
      </c>
      <c r="R109" s="5" t="s">
        <v>27</v>
      </c>
      <c r="S109" s="30"/>
      <c r="T109" s="30"/>
      <c r="U109" s="30"/>
    </row>
    <row r="110" spans="4:21" x14ac:dyDescent="0.25">
      <c r="D110" s="6"/>
      <c r="E110" s="7"/>
      <c r="F110" s="7"/>
      <c r="G110" s="8"/>
      <c r="H110" s="9"/>
      <c r="I110" s="9"/>
      <c r="N110" s="17">
        <v>105</v>
      </c>
      <c r="O110" s="15">
        <v>7510833.7575000003</v>
      </c>
      <c r="P110" s="16">
        <v>4693752.7050000001</v>
      </c>
      <c r="Q110" s="5">
        <v>595.572</v>
      </c>
      <c r="R110" s="5" t="s">
        <v>27</v>
      </c>
      <c r="S110" s="30"/>
      <c r="T110" s="30"/>
      <c r="U110" s="30"/>
    </row>
    <row r="111" spans="4:21" x14ac:dyDescent="0.25">
      <c r="D111" s="6"/>
      <c r="E111" s="7"/>
      <c r="F111" s="7"/>
      <c r="G111" s="8"/>
      <c r="H111" s="9"/>
      <c r="I111" s="9"/>
      <c r="N111" s="17">
        <v>106</v>
      </c>
      <c r="O111" s="15">
        <v>7510832.0308999997</v>
      </c>
      <c r="P111" s="16">
        <v>4693751.0022</v>
      </c>
      <c r="Q111" s="5">
        <v>595.572</v>
      </c>
      <c r="R111" s="5" t="s">
        <v>27</v>
      </c>
      <c r="S111" s="30"/>
      <c r="T111" s="30"/>
      <c r="U111" s="30"/>
    </row>
    <row r="112" spans="4:21" x14ac:dyDescent="0.25">
      <c r="D112" s="6"/>
      <c r="E112" s="7"/>
      <c r="F112" s="7"/>
      <c r="G112" s="8"/>
      <c r="H112" s="9"/>
      <c r="I112" s="9"/>
      <c r="N112" s="17">
        <v>107</v>
      </c>
      <c r="O112" s="15">
        <v>7510828.3795999996</v>
      </c>
      <c r="P112" s="16">
        <v>4693754.7046999997</v>
      </c>
      <c r="Q112" s="5">
        <v>595.572</v>
      </c>
      <c r="R112" s="5" t="s">
        <v>27</v>
      </c>
      <c r="S112" s="30"/>
      <c r="T112" s="30"/>
      <c r="U112" s="30"/>
    </row>
    <row r="113" spans="2:21" ht="15.75" thickBot="1" x14ac:dyDescent="0.3">
      <c r="D113" s="6"/>
      <c r="E113" s="7"/>
      <c r="F113" s="7"/>
      <c r="G113" s="8"/>
      <c r="H113" s="9"/>
      <c r="I113" s="9"/>
      <c r="N113" s="18">
        <v>108</v>
      </c>
      <c r="O113" s="19">
        <v>7510830.1062000003</v>
      </c>
      <c r="P113" s="20">
        <v>4693756.4073999999</v>
      </c>
      <c r="Q113" s="13">
        <v>595.572</v>
      </c>
      <c r="R113" s="13" t="s">
        <v>27</v>
      </c>
      <c r="S113" s="31"/>
      <c r="T113" s="31"/>
      <c r="U113" s="31"/>
    </row>
    <row r="114" spans="2:21" x14ac:dyDescent="0.25">
      <c r="D114" s="6"/>
      <c r="E114" s="7"/>
      <c r="F114" s="7"/>
      <c r="G114" s="8"/>
      <c r="H114" s="9"/>
      <c r="I114" s="9"/>
    </row>
    <row r="115" spans="2:21" x14ac:dyDescent="0.25">
      <c r="D115" s="6"/>
      <c r="E115" s="7"/>
      <c r="F115" s="7"/>
      <c r="G115" s="8"/>
      <c r="H115" s="9"/>
      <c r="I115" s="9"/>
    </row>
    <row r="116" spans="2:21" x14ac:dyDescent="0.25">
      <c r="D116" s="6"/>
      <c r="E116" s="7"/>
      <c r="F116" s="7"/>
      <c r="G116" s="8"/>
      <c r="H116" s="9"/>
      <c r="I116" s="9"/>
    </row>
    <row r="117" spans="2:21" x14ac:dyDescent="0.25">
      <c r="D117" s="6"/>
      <c r="E117" s="7"/>
      <c r="F117" s="7"/>
      <c r="G117" s="8"/>
      <c r="H117" s="9"/>
      <c r="I117" s="9"/>
    </row>
    <row r="118" spans="2:21" x14ac:dyDescent="0.25">
      <c r="D118" s="6"/>
      <c r="E118" s="7"/>
      <c r="F118" s="7"/>
      <c r="G118" s="8"/>
      <c r="H118" s="9"/>
      <c r="I118" s="9"/>
    </row>
    <row r="119" spans="2:21" x14ac:dyDescent="0.25">
      <c r="D119" s="6"/>
      <c r="E119" s="7"/>
      <c r="F119" s="7"/>
      <c r="G119" s="8"/>
      <c r="H119" s="9"/>
      <c r="I119" s="9"/>
    </row>
    <row r="127" spans="2:21" x14ac:dyDescent="0.25">
      <c r="B127" s="25"/>
      <c r="C127" s="25"/>
      <c r="D127" s="6"/>
      <c r="E127" s="7"/>
      <c r="F127" s="7"/>
      <c r="G127" s="8"/>
      <c r="H127" s="26"/>
      <c r="I127" s="26"/>
    </row>
    <row r="128" spans="2:21" ht="19.5" thickBot="1" x14ac:dyDescent="0.35">
      <c r="K128" s="1"/>
    </row>
    <row r="129" spans="1:11" ht="18.75" x14ac:dyDescent="0.3">
      <c r="A129" s="2" t="s">
        <v>2</v>
      </c>
      <c r="B129" s="3"/>
      <c r="C129" s="3"/>
      <c r="D129" s="3"/>
      <c r="E129" s="54" t="s">
        <v>10</v>
      </c>
      <c r="F129" s="55"/>
      <c r="G129" s="56"/>
      <c r="H129" s="50" t="s">
        <v>4</v>
      </c>
      <c r="I129" s="51"/>
      <c r="J129" s="45"/>
      <c r="K129" s="46"/>
    </row>
    <row r="130" spans="1:11" ht="19.5" thickBot="1" x14ac:dyDescent="0.35">
      <c r="A130" s="57" t="s">
        <v>3</v>
      </c>
      <c r="B130" s="58"/>
      <c r="C130" s="58"/>
      <c r="D130" s="59"/>
      <c r="E130" s="60">
        <v>152</v>
      </c>
      <c r="F130" s="61"/>
      <c r="G130" s="62"/>
      <c r="H130" s="52"/>
      <c r="I130" s="53"/>
      <c r="J130" s="47"/>
      <c r="K130" s="48"/>
    </row>
    <row r="131" spans="1:11" ht="18.75" x14ac:dyDescent="0.3">
      <c r="K131" s="1"/>
    </row>
    <row r="132" spans="1:11" ht="18.75" x14ac:dyDescent="0.3">
      <c r="K132" s="1"/>
    </row>
    <row r="133" spans="1:11" ht="18.75" x14ac:dyDescent="0.3">
      <c r="K133" s="1"/>
    </row>
  </sheetData>
  <mergeCells count="35">
    <mergeCell ref="A81:K82"/>
    <mergeCell ref="A83:K86"/>
    <mergeCell ref="C88:J90"/>
    <mergeCell ref="E79:G79"/>
    <mergeCell ref="H79:I80"/>
    <mergeCell ref="J79:K80"/>
    <mergeCell ref="A80:D80"/>
    <mergeCell ref="E80:G80"/>
    <mergeCell ref="G32:G43"/>
    <mergeCell ref="H32:H43"/>
    <mergeCell ref="I32:I43"/>
    <mergeCell ref="H46:H59"/>
    <mergeCell ref="I46:I59"/>
    <mergeCell ref="H27:H28"/>
    <mergeCell ref="I27:I28"/>
    <mergeCell ref="H15:H26"/>
    <mergeCell ref="I15:I26"/>
    <mergeCell ref="G15:G29"/>
    <mergeCell ref="J129:K130"/>
    <mergeCell ref="A3:K6"/>
    <mergeCell ref="H129:I130"/>
    <mergeCell ref="E129:G129"/>
    <mergeCell ref="A130:D130"/>
    <mergeCell ref="E130:G130"/>
    <mergeCell ref="G46:G65"/>
    <mergeCell ref="S95:S102"/>
    <mergeCell ref="T95:T98"/>
    <mergeCell ref="S106:S113"/>
    <mergeCell ref="A1:K2"/>
    <mergeCell ref="C8:J10"/>
    <mergeCell ref="T106:T113"/>
    <mergeCell ref="U106:U113"/>
    <mergeCell ref="U95:U98"/>
    <mergeCell ref="T99:T100"/>
    <mergeCell ref="U99:U100"/>
  </mergeCells>
  <pageMargins left="0.7" right="0.7" top="0.75" bottom="0.75" header="0.3" footer="0.3"/>
  <pageSetup paperSize="9" scale="58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2020-04-17T12:34:27Z</cp:lastPrinted>
  <dcterms:created xsi:type="dcterms:W3CDTF">2020-03-18T10:50:04Z</dcterms:created>
  <dcterms:modified xsi:type="dcterms:W3CDTF">2020-10-12T12:03:42Z</dcterms:modified>
</cp:coreProperties>
</file>