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osova\Ferizaj\Zonat 2013\Bibaj\Kadastrale\598-17\5. Matjet origjinale\"/>
    </mc:Choice>
  </mc:AlternateContent>
  <bookViews>
    <workbookView xWindow="0" yWindow="0" windowWidth="19155" windowHeight="116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8" i="1" l="1"/>
  <c r="C18" i="1"/>
  <c r="B18" i="1"/>
  <c r="D17" i="1"/>
  <c r="C17" i="1"/>
  <c r="B17" i="1"/>
  <c r="D16" i="1"/>
  <c r="C16" i="1"/>
  <c r="B16" i="1"/>
  <c r="E16" i="1" l="1"/>
  <c r="E18" i="1"/>
  <c r="E17" i="1"/>
  <c r="E20" i="1"/>
  <c r="E19" i="1" l="1"/>
</calcChain>
</file>

<file path=xl/sharedStrings.xml><?xml version="1.0" encoding="utf-8"?>
<sst xmlns="http://schemas.openxmlformats.org/spreadsheetml/2006/main" count="37" uniqueCount="24">
  <si>
    <t>A1</t>
  </si>
  <si>
    <t>Navigated</t>
  </si>
  <si>
    <t>A2</t>
  </si>
  <si>
    <t>A3</t>
  </si>
  <si>
    <t>B1</t>
  </si>
  <si>
    <t>B2</t>
  </si>
  <si>
    <t>B3</t>
  </si>
  <si>
    <t>Matjet origjinale</t>
  </si>
  <si>
    <t>Pikat e matura me gps (matjet origjinale) - seria e parë</t>
  </si>
  <si>
    <t>Nr</t>
  </si>
  <si>
    <t>Karakteri</t>
  </si>
  <si>
    <t>Data/koha</t>
  </si>
  <si>
    <t>Y</t>
  </si>
  <si>
    <t>X</t>
  </si>
  <si>
    <t>h</t>
  </si>
  <si>
    <t>Δ GPS</t>
  </si>
  <si>
    <t>Pikat e matura me gps (matjet origjinale) - seria e dytë</t>
  </si>
  <si>
    <t xml:space="preserve">Analiza e saktësisë </t>
  </si>
  <si>
    <t>ΔY</t>
  </si>
  <si>
    <t>ΔX</t>
  </si>
  <si>
    <t>Δh</t>
  </si>
  <si>
    <t>ΔP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</si>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</sst>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00"/>
  </numFmts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2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5" fontId="0" fillId="0" borderId="0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J25" sqref="J25"/>
    </sheetView>
  </sheetViews>
  <sheetFormatPr defaultRowHeight="15" x14ac:dyDescent="0.25"/>
  <cols>
    <col min="2" max="2" width="10" bestFit="1" customWidth="1"/>
    <col min="3" max="3" width="15.85546875" bestFit="1" customWidth="1"/>
    <col min="4" max="5" width="11.5703125" bestFit="1" customWidth="1"/>
  </cols>
  <sheetData>
    <row r="1" spans="1:7" ht="23.25" x14ac:dyDescent="0.25">
      <c r="A1" s="1" t="s">
        <v>7</v>
      </c>
      <c r="B1" s="1"/>
      <c r="C1" s="1"/>
      <c r="D1" s="1"/>
      <c r="E1" s="1"/>
      <c r="F1" s="1"/>
      <c r="G1" s="1"/>
    </row>
    <row r="2" spans="1:7" x14ac:dyDescent="0.25">
      <c r="A2" s="2" t="s">
        <v>8</v>
      </c>
      <c r="B2" s="2"/>
      <c r="C2" s="2"/>
      <c r="D2" s="2"/>
      <c r="E2" s="2"/>
      <c r="F2" s="2"/>
      <c r="G2" s="2"/>
    </row>
    <row r="3" spans="1:7" x14ac:dyDescent="0.25">
      <c r="A3" s="3" t="s">
        <v>9</v>
      </c>
      <c r="B3" s="3" t="s">
        <v>10</v>
      </c>
      <c r="C3" s="3" t="s">
        <v>11</v>
      </c>
      <c r="D3" s="3" t="s">
        <v>12</v>
      </c>
      <c r="E3" s="3" t="s">
        <v>13</v>
      </c>
      <c r="F3" s="3" t="s">
        <v>14</v>
      </c>
      <c r="G3" s="3" t="s">
        <v>15</v>
      </c>
    </row>
    <row r="4" spans="1:7" x14ac:dyDescent="0.25">
      <c r="A4" s="4" t="s">
        <v>0</v>
      </c>
      <c r="B4" s="4" t="s">
        <v>1</v>
      </c>
      <c r="C4" s="5">
        <v>42304.654745370368</v>
      </c>
      <c r="D4" s="6">
        <v>7515258.7046999997</v>
      </c>
      <c r="E4" s="6">
        <v>4692546.4902999997</v>
      </c>
      <c r="F4" s="6">
        <v>571.19349999999997</v>
      </c>
      <c r="G4" s="7">
        <v>1.67E-2</v>
      </c>
    </row>
    <row r="5" spans="1:7" x14ac:dyDescent="0.25">
      <c r="A5" s="4" t="s">
        <v>2</v>
      </c>
      <c r="B5" s="4" t="s">
        <v>1</v>
      </c>
      <c r="C5" s="5">
        <v>42304.6559375</v>
      </c>
      <c r="D5" s="6">
        <v>7515249.9877000004</v>
      </c>
      <c r="E5" s="6">
        <v>4692583.0827000001</v>
      </c>
      <c r="F5" s="6">
        <v>571.50739999999996</v>
      </c>
      <c r="G5" s="7">
        <v>1.72E-2</v>
      </c>
    </row>
    <row r="6" spans="1:7" x14ac:dyDescent="0.25">
      <c r="A6" s="4" t="s">
        <v>3</v>
      </c>
      <c r="B6" s="4" t="s">
        <v>1</v>
      </c>
      <c r="C6" s="5">
        <v>42304.659444444442</v>
      </c>
      <c r="D6" s="6">
        <v>7515231.5190000003</v>
      </c>
      <c r="E6" s="6">
        <v>4692585.7774999999</v>
      </c>
      <c r="F6" s="6">
        <v>571.37170000000003</v>
      </c>
      <c r="G6" s="7">
        <v>1.4500000000000001E-2</v>
      </c>
    </row>
    <row r="7" spans="1:7" x14ac:dyDescent="0.25">
      <c r="A7" s="8"/>
      <c r="B7" s="8"/>
      <c r="C7" s="9"/>
      <c r="D7" s="8"/>
      <c r="E7" s="8"/>
      <c r="F7" s="8"/>
      <c r="G7" s="8"/>
    </row>
    <row r="8" spans="1:7" x14ac:dyDescent="0.25">
      <c r="A8" s="2" t="s">
        <v>16</v>
      </c>
      <c r="B8" s="2"/>
      <c r="C8" s="2"/>
      <c r="D8" s="2"/>
      <c r="E8" s="2"/>
      <c r="F8" s="2"/>
      <c r="G8" s="2"/>
    </row>
    <row r="9" spans="1:7" x14ac:dyDescent="0.25">
      <c r="A9" s="3" t="s">
        <v>9</v>
      </c>
      <c r="B9" s="3" t="s">
        <v>10</v>
      </c>
      <c r="C9" s="3" t="s">
        <v>11</v>
      </c>
      <c r="D9" s="3" t="s">
        <v>12</v>
      </c>
      <c r="E9" s="3" t="s">
        <v>13</v>
      </c>
      <c r="F9" s="3" t="s">
        <v>14</v>
      </c>
      <c r="G9" s="3" t="s">
        <v>15</v>
      </c>
    </row>
    <row r="10" spans="1:7" x14ac:dyDescent="0.25">
      <c r="A10" s="4" t="s">
        <v>4</v>
      </c>
      <c r="B10" s="4" t="s">
        <v>1</v>
      </c>
      <c r="C10" s="5">
        <v>42304.6797337963</v>
      </c>
      <c r="D10" s="6">
        <v>7515258.7048000004</v>
      </c>
      <c r="E10" s="6">
        <v>4692546.4922000002</v>
      </c>
      <c r="F10" s="6">
        <v>571.19200000000001</v>
      </c>
      <c r="G10" s="7">
        <v>1.2800000000000001E-2</v>
      </c>
    </row>
    <row r="11" spans="1:7" x14ac:dyDescent="0.25">
      <c r="A11" s="4" t="s">
        <v>5</v>
      </c>
      <c r="B11" s="4" t="s">
        <v>1</v>
      </c>
      <c r="C11" s="5">
        <v>42304.680428240739</v>
      </c>
      <c r="D11" s="6">
        <v>7515249.9877000004</v>
      </c>
      <c r="E11" s="6">
        <v>4692583.0865000002</v>
      </c>
      <c r="F11" s="6">
        <v>571.48739999999998</v>
      </c>
      <c r="G11" s="7">
        <v>1.18E-2</v>
      </c>
    </row>
    <row r="12" spans="1:7" x14ac:dyDescent="0.25">
      <c r="A12" s="4" t="s">
        <v>6</v>
      </c>
      <c r="B12" s="4" t="s">
        <v>1</v>
      </c>
      <c r="C12" s="5">
        <v>42304.680844907409</v>
      </c>
      <c r="D12" s="6">
        <v>7515231.5132999998</v>
      </c>
      <c r="E12" s="6">
        <v>4692585.7860000003</v>
      </c>
      <c r="F12" s="6">
        <v>571.38170000000002</v>
      </c>
      <c r="G12" s="7">
        <v>1.0800000000000001E-2</v>
      </c>
    </row>
    <row r="13" spans="1:7" x14ac:dyDescent="0.25">
      <c r="A13" s="8"/>
      <c r="B13" s="8"/>
      <c r="C13" s="8"/>
      <c r="D13" s="8"/>
      <c r="E13" s="8"/>
      <c r="F13" s="8"/>
      <c r="G13" s="8"/>
    </row>
    <row r="14" spans="1:7" x14ac:dyDescent="0.25">
      <c r="A14" s="2" t="s">
        <v>17</v>
      </c>
      <c r="B14" s="2"/>
      <c r="C14" s="2"/>
      <c r="D14" s="2"/>
      <c r="E14" s="2"/>
      <c r="F14" s="8"/>
      <c r="G14" s="8"/>
    </row>
    <row r="15" spans="1:7" x14ac:dyDescent="0.25">
      <c r="A15" s="10" t="s">
        <v>9</v>
      </c>
      <c r="B15" s="11" t="s">
        <v>18</v>
      </c>
      <c r="C15" s="11" t="s">
        <v>19</v>
      </c>
      <c r="D15" s="11" t="s">
        <v>20</v>
      </c>
      <c r="E15" s="11" t="s">
        <v>21</v>
      </c>
      <c r="F15" s="8"/>
      <c r="G15" s="8"/>
    </row>
    <row r="16" spans="1:7" x14ac:dyDescent="0.25">
      <c r="A16" s="4">
        <v>1</v>
      </c>
      <c r="B16" s="7">
        <f>D4-D10</f>
        <v>-1.0000076144933701E-4</v>
      </c>
      <c r="C16" s="7">
        <f>E4-E10</f>
        <v>-1.9000004976987839E-3</v>
      </c>
      <c r="D16" s="7">
        <f>F4-F10</f>
        <v>1.4999999999645297E-3</v>
      </c>
      <c r="E16" s="7">
        <f>SQRT((B16*B16)+(C16*C16)+(D16*D16))</f>
        <v>2.4228087096260123E-3</v>
      </c>
      <c r="F16" s="8"/>
      <c r="G16" s="8"/>
    </row>
    <row r="17" spans="1:7" x14ac:dyDescent="0.25">
      <c r="A17" s="4">
        <v>2</v>
      </c>
      <c r="B17" s="7">
        <f>D5-D11</f>
        <v>0</v>
      </c>
      <c r="C17" s="7">
        <f>E5-E11</f>
        <v>-3.8000000640749931E-3</v>
      </c>
      <c r="D17" s="7">
        <f>F5-F11</f>
        <v>1.999999999998181E-2</v>
      </c>
      <c r="E17" s="7">
        <f t="shared" ref="E17:E18" si="0">SQRT((B17*B17)+(C17*C17)+(D17*D17))</f>
        <v>2.0357799500099277E-2</v>
      </c>
      <c r="F17" s="8"/>
      <c r="G17" s="8"/>
    </row>
    <row r="18" spans="1:7" x14ac:dyDescent="0.25">
      <c r="A18" s="4">
        <v>3</v>
      </c>
      <c r="B18" s="7">
        <f>D6-D12</f>
        <v>5.700000561773777E-3</v>
      </c>
      <c r="C18" s="7">
        <f>E6-E12</f>
        <v>-8.500000461935997E-3</v>
      </c>
      <c r="D18" s="7">
        <f>F6-F12</f>
        <v>-9.9999999999909051E-3</v>
      </c>
      <c r="E18" s="7">
        <f t="shared" si="0"/>
        <v>1.4308739086899015E-2</v>
      </c>
      <c r="F18" s="8"/>
      <c r="G18" s="8"/>
    </row>
    <row r="19" spans="1:7" x14ac:dyDescent="0.25">
      <c r="A19" s="8"/>
      <c r="B19" s="12"/>
      <c r="C19" s="13"/>
      <c r="D19" s="4" t="s">
        <v>22</v>
      </c>
      <c r="E19" s="7">
        <f>MIN(E16:E18)</f>
        <v>2.4228087096260123E-3</v>
      </c>
      <c r="F19" s="8"/>
      <c r="G19" s="8"/>
    </row>
    <row r="20" spans="1:7" x14ac:dyDescent="0.25">
      <c r="A20" s="8"/>
      <c r="B20" s="12"/>
      <c r="C20" s="12"/>
      <c r="D20" s="4" t="s">
        <v>23</v>
      </c>
      <c r="E20" s="7">
        <f>MAX(E16:E18)</f>
        <v>2.0357799500099277E-2</v>
      </c>
      <c r="F20" s="8"/>
      <c r="G20" s="8"/>
    </row>
  </sheetData>
  <mergeCells count="4">
    <mergeCell ref="A1:G1"/>
    <mergeCell ref="A2:G2"/>
    <mergeCell ref="A8:G8"/>
    <mergeCell ref="A14:E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VALONI</dc:creator>
  <cp:lastModifiedBy>VALONI</cp:lastModifiedBy>
  <cp:lastPrinted>2015-10-29T11:49:14Z</cp:lastPrinted>
  <dcterms:created xsi:type="dcterms:W3CDTF">2015-10-29T11:37:01Z</dcterms:created>
  <dcterms:modified xsi:type="dcterms:W3CDTF">2015-10-29T11:58:41Z</dcterms:modified>
</cp:coreProperties>
</file>