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wj_\Documents\Python\Web Scraping\The Crims\Info_Data\"/>
    </mc:Choice>
  </mc:AlternateContent>
  <xr:revisionPtr revIDLastSave="0" documentId="13_ncr:1_{80FE12C4-A133-4E75-A0A0-2325E8080EC4}" xr6:coauthVersionLast="43" xr6:coauthVersionMax="43" xr10:uidLastSave="{00000000-0000-0000-0000-000000000000}"/>
  <bookViews>
    <workbookView xWindow="-120" yWindow="-120" windowWidth="20730" windowHeight="11160" xr2:uid="{09828039-A7E9-4451-A496-95DC2D4B767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H3" i="1" s="1"/>
  <c r="E4" i="1"/>
  <c r="H4" i="1" s="1"/>
  <c r="E5" i="1"/>
  <c r="H5" i="1" s="1"/>
  <c r="E6" i="1"/>
  <c r="H6" i="1" s="1"/>
  <c r="E7" i="1"/>
  <c r="H7" i="1" s="1"/>
  <c r="E8" i="1"/>
  <c r="H8" i="1" s="1"/>
  <c r="E9" i="1"/>
  <c r="H9" i="1" s="1"/>
  <c r="E10" i="1"/>
  <c r="H10" i="1" s="1"/>
  <c r="E11" i="1"/>
  <c r="H11" i="1" s="1"/>
  <c r="E12" i="1"/>
  <c r="H12" i="1" s="1"/>
  <c r="E13" i="1"/>
  <c r="H13" i="1" s="1"/>
  <c r="E14" i="1"/>
  <c r="H14" i="1" s="1"/>
  <c r="E15" i="1"/>
  <c r="H15" i="1" s="1"/>
  <c r="E16" i="1"/>
  <c r="H16" i="1" s="1"/>
  <c r="E17" i="1"/>
  <c r="H17" i="1" s="1"/>
  <c r="E18" i="1"/>
  <c r="H18" i="1" s="1"/>
  <c r="E19" i="1"/>
  <c r="H19" i="1" s="1"/>
  <c r="E20" i="1"/>
  <c r="H20" i="1" s="1"/>
  <c r="E21" i="1"/>
  <c r="H21" i="1" s="1"/>
  <c r="E22" i="1"/>
  <c r="H22" i="1" s="1"/>
  <c r="E23" i="1"/>
  <c r="H23" i="1" s="1"/>
  <c r="E24" i="1"/>
  <c r="H24" i="1" s="1"/>
  <c r="E25" i="1"/>
  <c r="H25" i="1" s="1"/>
  <c r="E26" i="1"/>
  <c r="H26" i="1" s="1"/>
  <c r="E27" i="1"/>
  <c r="H27" i="1" s="1"/>
  <c r="E28" i="1"/>
  <c r="H28" i="1" s="1"/>
  <c r="E29" i="1"/>
  <c r="H29" i="1" s="1"/>
  <c r="E30" i="1"/>
  <c r="H30" i="1" s="1"/>
  <c r="E31" i="1"/>
  <c r="H31" i="1" s="1"/>
  <c r="E32" i="1"/>
  <c r="H32" i="1" s="1"/>
  <c r="E33" i="1"/>
  <c r="H33" i="1" s="1"/>
  <c r="E34" i="1"/>
  <c r="H34" i="1" s="1"/>
  <c r="E35" i="1"/>
  <c r="H35" i="1" s="1"/>
  <c r="E36" i="1"/>
  <c r="H36" i="1" s="1"/>
  <c r="E37" i="1"/>
  <c r="H37" i="1" s="1"/>
  <c r="E38" i="1"/>
  <c r="H38" i="1" s="1"/>
  <c r="E39" i="1"/>
  <c r="H39" i="1" s="1"/>
  <c r="E40" i="1"/>
  <c r="H40" i="1" s="1"/>
  <c r="E41" i="1"/>
  <c r="H41" i="1" s="1"/>
  <c r="E42" i="1"/>
  <c r="H42" i="1" s="1"/>
  <c r="E43" i="1"/>
  <c r="H43" i="1" s="1"/>
  <c r="E2" i="1"/>
  <c r="H2" i="1" s="1"/>
</calcChain>
</file>

<file path=xl/sharedStrings.xml><?xml version="1.0" encoding="utf-8"?>
<sst xmlns="http://schemas.openxmlformats.org/spreadsheetml/2006/main" count="95" uniqueCount="56">
  <si>
    <t xml:space="preserve">- </t>
  </si>
  <si>
    <t>Taxi</t>
  </si>
  <si>
    <t xml:space="preserve">Normal </t>
  </si>
  <si>
    <t xml:space="preserve">Alta </t>
  </si>
  <si>
    <t>O Vaticano</t>
  </si>
  <si>
    <t>Yakuza</t>
  </si>
  <si>
    <t>The Crim City</t>
  </si>
  <si>
    <t>Millionaire Yacht</t>
  </si>
  <si>
    <t>Santa Claus</t>
  </si>
  <si>
    <t>Moroccan Harbour</t>
  </si>
  <si>
    <t>Pharmacy</t>
  </si>
  <si>
    <t>Ambulance</t>
  </si>
  <si>
    <t>Local Dealer</t>
  </si>
  <si>
    <t>Drug Factory</t>
  </si>
  <si>
    <t>Rave Party</t>
  </si>
  <si>
    <t>Hardware Store</t>
  </si>
  <si>
    <t>Hospital</t>
  </si>
  <si>
    <t>Local Pusher</t>
  </si>
  <si>
    <t>-</t>
  </si>
  <si>
    <t>Shoplift</t>
  </si>
  <si>
    <t>Old lady</t>
  </si>
  <si>
    <t>Car break-in</t>
  </si>
  <si>
    <t>House</t>
  </si>
  <si>
    <t>Gas station</t>
  </si>
  <si>
    <t>Grocery store</t>
  </si>
  <si>
    <t>Kidnapping</t>
  </si>
  <si>
    <t>Jewellery</t>
  </si>
  <si>
    <t>Little City Bank</t>
  </si>
  <si>
    <t>Car saloon</t>
  </si>
  <si>
    <t>Local bastards</t>
  </si>
  <si>
    <t>Safety deposit</t>
  </si>
  <si>
    <t>Computer store</t>
  </si>
  <si>
    <t>Single Robbery Power</t>
  </si>
  <si>
    <t>Single-user crimes</t>
  </si>
  <si>
    <t>Level</t>
  </si>
  <si>
    <t>Required Stamina</t>
  </si>
  <si>
    <t>Available after day</t>
  </si>
  <si>
    <t>Spirit</t>
  </si>
  <si>
    <t>Minimum Reward</t>
  </si>
  <si>
    <t>Maximum Reward</t>
  </si>
  <si>
    <t>Average Reward</t>
  </si>
  <si>
    <t>Option Value</t>
  </si>
  <si>
    <t>Drug King (Random Day)</t>
  </si>
  <si>
    <t>Grande Mafioso (Random Day)</t>
  </si>
  <si>
    <t>Carnival (Random Day)</t>
  </si>
  <si>
    <t>Chuck Norris (Random Day)</t>
  </si>
  <si>
    <t>Narcotics Brigade (Random Day)</t>
  </si>
  <si>
    <t>O Capitão (Random Day)</t>
  </si>
  <si>
    <t>Zaphod Beeblebrox (Random Day)</t>
  </si>
  <si>
    <t>Evil Pumpkin (Random Day)</t>
  </si>
  <si>
    <t>Reward / Stamina</t>
  </si>
  <si>
    <t>Motorcycle gang</t>
  </si>
  <si>
    <t>Maffia Boss</t>
  </si>
  <si>
    <t>National museum</t>
  </si>
  <si>
    <t>Casino</t>
  </si>
  <si>
    <t>Russian drug 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</si>
</sst>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\$#,##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44" fontId="2" fillId="0" borderId="0" xfId="1" applyFont="1" applyAlignment="1">
      <alignment horizontal="center" vertical="center" wrapText="1"/>
    </xf>
    <xf numFmtId="16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B088F-4A0C-44C6-AAD4-79ED3169D712}">
  <dimension ref="A1:M60"/>
  <sheetViews>
    <sheetView tabSelected="1" topLeftCell="A10" workbookViewId="0">
      <selection activeCell="A24" sqref="A24"/>
    </sheetView>
  </sheetViews>
  <sheetFormatPr defaultRowHeight="15" x14ac:dyDescent="0.25"/>
  <cols>
    <col min="1" max="1" width="32.140625" bestFit="1" customWidth="1"/>
    <col min="2" max="2" width="14.42578125" style="1" bestFit="1" customWidth="1"/>
    <col min="3" max="4" width="11.140625" style="1" bestFit="1" customWidth="1"/>
    <col min="5" max="5" width="11.140625" style="2" bestFit="1" customWidth="1"/>
    <col min="6" max="6" width="5.7109375" style="1" bestFit="1" customWidth="1"/>
    <col min="7" max="7" width="9.140625" style="1" bestFit="1" customWidth="1"/>
    <col min="8" max="8" width="9" style="1" bestFit="1" customWidth="1"/>
    <col min="9" max="9" width="9.28515625" style="1" bestFit="1" customWidth="1"/>
    <col min="10" max="10" width="8" style="1" customWidth="1"/>
    <col min="11" max="11" width="7.140625" style="1" bestFit="1" customWidth="1"/>
  </cols>
  <sheetData>
    <row r="1" spans="1:13" ht="30" x14ac:dyDescent="0.25">
      <c r="A1" s="3" t="s">
        <v>33</v>
      </c>
      <c r="B1" s="3" t="s">
        <v>32</v>
      </c>
      <c r="C1" s="3" t="s">
        <v>38</v>
      </c>
      <c r="D1" s="3" t="s">
        <v>39</v>
      </c>
      <c r="E1" s="4" t="s">
        <v>40</v>
      </c>
      <c r="F1" s="3" t="s">
        <v>34</v>
      </c>
      <c r="G1" s="3" t="s">
        <v>35</v>
      </c>
      <c r="H1" s="3" t="s">
        <v>50</v>
      </c>
      <c r="I1" s="3" t="s">
        <v>36</v>
      </c>
      <c r="J1" s="3" t="s">
        <v>37</v>
      </c>
      <c r="K1" s="3" t="s">
        <v>41</v>
      </c>
    </row>
    <row r="2" spans="1:13" x14ac:dyDescent="0.25">
      <c r="A2" t="s">
        <v>19</v>
      </c>
      <c r="B2" s="1">
        <v>4</v>
      </c>
      <c r="C2" s="5">
        <v>12</v>
      </c>
      <c r="D2" s="5">
        <v>16</v>
      </c>
      <c r="E2" s="5">
        <f>(D2+C2)/2</f>
        <v>14</v>
      </c>
      <c r="F2" s="1">
        <v>1</v>
      </c>
      <c r="G2" s="6">
        <v>0.05</v>
      </c>
      <c r="H2" s="5">
        <f>E2/G2/100</f>
        <v>2.8</v>
      </c>
      <c r="I2" s="1">
        <v>1</v>
      </c>
      <c r="J2" s="1" t="s">
        <v>0</v>
      </c>
      <c r="K2" s="1">
        <v>1</v>
      </c>
      <c r="M2" s="1">
        <v>1</v>
      </c>
    </row>
    <row r="3" spans="1:13" x14ac:dyDescent="0.25">
      <c r="A3" t="s">
        <v>20</v>
      </c>
      <c r="B3" s="1">
        <v>14</v>
      </c>
      <c r="C3" s="5">
        <v>81</v>
      </c>
      <c r="D3" s="5">
        <v>109</v>
      </c>
      <c r="E3" s="5">
        <f t="shared" ref="E3:E43" si="0">(D3+C3)/2</f>
        <v>95</v>
      </c>
      <c r="F3" s="1">
        <v>1</v>
      </c>
      <c r="G3" s="6">
        <v>0.1</v>
      </c>
      <c r="H3" s="5">
        <f t="shared" ref="H3:H43" si="1">E3/G3/100</f>
        <v>9.5</v>
      </c>
      <c r="I3" s="1">
        <v>1</v>
      </c>
      <c r="J3" s="1" t="s">
        <v>0</v>
      </c>
      <c r="K3" s="1">
        <v>2</v>
      </c>
      <c r="M3" s="1">
        <v>2</v>
      </c>
    </row>
    <row r="4" spans="1:13" x14ac:dyDescent="0.25">
      <c r="A4" t="s">
        <v>21</v>
      </c>
      <c r="B4" s="1">
        <v>28</v>
      </c>
      <c r="C4" s="5">
        <v>162</v>
      </c>
      <c r="D4" s="5">
        <v>218</v>
      </c>
      <c r="E4" s="5">
        <f t="shared" si="0"/>
        <v>190</v>
      </c>
      <c r="F4" s="1">
        <v>1</v>
      </c>
      <c r="G4" s="6">
        <v>0.1</v>
      </c>
      <c r="H4" s="5">
        <f t="shared" si="1"/>
        <v>19</v>
      </c>
      <c r="I4" s="1">
        <v>1</v>
      </c>
      <c r="J4" s="1" t="s">
        <v>0</v>
      </c>
      <c r="K4" s="1">
        <v>3</v>
      </c>
      <c r="M4" s="1">
        <v>3</v>
      </c>
    </row>
    <row r="5" spans="1:13" x14ac:dyDescent="0.25">
      <c r="A5" t="s">
        <v>1</v>
      </c>
      <c r="B5" s="1">
        <v>71</v>
      </c>
      <c r="C5" s="5">
        <v>493</v>
      </c>
      <c r="D5" s="5">
        <v>662</v>
      </c>
      <c r="E5" s="5">
        <f t="shared" si="0"/>
        <v>577.5</v>
      </c>
      <c r="F5" s="1">
        <v>1</v>
      </c>
      <c r="G5" s="6">
        <v>0.1</v>
      </c>
      <c r="H5" s="5">
        <f t="shared" si="1"/>
        <v>57.75</v>
      </c>
      <c r="I5" s="1">
        <v>1</v>
      </c>
      <c r="J5" s="1" t="s">
        <v>0</v>
      </c>
      <c r="K5" s="1">
        <v>4</v>
      </c>
      <c r="M5" s="1">
        <v>4</v>
      </c>
    </row>
    <row r="6" spans="1:13" x14ac:dyDescent="0.25">
      <c r="A6" t="s">
        <v>22</v>
      </c>
      <c r="B6" s="1">
        <v>141</v>
      </c>
      <c r="C6" s="5">
        <v>1223</v>
      </c>
      <c r="D6" s="5">
        <v>1643</v>
      </c>
      <c r="E6" s="5">
        <f t="shared" si="0"/>
        <v>1433</v>
      </c>
      <c r="F6" s="1">
        <v>1</v>
      </c>
      <c r="G6" s="6">
        <v>0.1</v>
      </c>
      <c r="H6" s="5">
        <f t="shared" si="1"/>
        <v>143.30000000000001</v>
      </c>
      <c r="I6" s="1">
        <v>1</v>
      </c>
      <c r="J6" s="1" t="s">
        <v>0</v>
      </c>
      <c r="K6" s="1">
        <v>6</v>
      </c>
      <c r="M6" s="1"/>
    </row>
    <row r="7" spans="1:13" x14ac:dyDescent="0.25">
      <c r="A7" t="s">
        <v>23</v>
      </c>
      <c r="B7" s="1">
        <v>282</v>
      </c>
      <c r="C7" s="5">
        <v>2083</v>
      </c>
      <c r="D7" s="5">
        <v>2797</v>
      </c>
      <c r="E7" s="5">
        <f t="shared" si="0"/>
        <v>2440</v>
      </c>
      <c r="F7" s="1">
        <v>1</v>
      </c>
      <c r="G7" s="6">
        <v>0.1</v>
      </c>
      <c r="H7" s="5">
        <f t="shared" si="1"/>
        <v>244</v>
      </c>
      <c r="I7" s="1">
        <v>1</v>
      </c>
      <c r="J7" s="1" t="s">
        <v>0</v>
      </c>
      <c r="K7" s="1">
        <v>7</v>
      </c>
      <c r="M7" s="1">
        <v>6</v>
      </c>
    </row>
    <row r="8" spans="1:13" x14ac:dyDescent="0.25">
      <c r="A8" t="s">
        <v>24</v>
      </c>
      <c r="B8" s="1">
        <v>705</v>
      </c>
      <c r="C8" s="5">
        <v>4627</v>
      </c>
      <c r="D8" s="5">
        <v>6214</v>
      </c>
      <c r="E8" s="5">
        <f t="shared" si="0"/>
        <v>5420.5</v>
      </c>
      <c r="F8" s="1">
        <v>1</v>
      </c>
      <c r="G8" s="6">
        <v>0.1</v>
      </c>
      <c r="H8" s="5">
        <f t="shared" si="1"/>
        <v>542.04999999999995</v>
      </c>
      <c r="I8" s="1">
        <v>1</v>
      </c>
      <c r="J8" s="1" t="s">
        <v>0</v>
      </c>
      <c r="K8" s="1">
        <v>8</v>
      </c>
      <c r="M8" s="1">
        <v>7</v>
      </c>
    </row>
    <row r="9" spans="1:13" x14ac:dyDescent="0.25">
      <c r="A9" t="s">
        <v>25</v>
      </c>
      <c r="B9" s="1">
        <v>1269</v>
      </c>
      <c r="C9" s="5">
        <v>15612</v>
      </c>
      <c r="D9" s="5">
        <v>20970</v>
      </c>
      <c r="E9" s="5">
        <f t="shared" si="0"/>
        <v>18291</v>
      </c>
      <c r="F9" s="1">
        <v>2</v>
      </c>
      <c r="G9" s="6">
        <v>0.2</v>
      </c>
      <c r="H9" s="5">
        <f t="shared" si="1"/>
        <v>914.55</v>
      </c>
      <c r="I9" s="1">
        <v>1</v>
      </c>
      <c r="J9" s="1" t="s">
        <v>0</v>
      </c>
      <c r="K9" s="1">
        <v>10</v>
      </c>
      <c r="M9" s="1">
        <v>8</v>
      </c>
    </row>
    <row r="10" spans="1:13" x14ac:dyDescent="0.25">
      <c r="A10" t="s">
        <v>26</v>
      </c>
      <c r="B10" s="1">
        <v>2397</v>
      </c>
      <c r="C10" s="5">
        <v>29271</v>
      </c>
      <c r="D10" s="5">
        <v>39318</v>
      </c>
      <c r="E10" s="5">
        <f t="shared" si="0"/>
        <v>34294.5</v>
      </c>
      <c r="F10" s="1">
        <v>2</v>
      </c>
      <c r="G10" s="6">
        <v>0.2</v>
      </c>
      <c r="H10" s="5">
        <f t="shared" si="1"/>
        <v>1714.7249999999999</v>
      </c>
      <c r="I10" s="1">
        <v>1</v>
      </c>
      <c r="J10" s="1" t="s">
        <v>0</v>
      </c>
      <c r="K10" s="1">
        <v>11</v>
      </c>
      <c r="M10" s="1"/>
    </row>
    <row r="11" spans="1:13" x14ac:dyDescent="0.25">
      <c r="A11" t="s">
        <v>27</v>
      </c>
      <c r="B11" s="1">
        <v>4230</v>
      </c>
      <c r="C11" s="5">
        <v>58539</v>
      </c>
      <c r="D11" s="5">
        <v>78635</v>
      </c>
      <c r="E11" s="5">
        <f t="shared" si="0"/>
        <v>68587</v>
      </c>
      <c r="F11" s="1">
        <v>2</v>
      </c>
      <c r="G11" s="6">
        <v>0.2</v>
      </c>
      <c r="H11" s="5">
        <f t="shared" si="1"/>
        <v>3429.35</v>
      </c>
      <c r="I11" s="1">
        <v>1</v>
      </c>
      <c r="J11" s="1" t="s">
        <v>0</v>
      </c>
      <c r="K11" s="1">
        <v>12</v>
      </c>
      <c r="M11" s="1">
        <v>10</v>
      </c>
    </row>
    <row r="12" spans="1:13" x14ac:dyDescent="0.25">
      <c r="A12" t="s">
        <v>28</v>
      </c>
      <c r="B12" s="1">
        <v>6345</v>
      </c>
      <c r="C12" s="5">
        <v>78052</v>
      </c>
      <c r="D12" s="5">
        <v>104845</v>
      </c>
      <c r="E12" s="5">
        <f t="shared" si="0"/>
        <v>91448.5</v>
      </c>
      <c r="F12" s="1">
        <v>3</v>
      </c>
      <c r="G12" s="6">
        <v>0.2</v>
      </c>
      <c r="H12" s="5">
        <f t="shared" si="1"/>
        <v>4572.4250000000002</v>
      </c>
      <c r="I12" s="1">
        <v>1</v>
      </c>
      <c r="J12" s="1" t="s">
        <v>0</v>
      </c>
      <c r="K12" s="1">
        <v>14</v>
      </c>
      <c r="M12" s="1">
        <v>11</v>
      </c>
    </row>
    <row r="13" spans="1:13" x14ac:dyDescent="0.25">
      <c r="A13" t="s">
        <v>29</v>
      </c>
      <c r="B13" s="1">
        <v>9165</v>
      </c>
      <c r="C13" s="5">
        <v>146997</v>
      </c>
      <c r="D13" s="5">
        <v>197458</v>
      </c>
      <c r="E13" s="5">
        <f t="shared" si="0"/>
        <v>172227.5</v>
      </c>
      <c r="F13" s="1">
        <v>3</v>
      </c>
      <c r="G13" s="6">
        <v>0.25</v>
      </c>
      <c r="H13" s="5">
        <f t="shared" si="1"/>
        <v>6889.1</v>
      </c>
      <c r="I13" s="1">
        <v>1</v>
      </c>
      <c r="J13" s="1" t="s">
        <v>0</v>
      </c>
      <c r="K13" s="1">
        <v>16</v>
      </c>
      <c r="M13" s="1">
        <v>12</v>
      </c>
    </row>
    <row r="14" spans="1:13" x14ac:dyDescent="0.25">
      <c r="A14" t="s">
        <v>30</v>
      </c>
      <c r="B14" s="1">
        <v>11985</v>
      </c>
      <c r="C14" s="5">
        <v>199465</v>
      </c>
      <c r="D14" s="5">
        <v>267937</v>
      </c>
      <c r="E14" s="5">
        <f t="shared" si="0"/>
        <v>233701</v>
      </c>
      <c r="F14" s="1">
        <v>3</v>
      </c>
      <c r="G14" s="6">
        <v>0.25</v>
      </c>
      <c r="H14" s="5">
        <f t="shared" si="1"/>
        <v>9348.0400000000009</v>
      </c>
      <c r="I14" s="1">
        <v>1</v>
      </c>
      <c r="J14" s="1" t="s">
        <v>0</v>
      </c>
      <c r="K14" s="1">
        <v>26</v>
      </c>
      <c r="M14" s="1">
        <v>13</v>
      </c>
    </row>
    <row r="15" spans="1:13" x14ac:dyDescent="0.25">
      <c r="A15" t="s">
        <v>31</v>
      </c>
      <c r="B15" s="1">
        <v>28200</v>
      </c>
      <c r="C15" s="5">
        <v>379330</v>
      </c>
      <c r="D15" s="5">
        <v>509546</v>
      </c>
      <c r="E15" s="5">
        <f t="shared" si="0"/>
        <v>444438</v>
      </c>
      <c r="F15" s="1">
        <v>4</v>
      </c>
      <c r="G15" s="6">
        <v>0.25</v>
      </c>
      <c r="H15" s="5">
        <f t="shared" si="1"/>
        <v>17777.52</v>
      </c>
      <c r="I15" s="1">
        <v>1</v>
      </c>
      <c r="J15" s="1" t="s">
        <v>0</v>
      </c>
      <c r="K15" s="1">
        <v>29</v>
      </c>
      <c r="M15" s="1">
        <v>14</v>
      </c>
    </row>
    <row r="16" spans="1:13" x14ac:dyDescent="0.25">
      <c r="A16" t="s">
        <v>52</v>
      </c>
      <c r="B16" s="1">
        <v>49350</v>
      </c>
      <c r="C16" s="5">
        <v>910597</v>
      </c>
      <c r="D16" s="5">
        <v>1223190</v>
      </c>
      <c r="E16" s="5">
        <f t="shared" si="0"/>
        <v>1066893.5</v>
      </c>
      <c r="F16" s="1">
        <v>5</v>
      </c>
      <c r="G16" s="6">
        <v>0.25</v>
      </c>
      <c r="H16" s="5">
        <f t="shared" si="1"/>
        <v>42675.74</v>
      </c>
      <c r="I16" s="1">
        <v>1</v>
      </c>
      <c r="J16" s="1" t="s">
        <v>0</v>
      </c>
      <c r="K16" s="1">
        <v>13</v>
      </c>
      <c r="M16" s="1"/>
    </row>
    <row r="17" spans="1:13" x14ac:dyDescent="0.25">
      <c r="A17" t="s">
        <v>53</v>
      </c>
      <c r="B17" s="1">
        <v>70500</v>
      </c>
      <c r="C17" s="5">
        <v>2115000</v>
      </c>
      <c r="D17" s="5">
        <v>3102000</v>
      </c>
      <c r="E17" s="5">
        <f t="shared" si="0"/>
        <v>2608500</v>
      </c>
      <c r="F17" s="1">
        <v>5</v>
      </c>
      <c r="G17" s="6">
        <v>0.5</v>
      </c>
      <c r="H17" s="5">
        <f t="shared" si="1"/>
        <v>52170</v>
      </c>
      <c r="I17" s="1">
        <v>1</v>
      </c>
      <c r="J17" s="1" t="s">
        <v>0</v>
      </c>
      <c r="K17" s="1">
        <v>21</v>
      </c>
      <c r="M17" s="1">
        <v>16</v>
      </c>
    </row>
    <row r="18" spans="1:13" x14ac:dyDescent="0.25">
      <c r="A18" t="s">
        <v>54</v>
      </c>
      <c r="B18" s="1">
        <v>112800</v>
      </c>
      <c r="C18" s="5">
        <v>3102000</v>
      </c>
      <c r="D18" s="5">
        <v>4230000</v>
      </c>
      <c r="E18" s="5">
        <f t="shared" si="0"/>
        <v>3666000</v>
      </c>
      <c r="F18" s="1">
        <v>6</v>
      </c>
      <c r="G18" s="6">
        <v>0.5</v>
      </c>
      <c r="H18" s="5">
        <f t="shared" si="1"/>
        <v>73320</v>
      </c>
      <c r="I18" s="1">
        <v>1</v>
      </c>
      <c r="J18" s="1" t="s">
        <v>0</v>
      </c>
      <c r="K18" s="1">
        <v>18</v>
      </c>
      <c r="M18" s="1">
        <v>17</v>
      </c>
    </row>
    <row r="19" spans="1:13" x14ac:dyDescent="0.25">
      <c r="A19" t="s">
        <v>55</v>
      </c>
      <c r="B19" s="1">
        <v>211500</v>
      </c>
      <c r="C19" s="5">
        <v>4512000</v>
      </c>
      <c r="D19" s="5">
        <v>5781000</v>
      </c>
      <c r="E19" s="5">
        <f t="shared" si="0"/>
        <v>5146500</v>
      </c>
      <c r="F19" s="1">
        <v>6</v>
      </c>
      <c r="G19" s="6">
        <v>0.5</v>
      </c>
      <c r="H19" s="5">
        <f t="shared" si="1"/>
        <v>102930</v>
      </c>
      <c r="I19" s="1">
        <v>20</v>
      </c>
      <c r="J19" s="1" t="s">
        <v>2</v>
      </c>
      <c r="K19" s="1">
        <v>27</v>
      </c>
      <c r="M19" s="1">
        <v>18</v>
      </c>
    </row>
    <row r="20" spans="1:13" x14ac:dyDescent="0.25">
      <c r="A20" t="s">
        <v>51</v>
      </c>
      <c r="B20" s="1">
        <v>352500</v>
      </c>
      <c r="C20" s="5">
        <v>5076000</v>
      </c>
      <c r="D20" s="5">
        <v>6345000</v>
      </c>
      <c r="E20" s="5">
        <f t="shared" si="0"/>
        <v>5710500</v>
      </c>
      <c r="F20" s="1">
        <v>7</v>
      </c>
      <c r="G20" s="6">
        <v>0.5</v>
      </c>
      <c r="H20" s="5">
        <f t="shared" si="1"/>
        <v>114210</v>
      </c>
      <c r="I20" s="1">
        <v>30</v>
      </c>
      <c r="J20" s="1" t="s">
        <v>3</v>
      </c>
      <c r="K20" s="1">
        <v>30</v>
      </c>
      <c r="M20" s="1">
        <v>19</v>
      </c>
    </row>
    <row r="21" spans="1:13" x14ac:dyDescent="0.25">
      <c r="A21" t="s">
        <v>4</v>
      </c>
      <c r="B21" s="1">
        <v>705000</v>
      </c>
      <c r="C21" s="5">
        <v>10434000</v>
      </c>
      <c r="D21" s="5">
        <v>11421000</v>
      </c>
      <c r="E21" s="5">
        <f t="shared" si="0"/>
        <v>10927500</v>
      </c>
      <c r="F21" s="1">
        <v>8</v>
      </c>
      <c r="G21" s="6">
        <v>0.5</v>
      </c>
      <c r="H21" s="5">
        <f t="shared" si="1"/>
        <v>218550</v>
      </c>
      <c r="I21" s="1">
        <v>90</v>
      </c>
      <c r="J21" s="1" t="s">
        <v>3</v>
      </c>
      <c r="M21" s="1"/>
    </row>
    <row r="22" spans="1:13" x14ac:dyDescent="0.25">
      <c r="A22" t="s">
        <v>5</v>
      </c>
      <c r="B22" s="1">
        <v>1057500</v>
      </c>
      <c r="C22" s="5">
        <v>10857000</v>
      </c>
      <c r="D22" s="5">
        <v>12690000</v>
      </c>
      <c r="E22" s="5">
        <f t="shared" si="0"/>
        <v>11773500</v>
      </c>
      <c r="F22" s="1">
        <v>8</v>
      </c>
      <c r="G22" s="6">
        <v>0.5</v>
      </c>
      <c r="H22" s="5">
        <f t="shared" si="1"/>
        <v>235470</v>
      </c>
      <c r="I22" s="1">
        <v>130</v>
      </c>
      <c r="J22" s="1" t="s">
        <v>3</v>
      </c>
      <c r="M22" s="1">
        <v>21</v>
      </c>
    </row>
    <row r="23" spans="1:13" x14ac:dyDescent="0.25">
      <c r="A23" t="s">
        <v>6</v>
      </c>
      <c r="B23" s="1">
        <v>1410000</v>
      </c>
      <c r="C23" s="5">
        <v>14100000</v>
      </c>
      <c r="D23" s="5">
        <v>16920000</v>
      </c>
      <c r="E23" s="5">
        <f t="shared" si="0"/>
        <v>15510000</v>
      </c>
      <c r="F23" s="1">
        <v>12</v>
      </c>
      <c r="G23" s="6">
        <v>0.5</v>
      </c>
      <c r="H23" s="5">
        <f t="shared" si="1"/>
        <v>310200</v>
      </c>
      <c r="I23" s="1">
        <v>120</v>
      </c>
      <c r="J23" s="1" t="s">
        <v>0</v>
      </c>
      <c r="M23" s="1"/>
    </row>
    <row r="24" spans="1:13" x14ac:dyDescent="0.25">
      <c r="A24" t="s">
        <v>7</v>
      </c>
      <c r="B24" s="1">
        <v>493500</v>
      </c>
      <c r="C24" s="5">
        <v>6345000</v>
      </c>
      <c r="D24" s="5">
        <v>7332000</v>
      </c>
      <c r="E24" s="5">
        <f t="shared" si="0"/>
        <v>6838500</v>
      </c>
      <c r="F24" s="1">
        <v>7</v>
      </c>
      <c r="G24" s="6">
        <v>0.33</v>
      </c>
      <c r="H24" s="5">
        <f t="shared" si="1"/>
        <v>207227.27272727274</v>
      </c>
      <c r="I24" s="1">
        <v>50</v>
      </c>
      <c r="J24" s="1" t="s">
        <v>3</v>
      </c>
      <c r="K24" s="1">
        <v>39</v>
      </c>
      <c r="M24" s="1">
        <v>23</v>
      </c>
    </row>
    <row r="25" spans="1:13" x14ac:dyDescent="0.25">
      <c r="A25" t="s">
        <v>8</v>
      </c>
      <c r="B25" s="1">
        <v>70500</v>
      </c>
      <c r="C25" s="5">
        <v>9870000</v>
      </c>
      <c r="D25" s="5">
        <v>14100000</v>
      </c>
      <c r="E25" s="5">
        <f t="shared" si="0"/>
        <v>11985000</v>
      </c>
      <c r="F25" s="1">
        <v>1</v>
      </c>
      <c r="G25" s="6">
        <v>0.5</v>
      </c>
      <c r="H25" s="5">
        <f t="shared" si="1"/>
        <v>239700</v>
      </c>
      <c r="I25" s="1">
        <v>1</v>
      </c>
      <c r="J25" s="1" t="s">
        <v>0</v>
      </c>
      <c r="M25" s="1"/>
    </row>
    <row r="26" spans="1:13" x14ac:dyDescent="0.25">
      <c r="A26" t="s">
        <v>9</v>
      </c>
      <c r="B26" s="1">
        <v>12690</v>
      </c>
      <c r="C26" s="5">
        <v>126900</v>
      </c>
      <c r="D26" s="5">
        <v>126900</v>
      </c>
      <c r="E26" s="5">
        <f t="shared" si="0"/>
        <v>126900</v>
      </c>
      <c r="F26" s="1">
        <v>1</v>
      </c>
      <c r="G26" s="6">
        <v>0.2</v>
      </c>
      <c r="H26" s="5">
        <f t="shared" si="1"/>
        <v>6345</v>
      </c>
      <c r="I26" s="1">
        <v>1</v>
      </c>
      <c r="J26" s="1" t="s">
        <v>0</v>
      </c>
      <c r="K26" s="1">
        <v>40</v>
      </c>
      <c r="M26" s="1"/>
    </row>
    <row r="27" spans="1:13" x14ac:dyDescent="0.25">
      <c r="A27" t="s">
        <v>10</v>
      </c>
      <c r="B27" s="1">
        <v>14100</v>
      </c>
      <c r="C27" s="5">
        <v>128310</v>
      </c>
      <c r="D27" s="5">
        <v>128310</v>
      </c>
      <c r="E27" s="5">
        <f t="shared" si="0"/>
        <v>128310</v>
      </c>
      <c r="F27" s="1">
        <v>1</v>
      </c>
      <c r="G27" s="6">
        <v>0.2</v>
      </c>
      <c r="H27" s="5">
        <f t="shared" si="1"/>
        <v>6415.5</v>
      </c>
      <c r="I27" s="1">
        <v>1</v>
      </c>
      <c r="J27" s="1" t="s">
        <v>0</v>
      </c>
      <c r="K27" s="1">
        <v>41</v>
      </c>
      <c r="M27" s="1">
        <v>26</v>
      </c>
    </row>
    <row r="28" spans="1:13" x14ac:dyDescent="0.25">
      <c r="A28" t="s">
        <v>11</v>
      </c>
      <c r="B28" s="1">
        <v>15510</v>
      </c>
      <c r="C28" s="5">
        <v>131130</v>
      </c>
      <c r="D28" s="5">
        <v>131130</v>
      </c>
      <c r="E28" s="5">
        <f t="shared" si="0"/>
        <v>131130</v>
      </c>
      <c r="F28" s="1">
        <v>1</v>
      </c>
      <c r="G28" s="6">
        <v>0.2</v>
      </c>
      <c r="H28" s="5">
        <f t="shared" si="1"/>
        <v>6556.5</v>
      </c>
      <c r="I28" s="1">
        <v>1</v>
      </c>
      <c r="J28" s="1" t="s">
        <v>0</v>
      </c>
      <c r="K28" s="1">
        <v>42</v>
      </c>
      <c r="M28" s="1">
        <v>27</v>
      </c>
    </row>
    <row r="29" spans="1:13" x14ac:dyDescent="0.25">
      <c r="A29" t="s">
        <v>12</v>
      </c>
      <c r="B29" s="1">
        <v>35250</v>
      </c>
      <c r="C29" s="5">
        <v>465300</v>
      </c>
      <c r="D29" s="5">
        <v>465300</v>
      </c>
      <c r="E29" s="5">
        <f t="shared" si="0"/>
        <v>465300</v>
      </c>
      <c r="F29" s="1">
        <v>1</v>
      </c>
      <c r="G29" s="6">
        <v>0.25</v>
      </c>
      <c r="H29" s="5">
        <f t="shared" si="1"/>
        <v>18612</v>
      </c>
      <c r="I29" s="1">
        <v>1</v>
      </c>
      <c r="J29" s="1" t="s">
        <v>0</v>
      </c>
      <c r="K29" s="1">
        <v>17</v>
      </c>
      <c r="M29" s="1"/>
    </row>
    <row r="30" spans="1:13" x14ac:dyDescent="0.25">
      <c r="A30" t="s">
        <v>13</v>
      </c>
      <c r="B30" s="1">
        <v>49350</v>
      </c>
      <c r="C30" s="5">
        <v>634500</v>
      </c>
      <c r="D30" s="5">
        <v>634500</v>
      </c>
      <c r="E30" s="5">
        <f t="shared" si="0"/>
        <v>634500</v>
      </c>
      <c r="F30" s="1">
        <v>1</v>
      </c>
      <c r="G30" s="6">
        <v>0.25</v>
      </c>
      <c r="H30" s="5">
        <f t="shared" si="1"/>
        <v>25380</v>
      </c>
      <c r="I30" s="1">
        <v>1</v>
      </c>
      <c r="J30" s="1" t="s">
        <v>0</v>
      </c>
      <c r="K30" s="1">
        <v>43</v>
      </c>
      <c r="M30" s="1">
        <v>29</v>
      </c>
    </row>
    <row r="31" spans="1:13" x14ac:dyDescent="0.25">
      <c r="A31" t="s">
        <v>14</v>
      </c>
      <c r="B31" s="1">
        <v>21150</v>
      </c>
      <c r="C31" s="5">
        <v>253800</v>
      </c>
      <c r="D31" s="5">
        <v>253800</v>
      </c>
      <c r="E31" s="5">
        <f t="shared" si="0"/>
        <v>253800</v>
      </c>
      <c r="F31" s="1">
        <v>1</v>
      </c>
      <c r="G31" s="6">
        <v>0.2</v>
      </c>
      <c r="H31" s="5">
        <f t="shared" si="1"/>
        <v>12690</v>
      </c>
      <c r="I31" s="1">
        <v>1</v>
      </c>
      <c r="J31" s="1" t="s">
        <v>0</v>
      </c>
      <c r="K31" s="1">
        <v>19</v>
      </c>
      <c r="M31" s="1">
        <v>30</v>
      </c>
    </row>
    <row r="32" spans="1:13" x14ac:dyDescent="0.25">
      <c r="A32" t="s">
        <v>15</v>
      </c>
      <c r="B32" s="1">
        <v>31020</v>
      </c>
      <c r="C32" s="5">
        <v>282000</v>
      </c>
      <c r="D32" s="5">
        <v>282000</v>
      </c>
      <c r="E32" s="5">
        <f t="shared" si="0"/>
        <v>282000</v>
      </c>
      <c r="F32" s="1">
        <v>1</v>
      </c>
      <c r="G32" s="6">
        <v>0.2</v>
      </c>
      <c r="H32" s="5">
        <f t="shared" si="1"/>
        <v>14100</v>
      </c>
      <c r="I32" s="1">
        <v>1</v>
      </c>
      <c r="J32" s="1" t="s">
        <v>0</v>
      </c>
      <c r="K32" s="1">
        <v>44</v>
      </c>
      <c r="M32" s="1"/>
    </row>
    <row r="33" spans="1:13" x14ac:dyDescent="0.25">
      <c r="A33" t="s">
        <v>16</v>
      </c>
      <c r="B33" s="1">
        <v>52170</v>
      </c>
      <c r="C33" s="5">
        <v>493500</v>
      </c>
      <c r="D33" s="5">
        <v>493500</v>
      </c>
      <c r="E33" s="5">
        <f t="shared" si="0"/>
        <v>493500</v>
      </c>
      <c r="F33" s="1">
        <v>1</v>
      </c>
      <c r="G33" s="6">
        <v>0.2</v>
      </c>
      <c r="H33" s="5">
        <f t="shared" si="1"/>
        <v>24675</v>
      </c>
      <c r="I33" s="1">
        <v>1</v>
      </c>
      <c r="J33" s="1" t="s">
        <v>0</v>
      </c>
      <c r="K33" s="1">
        <v>45</v>
      </c>
      <c r="M33" s="1"/>
    </row>
    <row r="34" spans="1:13" x14ac:dyDescent="0.25">
      <c r="A34" t="s">
        <v>17</v>
      </c>
      <c r="B34" s="1">
        <v>70500</v>
      </c>
      <c r="C34" s="5">
        <v>493500</v>
      </c>
      <c r="D34" s="5">
        <v>493500</v>
      </c>
      <c r="E34" s="5">
        <f t="shared" si="0"/>
        <v>493500</v>
      </c>
      <c r="F34" s="1">
        <v>1</v>
      </c>
      <c r="G34" s="6">
        <v>0.25</v>
      </c>
      <c r="H34" s="5">
        <f t="shared" si="1"/>
        <v>19740</v>
      </c>
      <c r="I34" s="1">
        <v>1</v>
      </c>
      <c r="J34" s="1" t="s">
        <v>0</v>
      </c>
      <c r="K34" s="1">
        <v>46</v>
      </c>
      <c r="M34" s="1"/>
    </row>
    <row r="35" spans="1:13" x14ac:dyDescent="0.25">
      <c r="A35" t="s">
        <v>42</v>
      </c>
      <c r="B35" s="1">
        <v>105750</v>
      </c>
      <c r="C35" s="5">
        <v>3989280</v>
      </c>
      <c r="D35" s="5">
        <v>4892757</v>
      </c>
      <c r="E35" s="5">
        <f t="shared" si="0"/>
        <v>4441018.5</v>
      </c>
      <c r="F35" s="1">
        <v>1</v>
      </c>
      <c r="G35" s="6">
        <v>0.25</v>
      </c>
      <c r="H35" s="5">
        <f t="shared" si="1"/>
        <v>177640.74</v>
      </c>
      <c r="I35" s="1">
        <v>10</v>
      </c>
      <c r="J35" s="1" t="s">
        <v>0</v>
      </c>
      <c r="M35" s="1">
        <v>34</v>
      </c>
    </row>
    <row r="36" spans="1:13" x14ac:dyDescent="0.25">
      <c r="A36" t="s">
        <v>43</v>
      </c>
      <c r="B36" s="1">
        <v>49350</v>
      </c>
      <c r="C36" s="5">
        <v>1128000</v>
      </c>
      <c r="D36" s="5">
        <v>1410000</v>
      </c>
      <c r="E36" s="5">
        <f t="shared" si="0"/>
        <v>1269000</v>
      </c>
      <c r="F36" s="1">
        <v>1</v>
      </c>
      <c r="G36" s="6">
        <v>0.2</v>
      </c>
      <c r="H36" s="5">
        <f t="shared" si="1"/>
        <v>63450</v>
      </c>
      <c r="I36" s="1">
        <v>5</v>
      </c>
      <c r="J36" s="1" t="s">
        <v>0</v>
      </c>
      <c r="M36" s="1"/>
    </row>
    <row r="37" spans="1:13" x14ac:dyDescent="0.25">
      <c r="A37" t="s">
        <v>44</v>
      </c>
      <c r="B37" s="1">
        <v>7050</v>
      </c>
      <c r="C37" s="5">
        <v>99762</v>
      </c>
      <c r="D37" s="5">
        <v>211938</v>
      </c>
      <c r="E37" s="5">
        <f t="shared" si="0"/>
        <v>155850</v>
      </c>
      <c r="F37" s="1">
        <v>1</v>
      </c>
      <c r="G37" s="6">
        <v>0.1</v>
      </c>
      <c r="H37" s="5">
        <f t="shared" si="1"/>
        <v>15585</v>
      </c>
      <c r="I37" s="1">
        <v>1</v>
      </c>
      <c r="J37" s="1" t="s">
        <v>0</v>
      </c>
      <c r="K37" s="1">
        <v>23</v>
      </c>
      <c r="M37" s="1"/>
    </row>
    <row r="38" spans="1:13" x14ac:dyDescent="0.25">
      <c r="A38" t="s">
        <v>45</v>
      </c>
      <c r="B38" s="1">
        <v>423000</v>
      </c>
      <c r="C38" s="5">
        <v>6417537</v>
      </c>
      <c r="D38" s="5">
        <v>8620571</v>
      </c>
      <c r="E38" s="5">
        <f t="shared" si="0"/>
        <v>7519054</v>
      </c>
      <c r="F38" s="1">
        <v>6</v>
      </c>
      <c r="G38" s="6">
        <v>0.25</v>
      </c>
      <c r="H38" s="5">
        <f t="shared" si="1"/>
        <v>300762.15999999997</v>
      </c>
      <c r="I38" s="1">
        <v>20</v>
      </c>
      <c r="J38" s="1" t="s">
        <v>0</v>
      </c>
      <c r="M38" s="1"/>
    </row>
    <row r="39" spans="1:13" x14ac:dyDescent="0.25">
      <c r="A39" t="s">
        <v>46</v>
      </c>
      <c r="B39" s="1">
        <v>352500</v>
      </c>
      <c r="C39" s="5">
        <v>5593664</v>
      </c>
      <c r="D39" s="5">
        <v>7513876</v>
      </c>
      <c r="E39" s="5">
        <f t="shared" si="0"/>
        <v>6553770</v>
      </c>
      <c r="F39" s="1">
        <v>1</v>
      </c>
      <c r="G39" s="6">
        <v>0.33</v>
      </c>
      <c r="H39" s="5">
        <f t="shared" si="1"/>
        <v>198599.09090909091</v>
      </c>
      <c r="I39" s="1">
        <v>25</v>
      </c>
      <c r="J39" s="1" t="s">
        <v>0</v>
      </c>
      <c r="K39" s="1">
        <v>34</v>
      </c>
      <c r="M39" s="1"/>
    </row>
    <row r="40" spans="1:13" x14ac:dyDescent="0.25">
      <c r="A40" t="s">
        <v>47</v>
      </c>
      <c r="B40" s="1">
        <v>564000</v>
      </c>
      <c r="C40" s="5">
        <v>740250</v>
      </c>
      <c r="D40" s="5">
        <v>951750</v>
      </c>
      <c r="E40" s="5">
        <f t="shared" si="0"/>
        <v>846000</v>
      </c>
      <c r="F40" s="1">
        <v>7</v>
      </c>
      <c r="G40" s="6">
        <v>0.25</v>
      </c>
      <c r="H40" s="5">
        <f t="shared" si="1"/>
        <v>33840</v>
      </c>
      <c r="I40" s="1">
        <v>25</v>
      </c>
      <c r="J40" s="1" t="s">
        <v>0</v>
      </c>
      <c r="M40" s="1">
        <v>39</v>
      </c>
    </row>
    <row r="41" spans="1:13" x14ac:dyDescent="0.25">
      <c r="A41" t="s">
        <v>48</v>
      </c>
      <c r="B41" s="1">
        <v>70500</v>
      </c>
      <c r="C41" s="5">
        <v>2038002</v>
      </c>
      <c r="D41" s="5">
        <v>2737614</v>
      </c>
      <c r="E41" s="5">
        <f t="shared" si="0"/>
        <v>2387808</v>
      </c>
      <c r="F41" s="1">
        <v>1</v>
      </c>
      <c r="G41" s="6">
        <v>0.5</v>
      </c>
      <c r="H41" s="5">
        <f t="shared" si="1"/>
        <v>47756.160000000003</v>
      </c>
      <c r="I41" s="1">
        <v>1</v>
      </c>
      <c r="J41" s="1" t="s">
        <v>0</v>
      </c>
      <c r="M41" s="1">
        <v>40</v>
      </c>
    </row>
    <row r="42" spans="1:13" x14ac:dyDescent="0.25">
      <c r="A42" t="s">
        <v>48</v>
      </c>
      <c r="B42" s="1">
        <v>70500</v>
      </c>
      <c r="C42" s="5">
        <v>2038002</v>
      </c>
      <c r="D42" s="5">
        <v>2737614</v>
      </c>
      <c r="E42" s="5">
        <f t="shared" si="0"/>
        <v>2387808</v>
      </c>
      <c r="F42" s="1">
        <v>1</v>
      </c>
      <c r="G42" s="6">
        <v>0.5</v>
      </c>
      <c r="H42" s="5">
        <f t="shared" si="1"/>
        <v>47756.160000000003</v>
      </c>
      <c r="I42" s="1">
        <v>1</v>
      </c>
      <c r="J42" s="1" t="s">
        <v>0</v>
      </c>
      <c r="M42" s="1">
        <v>41</v>
      </c>
    </row>
    <row r="43" spans="1:13" x14ac:dyDescent="0.25">
      <c r="A43" t="s">
        <v>49</v>
      </c>
      <c r="B43" s="1">
        <v>70500</v>
      </c>
      <c r="C43" s="5">
        <v>8460000</v>
      </c>
      <c r="D43" s="5">
        <v>9870000</v>
      </c>
      <c r="E43" s="5">
        <f t="shared" si="0"/>
        <v>9165000</v>
      </c>
      <c r="F43" s="1">
        <v>1</v>
      </c>
      <c r="G43" s="6">
        <v>0.25</v>
      </c>
      <c r="H43" s="5">
        <f t="shared" si="1"/>
        <v>366600</v>
      </c>
      <c r="I43" s="1">
        <v>1</v>
      </c>
      <c r="J43" s="1" t="s">
        <v>18</v>
      </c>
      <c r="M43" s="1">
        <v>42</v>
      </c>
    </row>
    <row r="44" spans="1:13" x14ac:dyDescent="0.25">
      <c r="M44" s="1">
        <v>43</v>
      </c>
    </row>
    <row r="45" spans="1:13" x14ac:dyDescent="0.25">
      <c r="M45" s="1">
        <v>44</v>
      </c>
    </row>
    <row r="46" spans="1:13" x14ac:dyDescent="0.25">
      <c r="M46" s="1">
        <v>45</v>
      </c>
    </row>
    <row r="47" spans="1:13" x14ac:dyDescent="0.25">
      <c r="M47" s="1">
        <v>46</v>
      </c>
    </row>
    <row r="48" spans="1:13" x14ac:dyDescent="0.25">
      <c r="M48" s="1"/>
    </row>
    <row r="49" spans="13:13" x14ac:dyDescent="0.25">
      <c r="M49" s="1"/>
    </row>
    <row r="50" spans="13:13" x14ac:dyDescent="0.25">
      <c r="M50" s="1"/>
    </row>
    <row r="51" spans="13:13" x14ac:dyDescent="0.25">
      <c r="M51" s="1"/>
    </row>
    <row r="52" spans="13:13" x14ac:dyDescent="0.25">
      <c r="M52" s="1"/>
    </row>
    <row r="53" spans="13:13" x14ac:dyDescent="0.25">
      <c r="M53" s="1"/>
    </row>
    <row r="54" spans="13:13" x14ac:dyDescent="0.25">
      <c r="M54" s="1"/>
    </row>
    <row r="55" spans="13:13" x14ac:dyDescent="0.25">
      <c r="M55" s="1"/>
    </row>
    <row r="56" spans="13:13" x14ac:dyDescent="0.25">
      <c r="M56" s="1"/>
    </row>
    <row r="57" spans="13:13" x14ac:dyDescent="0.25">
      <c r="M57" s="1"/>
    </row>
    <row r="58" spans="13:13" x14ac:dyDescent="0.25">
      <c r="M58" s="1"/>
    </row>
    <row r="59" spans="13:13" x14ac:dyDescent="0.25">
      <c r="M59" s="1"/>
    </row>
    <row r="60" spans="13:13" x14ac:dyDescent="0.25">
      <c r="M60" s="1"/>
    </row>
  </sheetData>
  <sortState xmlns:xlrd2="http://schemas.microsoft.com/office/spreadsheetml/2017/richdata2" ref="M2:M60">
    <sortCondition ref="M2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Wurthmann</dc:creator>
  <cp:lastModifiedBy>George Wurthmann</cp:lastModifiedBy>
  <dcterms:created xsi:type="dcterms:W3CDTF">2019-07-04T18:35:12Z</dcterms:created>
  <dcterms:modified xsi:type="dcterms:W3CDTF">2019-07-14T16:14:56Z</dcterms:modified>
</cp:coreProperties>
</file>