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0"/>
  <workbookPr defaultThemeVersion="166925"/>
  <mc:AlternateContent xmlns:mc="http://schemas.openxmlformats.org/markup-compatibility/2006">
    <mc:Choice Requires="x15">
      <x15ac:absPath xmlns:x15ac="http://schemas.microsoft.com/office/spreadsheetml/2010/11/ac" url="C:\Users\austi\OneDrive\Documents\geo511-tasks-austin3087\Semester Project\NREL Data\"/>
    </mc:Choice>
  </mc:AlternateContent>
  <xr:revisionPtr revIDLastSave="0" documentId="8_{F039456D-A6CF-4807-A5A9-8405C221FC90}" xr6:coauthVersionLast="36" xr6:coauthVersionMax="36" xr10:uidLastSave="{00000000-0000-0000-0000-000000000000}"/>
  <bookViews>
    <workbookView xWindow="0" yWindow="0" windowWidth="19200" windowHeight="6350" activeTab="1" xr2:uid="{EA4F301B-BA60-4543-B12B-A417AB90E6BA}"/>
  </bookViews>
  <sheets>
    <sheet name="Information" sheetId="2" r:id="rId1"/>
    <sheet name="Project List " sheetId="6" r:id="rId2"/>
    <sheet name="Summary Data" sheetId="7" r:id="rId3"/>
    <sheet name="Sheet3" sheetId="8" state="hidden" r:id="rId4"/>
  </sheets>
  <definedNames>
    <definedName name="_xlnm._FilterDatabase" localSheetId="1" hidden="1">'Project List '!$A$1:$H$835</definedName>
    <definedName name="_xlnm._FilterDatabase" localSheetId="2" hidden="1">'Summary Data'!$A$1:$B$1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 i="8" l="1"/>
</calcChain>
</file>

<file path=xl/sharedStrings.xml><?xml version="1.0" encoding="utf-8"?>
<sst xmlns="http://schemas.openxmlformats.org/spreadsheetml/2006/main" count="3439" uniqueCount="1564">
  <si>
    <t>City</t>
  </si>
  <si>
    <t>State</t>
  </si>
  <si>
    <t>Utility</t>
  </si>
  <si>
    <t>Year of Interconnection</t>
  </si>
  <si>
    <t>Ouachita Headquarters Community Array</t>
  </si>
  <si>
    <t>Camden</t>
  </si>
  <si>
    <t>AR</t>
  </si>
  <si>
    <t>Ouachita Electric Cooperative</t>
  </si>
  <si>
    <t>Holly Springs Community Solar</t>
  </si>
  <si>
    <t>Holly Springs</t>
  </si>
  <si>
    <t>Bearskin Community Solar Center</t>
  </si>
  <si>
    <t>Scott</t>
  </si>
  <si>
    <t>Entergy</t>
  </si>
  <si>
    <t>One Solar program</t>
  </si>
  <si>
    <t>Springdale</t>
  </si>
  <si>
    <t>Ozarks Electric Cooperative Corp.</t>
  </si>
  <si>
    <t>Bright Tucson Community Solar Program</t>
  </si>
  <si>
    <t>Florence</t>
  </si>
  <si>
    <t>AZ</t>
  </si>
  <si>
    <t>Tucson Electric Power</t>
  </si>
  <si>
    <t>Steven H. Jacobson Solar Facility</t>
  </si>
  <si>
    <t>Kingman</t>
  </si>
  <si>
    <t>UniSource Energy Services</t>
  </si>
  <si>
    <t>Western Wind Energy's Integrated Wind and Solar System</t>
  </si>
  <si>
    <t>La Senita Elementrary School</t>
  </si>
  <si>
    <t>Community Sun Farm Program</t>
  </si>
  <si>
    <t>Marana</t>
  </si>
  <si>
    <t>Trico Electric Cooperative</t>
  </si>
  <si>
    <t>Salt River Project</t>
  </si>
  <si>
    <t>106 E. 1st Avenue</t>
  </si>
  <si>
    <t>Antonito</t>
  </si>
  <si>
    <t>CO</t>
  </si>
  <si>
    <t>Aurora</t>
  </si>
  <si>
    <t>Paradox Valley Solar Array</t>
  </si>
  <si>
    <t>Bedrock</t>
  </si>
  <si>
    <t>San Miguel Power Association</t>
  </si>
  <si>
    <t>Boone</t>
  </si>
  <si>
    <t>Black Hills Energy</t>
  </si>
  <si>
    <t>Boulder</t>
  </si>
  <si>
    <t>Breckenridge</t>
  </si>
  <si>
    <t>Brighton</t>
  </si>
  <si>
    <t>Sunnyside Ranch Community Solar Array</t>
  </si>
  <si>
    <t>Carbondale</t>
  </si>
  <si>
    <t>Holy Cross Energy</t>
  </si>
  <si>
    <t>Colorado Springs</t>
  </si>
  <si>
    <t>Colorado Springs Utilities</t>
  </si>
  <si>
    <t>Colorado Springs Community Solar Array</t>
  </si>
  <si>
    <t>Good Shepherd Solar Garden</t>
  </si>
  <si>
    <t>Pikes Peak Solar Garden</t>
  </si>
  <si>
    <t>Cortez</t>
  </si>
  <si>
    <t>Solar Assist Cooperative Garden</t>
  </si>
  <si>
    <t>Craig</t>
  </si>
  <si>
    <t>Yampa Valley Electric Association</t>
  </si>
  <si>
    <t>Crested Butte</t>
  </si>
  <si>
    <t>Denver</t>
  </si>
  <si>
    <t>Durango</t>
  </si>
  <si>
    <t>La Plata Electric Association</t>
  </si>
  <si>
    <t>El Jebel</t>
  </si>
  <si>
    <t>Fort Collins</t>
  </si>
  <si>
    <t>Fort Collins Utilities</t>
  </si>
  <si>
    <t>Poudre Valley Rural Electric Association</t>
  </si>
  <si>
    <t>PVREA Solar Array 2</t>
  </si>
  <si>
    <t>PVREA Headquarters Solar Array</t>
  </si>
  <si>
    <t>Gilcrest</t>
  </si>
  <si>
    <t>Golden</t>
  </si>
  <si>
    <t>Grand Junction</t>
  </si>
  <si>
    <t>Greeley</t>
  </si>
  <si>
    <t>Ignacio</t>
  </si>
  <si>
    <t>La Jara</t>
  </si>
  <si>
    <t>Lafayette</t>
  </si>
  <si>
    <t>Leadville</t>
  </si>
  <si>
    <t>Littleton</t>
  </si>
  <si>
    <t>Montrose</t>
  </si>
  <si>
    <t>Pueblo</t>
  </si>
  <si>
    <t>Garfield County Airport Solar Array</t>
  </si>
  <si>
    <t>Rifle</t>
  </si>
  <si>
    <t>Yampa Valley Solar Garden</t>
  </si>
  <si>
    <t>Steamboat Springs</t>
  </si>
  <si>
    <t>Sterling</t>
  </si>
  <si>
    <t>San Miguel Power Association Solar Garden</t>
  </si>
  <si>
    <t>Watkins</t>
  </si>
  <si>
    <t>Bloomingdale Project 1</t>
  </si>
  <si>
    <t>Washington</t>
  </si>
  <si>
    <t>DC</t>
  </si>
  <si>
    <t>Pepco</t>
  </si>
  <si>
    <t>Atlantic Tarrace Apartments</t>
  </si>
  <si>
    <t>Bloomingdale Project 2</t>
  </si>
  <si>
    <t>Brightwood Park</t>
  </si>
  <si>
    <t>Capitol Hill</t>
  </si>
  <si>
    <t>Manor Park</t>
  </si>
  <si>
    <t>Meridian Hill Project</t>
  </si>
  <si>
    <t>Mount Pleasant Solar</t>
  </si>
  <si>
    <t>Northwest Project 1</t>
  </si>
  <si>
    <t>Ivy City</t>
  </si>
  <si>
    <t>Petworth Project 1</t>
  </si>
  <si>
    <t>Petworth Project 2</t>
  </si>
  <si>
    <t>City of Newark Community Solar Program</t>
  </si>
  <si>
    <t>Newark</t>
  </si>
  <si>
    <t>DE</t>
  </si>
  <si>
    <t>City of Newark Delaware</t>
  </si>
  <si>
    <t>Seminole Cooperative Solar</t>
  </si>
  <si>
    <t>Bowling Green</t>
  </si>
  <si>
    <t>FL</t>
  </si>
  <si>
    <t>Seminole Electric Cooperative</t>
  </si>
  <si>
    <t>Kenneth P. Ksionek Community Solar Farm</t>
  </si>
  <si>
    <t>Orlando</t>
  </si>
  <si>
    <t>Orlando Utilities Commission</t>
  </si>
  <si>
    <t>Gardenia Facility</t>
  </si>
  <si>
    <t>Tallahassee Solar</t>
  </si>
  <si>
    <t>Tallahassee</t>
  </si>
  <si>
    <t>City of Tallahassee Utility</t>
  </si>
  <si>
    <t>Crawl Key Array</t>
  </si>
  <si>
    <t>Tavernier</t>
  </si>
  <si>
    <t>Florida Keys Electric Cooperative</t>
  </si>
  <si>
    <t>Marathon Array</t>
  </si>
  <si>
    <t>Cooperative Solar Program</t>
  </si>
  <si>
    <t>Alma</t>
  </si>
  <si>
    <t>GA</t>
  </si>
  <si>
    <t>Satilla REMC</t>
  </si>
  <si>
    <t>Renewables Solar Farm</t>
  </si>
  <si>
    <t>Athens</t>
  </si>
  <si>
    <t>Georgia Power</t>
  </si>
  <si>
    <t>Azalea Solar Farm</t>
  </si>
  <si>
    <t>Davisboro</t>
  </si>
  <si>
    <t>Cobb EMC</t>
  </si>
  <si>
    <t>Oursolar Program</t>
  </si>
  <si>
    <t>Eatonton</t>
  </si>
  <si>
    <t>Tri-County EMC</t>
  </si>
  <si>
    <t>HazleHurst 20</t>
  </si>
  <si>
    <t>HazleHurst</t>
  </si>
  <si>
    <t>Green Power EMC</t>
  </si>
  <si>
    <t>Coastal Electric Community Solar</t>
  </si>
  <si>
    <t>Midway</t>
  </si>
  <si>
    <t>Coastal Electric Cooperative</t>
  </si>
  <si>
    <t>Cooperative Solar</t>
  </si>
  <si>
    <t>Monroe</t>
  </si>
  <si>
    <t>Walton EMC</t>
  </si>
  <si>
    <t>Cedar Falls</t>
  </si>
  <si>
    <t>IA</t>
  </si>
  <si>
    <t>Cedar Falls Utilities</t>
  </si>
  <si>
    <t>Prairie Winds Alternative Energy Program</t>
  </si>
  <si>
    <t>Denison</t>
  </si>
  <si>
    <t>Western Iowa Power Cooperative</t>
  </si>
  <si>
    <t>Galt</t>
  </si>
  <si>
    <t>Iowa Falls</t>
  </si>
  <si>
    <t>Kalona</t>
  </si>
  <si>
    <t>Onawa</t>
  </si>
  <si>
    <t>Sibley</t>
  </si>
  <si>
    <t>St. Ansgar</t>
  </si>
  <si>
    <t>Traer Community Solar</t>
  </si>
  <si>
    <t>Traer</t>
  </si>
  <si>
    <t>Traer Municipal Utilities</t>
  </si>
  <si>
    <t>Northern Lights Community Solar</t>
  </si>
  <si>
    <t>Sagle</t>
  </si>
  <si>
    <t>ID</t>
  </si>
  <si>
    <t>South View Solar Farm</t>
  </si>
  <si>
    <t>Elizabeth</t>
  </si>
  <si>
    <t>IL</t>
  </si>
  <si>
    <t>Jo-Carroll Energy</t>
  </si>
  <si>
    <t>Scott County Solar Plant</t>
  </si>
  <si>
    <t>Winchester</t>
  </si>
  <si>
    <t>Illinois Rural Electric Cooperative</t>
  </si>
  <si>
    <t>Northeastern REMC Community Solar</t>
  </si>
  <si>
    <t>Columbia City</t>
  </si>
  <si>
    <t>IN</t>
  </si>
  <si>
    <t>Northeastern REMC</t>
  </si>
  <si>
    <t>Tipmont Community Solar</t>
  </si>
  <si>
    <t>Linden</t>
  </si>
  <si>
    <t>Tipmont REMC</t>
  </si>
  <si>
    <t>Willow Branch Solar Farm</t>
  </si>
  <si>
    <t>Willow Branch</t>
  </si>
  <si>
    <t>NineStar Connect</t>
  </si>
  <si>
    <t>Midwest Community Solar Array 1</t>
  </si>
  <si>
    <t>Colby</t>
  </si>
  <si>
    <t>KS</t>
  </si>
  <si>
    <t>Kansas City</t>
  </si>
  <si>
    <t>Westar Community Solar</t>
  </si>
  <si>
    <t>South Hutchinson</t>
  </si>
  <si>
    <t>Berea Solar Farm Phase 1 &amp; 2</t>
  </si>
  <si>
    <t>Berea</t>
  </si>
  <si>
    <t>KY</t>
  </si>
  <si>
    <t>Berea Utilities</t>
  </si>
  <si>
    <t>Berea Solar Farm Phase 3 &amp; 4</t>
  </si>
  <si>
    <t>Cooperative Solar Farm One</t>
  </si>
  <si>
    <t>East Kentucky Power Cooperative</t>
  </si>
  <si>
    <t>Adams</t>
  </si>
  <si>
    <t>MA</t>
  </si>
  <si>
    <t>National Grid</t>
  </si>
  <si>
    <t>Belchertown</t>
  </si>
  <si>
    <t>Bolton</t>
  </si>
  <si>
    <t>The Lofts at Westinghouse</t>
  </si>
  <si>
    <t>Boston</t>
  </si>
  <si>
    <t>Bourne Community Solar 1</t>
  </si>
  <si>
    <t>Bourne</t>
  </si>
  <si>
    <t>Brewster</t>
  </si>
  <si>
    <t>Long Pond Road</t>
  </si>
  <si>
    <t>Cambridge</t>
  </si>
  <si>
    <t>Canton</t>
  </si>
  <si>
    <t>Carver</t>
  </si>
  <si>
    <t>Charlton 48</t>
  </si>
  <si>
    <t>Charlton</t>
  </si>
  <si>
    <t>Clarksburg</t>
  </si>
  <si>
    <t>BWC Buckmaster Pond LLC</t>
  </si>
  <si>
    <t>Dover</t>
  </si>
  <si>
    <t>Dudley</t>
  </si>
  <si>
    <t>Farley Road Solar</t>
  </si>
  <si>
    <t>BWC Tinkham</t>
  </si>
  <si>
    <t>Fairhaven</t>
  </si>
  <si>
    <t>Fitchburg Solar</t>
  </si>
  <si>
    <t>Fitchburg</t>
  </si>
  <si>
    <t>Lazy A Solar</t>
  </si>
  <si>
    <t>Freetown</t>
  </si>
  <si>
    <t>27 Locust Street Solar</t>
  </si>
  <si>
    <t>Goshen</t>
  </si>
  <si>
    <t>Grafton</t>
  </si>
  <si>
    <t>Hadley</t>
  </si>
  <si>
    <t>Brodie Mtn Road Solar</t>
  </si>
  <si>
    <t>Hancock</t>
  </si>
  <si>
    <t>Hardwick</t>
  </si>
  <si>
    <t>Harvard</t>
  </si>
  <si>
    <t>Hatfield Renewables</t>
  </si>
  <si>
    <t>Hatfield</t>
  </si>
  <si>
    <t>Holliston</t>
  </si>
  <si>
    <t>Holliston Field 2</t>
  </si>
  <si>
    <t>Mt. Tom Solar</t>
  </si>
  <si>
    <t>Holyoke</t>
  </si>
  <si>
    <t>Holyoke Gas and Electric</t>
  </si>
  <si>
    <t>BWC Origination 19</t>
  </si>
  <si>
    <t>Hopedale</t>
  </si>
  <si>
    <t>Hubbardston</t>
  </si>
  <si>
    <t>Kingston</t>
  </si>
  <si>
    <t>Marion</t>
  </si>
  <si>
    <t>Brownell Boat Works</t>
  </si>
  <si>
    <t>Mattapoisett</t>
  </si>
  <si>
    <t>BWC Mystic River</t>
  </si>
  <si>
    <t>Mendon</t>
  </si>
  <si>
    <t>Millbury 19</t>
  </si>
  <si>
    <t>Millbury</t>
  </si>
  <si>
    <t>Monson Solar</t>
  </si>
  <si>
    <t>Monson</t>
  </si>
  <si>
    <t>New Braintree Solar</t>
  </si>
  <si>
    <t>New Braintree</t>
  </si>
  <si>
    <t>Newbury Solar</t>
  </si>
  <si>
    <t>Newbury</t>
  </si>
  <si>
    <t>North Adams</t>
  </si>
  <si>
    <t>Norton Development</t>
  </si>
  <si>
    <t>Norton</t>
  </si>
  <si>
    <t>Orange</t>
  </si>
  <si>
    <t>BWC Clara Barton</t>
  </si>
  <si>
    <t>Oxford</t>
  </si>
  <si>
    <t>BWC French River Five</t>
  </si>
  <si>
    <t>BWC French River Four</t>
  </si>
  <si>
    <t>BWC French River One</t>
  </si>
  <si>
    <t>BWC French River Three</t>
  </si>
  <si>
    <t>BWC French River Two</t>
  </si>
  <si>
    <t>BWC Stillwater Four</t>
  </si>
  <si>
    <t>BWC Stillwater One</t>
  </si>
  <si>
    <t>BWC Stillwater Three</t>
  </si>
  <si>
    <t>BWC Stillwater Two</t>
  </si>
  <si>
    <t>Tully Farms</t>
  </si>
  <si>
    <t>Pepperell</t>
  </si>
  <si>
    <t>Phillipston</t>
  </si>
  <si>
    <t>zp-67</t>
  </si>
  <si>
    <t>Lot 59-2</t>
  </si>
  <si>
    <t>Plymouth</t>
  </si>
  <si>
    <t>Cedarville-Callahan</t>
  </si>
  <si>
    <t>Plympton</t>
  </si>
  <si>
    <t>Spring Street Solar</t>
  </si>
  <si>
    <t>Fitz Plumpton</t>
  </si>
  <si>
    <t>BWC Bluefish River</t>
  </si>
  <si>
    <t>Rehoboth</t>
  </si>
  <si>
    <t>Rochester</t>
  </si>
  <si>
    <t>Meadowatt LLC</t>
  </si>
  <si>
    <t>Pleasantdale Road Solar</t>
  </si>
  <si>
    <t>Rutland</t>
  </si>
  <si>
    <t>Rutland Solar</t>
  </si>
  <si>
    <t>Sandwich</t>
  </si>
  <si>
    <t>Shirley</t>
  </si>
  <si>
    <t>Sturbridge 73</t>
  </si>
  <si>
    <t>Southbridge</t>
  </si>
  <si>
    <t>SJA-1</t>
  </si>
  <si>
    <t>Spencer</t>
  </si>
  <si>
    <t>SJA-10</t>
  </si>
  <si>
    <t>SJA-2</t>
  </si>
  <si>
    <t>SJA-3</t>
  </si>
  <si>
    <t>SJA-4</t>
  </si>
  <si>
    <t>SJA-6</t>
  </si>
  <si>
    <t>SJA-7</t>
  </si>
  <si>
    <t>SJA-8</t>
  </si>
  <si>
    <t>SJA-9</t>
  </si>
  <si>
    <t>BWC George Vinton</t>
  </si>
  <si>
    <t>Sturbridge</t>
  </si>
  <si>
    <t>BWC Hobbs Brook</t>
  </si>
  <si>
    <t>Sutton</t>
  </si>
  <si>
    <t>Swansea</t>
  </si>
  <si>
    <t>Upton</t>
  </si>
  <si>
    <t>Uxbridge</t>
  </si>
  <si>
    <t>Wareham</t>
  </si>
  <si>
    <t>Wareham Community Solar Array</t>
  </si>
  <si>
    <t>Nextsun Wareham 2</t>
  </si>
  <si>
    <t>Tihonet East Solar</t>
  </si>
  <si>
    <t>Warren Landfill</t>
  </si>
  <si>
    <t>Warren</t>
  </si>
  <si>
    <t>70 Ware Road Solar</t>
  </si>
  <si>
    <t>87 Spring Street Solar</t>
  </si>
  <si>
    <t>WBMLP Solar</t>
  </si>
  <si>
    <t>West Boylston</t>
  </si>
  <si>
    <t>West Boylston Municipal Light Plant</t>
  </si>
  <si>
    <t>West Bridgewater</t>
  </si>
  <si>
    <t>Westport</t>
  </si>
  <si>
    <t>Williamsburg</t>
  </si>
  <si>
    <t>Wilmington</t>
  </si>
  <si>
    <t>Reading Municipal Light Department</t>
  </si>
  <si>
    <t>MD</t>
  </si>
  <si>
    <t>Bar Harbor Community Solar Farm</t>
  </si>
  <si>
    <t>Bar Harbor</t>
  </si>
  <si>
    <t>ME</t>
  </si>
  <si>
    <t>Elmera  Maine</t>
  </si>
  <si>
    <t>Resource Conservation SolarFarm</t>
  </si>
  <si>
    <t>Brunswick</t>
  </si>
  <si>
    <t>Central Maine Power Company</t>
  </si>
  <si>
    <t>Biscay Pond Project 1</t>
  </si>
  <si>
    <t>Damariscotta</t>
  </si>
  <si>
    <t>Edgecomb Community Solar Farm</t>
  </si>
  <si>
    <t>Edgecomb</t>
  </si>
  <si>
    <t>Maine Idyll Motor Court Community Solar Farm</t>
  </si>
  <si>
    <t>Freeport</t>
  </si>
  <si>
    <t>Higgins Corner Community Solar Farm</t>
  </si>
  <si>
    <t>Lisbon</t>
  </si>
  <si>
    <t>Ocean Ave. Landfill</t>
  </si>
  <si>
    <t>Portland</t>
  </si>
  <si>
    <t>Unitarian Universalist Church Allen Avenue</t>
  </si>
  <si>
    <t>Holmes St Community Solar Farm</t>
  </si>
  <si>
    <t>Rockland</t>
  </si>
  <si>
    <t>3 Level Farm Community Solar</t>
  </si>
  <si>
    <t>South China</t>
  </si>
  <si>
    <t>Sunnycroft Farm Community Solar Farm</t>
  </si>
  <si>
    <t>South Paris</t>
  </si>
  <si>
    <t>Sky Ranch Community Solar Farm</t>
  </si>
  <si>
    <t>Wayne</t>
  </si>
  <si>
    <t>Morris Farm Community Solar</t>
  </si>
  <si>
    <t>Wiscasset</t>
  </si>
  <si>
    <t>Allendale</t>
  </si>
  <si>
    <t>MI</t>
  </si>
  <si>
    <t>Spartan Solar</t>
  </si>
  <si>
    <t>Cadillac</t>
  </si>
  <si>
    <t>Detroit Lakes</t>
  </si>
  <si>
    <t>East Lansing</t>
  </si>
  <si>
    <t>Solar Up North Community Solar Project</t>
  </si>
  <si>
    <t>Grawn</t>
  </si>
  <si>
    <t>Cherryland Electric Cooperative</t>
  </si>
  <si>
    <t>Kalamazoo</t>
  </si>
  <si>
    <t>Tri-County Electric Cooperative</t>
  </si>
  <si>
    <t>Alexandria</t>
  </si>
  <si>
    <t>MN</t>
  </si>
  <si>
    <t>Northern Solar</t>
  </si>
  <si>
    <t>Bemidji</t>
  </si>
  <si>
    <t>Brainerd</t>
  </si>
  <si>
    <t>Cold Spring</t>
  </si>
  <si>
    <t>Duluth</t>
  </si>
  <si>
    <t>Minnesota Power</t>
  </si>
  <si>
    <t>Farmington</t>
  </si>
  <si>
    <t>Glencoe</t>
  </si>
  <si>
    <t>Kasson</t>
  </si>
  <si>
    <t>Lake Crystal</t>
  </si>
  <si>
    <t>Lamberton</t>
  </si>
  <si>
    <t>Lutsen</t>
  </si>
  <si>
    <t>Medina</t>
  </si>
  <si>
    <t>Meeker</t>
  </si>
  <si>
    <t>Minneapolis</t>
  </si>
  <si>
    <t>Moorhead</t>
  </si>
  <si>
    <t>Morgan</t>
  </si>
  <si>
    <t>North Branch</t>
  </si>
  <si>
    <t>Northfield</t>
  </si>
  <si>
    <t>Norwood Young America</t>
  </si>
  <si>
    <t>People's Community Solar</t>
  </si>
  <si>
    <t>Owatonna</t>
  </si>
  <si>
    <t>Connexus Energy</t>
  </si>
  <si>
    <t>Steele-Waseca Cooperative Electric</t>
  </si>
  <si>
    <t>SolarWise</t>
  </si>
  <si>
    <t>Park Rapids</t>
  </si>
  <si>
    <t>Pelican Rapids</t>
  </si>
  <si>
    <t>Ramsey</t>
  </si>
  <si>
    <t>Red Wing</t>
  </si>
  <si>
    <t>Webster</t>
  </si>
  <si>
    <t>Rockford</t>
  </si>
  <si>
    <t>Rosemount</t>
  </si>
  <si>
    <t>Rushford</t>
  </si>
  <si>
    <t>MiEnergy Cooperative</t>
  </si>
  <si>
    <t>Spicer</t>
  </si>
  <si>
    <t>St. Joseph</t>
  </si>
  <si>
    <t>Starbuck</t>
  </si>
  <si>
    <t>Waconia</t>
  </si>
  <si>
    <t>Waseca</t>
  </si>
  <si>
    <t>Waterville</t>
  </si>
  <si>
    <t>Waverly</t>
  </si>
  <si>
    <t>Novel CSG of Winona A</t>
  </si>
  <si>
    <t>Harrison County REC</t>
  </si>
  <si>
    <t>Woodbine</t>
  </si>
  <si>
    <t>Zumbro Solar</t>
  </si>
  <si>
    <t>Zumbrota</t>
  </si>
  <si>
    <t>Claremont</t>
  </si>
  <si>
    <t>Boone Electric Community Solar Farm</t>
  </si>
  <si>
    <t>MO</t>
  </si>
  <si>
    <t>Independence</t>
  </si>
  <si>
    <t>Kearney</t>
  </si>
  <si>
    <t>Springfield</t>
  </si>
  <si>
    <t>Frenchtown</t>
  </si>
  <si>
    <t>MT</t>
  </si>
  <si>
    <t>Valley Solar</t>
  </si>
  <si>
    <t>Kalispell</t>
  </si>
  <si>
    <t>Lolo</t>
  </si>
  <si>
    <t>Roanoke Electric Community Solar Farm</t>
  </si>
  <si>
    <t>Ahoskie</t>
  </si>
  <si>
    <t>NC</t>
  </si>
  <si>
    <t>Roanoke Electric Cooperative</t>
  </si>
  <si>
    <t>Sunpath Community Solar Project</t>
  </si>
  <si>
    <t>Asheboro</t>
  </si>
  <si>
    <t>Randolph EMC</t>
  </si>
  <si>
    <t>AIRE Demonstration Project: First Congregational United Church of Chris</t>
  </si>
  <si>
    <t>Asheville</t>
  </si>
  <si>
    <t>Brunswick County Farm</t>
  </si>
  <si>
    <t>Bolivia</t>
  </si>
  <si>
    <t>Brunswick Electric</t>
  </si>
  <si>
    <t>Sherwood</t>
  </si>
  <si>
    <t>Blue Ridge Energy</t>
  </si>
  <si>
    <t>Caswell Office community Solar</t>
  </si>
  <si>
    <t>Caswell</t>
  </si>
  <si>
    <t>Peidmont Electric Cooperative</t>
  </si>
  <si>
    <t>Culumbus County Farm</t>
  </si>
  <si>
    <t>Chadborne</t>
  </si>
  <si>
    <t>Cape Hatteras Community Solar Garden</t>
  </si>
  <si>
    <t>Hatteras Village</t>
  </si>
  <si>
    <t>Cape Hatteras Electric Cooperative</t>
  </si>
  <si>
    <t>Jefferson</t>
  </si>
  <si>
    <t>Patterson Site</t>
  </si>
  <si>
    <t>Lenoir</t>
  </si>
  <si>
    <t>Pee Dee Solar</t>
  </si>
  <si>
    <t>Pee Dee</t>
  </si>
  <si>
    <t>Pee Dee EMC</t>
  </si>
  <si>
    <t>Tideland Community Solar Garden Phase 1</t>
  </si>
  <si>
    <t>Pinetown</t>
  </si>
  <si>
    <t>Tideland EMC</t>
  </si>
  <si>
    <t>Tideland Community Solar Garden Phase 2</t>
  </si>
  <si>
    <t>Roxboro Office Farm</t>
  </si>
  <si>
    <t>Roxboro</t>
  </si>
  <si>
    <t>Sparta</t>
  </si>
  <si>
    <t>Prairie Sun Community Solar</t>
  </si>
  <si>
    <t>Fargo</t>
  </si>
  <si>
    <t>ND</t>
  </si>
  <si>
    <t>Central City Community Solar garden</t>
  </si>
  <si>
    <t>Central City</t>
  </si>
  <si>
    <t>NE</t>
  </si>
  <si>
    <t>City of Central City</t>
  </si>
  <si>
    <t>Sunwise Community Solar</t>
  </si>
  <si>
    <t>Columbus</t>
  </si>
  <si>
    <t>Nebraska Public Power District</t>
  </si>
  <si>
    <t>Solar Farm One</t>
  </si>
  <si>
    <t>Fremont</t>
  </si>
  <si>
    <t>City of Fremont</t>
  </si>
  <si>
    <t>LES Community Solar Facility</t>
  </si>
  <si>
    <t>Lincoln</t>
  </si>
  <si>
    <t>Lincoln Electric Power</t>
  </si>
  <si>
    <t>Scottsbluff Community Solar</t>
  </si>
  <si>
    <t>Scottsbluff</t>
  </si>
  <si>
    <t>Venango Community Solar</t>
  </si>
  <si>
    <t>Venango</t>
  </si>
  <si>
    <t>Passaic Plaza Community Solar Farm</t>
  </si>
  <si>
    <t>New Providence</t>
  </si>
  <si>
    <t>NJ</t>
  </si>
  <si>
    <t>NM</t>
  </si>
  <si>
    <t>Valley Community Solar</t>
  </si>
  <si>
    <t>Pahrump</t>
  </si>
  <si>
    <t>NV</t>
  </si>
  <si>
    <t>Valley Electric Association</t>
  </si>
  <si>
    <t>US 93 Community Solar</t>
  </si>
  <si>
    <t>Panaca</t>
  </si>
  <si>
    <t>Lincoln County Power District</t>
  </si>
  <si>
    <t>Brooklyn</t>
  </si>
  <si>
    <t>NY</t>
  </si>
  <si>
    <t>5408-98139</t>
  </si>
  <si>
    <t>Callicoon</t>
  </si>
  <si>
    <t>4758-98942</t>
  </si>
  <si>
    <t>Germantown</t>
  </si>
  <si>
    <t>Gouverneur</t>
  </si>
  <si>
    <t>4548-101786</t>
  </si>
  <si>
    <t>Johnsonville</t>
  </si>
  <si>
    <t>4354-99737</t>
  </si>
  <si>
    <t>Mechanicville</t>
  </si>
  <si>
    <t>5247-100878</t>
  </si>
  <si>
    <t>Millport</t>
  </si>
  <si>
    <t>Ontario</t>
  </si>
  <si>
    <t>4575-47773</t>
  </si>
  <si>
    <t>Tonawanda</t>
  </si>
  <si>
    <t>Trumansburg</t>
  </si>
  <si>
    <t>5247-97697</t>
  </si>
  <si>
    <t>OH</t>
  </si>
  <si>
    <t>OGE 10 MW Facility</t>
  </si>
  <si>
    <t>Covington</t>
  </si>
  <si>
    <t>OK</t>
  </si>
  <si>
    <t>Oklahoma Gas and Electric Co.</t>
  </si>
  <si>
    <t>TCEC Community Solar</t>
  </si>
  <si>
    <t>Hooker</t>
  </si>
  <si>
    <t>Mustang OGE Solar Farm North</t>
  </si>
  <si>
    <t>Mustang</t>
  </si>
  <si>
    <t>Mustang OGE Solar Farm South</t>
  </si>
  <si>
    <t>ECOEC Community Solar</t>
  </si>
  <si>
    <t>Okmulgee</t>
  </si>
  <si>
    <t>East Central Oklahoma Electric Cooperative</t>
  </si>
  <si>
    <t>Solar Pioneers 2</t>
  </si>
  <si>
    <t>Ashland</t>
  </si>
  <si>
    <t>OR</t>
  </si>
  <si>
    <t>City of Ashland PUD</t>
  </si>
  <si>
    <t>Solar Pioneers 1</t>
  </si>
  <si>
    <t>Bend</t>
  </si>
  <si>
    <t>Eugene</t>
  </si>
  <si>
    <t>City of Hood River Public Works Solar Project</t>
  </si>
  <si>
    <t>Hood River</t>
  </si>
  <si>
    <t>Oregon Clean Power Cooperative</t>
  </si>
  <si>
    <t>Rogue Valley Council of Governments Solar Project</t>
  </si>
  <si>
    <t>Medford</t>
  </si>
  <si>
    <t>First Unitarian Church of Portland Solar Project</t>
  </si>
  <si>
    <t>Mazamas Mountaineering Center Solar Project</t>
  </si>
  <si>
    <t>Green Future Solar</t>
  </si>
  <si>
    <t>Willamina</t>
  </si>
  <si>
    <t>Portland General Electric</t>
  </si>
  <si>
    <t>Temple University Solar</t>
  </si>
  <si>
    <t>Philadelphia</t>
  </si>
  <si>
    <t>PA</t>
  </si>
  <si>
    <t>PECO</t>
  </si>
  <si>
    <t>Horry Electric Community Solar</t>
  </si>
  <si>
    <t>Conway</t>
  </si>
  <si>
    <t>SC</t>
  </si>
  <si>
    <t>Horry Electric</t>
  </si>
  <si>
    <t>Broad River Community Solar</t>
  </si>
  <si>
    <t>Gafney</t>
  </si>
  <si>
    <t>Broad River Electric Cooperative</t>
  </si>
  <si>
    <t>Mauldin Solar Farm</t>
  </si>
  <si>
    <t>Mauldin Solar Expansion</t>
  </si>
  <si>
    <t>Greenville</t>
  </si>
  <si>
    <t>Laurens Electric Cooperative (LEC)</t>
  </si>
  <si>
    <t>Blue Ridge Community Solar</t>
  </si>
  <si>
    <t>Liberty</t>
  </si>
  <si>
    <t>Blue Ridge Electric Co-op</t>
  </si>
  <si>
    <t>Solar Share</t>
  </si>
  <si>
    <t>Moncks Corner</t>
  </si>
  <si>
    <t>Santee Cooper</t>
  </si>
  <si>
    <t>New River Community Solar</t>
  </si>
  <si>
    <t>Palmetto</t>
  </si>
  <si>
    <t>Palmetto Electric Cooperative</t>
  </si>
  <si>
    <t>Ridgeland Community Solar</t>
  </si>
  <si>
    <t>Ridgeland</t>
  </si>
  <si>
    <t>YEC Community Solar</t>
  </si>
  <si>
    <t>Rock Hill</t>
  </si>
  <si>
    <t>York Electric Cooperative</t>
  </si>
  <si>
    <t>Laurens Headquarters</t>
  </si>
  <si>
    <t>Chattanooga</t>
  </si>
  <si>
    <t>TN</t>
  </si>
  <si>
    <t>Chatanooga EPB</t>
  </si>
  <si>
    <t>College Grove</t>
  </si>
  <si>
    <t>Middle Tennessee Electric</t>
  </si>
  <si>
    <t>Appalachian Electric Cooperative</t>
  </si>
  <si>
    <t>New Market</t>
  </si>
  <si>
    <t>DREMC Solar Farm</t>
  </si>
  <si>
    <t>Shelbyville</t>
  </si>
  <si>
    <t>Duck River EMC</t>
  </si>
  <si>
    <t>Adkins</t>
  </si>
  <si>
    <t>TX</t>
  </si>
  <si>
    <t>CPS Energy</t>
  </si>
  <si>
    <t>La Loma</t>
  </si>
  <si>
    <t>Austin</t>
  </si>
  <si>
    <t>Austin Energy</t>
  </si>
  <si>
    <t>Nueces Electric Cooperative</t>
  </si>
  <si>
    <t>El Paso</t>
  </si>
  <si>
    <t>Krugerville</t>
  </si>
  <si>
    <t>Palmer Array</t>
  </si>
  <si>
    <t>Logan City's Community Solar Farm</t>
  </si>
  <si>
    <t>Logan</t>
  </si>
  <si>
    <t>UT</t>
  </si>
  <si>
    <t>Logan City Light &amp; Power</t>
  </si>
  <si>
    <t>Subscriber Solar Program</t>
  </si>
  <si>
    <t>Millard County</t>
  </si>
  <si>
    <t>Rocky mountain power</t>
  </si>
  <si>
    <t>St. George</t>
  </si>
  <si>
    <t>BARC Electric community solar project</t>
  </si>
  <si>
    <t>Lexington</t>
  </si>
  <si>
    <t>VA</t>
  </si>
  <si>
    <t>BARC Electric Cooperative</t>
  </si>
  <si>
    <t>Alburgh</t>
  </si>
  <si>
    <t>VT</t>
  </si>
  <si>
    <t>Soveren Community Solar I</t>
  </si>
  <si>
    <t>Brattleboro</t>
  </si>
  <si>
    <t>Chester CPG</t>
  </si>
  <si>
    <t>Chester</t>
  </si>
  <si>
    <t>Middlebury Service Center</t>
  </si>
  <si>
    <t>Stickney Brook Community Solar</t>
  </si>
  <si>
    <t>Dummerston</t>
  </si>
  <si>
    <t>Grand Isle Project</t>
  </si>
  <si>
    <t>Grand Isle</t>
  </si>
  <si>
    <t>Timberworks</t>
  </si>
  <si>
    <t>Groton</t>
  </si>
  <si>
    <t>Tannery Brook</t>
  </si>
  <si>
    <t>Margery Evans Community Solar Array</t>
  </si>
  <si>
    <t>Guilford</t>
  </si>
  <si>
    <t>Hinesburg Project</t>
  </si>
  <si>
    <t>Hinesburg</t>
  </si>
  <si>
    <t>Londonderry</t>
  </si>
  <si>
    <t>Ludlow</t>
  </si>
  <si>
    <t>Middlebury</t>
  </si>
  <si>
    <t>Putney Community Solar Array</t>
  </si>
  <si>
    <t>Putney</t>
  </si>
  <si>
    <t>River Rd Comminity Solar</t>
  </si>
  <si>
    <t>Saxtons River Solar Collective</t>
  </si>
  <si>
    <t>Saxtons River</t>
  </si>
  <si>
    <t>Precision Drive Solar</t>
  </si>
  <si>
    <t>East Hill Rd Community Solar</t>
  </si>
  <si>
    <t>Townshend</t>
  </si>
  <si>
    <t>Townshed Community Solar</t>
  </si>
  <si>
    <t>Waterford</t>
  </si>
  <si>
    <t>Coyote Ridge Community Solar</t>
  </si>
  <si>
    <t>Westford</t>
  </si>
  <si>
    <t>Frances Anderson Center Solar Project</t>
  </si>
  <si>
    <t>Edmonds</t>
  </si>
  <si>
    <t>WA</t>
  </si>
  <si>
    <t>Ellensburg</t>
  </si>
  <si>
    <t>Ely Community Solar Project</t>
  </si>
  <si>
    <t>Kennewick</t>
  </si>
  <si>
    <t>Kingston Community Solar</t>
  </si>
  <si>
    <t>Cowlitz Community Solar</t>
  </si>
  <si>
    <t>Longview</t>
  </si>
  <si>
    <t>Tanner Electric Community Solar</t>
  </si>
  <si>
    <t>North Bend</t>
  </si>
  <si>
    <t>Twispworks</t>
  </si>
  <si>
    <t>Pasco</t>
  </si>
  <si>
    <t>Prosser</t>
  </si>
  <si>
    <t>Seattle</t>
  </si>
  <si>
    <t>Seattle Aquarium</t>
  </si>
  <si>
    <t>Phinney Ridge Project</t>
  </si>
  <si>
    <t>Jefferson Park Shelters</t>
  </si>
  <si>
    <t>Shelton</t>
  </si>
  <si>
    <t>Spokane</t>
  </si>
  <si>
    <t>Tacoma</t>
  </si>
  <si>
    <t>Vancouver</t>
  </si>
  <si>
    <t>Community Solar Project</t>
  </si>
  <si>
    <t>Arcadia</t>
  </si>
  <si>
    <t>WI</t>
  </si>
  <si>
    <t>Riverland Energy Cooperative</t>
  </si>
  <si>
    <t>Barron Electric Cooperative</t>
  </si>
  <si>
    <t>Eau Claire Energy Cooperative</t>
  </si>
  <si>
    <t>Greenwood</t>
  </si>
  <si>
    <t>Clark Electric Cooperative</t>
  </si>
  <si>
    <t>Sunflower 1</t>
  </si>
  <si>
    <t>Hammond</t>
  </si>
  <si>
    <t>St. Croix Electric Cooperative</t>
  </si>
  <si>
    <t>Hillsboro</t>
  </si>
  <si>
    <t>Iron River</t>
  </si>
  <si>
    <t>Bayfield Electric Cooperative</t>
  </si>
  <si>
    <t>Bright Horizons Community Solar Project</t>
  </si>
  <si>
    <t>Taylor Electric Cooperative</t>
  </si>
  <si>
    <t>Dunn Energy Cooperative</t>
  </si>
  <si>
    <t>MGE Shared Solar</t>
  </si>
  <si>
    <t>Middleton</t>
  </si>
  <si>
    <t>Madison Gas and Electric</t>
  </si>
  <si>
    <t>Necedah</t>
  </si>
  <si>
    <t>Oakdale Electric Cooperative</t>
  </si>
  <si>
    <t>MemberSolar</t>
  </si>
  <si>
    <t>River Falls</t>
  </si>
  <si>
    <t>River Falls Community Solar</t>
  </si>
  <si>
    <t>River Falls Municipal Utilities</t>
  </si>
  <si>
    <t>Westby</t>
  </si>
  <si>
    <t>Vernon Electric Cooperative</t>
  </si>
  <si>
    <t>Project Name</t>
  </si>
  <si>
    <t>System Size (kW)</t>
  </si>
  <si>
    <t>Arvada</t>
  </si>
  <si>
    <t>Variable descriptions</t>
  </si>
  <si>
    <t>Project name, if applicable</t>
  </si>
  <si>
    <t>City where system is sited</t>
  </si>
  <si>
    <t>Utility service territory</t>
  </si>
  <si>
    <t>Estimated year that project began serving customers.</t>
  </si>
  <si>
    <t>Latitude of the city where the project is located (latitude does not represent the location of the project, but may be used as a rough approximation of project location for the purposes of geographic visuals)</t>
  </si>
  <si>
    <t>Longitude of the city where the project is located (latitude does not represent the location of the project, but may be used as a rough approximation of project location for the purposes of geographic visuals)</t>
  </si>
  <si>
    <t>Acknowledgments</t>
  </si>
  <si>
    <t>.</t>
  </si>
  <si>
    <t>Renewable Rays - Cresco</t>
  </si>
  <si>
    <t>Cresco</t>
  </si>
  <si>
    <t>Kootenai Electric Cooperative</t>
  </si>
  <si>
    <t>Kootenai Community Solar Project</t>
  </si>
  <si>
    <t>Worley</t>
  </si>
  <si>
    <t>Northern Lights, Inc</t>
  </si>
  <si>
    <t>City of Kansas City - (KS)</t>
  </si>
  <si>
    <t>BPU Community Solar Farm</t>
  </si>
  <si>
    <t xml:space="preserve">Midwest Energy Inc. </t>
  </si>
  <si>
    <t>Westar Energy Inc</t>
  </si>
  <si>
    <t>Braintree Electric Light Department</t>
  </si>
  <si>
    <t>Campanelli Drive Solar 1, LLC</t>
  </si>
  <si>
    <t>Braintree</t>
  </si>
  <si>
    <t>Fitchberg Electric or Unitil</t>
  </si>
  <si>
    <t>Ashby I Solar</t>
  </si>
  <si>
    <t>Ashby II Solar</t>
  </si>
  <si>
    <t>C2 MA Kelly Way Solar LLC - C2 MA Kelly Way Solar</t>
  </si>
  <si>
    <t>Littleton Electric Light &amp; Water Departments</t>
  </si>
  <si>
    <t>Littleton Solar</t>
  </si>
  <si>
    <t xml:space="preserve">Boxborough </t>
  </si>
  <si>
    <t>Middleborough Gas and Electric Department</t>
  </si>
  <si>
    <t>MGED Solar Community Project 1</t>
  </si>
  <si>
    <t>Middleborough</t>
  </si>
  <si>
    <t>Middleton Electric LD</t>
  </si>
  <si>
    <t>Middleton Electric Light Dept Solar at 230 Main</t>
  </si>
  <si>
    <t>ZP-101</t>
  </si>
  <si>
    <t>Leicester</t>
  </si>
  <si>
    <t>ZP-137A</t>
  </si>
  <si>
    <t>ZP-137B</t>
  </si>
  <si>
    <t>ZP-137c</t>
  </si>
  <si>
    <t>zp-140A</t>
  </si>
  <si>
    <t>ZP-140B</t>
  </si>
  <si>
    <t>zp-60A</t>
  </si>
  <si>
    <t>ZP-60B</t>
  </si>
  <si>
    <t>zp-61</t>
  </si>
  <si>
    <t>ZP-70A</t>
  </si>
  <si>
    <t>North Brookfield</t>
  </si>
  <si>
    <t>ZP-70B</t>
  </si>
  <si>
    <t>zp-82</t>
  </si>
  <si>
    <t>zp-85</t>
  </si>
  <si>
    <t>Belchertown Solar</t>
  </si>
  <si>
    <t>BWC Wading River One</t>
  </si>
  <si>
    <t>BWC Wading River Three</t>
  </si>
  <si>
    <t>BWC Wading River Two</t>
  </si>
  <si>
    <t>Wendell MA 1 LLC</t>
  </si>
  <si>
    <t>Wendell</t>
  </si>
  <si>
    <t>Dudley Solar Farm 3.1</t>
  </si>
  <si>
    <t>BWC Hamilton Brook, LLC - Primary</t>
  </si>
  <si>
    <t>CEC Solar #1059, LLC</t>
  </si>
  <si>
    <t>CEC Solar #1063, LLC</t>
  </si>
  <si>
    <t>CEC Solar #1081, LLC</t>
  </si>
  <si>
    <t>CEC Solar #1084, LLC</t>
  </si>
  <si>
    <t>CEC Solar #1098, LLC</t>
  </si>
  <si>
    <t>NGrid Apis North Adams A, CEC Solar #1079, LLC</t>
  </si>
  <si>
    <t>NGrid Apis North Adams B, CEC Solar #1080, LLC</t>
  </si>
  <si>
    <t>NGrid EOS Adams 1 - CEC Solar #1049, LLC</t>
  </si>
  <si>
    <t>NGrid Kleiman Sutton A, CEC Solar #1054, LLC</t>
  </si>
  <si>
    <t>NGrid OSWP Uxbridge 1 - CEC Solar #1045, LLC</t>
  </si>
  <si>
    <t>NGrid Rayo Goshen A - CEC Solar #1052, LLC</t>
  </si>
  <si>
    <t>NGrid Rayo WilliamsburgA</t>
  </si>
  <si>
    <t>NGrid SS Orange A, CEC Solar #1062, LLC</t>
  </si>
  <si>
    <t>NGrid Uxbridge 2, CEC Solar #1050, LLC</t>
  </si>
  <si>
    <t>NGrid Uxbridge 3, CEC Solar #1051, LLC</t>
  </si>
  <si>
    <t>Harvard Solar Garden Project I</t>
  </si>
  <si>
    <t>Harvard Solar Garden Project II - Primary</t>
  </si>
  <si>
    <t>CEC Ngrid Southeast Solar Array 1 Rehoboth</t>
  </si>
  <si>
    <t>Barre Solar I LLC</t>
  </si>
  <si>
    <t>Barre</t>
  </si>
  <si>
    <t>Barre Solar II LLC</t>
  </si>
  <si>
    <t>Barre Solar III LLC</t>
  </si>
  <si>
    <t>VH II Grafton, LLC</t>
  </si>
  <si>
    <t>VH II Haverhill, LLC</t>
  </si>
  <si>
    <t>Haverhill</t>
  </si>
  <si>
    <t>Belchertown Renewables I</t>
  </si>
  <si>
    <t>Belchertown Renewables II</t>
  </si>
  <si>
    <t>Dudley Solar I</t>
  </si>
  <si>
    <t>Dudley Solar II</t>
  </si>
  <si>
    <t>Dudley Solar III</t>
  </si>
  <si>
    <t>Dudley Solar IV</t>
  </si>
  <si>
    <t>Griffin Road Solar I</t>
  </si>
  <si>
    <t>Pleasant St Solar</t>
  </si>
  <si>
    <t>Leominster</t>
  </si>
  <si>
    <t>Sampson Road Solar</t>
  </si>
  <si>
    <t>Sutton Solar</t>
  </si>
  <si>
    <t>Theodore Drive I</t>
  </si>
  <si>
    <t>Westminster</t>
  </si>
  <si>
    <t>Theodore Drive II</t>
  </si>
  <si>
    <t>Theodore Drive III</t>
  </si>
  <si>
    <t>Upton Solar I</t>
  </si>
  <si>
    <t>Upton Solar II</t>
  </si>
  <si>
    <t>Webster Solar</t>
  </si>
  <si>
    <t>Westminster Solar 2A</t>
  </si>
  <si>
    <t>Westminster Solar 2B</t>
  </si>
  <si>
    <t>Foxboro A</t>
  </si>
  <si>
    <t>Foxborough</t>
  </si>
  <si>
    <t>Gardner Road Solar I</t>
  </si>
  <si>
    <t>Gardner Road Solar II</t>
  </si>
  <si>
    <t>Hardwick Solar I</t>
  </si>
  <si>
    <t>Hardwick Solar II</t>
  </si>
  <si>
    <t>Southbridge Solar V</t>
  </si>
  <si>
    <t>Southbridge Solar VI</t>
  </si>
  <si>
    <t>Stafford St Solar A</t>
  </si>
  <si>
    <t>Stafford St Solar B</t>
  </si>
  <si>
    <t>Stafford St Solar C</t>
  </si>
  <si>
    <t>W shaft Rd - North Adams</t>
  </si>
  <si>
    <t>Wauwinet Solar</t>
  </si>
  <si>
    <t>Bartkus</t>
  </si>
  <si>
    <t>BVD Clarksburg Solar</t>
  </si>
  <si>
    <t>Loiacano-18 Sargent</t>
  </si>
  <si>
    <t>Gloucester</t>
  </si>
  <si>
    <t>Loiacano-31 Willow</t>
  </si>
  <si>
    <t>MILLBURY SOLAR FARM (NEW GENERATION DEVELOPMENT)</t>
  </si>
  <si>
    <t>Bolton II</t>
  </si>
  <si>
    <t>NSTAR (DBA EverSource)</t>
  </si>
  <si>
    <t>Beaton-Big George</t>
  </si>
  <si>
    <t>Millis MA 1 LLC</t>
  </si>
  <si>
    <t>Millis</t>
  </si>
  <si>
    <t>CEC Solar #1040, LLC</t>
  </si>
  <si>
    <t>CEC Solar #1041, LLC</t>
  </si>
  <si>
    <t>CEC Solar #1043, LLC</t>
  </si>
  <si>
    <t>CEC Solar #1082, LLC</t>
  </si>
  <si>
    <t>CEC Solar #1114, LLC</t>
  </si>
  <si>
    <t>CEC Solar #1134, LLC</t>
  </si>
  <si>
    <t>NStar Stellar Marion A</t>
  </si>
  <si>
    <t>NStar Sustain Westport A - CEC Solar #1108, LLC</t>
  </si>
  <si>
    <t>NStar Sustain Westport B - CEC Solar #1109, LLC</t>
  </si>
  <si>
    <t>Squirrel Island Solar, LLC</t>
  </si>
  <si>
    <t>VH II Westport, LLC</t>
  </si>
  <si>
    <t>Beaton-Burgess</t>
  </si>
  <si>
    <t>BEC Campanelli</t>
  </si>
  <si>
    <t>Canton Solar II</t>
  </si>
  <si>
    <t>Black Cat Road Solar</t>
  </si>
  <si>
    <t>Brook Street Solar 1</t>
  </si>
  <si>
    <t>Brook Street Solar 2</t>
  </si>
  <si>
    <t>Brook Street Solar 3</t>
  </si>
  <si>
    <t>Bullock Road Solar 1</t>
  </si>
  <si>
    <t>Bullock Road Solar 2</t>
  </si>
  <si>
    <t>NRG Freeman Solar 1</t>
  </si>
  <si>
    <t>NRG Freeman Solar2</t>
  </si>
  <si>
    <t>Redbrook Solar Site A</t>
  </si>
  <si>
    <t>Redbrook Solar Site C</t>
  </si>
  <si>
    <t>Redbrook Solar Site D</t>
  </si>
  <si>
    <t>SED - 201 Hayden Rowe St</t>
  </si>
  <si>
    <t>Hopkinton</t>
  </si>
  <si>
    <t>418 County Rd Solar System 1</t>
  </si>
  <si>
    <t>418 County Rd Solar System 2</t>
  </si>
  <si>
    <t>418 County Rd Solar System 4</t>
  </si>
  <si>
    <t>418 County Rd System 3</t>
  </si>
  <si>
    <t>Alternate Power and Energy (DUPLICATE W/ PROD)</t>
  </si>
  <si>
    <t>Brier Solar 1</t>
  </si>
  <si>
    <t>Cambridge Community Housing, Inc. - Magazine St</t>
  </si>
  <si>
    <t>Cornerstone Village Cohousing</t>
  </si>
  <si>
    <t>Mashpee Commons II LLC</t>
  </si>
  <si>
    <t>Mashpee</t>
  </si>
  <si>
    <t>Pemberton Place Condominium Association - Pemberto</t>
  </si>
  <si>
    <t>Sippican Community Solar Garden, LLC</t>
  </si>
  <si>
    <t>Brewster Community Solar Garden LLC</t>
  </si>
  <si>
    <t>Solar Choice 1</t>
  </si>
  <si>
    <t>Solar Choice 2</t>
  </si>
  <si>
    <t xml:space="preserve">Shrewsbury Electric Cable Operations </t>
  </si>
  <si>
    <t>Shrewsbury Community Solar</t>
  </si>
  <si>
    <t>Shrewsbury</t>
  </si>
  <si>
    <t>Sterling Municipal</t>
  </si>
  <si>
    <t>Sterling Community Solar</t>
  </si>
  <si>
    <t>WMECO (DBA EverSource)</t>
  </si>
  <si>
    <t>CEC WMECO Solar Array 1 Huntington</t>
  </si>
  <si>
    <t>Hadley 2 Solar</t>
  </si>
  <si>
    <t>Ludlow - Center St. Site 1</t>
  </si>
  <si>
    <t>Ludlow - Center St. Site 2</t>
  </si>
  <si>
    <t>Ludlow - Center St. Site 3</t>
  </si>
  <si>
    <t>BVD Churchill Solar</t>
  </si>
  <si>
    <t>Pittsfield</t>
  </si>
  <si>
    <t>BVD Manzollini Solar</t>
  </si>
  <si>
    <t>BVD Nichols Solar</t>
  </si>
  <si>
    <t>Hinsdale</t>
  </si>
  <si>
    <t>Syncarpha Hancock I</t>
  </si>
  <si>
    <t>Syncarpha Hancock II</t>
  </si>
  <si>
    <t>Syncarpha Hancock III</t>
  </si>
  <si>
    <t>Baltimore Gas &amp; Electric Co</t>
  </si>
  <si>
    <t>Potomac Electric Power Co</t>
  </si>
  <si>
    <t>University Park Community Solar LLC</t>
  </si>
  <si>
    <t>University Park</t>
  </si>
  <si>
    <t>Northern States Power Co - Minnesota</t>
  </si>
  <si>
    <t>1st Street Northeast Solar Project</t>
  </si>
  <si>
    <t>Sartell</t>
  </si>
  <si>
    <t>Moorhead Public Service</t>
  </si>
  <si>
    <t>2015 Community Solar Garden</t>
  </si>
  <si>
    <t>2016 Community Solar Garden</t>
  </si>
  <si>
    <t>2017 Clay County's Community Solar Garden</t>
  </si>
  <si>
    <t>2017 Community Solar Garden</t>
  </si>
  <si>
    <t>2017 Concordia's Community Solar Garden</t>
  </si>
  <si>
    <t>2017 MSUM's Community Solar Garden</t>
  </si>
  <si>
    <t>2018 Community Solar Garden</t>
  </si>
  <si>
    <t>330th Street West Solar Project</t>
  </si>
  <si>
    <t>58th Ave Solar Project</t>
  </si>
  <si>
    <t>Clear Lake</t>
  </si>
  <si>
    <t>Anderson Garden</t>
  </si>
  <si>
    <t>Cokato</t>
  </si>
  <si>
    <t>Andromeda CSG1, LLC*</t>
  </si>
  <si>
    <t>Lester Prairie</t>
  </si>
  <si>
    <t>Antares</t>
  </si>
  <si>
    <t>Tracy</t>
  </si>
  <si>
    <t>Antlia CSG1, LLC*</t>
  </si>
  <si>
    <t>Edgerton</t>
  </si>
  <si>
    <t>Arcturus Community Solar Gardens, LLC</t>
  </si>
  <si>
    <t>Kasota</t>
  </si>
  <si>
    <t>Argo Navis CSG1, LLC</t>
  </si>
  <si>
    <t>Scandia</t>
  </si>
  <si>
    <t>Aries CSG1, LLC*</t>
  </si>
  <si>
    <t>Armstrong</t>
  </si>
  <si>
    <t>Glenwood</t>
  </si>
  <si>
    <t>Aspen</t>
  </si>
  <si>
    <t>Auriga Community Solar Garden, LLC</t>
  </si>
  <si>
    <t>Slayton</t>
  </si>
  <si>
    <t>City of Barnesville - (MN)</t>
  </si>
  <si>
    <t>Barnesville Community Solar Garden</t>
  </si>
  <si>
    <t>Barnesville</t>
  </si>
  <si>
    <t>Barone</t>
  </si>
  <si>
    <t>Winsted</t>
  </si>
  <si>
    <t>Bartlett</t>
  </si>
  <si>
    <t>Benton Blyleven</t>
  </si>
  <si>
    <t>Sauk Rapids</t>
  </si>
  <si>
    <t>Betcher</t>
  </si>
  <si>
    <t>Goodhue</t>
  </si>
  <si>
    <t>Bethel ELCA</t>
  </si>
  <si>
    <t>Big Lake</t>
  </si>
  <si>
    <t>Big Lake Solar Project</t>
  </si>
  <si>
    <t>Bolduan</t>
  </si>
  <si>
    <t>New Richland</t>
  </si>
  <si>
    <t>Brase</t>
  </si>
  <si>
    <t>Buhl Family CSG</t>
  </si>
  <si>
    <t>Tyler</t>
  </si>
  <si>
    <t>Caelum CSG1, LLC*</t>
  </si>
  <si>
    <t>Foley</t>
  </si>
  <si>
    <t>Capella , LLC*</t>
  </si>
  <si>
    <t>Pipestone</t>
  </si>
  <si>
    <t>Carina</t>
  </si>
  <si>
    <t>Zumbrota Falls</t>
  </si>
  <si>
    <t>Carver Gladden</t>
  </si>
  <si>
    <t>CEF Edina Community Solar</t>
  </si>
  <si>
    <t>Edina</t>
  </si>
  <si>
    <t>CEF Shiloh Community Solar</t>
  </si>
  <si>
    <t>Centaurus CSG1, LLC*</t>
  </si>
  <si>
    <t>Maynard</t>
  </si>
  <si>
    <t>Chiscago Community Solar</t>
  </si>
  <si>
    <t>Taylors Falls</t>
  </si>
  <si>
    <t>Beltrami Electric Coop, Inc</t>
  </si>
  <si>
    <t>Community Solar for Community Action</t>
  </si>
  <si>
    <t>Backus</t>
  </si>
  <si>
    <t>Crow Wing Cooperative Power &amp; Light Comp</t>
  </si>
  <si>
    <t>Community Solar Phase 1</t>
  </si>
  <si>
    <t>Community Solar Phase 2</t>
  </si>
  <si>
    <t>Cornille</t>
  </si>
  <si>
    <t>Corvus</t>
  </si>
  <si>
    <t>Mankato</t>
  </si>
  <si>
    <t>Cottage Grove 1</t>
  </si>
  <si>
    <t>Cottage Grove</t>
  </si>
  <si>
    <t>Cottage Grove PV</t>
  </si>
  <si>
    <t>County Trail West Solar</t>
  </si>
  <si>
    <t>Jordan</t>
  </si>
  <si>
    <t>Crater CSG1, LLC*</t>
  </si>
  <si>
    <t>Granite Falls</t>
  </si>
  <si>
    <t>Delphinus</t>
  </si>
  <si>
    <t>Detroit Lakes Public Utilities</t>
  </si>
  <si>
    <t>Detroit Lakes Community Solar Garden</t>
  </si>
  <si>
    <t>Dodge Unit</t>
  </si>
  <si>
    <t>DodgeSun</t>
  </si>
  <si>
    <t>Dundas Solar Farm</t>
  </si>
  <si>
    <t>Eichtens CSG</t>
  </si>
  <si>
    <t>Center City</t>
  </si>
  <si>
    <t>Eichtens II CSG</t>
  </si>
  <si>
    <t>Equuleus CSG1, LLC*</t>
  </si>
  <si>
    <t>Foreman's Hill</t>
  </si>
  <si>
    <t>Forest Lake</t>
  </si>
  <si>
    <t>Fox PV</t>
  </si>
  <si>
    <t>Foxtrot</t>
  </si>
  <si>
    <t>Gemini CSG1, LLC*</t>
  </si>
  <si>
    <t>Kenyon</t>
  </si>
  <si>
    <t>Gopher</t>
  </si>
  <si>
    <t>Greenway-Impact</t>
  </si>
  <si>
    <t>Gregor</t>
  </si>
  <si>
    <t>Grimm</t>
  </si>
  <si>
    <t>Buffalo Lake</t>
  </si>
  <si>
    <t>Guse</t>
  </si>
  <si>
    <t>Janesville</t>
  </si>
  <si>
    <t>Hennepin Kaat</t>
  </si>
  <si>
    <t>Corcoran</t>
  </si>
  <si>
    <t>Heyer</t>
  </si>
  <si>
    <t>Morristown</t>
  </si>
  <si>
    <t>Hickory</t>
  </si>
  <si>
    <t>Highlander</t>
  </si>
  <si>
    <t>Highway 7 Solar</t>
  </si>
  <si>
    <t>Watertown</t>
  </si>
  <si>
    <t>Huneke I</t>
  </si>
  <si>
    <t>Huneke II</t>
  </si>
  <si>
    <t>Hwy 14 Holdco*</t>
  </si>
  <si>
    <t>Byron</t>
  </si>
  <si>
    <t>IMS Garden</t>
  </si>
  <si>
    <t>Johnson CSG</t>
  </si>
  <si>
    <t>Johnson I</t>
  </si>
  <si>
    <t>Lindstrom</t>
  </si>
  <si>
    <t>Johnson II</t>
  </si>
  <si>
    <t>Kilo</t>
  </si>
  <si>
    <t>Koppelman</t>
  </si>
  <si>
    <t>Eagle Lake</t>
  </si>
  <si>
    <t>Kramer CSG</t>
  </si>
  <si>
    <t>Hector</t>
  </si>
  <si>
    <t>Krause</t>
  </si>
  <si>
    <t>Renville</t>
  </si>
  <si>
    <t>Lahr</t>
  </si>
  <si>
    <t>Lake Waconia Solar</t>
  </si>
  <si>
    <t>Ledeboer I</t>
  </si>
  <si>
    <t>Prinsburg</t>
  </si>
  <si>
    <t>Central Municipal Power Agency/Services</t>
  </si>
  <si>
    <t>Lemond Solar</t>
  </si>
  <si>
    <t>Southern Minnesota Municipal Power Agency</t>
  </si>
  <si>
    <t>Leo Community Solar, LLC</t>
  </si>
  <si>
    <t>Libra Community Solar Garden, LLC</t>
  </si>
  <si>
    <t>Lind Garden</t>
  </si>
  <si>
    <t>Young America</t>
  </si>
  <si>
    <t>Lindstrom CSG 1</t>
  </si>
  <si>
    <t>Lyra</t>
  </si>
  <si>
    <t>Mapleton CSG1, LLC*</t>
  </si>
  <si>
    <t>Mapleton</t>
  </si>
  <si>
    <t>Marmas</t>
  </si>
  <si>
    <t>St. Cloud</t>
  </si>
  <si>
    <t>McHattie</t>
  </si>
  <si>
    <t>Met Council Blue Lake</t>
  </si>
  <si>
    <t>Shakopee</t>
  </si>
  <si>
    <t>Met Council Empire</t>
  </si>
  <si>
    <t>Michael</t>
  </si>
  <si>
    <t>MInnesota Power Community Solar Duluth</t>
  </si>
  <si>
    <t>Minnesota Power Community Solar Wrenshall</t>
  </si>
  <si>
    <t>Wrenshall</t>
  </si>
  <si>
    <t>MN - Feely</t>
  </si>
  <si>
    <t>MN - Stolee</t>
  </si>
  <si>
    <t>MN CSG 4</t>
  </si>
  <si>
    <t>Monticello Solar Project</t>
  </si>
  <si>
    <t>Monticello</t>
  </si>
  <si>
    <t>Morgan CSG1, LLC*</t>
  </si>
  <si>
    <t>MSC -Wash CSG</t>
  </si>
  <si>
    <t>Hastings</t>
  </si>
  <si>
    <t>MSC Carve-Kreye</t>
  </si>
  <si>
    <t>Mayer</t>
  </si>
  <si>
    <t>NES - CF of Tyler CSG A</t>
  </si>
  <si>
    <t>NES - CF of Vetter Estates</t>
  </si>
  <si>
    <t>NES-CF of MN Lake</t>
  </si>
  <si>
    <t>Minnesota Lake</t>
  </si>
  <si>
    <t>Nesvold</t>
  </si>
  <si>
    <t>New Germany Solar</t>
  </si>
  <si>
    <t>New Germany</t>
  </si>
  <si>
    <t>Northfield CSG</t>
  </si>
  <si>
    <t>Northfield Holdco LLC</t>
  </si>
  <si>
    <t>Novel - Oya of Mapleton</t>
  </si>
  <si>
    <t>Novel - Oya of Montevideo</t>
  </si>
  <si>
    <t>Montevideo</t>
  </si>
  <si>
    <t>Novel CSG Faircon</t>
  </si>
  <si>
    <t>St. Paul</t>
  </si>
  <si>
    <t>Novel CSG of Osakis/Villard A</t>
  </si>
  <si>
    <t>Osakis</t>
  </si>
  <si>
    <t>Novel CSG of Schlomann</t>
  </si>
  <si>
    <t>Butterfield</t>
  </si>
  <si>
    <t>Novel CSG of Twin Pine Farm</t>
  </si>
  <si>
    <t>Novel CSG of Vetter Farms B</t>
  </si>
  <si>
    <t>Novel CSG of Werner</t>
  </si>
  <si>
    <t>Minnesota City</t>
  </si>
  <si>
    <t>Nystuen</t>
  </si>
  <si>
    <t>Orion CSG1, LLC*</t>
  </si>
  <si>
    <t>Paynesville Community Solar</t>
  </si>
  <si>
    <t>Paynesville</t>
  </si>
  <si>
    <t>Pegasus CSG1, LLC*</t>
  </si>
  <si>
    <t>Brooten</t>
  </si>
  <si>
    <t>People's Cooperative Services</t>
  </si>
  <si>
    <t>Elgin</t>
  </si>
  <si>
    <t>Pine Island</t>
  </si>
  <si>
    <t>Pollux CSG1, LLC*</t>
  </si>
  <si>
    <t>New Prague</t>
  </si>
  <si>
    <t>Porter Way</t>
  </si>
  <si>
    <t>Pueblo Avenue Solar</t>
  </si>
  <si>
    <t>Red Maple</t>
  </si>
  <si>
    <t>Cleveland</t>
  </si>
  <si>
    <t>Red Wing SD</t>
  </si>
  <si>
    <t>Renewable Rays - Rushford</t>
  </si>
  <si>
    <t>Rengstorf</t>
  </si>
  <si>
    <t>Courtland</t>
  </si>
  <si>
    <t>Richmond</t>
  </si>
  <si>
    <t>River Road Solar Project</t>
  </si>
  <si>
    <t>RJC I</t>
  </si>
  <si>
    <t>RJC II</t>
  </si>
  <si>
    <t>Rosemount CSG</t>
  </si>
  <si>
    <t>Sagitta Community Solar Garden, LLC</t>
  </si>
  <si>
    <t>Clara City</t>
  </si>
  <si>
    <t>Scandia Trail North Solar Project</t>
  </si>
  <si>
    <t>School Sisters of Notre Dame</t>
  </si>
  <si>
    <t>Seneca</t>
  </si>
  <si>
    <t>Eagan</t>
  </si>
  <si>
    <t>Sherburne</t>
  </si>
  <si>
    <t>Sherburne North Solar Project</t>
  </si>
  <si>
    <t>Cooperative Light and Power</t>
  </si>
  <si>
    <t>Clover Valley</t>
  </si>
  <si>
    <t>Itasca-Mantrap Co-op Electrical Assn</t>
  </si>
  <si>
    <t>Kandiyohi Power Coop</t>
  </si>
  <si>
    <t>Runestone Electric Assn</t>
  </si>
  <si>
    <t>Solarwise</t>
  </si>
  <si>
    <t>Stearns Cooperative Elec Assn</t>
  </si>
  <si>
    <t>South Street West Solar Project</t>
  </si>
  <si>
    <t>Belle Plaine</t>
  </si>
  <si>
    <t>Spica CSG1, LLC*</t>
  </si>
  <si>
    <t>Lake Lillian</t>
  </si>
  <si>
    <t>St. Cloud CSG</t>
  </si>
  <si>
    <t>Stamer</t>
  </si>
  <si>
    <t>Stearns Bremer</t>
  </si>
  <si>
    <t>SunRise Community Solar</t>
  </si>
  <si>
    <t>Taurus CSG, LLC</t>
  </si>
  <si>
    <t>Texas Avenue Solar Project 1</t>
  </si>
  <si>
    <t>Texas Avenue Solar Project 2</t>
  </si>
  <si>
    <t>Theis</t>
  </si>
  <si>
    <t>St. Michael</t>
  </si>
  <si>
    <t>TJ Farms</t>
  </si>
  <si>
    <t>Ursa CSG1, LLC*</t>
  </si>
  <si>
    <t>USS Big Lake 1 LLC</t>
  </si>
  <si>
    <t>USS Brockway Solar LLC</t>
  </si>
  <si>
    <t>USS Dubhe Solar LLC</t>
  </si>
  <si>
    <t>USS Good Solar LLC</t>
  </si>
  <si>
    <t>Stacy</t>
  </si>
  <si>
    <t>USS JJ Solar LLC</t>
  </si>
  <si>
    <t>USS Kasch Solar LLC</t>
  </si>
  <si>
    <t>USS Nillie Corn Solar LLC</t>
  </si>
  <si>
    <t>USS Norelius Solar LLC</t>
  </si>
  <si>
    <t>USS Rockpoint Solar LLC</t>
  </si>
  <si>
    <t>USS Solar Dawn LLC</t>
  </si>
  <si>
    <t>USS Solar Rapids LLC</t>
  </si>
  <si>
    <t>USS Walrus Solar LLC</t>
  </si>
  <si>
    <t>Vega CSG1, LLC*</t>
  </si>
  <si>
    <t>Veseli Solar I</t>
  </si>
  <si>
    <t>Wabasha</t>
  </si>
  <si>
    <t>Walz Garden</t>
  </si>
  <si>
    <t>WasecaSun CSG</t>
  </si>
  <si>
    <t>Waterford Holdco LLC Unit 3</t>
  </si>
  <si>
    <t>Waterville Community Solar Farm</t>
  </si>
  <si>
    <t>Webster CSG</t>
  </si>
  <si>
    <t>Winegar CSG LLC</t>
  </si>
  <si>
    <t>Wright Cuddyer</t>
  </si>
  <si>
    <t>Wyoming 2 PV</t>
  </si>
  <si>
    <t>Wyoming</t>
  </si>
  <si>
    <t>Arrowhead Electric Coop</t>
  </si>
  <si>
    <t>Lake Region Electric Cooperative - (MN)</t>
  </si>
  <si>
    <t>McLeod Cooperative Power Assn</t>
  </si>
  <si>
    <t>Meeker Coop Light &amp; Power Assn</t>
  </si>
  <si>
    <t>Litchfield</t>
  </si>
  <si>
    <t>North Itasca Electric Coop Inc</t>
  </si>
  <si>
    <t>Bigfork</t>
  </si>
  <si>
    <t>Redwood Electric Coop</t>
  </si>
  <si>
    <t>South Central Electric Assn</t>
  </si>
  <si>
    <t>Wright-Hennepin Coop Elec Assn</t>
  </si>
  <si>
    <t>City of Independence (MO)</t>
  </si>
  <si>
    <t xml:space="preserve">Independence Community Solar (Phase 1) </t>
  </si>
  <si>
    <t xml:space="preserve">Independence Community Solar (Phase 2, Bundschu site expansion) </t>
  </si>
  <si>
    <t>Independence Community Solar (Phase 2, former Rockwood golf course location)</t>
  </si>
  <si>
    <t>Platte-Clay Electric Coop, Inc</t>
  </si>
  <si>
    <t>Solartech</t>
  </si>
  <si>
    <t>Beartooth Electric Coop, Inc</t>
  </si>
  <si>
    <t>SHARES DU SOLEIL</t>
  </si>
  <si>
    <t>Red Lodge</t>
  </si>
  <si>
    <t>Fergus Electric Coop, Inc</t>
  </si>
  <si>
    <t>Lewistown</t>
  </si>
  <si>
    <t>Flathead Electric Coop Inc</t>
  </si>
  <si>
    <t>Solar Utility Network (SUN)</t>
  </si>
  <si>
    <t>Community Solar Phase II</t>
  </si>
  <si>
    <t>Missoula Electric Coop, Inc</t>
  </si>
  <si>
    <t>Phase I</t>
  </si>
  <si>
    <t>Phase II</t>
  </si>
  <si>
    <t>MEC Solarshare K3 Garden</t>
  </si>
  <si>
    <t>Bonner-West Riverside</t>
  </si>
  <si>
    <t>Ravalli County Elec Coop, Inc</t>
  </si>
  <si>
    <t>Victor</t>
  </si>
  <si>
    <t>Cass County Electric Cooperative</t>
  </si>
  <si>
    <t>Kit Carson Electric Coop, Inc</t>
  </si>
  <si>
    <t>KCEC Community Solar Program</t>
  </si>
  <si>
    <t>Central Hudson Gas &amp; Elec Corp</t>
  </si>
  <si>
    <t>Consolidated Edison Co-NY Inc</t>
  </si>
  <si>
    <t>Cortlandt</t>
  </si>
  <si>
    <t>Bronx</t>
  </si>
  <si>
    <t>Peekskill</t>
  </si>
  <si>
    <t>Buchanan</t>
  </si>
  <si>
    <t>4884-100712</t>
  </si>
  <si>
    <t>Long Island Power Authority</t>
  </si>
  <si>
    <t>Brentwood</t>
  </si>
  <si>
    <t>East Hampton</t>
  </si>
  <si>
    <t>4629-100319</t>
  </si>
  <si>
    <t>Center Moriches</t>
  </si>
  <si>
    <t>National Grid Generation, LLC</t>
  </si>
  <si>
    <t>Rome</t>
  </si>
  <si>
    <t>Oppenheim</t>
  </si>
  <si>
    <t>Rotterdam</t>
  </si>
  <si>
    <t>Homer</t>
  </si>
  <si>
    <t>New York State Elec &amp; Gas Corp</t>
  </si>
  <si>
    <t>Ithaca</t>
  </si>
  <si>
    <t>Beaver Dams</t>
  </si>
  <si>
    <t>Johnson City</t>
  </si>
  <si>
    <t>Averill Park</t>
  </si>
  <si>
    <t>North Salem</t>
  </si>
  <si>
    <t>5063-94972</t>
  </si>
  <si>
    <t>Rochester Gas &amp; Electric Corp</t>
  </si>
  <si>
    <t>Parma</t>
  </si>
  <si>
    <t>Hilton</t>
  </si>
  <si>
    <t>Bandera Electric Coop, Inc</t>
  </si>
  <si>
    <t>Leakey</t>
  </si>
  <si>
    <t>Co-Serv Electric</t>
  </si>
  <si>
    <t>El Paso Electric Co.</t>
  </si>
  <si>
    <t>Green Mountain Energy</t>
  </si>
  <si>
    <t>Go Local Solar Texas Dakota Solar Park</t>
  </si>
  <si>
    <t>Meridan</t>
  </si>
  <si>
    <t>Go Local Solar Texas Gable Solar Park</t>
  </si>
  <si>
    <t>Wallis</t>
  </si>
  <si>
    <t>Guadalupe Valley Elec Coop Inc</t>
  </si>
  <si>
    <t>SunHub</t>
  </si>
  <si>
    <t>Gonzales</t>
  </si>
  <si>
    <t>Mid-South Electric Coop Assn</t>
  </si>
  <si>
    <t>Synergy Solar</t>
  </si>
  <si>
    <t xml:space="preserve">Bedias </t>
  </si>
  <si>
    <t>United Electric Coop Service Inc - (TX)</t>
  </si>
  <si>
    <t>Clifton</t>
  </si>
  <si>
    <t>Dixie Escalante R E A, Inc</t>
  </si>
  <si>
    <t>SunSmart PV Array</t>
  </si>
  <si>
    <t>City of Burlington Electric - (VT)</t>
  </si>
  <si>
    <t>SunShares Lakeside Ave Solar</t>
  </si>
  <si>
    <t>Burlington</t>
  </si>
  <si>
    <t>Green Mountain Power Corp</t>
  </si>
  <si>
    <t>Acorn Energy Solar One (AESO)</t>
  </si>
  <si>
    <t>Mad River Community Solar Farm</t>
  </si>
  <si>
    <t>Waitsfield</t>
  </si>
  <si>
    <t>Boardman Hill Solar Farm</t>
  </si>
  <si>
    <t>West Rutland</t>
  </si>
  <si>
    <t>Charlotte Community Shared Solar Farm</t>
  </si>
  <si>
    <t>Charlotte</t>
  </si>
  <si>
    <t>Ten Stones Community Solar Collective</t>
  </si>
  <si>
    <t>199 E. Village Road - Waterford Project</t>
  </si>
  <si>
    <t>Londonderry Garden</t>
  </si>
  <si>
    <t>Richmond Solar Farm</t>
  </si>
  <si>
    <t>Thetford- Strafford Community Solar</t>
  </si>
  <si>
    <t>Thetford</t>
  </si>
  <si>
    <t>Rutland Community Solar Array</t>
  </si>
  <si>
    <t>Guilford Center Road</t>
  </si>
  <si>
    <t>Scholl Solar Farm</t>
  </si>
  <si>
    <t>Vermont Electric Cooperative, Inc</t>
  </si>
  <si>
    <t>Alburgh Solar Farm</t>
  </si>
  <si>
    <t>Avista Corp</t>
  </si>
  <si>
    <t>Community Solar Program</t>
  </si>
  <si>
    <t>Benton Rural Electric Assn</t>
  </si>
  <si>
    <t>Benton REA Co-op Solar</t>
  </si>
  <si>
    <t>West Richland</t>
  </si>
  <si>
    <t>City of Ellensburg - (WA)</t>
  </si>
  <si>
    <t>Renewable Energy Park</t>
  </si>
  <si>
    <t>City of Seattle - (WA)</t>
  </si>
  <si>
    <t>Capitol Hill EcoDistrict Projet</t>
  </si>
  <si>
    <t>City of Tacoma - (WA)</t>
  </si>
  <si>
    <t>Community Solar Project 1</t>
  </si>
  <si>
    <t>Community Solar Project 2</t>
  </si>
  <si>
    <t>Community Solar Project 3</t>
  </si>
  <si>
    <t>Community Solar Project 4</t>
  </si>
  <si>
    <t>Inland Power &amp; Light Company</t>
  </si>
  <si>
    <t>Inland Community Solar</t>
  </si>
  <si>
    <t>Inland Community Solar addition</t>
  </si>
  <si>
    <t>Okanogan County Elec Coop, Inc</t>
  </si>
  <si>
    <t xml:space="preserve">OCEC Community Solar </t>
  </si>
  <si>
    <t>Winthrop</t>
  </si>
  <si>
    <t>Winthrop Community Solar</t>
  </si>
  <si>
    <t>Orcas Power &amp; Light Coop</t>
  </si>
  <si>
    <t>Community Solar</t>
  </si>
  <si>
    <t>Skagit</t>
  </si>
  <si>
    <t>PUD 1 of Snohomish County</t>
  </si>
  <si>
    <t>PUD No 1 of Benton County</t>
  </si>
  <si>
    <t>Old Inland Empire Community Solar Project</t>
  </si>
  <si>
    <t>PUD No 1 of Clark County - (WA)</t>
  </si>
  <si>
    <t>Clark Community Solar Project 1</t>
  </si>
  <si>
    <t>Clark Community Solar Project 2</t>
  </si>
  <si>
    <t>Clark Community Solar Project 3</t>
  </si>
  <si>
    <t>Clark Community Solar Project 4</t>
  </si>
  <si>
    <t>Clark Community Solar Project 5</t>
  </si>
  <si>
    <t>PUD No 1 of Cowlitz County</t>
  </si>
  <si>
    <t>PUD No 1 of Franklin County</t>
  </si>
  <si>
    <t>Franklin PUD Community Solar Project</t>
  </si>
  <si>
    <t>PUD No 1 of Okanogan County</t>
  </si>
  <si>
    <t>Twisp</t>
  </si>
  <si>
    <t>PUD No 3 of Mason County</t>
  </si>
  <si>
    <t>PUD 3's Shared Solar</t>
  </si>
  <si>
    <t>Tanner Electric Coop</t>
  </si>
  <si>
    <t>Community Rays Array</t>
  </si>
  <si>
    <t>Barron</t>
  </si>
  <si>
    <t>Bayfield Electric Solar Garden</t>
  </si>
  <si>
    <t>Clark Electric Community Solar</t>
  </si>
  <si>
    <t>SunDEC Community Solar</t>
  </si>
  <si>
    <t>Town of Red Cedar</t>
  </si>
  <si>
    <t>Fall Creek</t>
  </si>
  <si>
    <t>New Richmond Utilities (City of New Richmond)</t>
  </si>
  <si>
    <t>New Richmond Community Solar Garden</t>
  </si>
  <si>
    <t xml:space="preserve">New Richmond </t>
  </si>
  <si>
    <t>Northern States Power Co - Wisconsin</t>
  </si>
  <si>
    <t>Solar*Connect Community Eau Claire</t>
  </si>
  <si>
    <t>Eau Claire</t>
  </si>
  <si>
    <t>Solar*Connect Community Cashton/La Crosse</t>
  </si>
  <si>
    <t>Cashton</t>
  </si>
  <si>
    <t>SunnyOak Community Solar Garden</t>
  </si>
  <si>
    <t>Richland Electric Coop</t>
  </si>
  <si>
    <t>Richland Electric Transitions Community Solar Array</t>
  </si>
  <si>
    <t xml:space="preserve"> Medford</t>
  </si>
  <si>
    <t>Community Solar Farm</t>
  </si>
  <si>
    <t>Wisconsin Electric Power Co</t>
  </si>
  <si>
    <t>Delavan Community Solar</t>
  </si>
  <si>
    <t>Delavan</t>
  </si>
  <si>
    <t>MGED Solar Community Project 2</t>
  </si>
  <si>
    <t>Lakeville</t>
  </si>
  <si>
    <t>MP2 Energy LLC</t>
  </si>
  <si>
    <t>Farm To Market Solar</t>
  </si>
  <si>
    <t>Sealy</t>
  </si>
  <si>
    <t>Roofless Solar</t>
  </si>
  <si>
    <t>Orange Grove</t>
  </si>
  <si>
    <t>Pedernales Electric Coop, Inc</t>
  </si>
  <si>
    <t>Peninsula Light Company</t>
  </si>
  <si>
    <t>Harbor Community Solar</t>
  </si>
  <si>
    <t>Gig Harbor</t>
  </si>
  <si>
    <t>Puget Sound Energy Inc</t>
  </si>
  <si>
    <t>TriEagle Energy</t>
  </si>
  <si>
    <t>Walnut Springs</t>
  </si>
  <si>
    <t>Vera Irrigation District #15</t>
  </si>
  <si>
    <t>Project #1</t>
  </si>
  <si>
    <t>Spokane Valley</t>
  </si>
  <si>
    <t>Project #2</t>
  </si>
  <si>
    <t>City Utilities of Springfield - (MO)</t>
  </si>
  <si>
    <t>CU Solar Initiative/Farm (Owned by Strata Solar)</t>
  </si>
  <si>
    <t xml:space="preserve">Springfield </t>
  </si>
  <si>
    <t>Bel Clare Drive Solar Project</t>
  </si>
  <si>
    <t>Waite Park</t>
  </si>
  <si>
    <t>Boone Electric Coop</t>
  </si>
  <si>
    <t xml:space="preserve">Columbia </t>
  </si>
  <si>
    <t>Ameren Illinois Company</t>
  </si>
  <si>
    <t>Lambert Community Solar Project</t>
  </si>
  <si>
    <t>Bridgeton</t>
  </si>
  <si>
    <t>Public Service Co of Colorado</t>
  </si>
  <si>
    <t>Waktins</t>
  </si>
  <si>
    <t>Platteville</t>
  </si>
  <si>
    <t>Parachute</t>
  </si>
  <si>
    <t>Alamosa</t>
  </si>
  <si>
    <t>Cameo</t>
  </si>
  <si>
    <t>Norwood</t>
  </si>
  <si>
    <t>Emerald People's Utility Dist</t>
  </si>
  <si>
    <t>Sharing Sun community solar</t>
  </si>
  <si>
    <t>Lane Electric Coop Inc</t>
  </si>
  <si>
    <t>Central Electric Coop Inc - (OR)</t>
  </si>
  <si>
    <t>Shared Solar</t>
  </si>
  <si>
    <t>United Power, Inc</t>
  </si>
  <si>
    <t>Sol Partners Cooperative Solar Farm</t>
  </si>
  <si>
    <t>Holy Cross Electric Assn, Inc</t>
  </si>
  <si>
    <t>Mid-Valley Community Solar Array</t>
  </si>
  <si>
    <t>Wolverine Power Supply Coop</t>
  </si>
  <si>
    <t>Delta Montrose Electric Assn</t>
  </si>
  <si>
    <t>Delta Montrose Community Solar Array</t>
  </si>
  <si>
    <t>Empire Electric Assn, Inc</t>
  </si>
  <si>
    <t>EEA/GRID CO Solar Garden</t>
  </si>
  <si>
    <t>Midwest Energy and Communications</t>
  </si>
  <si>
    <t>SpartanSolar-MEC</t>
  </si>
  <si>
    <t>Cassopolis</t>
  </si>
  <si>
    <t xml:space="preserve">Rifle </t>
  </si>
  <si>
    <t>Grand Valley Power Cooperative</t>
  </si>
  <si>
    <t>Grand Valley Power Solar Farm</t>
  </si>
  <si>
    <t>Venetucci Farm Solar Garden</t>
  </si>
  <si>
    <t>Colorado Spring Utilities Pilot Community Solar Project 2</t>
  </si>
  <si>
    <t>Durango Solar Garden 1</t>
  </si>
  <si>
    <t>Durango Solar Garden 2</t>
  </si>
  <si>
    <t>Manitou Springs</t>
  </si>
  <si>
    <t>YVEA Community Solar Array</t>
  </si>
  <si>
    <t>Riverside Community Solar Array</t>
  </si>
  <si>
    <t>Fort Collins Utilities Rooftop Solar Garden</t>
  </si>
  <si>
    <t>SunShare-NRG Community Solar 5</t>
  </si>
  <si>
    <t>HCE Community Solar Array 4</t>
  </si>
  <si>
    <t>Black Hills Energy Community Solar Project 2</t>
  </si>
  <si>
    <t>Rocky Ford</t>
  </si>
  <si>
    <t>Delta-Montrose Electric Assn.</t>
  </si>
  <si>
    <t>DMEA GRID Alternatives Array (Low Income)</t>
  </si>
  <si>
    <t>Coyote Ridge Community Solar Farm (GRID Alternatives, Low Income)</t>
  </si>
  <si>
    <t>Gunnison County Elec Assn.</t>
  </si>
  <si>
    <t>Town of Crested Butte Array</t>
  </si>
  <si>
    <t>White River Electric Assn, Inc</t>
  </si>
  <si>
    <t>Meeker Solar Garden</t>
  </si>
  <si>
    <t xml:space="preserve">Piceance Creek Solar Farm </t>
  </si>
  <si>
    <t>Black Hills Energy Community Solar Project 3</t>
  </si>
  <si>
    <t>Ordway</t>
  </si>
  <si>
    <t>Darke Rural Electric Coop, Inc</t>
  </si>
  <si>
    <t>CA</t>
  </si>
  <si>
    <t>Imperial Irrigation District</t>
  </si>
  <si>
    <t>NRG Community Solar 1</t>
  </si>
  <si>
    <t>Brawley</t>
  </si>
  <si>
    <t>Tri-County Electric Coop</t>
  </si>
  <si>
    <t>Homeworks Community Solar Garden</t>
  </si>
  <si>
    <t>City of Escanaba</t>
  </si>
  <si>
    <t>Escanaba Solar Project</t>
  </si>
  <si>
    <t>Escanaba</t>
  </si>
  <si>
    <t>City of Lansing - (MI)</t>
  </si>
  <si>
    <t>Lansing Community Solar</t>
  </si>
  <si>
    <t>City of Marquette - (MI)</t>
  </si>
  <si>
    <t>Marquette Board of Light and Power Solar</t>
  </si>
  <si>
    <t>Marquette</t>
  </si>
  <si>
    <t>Consumers Energy Co</t>
  </si>
  <si>
    <t>Grand Valley State University Community Solar</t>
  </si>
  <si>
    <t xml:space="preserve">Western Michigan University Community Solar </t>
  </si>
  <si>
    <t>Allamakee-Clayton El Coop, Inc</t>
  </si>
  <si>
    <t>ACEC SunSource</t>
  </si>
  <si>
    <t>Postville</t>
  </si>
  <si>
    <t>Farmers Electric Coop - (IA)</t>
  </si>
  <si>
    <t>FEC Community Solar Garden</t>
  </si>
  <si>
    <t>Franklin Rural Electric Coop - (IA)</t>
  </si>
  <si>
    <t>Franklin Community Solar Garden</t>
  </si>
  <si>
    <t>Hampton</t>
  </si>
  <si>
    <t>Big Sun Community Solar</t>
  </si>
  <si>
    <t>San Antonio</t>
  </si>
  <si>
    <t>Heartland Power Coop</t>
  </si>
  <si>
    <t>Heartland Community Solar</t>
  </si>
  <si>
    <t>Midland Power Coop</t>
  </si>
  <si>
    <t>Midland Power Community Solar</t>
  </si>
  <si>
    <t>Osceola Electric Coop, Inc</t>
  </si>
  <si>
    <t>Sterler Community Solar Park</t>
  </si>
  <si>
    <t>Prairie Energy Coop</t>
  </si>
  <si>
    <t>Prairie Energy Community Solar Program</t>
  </si>
  <si>
    <t>Raccoon Valley Electric Cooperative</t>
  </si>
  <si>
    <t>Coon Rapids Array</t>
  </si>
  <si>
    <t>Coon Rapids</t>
  </si>
  <si>
    <t>Simple Solar</t>
  </si>
  <si>
    <t>Southwest Rural Electric Association, Inc.</t>
  </si>
  <si>
    <t>Vernon</t>
  </si>
  <si>
    <t>Frederick</t>
  </si>
  <si>
    <t>City of Osage - (IA)</t>
  </si>
  <si>
    <t>Osage Municipal Utilities Voluntary Community Solar Program</t>
  </si>
  <si>
    <t>Osage</t>
  </si>
  <si>
    <t>Guernsey-Muskingum El Coop Inc</t>
  </si>
  <si>
    <t>OurSolar</t>
  </si>
  <si>
    <t>New Concord</t>
  </si>
  <si>
    <t>Butler Rural Electric Coop Inc - (OH)</t>
  </si>
  <si>
    <t>Consolidated Electric Coop Inc</t>
  </si>
  <si>
    <t>Delaware</t>
  </si>
  <si>
    <t>Rossburg</t>
  </si>
  <si>
    <t>Firelands Electric Coop, Inc</t>
  </si>
  <si>
    <t>New London</t>
  </si>
  <si>
    <t>Hancock-Wood Electric Coop Inc</t>
  </si>
  <si>
    <t>Findlay</t>
  </si>
  <si>
    <t>Licking Rural Electric Inc</t>
  </si>
  <si>
    <t>Utica</t>
  </si>
  <si>
    <t>Logan County Coop Power &amp; Light</t>
  </si>
  <si>
    <t>Bellefontaine</t>
  </si>
  <si>
    <t>Lorain-Medina R E C, Inc</t>
  </si>
  <si>
    <t>Wellington</t>
  </si>
  <si>
    <t>Mid-Ohio Energy Coop, Inc</t>
  </si>
  <si>
    <t>Kenton</t>
  </si>
  <si>
    <t>North Central Elec Coop, Inc</t>
  </si>
  <si>
    <t>Attica</t>
  </si>
  <si>
    <t>Paulding-Putman Elec Coop, Inc</t>
  </si>
  <si>
    <t>Paulding</t>
  </si>
  <si>
    <t>Pioneer Rural Elec Coop, Inc - (OH)</t>
  </si>
  <si>
    <t>Urbana</t>
  </si>
  <si>
    <t>South Central Power Company</t>
  </si>
  <si>
    <t>Lancaster</t>
  </si>
  <si>
    <t>Tricounty Rural Elec Coop, Inc</t>
  </si>
  <si>
    <t>Malinta</t>
  </si>
  <si>
    <t>Delta</t>
  </si>
  <si>
    <t>2500 Lawrence</t>
  </si>
  <si>
    <t>14252 CR 36</t>
  </si>
  <si>
    <t>2501 Dallas St</t>
  </si>
  <si>
    <t>540 Parachute Ave</t>
  </si>
  <si>
    <t>21560 W 56th Ave. Unit B</t>
  </si>
  <si>
    <t>7581 E Academy Blvd.</t>
  </si>
  <si>
    <t>1600 66th St</t>
  </si>
  <si>
    <t>5061 1/2 Imboden Rd</t>
  </si>
  <si>
    <t>5051 1/2 Imboden Rd</t>
  </si>
  <si>
    <t>5050 N Telluride</t>
  </si>
  <si>
    <t>710 Wellington Rd</t>
  </si>
  <si>
    <t>790 Tower Road</t>
  </si>
  <si>
    <t>760 East County Line Road</t>
  </si>
  <si>
    <t>710 East County Line Road</t>
  </si>
  <si>
    <t>31481 E County Road 18 (Jewell)</t>
  </si>
  <si>
    <t>17797 E 51ST AVE</t>
  </si>
  <si>
    <t>17897 E 51ST AVE</t>
  </si>
  <si>
    <t>12920 CO Highway 9</t>
  </si>
  <si>
    <t>1600 S. 66th St</t>
  </si>
  <si>
    <t>987 5th St SW</t>
  </si>
  <si>
    <t>790 N. Tower Rd.</t>
  </si>
  <si>
    <t>21560 W 56th Ave. Unit A</t>
  </si>
  <si>
    <t>4976 1/2 Imboden Rd</t>
  </si>
  <si>
    <t>9105 Alkire Street</t>
  </si>
  <si>
    <t>5011 1/2 Imboden Rd</t>
  </si>
  <si>
    <t>37980 State Highway 17</t>
  </si>
  <si>
    <t>28102 E. Quincy Ave.</t>
  </si>
  <si>
    <t>33850 E 38th Ave</t>
  </si>
  <si>
    <t>15990 CR 29</t>
  </si>
  <si>
    <t>13727 US 285</t>
  </si>
  <si>
    <t>12010 HWY 61</t>
  </si>
  <si>
    <t>5260 Imboden Rd.</t>
  </si>
  <si>
    <t>5137 Imboden Rd Unit B</t>
  </si>
  <si>
    <t>2950-A North Hudson Road</t>
  </si>
  <si>
    <t>8545 Ironfield Road</t>
  </si>
  <si>
    <t>29100 B E County Road 30/Quincy Avenue</t>
  </si>
  <si>
    <t>2451 E. 8th St.</t>
  </si>
  <si>
    <t>956 Highline Canal Rd</t>
  </si>
  <si>
    <t>37055 E. County Road 30</t>
  </si>
  <si>
    <t>28102 E. Quincy Ave Unit 2</t>
  </si>
  <si>
    <t>33975 E. 48th Ave.</t>
  </si>
  <si>
    <t>5135 Imboden Road Unit A</t>
  </si>
  <si>
    <t>14228 County Road 42</t>
  </si>
  <si>
    <t>5900 Hudson Road</t>
  </si>
  <si>
    <t>5135 Imboden Rd. Unit B</t>
  </si>
  <si>
    <t>13401 Riverside Drive</t>
  </si>
  <si>
    <t>2930 D 1/4 Road</t>
  </si>
  <si>
    <t>1385 Horizon Ave</t>
  </si>
  <si>
    <t>Phoenix</t>
  </si>
  <si>
    <t>Local Sol</t>
  </si>
  <si>
    <t>Novato</t>
  </si>
  <si>
    <t>Marin Clean Energy</t>
  </si>
  <si>
    <t>Bakersfield Industrial 1</t>
  </si>
  <si>
    <t>Bakersfield</t>
  </si>
  <si>
    <t>Delano Land 1</t>
  </si>
  <si>
    <t>McFarland</t>
  </si>
  <si>
    <t>Merced 1</t>
  </si>
  <si>
    <t>Los Banos</t>
  </si>
  <si>
    <t>Bakersfield PV 1</t>
  </si>
  <si>
    <t>Redwood 4 Solar Farm</t>
  </si>
  <si>
    <t>Kern</t>
  </si>
  <si>
    <t>Manteca 1</t>
  </si>
  <si>
    <t>Manteca</t>
  </si>
  <si>
    <t>RE Tranquility 8 Amarillo</t>
  </si>
  <si>
    <t>Fresno</t>
  </si>
  <si>
    <t>Lane Electric‚Äôs Community Solar Garden</t>
  </si>
  <si>
    <t>Sacramento Municipal Utility District</t>
  </si>
  <si>
    <t>Roseville Community Solar - Roseville Community Solar</t>
  </si>
  <si>
    <t>Roseville</t>
  </si>
  <si>
    <t>City of Roseville</t>
  </si>
  <si>
    <t>Rancho Seco Community Solar 1</t>
  </si>
  <si>
    <t>Rancho Seco</t>
  </si>
  <si>
    <t>SMUD Solar Farm</t>
  </si>
  <si>
    <t>Sacramento</t>
  </si>
  <si>
    <t>Imperial Valley</t>
  </si>
  <si>
    <t>San Diego Gas &amp; Electric</t>
  </si>
  <si>
    <t>Southern California Edison</t>
  </si>
  <si>
    <t xml:space="preserve">The community solar project list was compiled in collaboration with the University of Minnesota, the Smart Electric Power Alliance, the Coalition for Community Solar Access, and Wood Mackenzie Power &amp; Renewables. </t>
  </si>
  <si>
    <t>City Latitude</t>
  </si>
  <si>
    <t>City Longitude</t>
  </si>
  <si>
    <t xml:space="preserve">System capacity in kilowatts. Projects are repored in kW-AC. Where project sizes were reported in kW-DC, we have converted them to kW-AC using a 1.3 conversion factor. Where it was unclear whether capacity was in AC or DC, we have assumed AC. </t>
  </si>
  <si>
    <t>State where system is sited</t>
  </si>
  <si>
    <t>Sharing the Sun: Community Solar Project List</t>
  </si>
  <si>
    <t>Updated June 2019</t>
  </si>
  <si>
    <t>This work was authored in part by the National Renewable Energy Laboratory, operated by Alliance for Sustainable Energy, LLC, for the U.S. Department of Energy (DOE) under Contract No. DE-AC36-08GO28308. Funding provided by the U.S. Department of Energy Office of Energy Efficiency and Renewable Energy Solar Energy Technologies Office. The authors also acknowledge the Univeristy of Minnesota for support of the project. The views expressed do not necessarily represent the views of the DOE or the U.S. Government. The U.S. Government retains and the publisher, by accepting the article for publication, acknowledges that the U.S. Government retains a nonexclusive, paid-up, irrevocable, worldwide license to publish or reproduce the published form of this work, or allow others to do so, for U.S. Government purposes.</t>
  </si>
  <si>
    <t>City Latitute</t>
  </si>
  <si>
    <t>This list been reviewed but errors may exist and the list may not be comprehensive. Errors in the souces (e.g., press releases) may be duplicated in the list.
NREL invites input to improve the database, including to: 
- Correct erroneous information
- Add missing projects
- Fill in missing information
- Remove inactive projects
Updated information can be submitted to Jenny Heeter at jenny.heeter@nrel.gov.</t>
  </si>
  <si>
    <t>PG&amp;E</t>
  </si>
  <si>
    <t>Midway III (97WI 8ME) Project GTSR</t>
  </si>
  <si>
    <t>RE Walker (Garland Project) - SCE RAM 6 GTSR</t>
  </si>
  <si>
    <t>System Size (kW-AC)</t>
  </si>
  <si>
    <t>AK</t>
  </si>
  <si>
    <t>AL</t>
  </si>
  <si>
    <t>AS</t>
  </si>
  <si>
    <t>CT</t>
  </si>
  <si>
    <t>FM</t>
  </si>
  <si>
    <t>GU</t>
  </si>
  <si>
    <t>HI</t>
  </si>
  <si>
    <t>LA</t>
  </si>
  <si>
    <t>MH</t>
  </si>
  <si>
    <t>MP</t>
  </si>
  <si>
    <t>MS</t>
  </si>
  <si>
    <t>NH</t>
  </si>
  <si>
    <t>PR</t>
  </si>
  <si>
    <t>PW</t>
  </si>
  <si>
    <t>RI</t>
  </si>
  <si>
    <t>SD</t>
  </si>
  <si>
    <t>VI</t>
  </si>
  <si>
    <t>WV</t>
  </si>
  <si>
    <t>WY</t>
  </si>
  <si>
    <t>Total</t>
  </si>
  <si>
    <t>Capacity (kW-AC as of June 2019)</t>
  </si>
  <si>
    <t>Remaining States</t>
  </si>
  <si>
    <t>Authors</t>
  </si>
  <si>
    <t>Gabriel Chan, University of Minnesota</t>
  </si>
  <si>
    <t>Eric O'Shaughnessy, Consultant</t>
  </si>
  <si>
    <t>Jenny Heeter, National Renewable Energy Laboratory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</si>
</sst>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6">
    <xf numFmtId="0" fontId="0" fillId="0" borderId="0" xfId="0"/>
    <xf numFmtId="0" fontId="1" fillId="2" borderId="0" xfId="0" applyFont="1" applyFill="1" applyBorder="1"/>
    <xf numFmtId="0" fontId="0" fillId="2" borderId="0" xfId="0" applyFill="1" applyBorder="1"/>
    <xf numFmtId="0" fontId="0" fillId="2" borderId="0" xfId="0" applyFill="1" applyBorder="1" applyAlignment="1">
      <alignment wrapText="1"/>
    </xf>
    <xf numFmtId="0" fontId="0" fillId="2" borderId="1" xfId="0" applyFill="1" applyBorder="1"/>
    <xf numFmtId="0" fontId="1" fillId="0" borderId="0" xfId="0" applyFont="1" applyAlignment="1">
      <alignment horizontal="left"/>
    </xf>
    <xf numFmtId="0" fontId="1" fillId="0" borderId="0" xfId="0" applyFont="1"/>
    <xf numFmtId="2" fontId="0" fillId="0" borderId="0" xfId="0" applyNumberFormat="1"/>
    <xf numFmtId="164" fontId="0" fillId="0" borderId="0" xfId="1" applyNumberFormat="1" applyFont="1"/>
    <xf numFmtId="164" fontId="1" fillId="0" borderId="0" xfId="1" applyNumberFormat="1" applyFont="1"/>
    <xf numFmtId="0" fontId="0" fillId="2" borderId="0" xfId="0" applyFill="1" applyBorder="1" applyAlignment="1">
      <alignment horizontal="lef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2" borderId="1" xfId="0" applyFill="1" applyBorder="1" applyAlignment="1">
      <alignment horizontal="left"/>
    </xf>
    <xf numFmtId="0" fontId="0" fillId="2" borderId="1" xfId="0" applyFill="1" applyBorder="1" applyAlignment="1">
      <alignment horizontal="left" wrapText="1"/>
    </xf>
  </cellXfs>
  <cellStyles count="2">
    <cellStyle name="Comma" xfId="1" builtinId="3"/>
    <cellStyle name="Normal" xfId="0" builtinId="0"/>
  </cellStyles>
  <dxfs count="0"/>
  <tableStyles count="0" defaultTableStyle="TableStyleMedium2" defaultPivotStyle="PivotStyleLight16"/>
  <colors>
    <mruColors>
      <color rgb="FFF4F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Sheet3!$B$1</c:f>
              <c:strCache>
                <c:ptCount val="1"/>
                <c:pt idx="0">
                  <c:v> Capacity (kW-AC as of June 2019)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EE-42B0-91DE-3A8789FB66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EE-42B0-91DE-3A8789FB66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EE-42B0-91DE-3A8789FB66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EE-42B0-91DE-3A8789FB66C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DEE-42B0-91DE-3A8789FB66C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DEE-42B0-91DE-3A8789FB66C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DEE-42B0-91DE-3A8789FB66C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DEE-42B0-91DE-3A8789FB66C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DEE-42B0-91DE-3A8789FB66C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DEE-42B0-91DE-3A8789FB66C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DEE-42B0-91DE-3A8789FB66C5}"/>
              </c:ext>
            </c:extLst>
          </c:dPt>
          <c:cat>
            <c:strRef>
              <c:f>Sheet3!$A$2:$A$12</c:f>
              <c:strCache>
                <c:ptCount val="11"/>
                <c:pt idx="0">
                  <c:v>MN</c:v>
                </c:pt>
                <c:pt idx="1">
                  <c:v>MA</c:v>
                </c:pt>
                <c:pt idx="2">
                  <c:v>CA</c:v>
                </c:pt>
                <c:pt idx="3">
                  <c:v>TX</c:v>
                </c:pt>
                <c:pt idx="4">
                  <c:v>CO</c:v>
                </c:pt>
                <c:pt idx="5">
                  <c:v>AZ</c:v>
                </c:pt>
                <c:pt idx="6">
                  <c:v>GA</c:v>
                </c:pt>
                <c:pt idx="7">
                  <c:v>FL</c:v>
                </c:pt>
                <c:pt idx="8">
                  <c:v>OK</c:v>
                </c:pt>
                <c:pt idx="9">
                  <c:v>NY</c:v>
                </c:pt>
                <c:pt idx="10">
                  <c:v>Remaining States</c:v>
                </c:pt>
              </c:strCache>
            </c:strRef>
          </c:cat>
          <c:val>
            <c:numRef>
              <c:f>Sheet3!$B$2:$B$12</c:f>
              <c:numCache>
                <c:formatCode>_(* #,##0_);_(* \(#,##0\);_(* "-"??_);_(@_)</c:formatCode>
                <c:ptCount val="11"/>
                <c:pt idx="0">
                  <c:v>509633.26153875992</c:v>
                </c:pt>
                <c:pt idx="1">
                  <c:v>253701.39746074003</c:v>
                </c:pt>
                <c:pt idx="2">
                  <c:v>132270</c:v>
                </c:pt>
                <c:pt idx="3">
                  <c:v>69095</c:v>
                </c:pt>
                <c:pt idx="4">
                  <c:v>67021.345384507993</c:v>
                </c:pt>
                <c:pt idx="5">
                  <c:v>49247</c:v>
                </c:pt>
                <c:pt idx="6">
                  <c:v>45154.92</c:v>
                </c:pt>
                <c:pt idx="7">
                  <c:v>35717.599999999999</c:v>
                </c:pt>
                <c:pt idx="8">
                  <c:v>24808.52</c:v>
                </c:pt>
                <c:pt idx="9">
                  <c:v>23198.990768563996</c:v>
                </c:pt>
                <c:pt idx="10">
                  <c:v>133069.72200780798</c:v>
                </c:pt>
              </c:numCache>
            </c:numRef>
          </c:val>
          <c:extLst>
            <c:ext xmlns:c16="http://schemas.microsoft.com/office/drawing/2014/chart" uri="{C3380CC4-5D6E-409C-BE32-E72D297353CC}">
              <c16:uniqueId val="{00000016-1DEE-42B0-91DE-3A8789FB66C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200025</xdr:colOff>
      <xdr:row>1</xdr:row>
      <xdr:rowOff>9525</xdr:rowOff>
    </xdr:from>
    <xdr:to>
      <xdr:col>4</xdr:col>
      <xdr:colOff>1228725</xdr:colOff>
      <xdr:row>14</xdr:row>
      <xdr:rowOff>152400</xdr:rowOff>
    </xdr:to>
    <xdr:graphicFrame macro="">
      <xdr:nvGraphicFramePr>
        <xdr:cNvPr id="4" name="Chart 3">
          <a:extLst>
            <a:ext uri="{FF2B5EF4-FFF2-40B4-BE49-F238E27FC236}">
              <a16:creationId xmlns:a16="http://schemas.microsoft.com/office/drawing/2014/main" id="{9C8F4380-87A5-4E6C-9F06-E393F2501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293D2-FD9B-E54C-8519-3904B9F7098E}">
  <dimension ref="A1:I23"/>
  <sheetViews>
    <sheetView topLeftCell="A8" zoomScale="107" zoomScaleNormal="107" workbookViewId="0">
      <selection activeCell="A18" sqref="A18"/>
    </sheetView>
  </sheetViews>
  <sheetFormatPr defaultColWidth="10.83203125" defaultRowHeight="15.5" x14ac:dyDescent="0.35"/>
  <cols>
    <col min="1" max="1" width="21.6640625" style="2" customWidth="1"/>
    <col min="2" max="16384" width="10.83203125" style="2"/>
  </cols>
  <sheetData>
    <row r="1" spans="1:9" x14ac:dyDescent="0.35">
      <c r="A1" s="1" t="s">
        <v>1529</v>
      </c>
    </row>
    <row r="2" spans="1:9" x14ac:dyDescent="0.35">
      <c r="A2" s="2" t="s">
        <v>1530</v>
      </c>
    </row>
    <row r="3" spans="1:9" x14ac:dyDescent="0.35">
      <c r="A3" s="3"/>
      <c r="B3" s="3"/>
      <c r="C3" s="3"/>
      <c r="D3" s="3"/>
      <c r="E3" s="3"/>
      <c r="F3" s="3"/>
      <c r="G3" s="3"/>
      <c r="H3" s="3"/>
      <c r="I3" s="3"/>
    </row>
    <row r="4" spans="1:9" ht="163.75" customHeight="1" x14ac:dyDescent="0.35">
      <c r="A4" s="10" t="s">
        <v>1533</v>
      </c>
      <c r="B4" s="10"/>
      <c r="C4" s="10"/>
      <c r="D4" s="10"/>
      <c r="E4" s="10"/>
      <c r="F4" s="10"/>
      <c r="G4" s="10"/>
      <c r="H4" s="3"/>
      <c r="I4" s="3"/>
    </row>
    <row r="5" spans="1:9" x14ac:dyDescent="0.35">
      <c r="A5" s="3"/>
      <c r="B5" s="3"/>
      <c r="C5" s="3"/>
      <c r="D5" s="3"/>
      <c r="E5" s="3"/>
      <c r="F5" s="3"/>
      <c r="G5" s="3"/>
      <c r="H5" s="3"/>
      <c r="I5" s="3"/>
    </row>
    <row r="6" spans="1:9" x14ac:dyDescent="0.35">
      <c r="A6" s="11" t="s">
        <v>674</v>
      </c>
      <c r="B6" s="12"/>
      <c r="C6" s="12"/>
      <c r="D6" s="12"/>
      <c r="E6" s="12"/>
      <c r="F6" s="12"/>
      <c r="G6" s="13"/>
    </row>
    <row r="7" spans="1:9" x14ac:dyDescent="0.35">
      <c r="A7" s="4" t="s">
        <v>671</v>
      </c>
      <c r="B7" s="14" t="s">
        <v>675</v>
      </c>
      <c r="C7" s="14"/>
      <c r="D7" s="14"/>
      <c r="E7" s="14"/>
      <c r="F7" s="14"/>
      <c r="G7" s="14"/>
    </row>
    <row r="8" spans="1:9" x14ac:dyDescent="0.35">
      <c r="A8" s="4" t="s">
        <v>0</v>
      </c>
      <c r="B8" s="14" t="s">
        <v>676</v>
      </c>
      <c r="C8" s="14"/>
      <c r="D8" s="14"/>
      <c r="E8" s="14"/>
      <c r="F8" s="14"/>
      <c r="G8" s="14"/>
    </row>
    <row r="9" spans="1:9" x14ac:dyDescent="0.35">
      <c r="A9" s="4" t="s">
        <v>1</v>
      </c>
      <c r="B9" s="14" t="s">
        <v>1528</v>
      </c>
      <c r="C9" s="14"/>
      <c r="D9" s="14"/>
      <c r="E9" s="14"/>
      <c r="F9" s="14"/>
      <c r="G9" s="14"/>
    </row>
    <row r="10" spans="1:9" x14ac:dyDescent="0.35">
      <c r="A10" s="4" t="s">
        <v>2</v>
      </c>
      <c r="B10" s="14" t="s">
        <v>677</v>
      </c>
      <c r="C10" s="14"/>
      <c r="D10" s="14"/>
      <c r="E10" s="14"/>
      <c r="F10" s="14"/>
      <c r="G10" s="14"/>
    </row>
    <row r="11" spans="1:9" ht="73.75" customHeight="1" x14ac:dyDescent="0.35">
      <c r="A11" s="4" t="s">
        <v>672</v>
      </c>
      <c r="B11" s="15" t="s">
        <v>1527</v>
      </c>
      <c r="C11" s="15"/>
      <c r="D11" s="15"/>
      <c r="E11" s="15"/>
      <c r="F11" s="15"/>
      <c r="G11" s="15"/>
    </row>
    <row r="12" spans="1:9" x14ac:dyDescent="0.35">
      <c r="A12" s="4" t="s">
        <v>3</v>
      </c>
      <c r="B12" s="14" t="s">
        <v>678</v>
      </c>
      <c r="C12" s="14"/>
      <c r="D12" s="14"/>
      <c r="E12" s="14"/>
      <c r="F12" s="14"/>
      <c r="G12" s="14"/>
    </row>
    <row r="13" spans="1:9" ht="55.75" customHeight="1" x14ac:dyDescent="0.35">
      <c r="A13" s="4" t="s">
        <v>1532</v>
      </c>
      <c r="B13" s="15" t="s">
        <v>679</v>
      </c>
      <c r="C13" s="15"/>
      <c r="D13" s="15"/>
      <c r="E13" s="15"/>
      <c r="F13" s="15"/>
      <c r="G13" s="15"/>
    </row>
    <row r="14" spans="1:9" ht="52.75" customHeight="1" x14ac:dyDescent="0.35">
      <c r="A14" s="4" t="s">
        <v>1526</v>
      </c>
      <c r="B14" s="15" t="s">
        <v>680</v>
      </c>
      <c r="C14" s="15"/>
      <c r="D14" s="15"/>
      <c r="E14" s="15"/>
      <c r="F14" s="15"/>
      <c r="G14" s="15"/>
    </row>
    <row r="16" spans="1:9" x14ac:dyDescent="0.35">
      <c r="A16" s="1" t="s">
        <v>1560</v>
      </c>
    </row>
    <row r="17" spans="1:7" ht="23.4" customHeight="1" x14ac:dyDescent="0.35">
      <c r="A17" s="2" t="s">
        <v>1561</v>
      </c>
    </row>
    <row r="18" spans="1:7" x14ac:dyDescent="0.35">
      <c r="A18" s="2" t="s">
        <v>1562</v>
      </c>
    </row>
    <row r="19" spans="1:7" x14ac:dyDescent="0.35">
      <c r="A19" s="2" t="s">
        <v>1563</v>
      </c>
    </row>
    <row r="21" spans="1:7" x14ac:dyDescent="0.35">
      <c r="A21" s="1" t="s">
        <v>681</v>
      </c>
    </row>
    <row r="22" spans="1:7" ht="55.75" customHeight="1" x14ac:dyDescent="0.35">
      <c r="A22" s="10" t="s">
        <v>1524</v>
      </c>
      <c r="B22" s="10"/>
      <c r="C22" s="10"/>
      <c r="D22" s="10"/>
      <c r="E22" s="10"/>
      <c r="F22" s="10"/>
      <c r="G22" s="10"/>
    </row>
    <row r="23" spans="1:7" ht="136.75" customHeight="1" x14ac:dyDescent="0.35">
      <c r="A23" s="10" t="s">
        <v>1531</v>
      </c>
      <c r="B23" s="10"/>
      <c r="C23" s="10"/>
      <c r="D23" s="10"/>
      <c r="E23" s="10"/>
      <c r="F23" s="10"/>
      <c r="G23" s="10"/>
    </row>
  </sheetData>
  <mergeCells count="12">
    <mergeCell ref="A4:G4"/>
    <mergeCell ref="A6:G6"/>
    <mergeCell ref="A22:G22"/>
    <mergeCell ref="A23:G23"/>
    <mergeCell ref="B7:G7"/>
    <mergeCell ref="B8:G8"/>
    <mergeCell ref="B9:G9"/>
    <mergeCell ref="B10:G10"/>
    <mergeCell ref="B11:G11"/>
    <mergeCell ref="B12:G12"/>
    <mergeCell ref="B13:G13"/>
    <mergeCell ref="B14:G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3CB7B-4EF2-4ABB-A44D-0ED83A38EA3B}">
  <sheetPr>
    <tabColor theme="4"/>
  </sheetPr>
  <dimension ref="A1:H835"/>
  <sheetViews>
    <sheetView tabSelected="1" zoomScale="55" zoomScaleNormal="55" workbookViewId="0">
      <selection activeCell="B7" sqref="B7"/>
    </sheetView>
  </sheetViews>
  <sheetFormatPr defaultColWidth="11.1640625" defaultRowHeight="15.5" x14ac:dyDescent="0.35"/>
  <cols>
    <col min="1" max="1" width="43.5" customWidth="1"/>
    <col min="2" max="2" width="17.33203125" customWidth="1"/>
    <col min="4" max="4" width="27.33203125" customWidth="1"/>
    <col min="7" max="7" width="15.4140625" bestFit="1" customWidth="1"/>
    <col min="8" max="8" width="16.75" bestFit="1" customWidth="1"/>
  </cols>
  <sheetData>
    <row r="1" spans="1:8" x14ac:dyDescent="0.35">
      <c r="A1" s="5" t="s">
        <v>671</v>
      </c>
      <c r="B1" s="6" t="s">
        <v>0</v>
      </c>
      <c r="C1" s="6" t="s">
        <v>1</v>
      </c>
      <c r="D1" s="6" t="s">
        <v>2</v>
      </c>
      <c r="E1" s="6" t="s">
        <v>1537</v>
      </c>
      <c r="F1" s="6" t="s">
        <v>3</v>
      </c>
      <c r="G1" s="6" t="s">
        <v>1525</v>
      </c>
      <c r="H1" s="6" t="s">
        <v>1526</v>
      </c>
    </row>
    <row r="2" spans="1:8" x14ac:dyDescent="0.35">
      <c r="A2" t="s">
        <v>10</v>
      </c>
      <c r="B2" t="s">
        <v>11</v>
      </c>
      <c r="C2" t="s">
        <v>6</v>
      </c>
      <c r="D2" t="s">
        <v>12</v>
      </c>
      <c r="E2" s="7">
        <v>150</v>
      </c>
      <c r="F2">
        <v>2015</v>
      </c>
      <c r="G2">
        <v>34.6965</v>
      </c>
      <c r="H2">
        <v>-92.096299999999999</v>
      </c>
    </row>
    <row r="3" spans="1:8" x14ac:dyDescent="0.35">
      <c r="A3" t="s">
        <v>8</v>
      </c>
      <c r="B3" t="s">
        <v>9</v>
      </c>
      <c r="C3" t="s">
        <v>6</v>
      </c>
      <c r="D3" t="s">
        <v>7</v>
      </c>
      <c r="E3" s="7">
        <v>1000</v>
      </c>
      <c r="F3">
        <v>2017</v>
      </c>
      <c r="G3">
        <v>33.815382999999997</v>
      </c>
      <c r="H3">
        <v>-92.709604999999996</v>
      </c>
    </row>
    <row r="4" spans="1:8" x14ac:dyDescent="0.35">
      <c r="A4" t="s">
        <v>4</v>
      </c>
      <c r="B4" t="s">
        <v>5</v>
      </c>
      <c r="C4" t="s">
        <v>6</v>
      </c>
      <c r="D4" t="s">
        <v>7</v>
      </c>
      <c r="E4" s="7">
        <v>93</v>
      </c>
      <c r="F4">
        <v>2016</v>
      </c>
      <c r="G4">
        <v>33.568222499999997</v>
      </c>
      <c r="H4">
        <v>-92.836039360000001</v>
      </c>
    </row>
    <row r="5" spans="1:8" x14ac:dyDescent="0.35">
      <c r="A5" t="s">
        <v>13</v>
      </c>
      <c r="B5" t="s">
        <v>14</v>
      </c>
      <c r="C5" t="s">
        <v>6</v>
      </c>
      <c r="D5" t="s">
        <v>15</v>
      </c>
      <c r="E5" s="7">
        <v>1000</v>
      </c>
      <c r="F5">
        <v>2016</v>
      </c>
      <c r="G5">
        <v>36.190828500000002</v>
      </c>
      <c r="H5">
        <v>-94.139079539999997</v>
      </c>
    </row>
    <row r="6" spans="1:8" x14ac:dyDescent="0.35">
      <c r="B6" t="s">
        <v>1495</v>
      </c>
      <c r="C6" t="s">
        <v>18</v>
      </c>
      <c r="D6" t="s">
        <v>28</v>
      </c>
      <c r="E6" s="7">
        <v>20000</v>
      </c>
      <c r="F6">
        <v>2011</v>
      </c>
      <c r="G6">
        <v>33.604576000000002</v>
      </c>
      <c r="H6">
        <v>-112.04731700000001</v>
      </c>
    </row>
    <row r="7" spans="1:8" x14ac:dyDescent="0.35">
      <c r="A7" t="s">
        <v>25</v>
      </c>
      <c r="B7" t="s">
        <v>26</v>
      </c>
      <c r="C7" t="s">
        <v>18</v>
      </c>
      <c r="D7" t="s">
        <v>27</v>
      </c>
      <c r="E7" s="7">
        <v>227</v>
      </c>
      <c r="F7">
        <v>2011</v>
      </c>
      <c r="G7">
        <v>32.4099985</v>
      </c>
      <c r="H7">
        <v>-111.2262497</v>
      </c>
    </row>
    <row r="8" spans="1:8" x14ac:dyDescent="0.35">
      <c r="A8" t="s">
        <v>16</v>
      </c>
      <c r="B8" t="s">
        <v>17</v>
      </c>
      <c r="C8" t="s">
        <v>18</v>
      </c>
      <c r="D8" t="s">
        <v>19</v>
      </c>
      <c r="E8" s="7">
        <v>22300</v>
      </c>
      <c r="F8">
        <v>2011</v>
      </c>
      <c r="G8">
        <v>33.072051000000002</v>
      </c>
      <c r="H8">
        <v>-111.45623310000001</v>
      </c>
    </row>
    <row r="9" spans="1:8" x14ac:dyDescent="0.35">
      <c r="A9" t="s">
        <v>23</v>
      </c>
      <c r="B9" t="s">
        <v>21</v>
      </c>
      <c r="C9" t="s">
        <v>18</v>
      </c>
      <c r="D9" t="s">
        <v>22</v>
      </c>
      <c r="E9" s="7">
        <v>500</v>
      </c>
      <c r="G9">
        <v>35.231189000000001</v>
      </c>
      <c r="H9">
        <v>-113.999245</v>
      </c>
    </row>
    <row r="10" spans="1:8" x14ac:dyDescent="0.35">
      <c r="A10" t="s">
        <v>24</v>
      </c>
      <c r="B10" t="s">
        <v>21</v>
      </c>
      <c r="C10" t="s">
        <v>18</v>
      </c>
      <c r="D10" t="s">
        <v>22</v>
      </c>
      <c r="E10" s="7">
        <v>1220</v>
      </c>
      <c r="F10">
        <v>2012</v>
      </c>
      <c r="G10">
        <v>35.231189000000001</v>
      </c>
      <c r="H10">
        <v>-113.999245</v>
      </c>
    </row>
    <row r="11" spans="1:8" x14ac:dyDescent="0.35">
      <c r="A11" t="s">
        <v>20</v>
      </c>
      <c r="B11" t="s">
        <v>21</v>
      </c>
      <c r="C11" t="s">
        <v>18</v>
      </c>
      <c r="D11" t="s">
        <v>22</v>
      </c>
      <c r="E11" s="7">
        <v>5000</v>
      </c>
      <c r="F11">
        <v>2017</v>
      </c>
      <c r="G11">
        <v>35.231189000000001</v>
      </c>
      <c r="H11">
        <v>-113.999245</v>
      </c>
    </row>
    <row r="12" spans="1:8" x14ac:dyDescent="0.35">
      <c r="A12" t="s">
        <v>1374</v>
      </c>
      <c r="B12" t="s">
        <v>1375</v>
      </c>
      <c r="C12" t="s">
        <v>1372</v>
      </c>
      <c r="D12" t="s">
        <v>1373</v>
      </c>
      <c r="E12" s="7">
        <v>5700</v>
      </c>
      <c r="F12">
        <v>2014</v>
      </c>
      <c r="G12">
        <v>32.976934</v>
      </c>
      <c r="H12">
        <v>-115.5316835</v>
      </c>
    </row>
    <row r="13" spans="1:8" x14ac:dyDescent="0.35">
      <c r="A13" t="s">
        <v>1374</v>
      </c>
      <c r="B13" t="s">
        <v>1375</v>
      </c>
      <c r="C13" t="s">
        <v>1372</v>
      </c>
      <c r="D13" t="s">
        <v>1373</v>
      </c>
      <c r="E13" s="7">
        <v>5700</v>
      </c>
      <c r="F13">
        <v>2014</v>
      </c>
      <c r="G13">
        <v>32.976934</v>
      </c>
      <c r="H13">
        <v>-115.5316835</v>
      </c>
    </row>
    <row r="14" spans="1:8" x14ac:dyDescent="0.35">
      <c r="A14" t="s">
        <v>1514</v>
      </c>
      <c r="B14" t="s">
        <v>1515</v>
      </c>
      <c r="C14" t="s">
        <v>1372</v>
      </c>
      <c r="D14" t="s">
        <v>1516</v>
      </c>
      <c r="E14" s="7">
        <v>1130</v>
      </c>
      <c r="F14">
        <v>2018</v>
      </c>
      <c r="G14">
        <v>38.770119999999999</v>
      </c>
      <c r="H14">
        <v>-121.309279</v>
      </c>
    </row>
    <row r="15" spans="1:8" x14ac:dyDescent="0.35">
      <c r="A15" t="s">
        <v>1496</v>
      </c>
      <c r="B15" t="s">
        <v>1497</v>
      </c>
      <c r="C15" t="s">
        <v>1372</v>
      </c>
      <c r="D15" t="s">
        <v>1498</v>
      </c>
      <c r="E15" s="7">
        <v>1000</v>
      </c>
      <c r="F15">
        <v>2018</v>
      </c>
      <c r="G15">
        <v>38.093558000000002</v>
      </c>
      <c r="H15">
        <v>-122.544428</v>
      </c>
    </row>
    <row r="16" spans="1:8" x14ac:dyDescent="0.35">
      <c r="A16" t="s">
        <v>1508</v>
      </c>
      <c r="B16" t="s">
        <v>1509</v>
      </c>
      <c r="C16" t="s">
        <v>1372</v>
      </c>
      <c r="D16" t="s">
        <v>1534</v>
      </c>
      <c r="E16" s="7">
        <v>1000</v>
      </c>
      <c r="F16">
        <v>2018</v>
      </c>
      <c r="G16">
        <v>37.804394000000002</v>
      </c>
      <c r="H16">
        <v>-121.22086659999999</v>
      </c>
    </row>
    <row r="17" spans="1:8" x14ac:dyDescent="0.35">
      <c r="A17" t="s">
        <v>1503</v>
      </c>
      <c r="B17" t="s">
        <v>1504</v>
      </c>
      <c r="C17" t="s">
        <v>1372</v>
      </c>
      <c r="D17" t="s">
        <v>1534</v>
      </c>
      <c r="E17" s="7">
        <v>3000</v>
      </c>
      <c r="F17">
        <v>2018</v>
      </c>
      <c r="G17">
        <v>37.066132500000002</v>
      </c>
      <c r="H17">
        <v>-120.8421223</v>
      </c>
    </row>
    <row r="18" spans="1:8" x14ac:dyDescent="0.35">
      <c r="A18" t="s">
        <v>1501</v>
      </c>
      <c r="B18" t="s">
        <v>1502</v>
      </c>
      <c r="C18" t="s">
        <v>1372</v>
      </c>
      <c r="D18" t="s">
        <v>1534</v>
      </c>
      <c r="E18" s="7">
        <v>1000</v>
      </c>
      <c r="F18">
        <v>2018</v>
      </c>
      <c r="G18">
        <v>35.677733000000003</v>
      </c>
      <c r="H18">
        <v>-119.2293145</v>
      </c>
    </row>
    <row r="19" spans="1:8" x14ac:dyDescent="0.35">
      <c r="A19" t="s">
        <v>1499</v>
      </c>
      <c r="B19" t="s">
        <v>1500</v>
      </c>
      <c r="C19" t="s">
        <v>1372</v>
      </c>
      <c r="D19" t="s">
        <v>1534</v>
      </c>
      <c r="E19" s="7">
        <v>1000</v>
      </c>
      <c r="F19">
        <v>2018</v>
      </c>
      <c r="G19">
        <v>35.350181999999997</v>
      </c>
      <c r="H19">
        <v>-119.1401</v>
      </c>
    </row>
    <row r="20" spans="1:8" x14ac:dyDescent="0.35">
      <c r="A20" t="s">
        <v>1505</v>
      </c>
      <c r="B20" t="s">
        <v>1500</v>
      </c>
      <c r="C20" t="s">
        <v>1372</v>
      </c>
      <c r="D20" t="s">
        <v>1534</v>
      </c>
      <c r="E20" s="7">
        <v>5250</v>
      </c>
      <c r="F20">
        <v>2018</v>
      </c>
      <c r="G20">
        <v>35.350181999999997</v>
      </c>
      <c r="H20">
        <v>-119.1401</v>
      </c>
    </row>
    <row r="21" spans="1:8" x14ac:dyDescent="0.35">
      <c r="A21" t="s">
        <v>1510</v>
      </c>
      <c r="B21" t="s">
        <v>1511</v>
      </c>
      <c r="C21" t="s">
        <v>1372</v>
      </c>
      <c r="D21" t="s">
        <v>1534</v>
      </c>
      <c r="E21" s="7">
        <v>20000</v>
      </c>
      <c r="F21">
        <v>2018</v>
      </c>
      <c r="G21">
        <v>36.791102500000001</v>
      </c>
      <c r="H21">
        <v>-119.75884619999999</v>
      </c>
    </row>
    <row r="22" spans="1:8" x14ac:dyDescent="0.35">
      <c r="A22" t="s">
        <v>1506</v>
      </c>
      <c r="B22" t="s">
        <v>1507</v>
      </c>
      <c r="C22" t="s">
        <v>1372</v>
      </c>
      <c r="D22" t="s">
        <v>1534</v>
      </c>
      <c r="E22" s="7">
        <v>20000</v>
      </c>
      <c r="F22">
        <v>2018</v>
      </c>
      <c r="G22">
        <v>35.493699999999997</v>
      </c>
      <c r="H22">
        <v>-118.8597</v>
      </c>
    </row>
    <row r="23" spans="1:8" x14ac:dyDescent="0.35">
      <c r="A23" t="s">
        <v>1517</v>
      </c>
      <c r="B23" t="s">
        <v>1518</v>
      </c>
      <c r="C23" t="s">
        <v>1372</v>
      </c>
      <c r="D23" t="s">
        <v>1513</v>
      </c>
      <c r="E23" s="7">
        <v>14290</v>
      </c>
      <c r="F23">
        <v>2016</v>
      </c>
      <c r="G23">
        <v>35.283099999999997</v>
      </c>
      <c r="H23">
        <v>-117.9889</v>
      </c>
    </row>
    <row r="24" spans="1:8" x14ac:dyDescent="0.35">
      <c r="A24" t="s">
        <v>1519</v>
      </c>
      <c r="B24" t="s">
        <v>1520</v>
      </c>
      <c r="C24" t="s">
        <v>1372</v>
      </c>
      <c r="D24" t="s">
        <v>1513</v>
      </c>
      <c r="E24" s="7">
        <v>1200</v>
      </c>
      <c r="F24">
        <v>2008</v>
      </c>
      <c r="G24">
        <v>38.561652000000002</v>
      </c>
      <c r="H24">
        <v>-121.4500283</v>
      </c>
    </row>
    <row r="25" spans="1:8" x14ac:dyDescent="0.35">
      <c r="A25" t="s">
        <v>1535</v>
      </c>
      <c r="B25" t="s">
        <v>1521</v>
      </c>
      <c r="C25" t="s">
        <v>1372</v>
      </c>
      <c r="D25" t="s">
        <v>1522</v>
      </c>
      <c r="E25" s="7">
        <v>26000</v>
      </c>
      <c r="F25">
        <v>2018</v>
      </c>
      <c r="G25">
        <v>33.011400000000002</v>
      </c>
      <c r="H25">
        <v>-115.4734</v>
      </c>
    </row>
    <row r="26" spans="1:8" x14ac:dyDescent="0.35">
      <c r="A26" t="s">
        <v>1536</v>
      </c>
      <c r="B26" t="s">
        <v>1507</v>
      </c>
      <c r="C26" t="s">
        <v>1372</v>
      </c>
      <c r="D26" t="s">
        <v>1523</v>
      </c>
      <c r="E26" s="7">
        <v>26000</v>
      </c>
      <c r="F26">
        <v>2016</v>
      </c>
      <c r="G26">
        <v>35.493699999999997</v>
      </c>
      <c r="H26">
        <v>-118.8597</v>
      </c>
    </row>
    <row r="27" spans="1:8" x14ac:dyDescent="0.35">
      <c r="A27" t="s">
        <v>1369</v>
      </c>
      <c r="B27" t="s">
        <v>1370</v>
      </c>
      <c r="C27" t="s">
        <v>31</v>
      </c>
      <c r="D27" t="s">
        <v>37</v>
      </c>
      <c r="E27" s="7">
        <v>1528.461538</v>
      </c>
      <c r="F27">
        <v>2018</v>
      </c>
      <c r="G27">
        <v>38.222237</v>
      </c>
      <c r="H27">
        <v>-103.7552941</v>
      </c>
    </row>
    <row r="28" spans="1:8" x14ac:dyDescent="0.35">
      <c r="A28" t="s">
        <v>37</v>
      </c>
      <c r="B28" t="s">
        <v>73</v>
      </c>
      <c r="C28" t="s">
        <v>31</v>
      </c>
      <c r="D28" t="s">
        <v>37</v>
      </c>
      <c r="E28" s="7">
        <v>92.307692309999993</v>
      </c>
      <c r="F28">
        <v>2015</v>
      </c>
      <c r="G28">
        <v>38.336464499999998</v>
      </c>
      <c r="H28">
        <v>-104.62876850000001</v>
      </c>
    </row>
    <row r="29" spans="1:8" x14ac:dyDescent="0.35">
      <c r="A29" t="s">
        <v>1359</v>
      </c>
      <c r="B29" t="s">
        <v>1360</v>
      </c>
      <c r="C29" t="s">
        <v>31</v>
      </c>
      <c r="D29" t="s">
        <v>37</v>
      </c>
      <c r="E29" s="7">
        <v>381.53846149999998</v>
      </c>
      <c r="F29">
        <v>2018</v>
      </c>
      <c r="G29">
        <v>38.050638999999997</v>
      </c>
      <c r="H29">
        <v>-103.71962259999999</v>
      </c>
    </row>
    <row r="30" spans="1:8" x14ac:dyDescent="0.35">
      <c r="A30" t="s">
        <v>46</v>
      </c>
      <c r="B30" t="s">
        <v>44</v>
      </c>
      <c r="C30" t="s">
        <v>31</v>
      </c>
      <c r="D30" t="s">
        <v>45</v>
      </c>
      <c r="E30" s="7">
        <v>497.25</v>
      </c>
      <c r="F30">
        <v>2016</v>
      </c>
      <c r="G30">
        <v>38.875641000000002</v>
      </c>
      <c r="H30">
        <v>-104.8041092</v>
      </c>
    </row>
    <row r="31" spans="1:8" x14ac:dyDescent="0.35">
      <c r="A31" t="s">
        <v>47</v>
      </c>
      <c r="B31" t="s">
        <v>44</v>
      </c>
      <c r="C31" t="s">
        <v>31</v>
      </c>
      <c r="D31" t="s">
        <v>45</v>
      </c>
      <c r="E31" s="7">
        <v>500</v>
      </c>
      <c r="F31">
        <v>2012</v>
      </c>
      <c r="G31">
        <v>38.875641000000002</v>
      </c>
      <c r="H31">
        <v>-104.8041092</v>
      </c>
    </row>
    <row r="32" spans="1:8" x14ac:dyDescent="0.35">
      <c r="A32" t="s">
        <v>48</v>
      </c>
      <c r="B32" t="s">
        <v>1353</v>
      </c>
      <c r="C32" t="s">
        <v>31</v>
      </c>
      <c r="D32" t="s">
        <v>45</v>
      </c>
      <c r="E32" s="7">
        <v>1769.230769</v>
      </c>
      <c r="F32">
        <v>2014</v>
      </c>
      <c r="G32">
        <v>38.855077999999999</v>
      </c>
      <c r="H32">
        <v>-104.9132487</v>
      </c>
    </row>
    <row r="33" spans="1:8" x14ac:dyDescent="0.35">
      <c r="A33" t="s">
        <v>1350</v>
      </c>
      <c r="B33" t="s">
        <v>44</v>
      </c>
      <c r="C33" t="s">
        <v>31</v>
      </c>
      <c r="D33" t="s">
        <v>45</v>
      </c>
      <c r="E33" s="7">
        <v>438.46153850000002</v>
      </c>
      <c r="F33">
        <v>2012</v>
      </c>
      <c r="G33">
        <v>38.875641000000002</v>
      </c>
      <c r="H33">
        <v>-104.8041092</v>
      </c>
    </row>
    <row r="34" spans="1:8" x14ac:dyDescent="0.35">
      <c r="A34" t="s">
        <v>1357</v>
      </c>
      <c r="B34" t="s">
        <v>44</v>
      </c>
      <c r="C34" t="s">
        <v>31</v>
      </c>
      <c r="D34" t="s">
        <v>45</v>
      </c>
      <c r="E34" s="7">
        <v>2207.6923080000001</v>
      </c>
      <c r="F34">
        <v>2015</v>
      </c>
      <c r="G34">
        <v>38.875641000000002</v>
      </c>
      <c r="H34">
        <v>-104.8041092</v>
      </c>
    </row>
    <row r="35" spans="1:8" x14ac:dyDescent="0.35">
      <c r="A35" t="s">
        <v>1349</v>
      </c>
      <c r="B35" t="s">
        <v>44</v>
      </c>
      <c r="C35" t="s">
        <v>31</v>
      </c>
      <c r="D35" t="s">
        <v>45</v>
      </c>
      <c r="E35" s="7">
        <v>446.15384619999998</v>
      </c>
      <c r="F35">
        <v>2011</v>
      </c>
      <c r="G35">
        <v>38.875641000000002</v>
      </c>
      <c r="H35">
        <v>-104.8041092</v>
      </c>
    </row>
    <row r="36" spans="1:8" x14ac:dyDescent="0.35">
      <c r="A36" t="s">
        <v>1340</v>
      </c>
      <c r="B36" t="s">
        <v>72</v>
      </c>
      <c r="C36" t="s">
        <v>31</v>
      </c>
      <c r="D36" t="s">
        <v>1339</v>
      </c>
      <c r="E36" s="7">
        <v>15.38461538</v>
      </c>
      <c r="F36">
        <v>2011</v>
      </c>
      <c r="G36">
        <v>38.472634999999997</v>
      </c>
      <c r="H36">
        <v>-107.8604394</v>
      </c>
    </row>
    <row r="37" spans="1:8" x14ac:dyDescent="0.35">
      <c r="A37" t="s">
        <v>1362</v>
      </c>
      <c r="B37" t="s">
        <v>1446</v>
      </c>
      <c r="C37" t="s">
        <v>31</v>
      </c>
      <c r="D37" t="s">
        <v>1361</v>
      </c>
      <c r="E37" s="7">
        <v>115.3846154</v>
      </c>
      <c r="F37">
        <v>2017</v>
      </c>
      <c r="G37">
        <v>38.758306500000003</v>
      </c>
      <c r="H37">
        <v>-108.08149109999999</v>
      </c>
    </row>
    <row r="38" spans="1:8" x14ac:dyDescent="0.35">
      <c r="A38" t="s">
        <v>1342</v>
      </c>
      <c r="B38" t="s">
        <v>49</v>
      </c>
      <c r="C38" t="s">
        <v>31</v>
      </c>
      <c r="D38" t="s">
        <v>1341</v>
      </c>
      <c r="E38" s="7">
        <v>20</v>
      </c>
      <c r="F38">
        <v>2016</v>
      </c>
      <c r="G38">
        <v>37.349483999999997</v>
      </c>
      <c r="H38">
        <v>-108.571152</v>
      </c>
    </row>
    <row r="39" spans="1:8" x14ac:dyDescent="0.35">
      <c r="A39" t="s">
        <v>50</v>
      </c>
      <c r="B39" t="s">
        <v>49</v>
      </c>
      <c r="C39" t="s">
        <v>31</v>
      </c>
      <c r="D39" t="s">
        <v>1341</v>
      </c>
      <c r="E39" s="7">
        <v>4.153846154</v>
      </c>
      <c r="F39">
        <v>2011</v>
      </c>
      <c r="G39">
        <v>37.349483999999997</v>
      </c>
      <c r="H39">
        <v>-108.571152</v>
      </c>
    </row>
    <row r="40" spans="1:8" x14ac:dyDescent="0.35">
      <c r="A40" t="s">
        <v>1356</v>
      </c>
      <c r="B40" t="s">
        <v>58</v>
      </c>
      <c r="C40" t="s">
        <v>31</v>
      </c>
      <c r="D40" t="s">
        <v>59</v>
      </c>
      <c r="E40" s="7">
        <v>50</v>
      </c>
      <c r="F40">
        <v>2016</v>
      </c>
      <c r="G40">
        <v>40.556044499999999</v>
      </c>
      <c r="H40">
        <v>-105.06573899999999</v>
      </c>
    </row>
    <row r="41" spans="1:8" x14ac:dyDescent="0.35">
      <c r="A41" t="s">
        <v>1355</v>
      </c>
      <c r="B41" t="s">
        <v>58</v>
      </c>
      <c r="C41" t="s">
        <v>31</v>
      </c>
      <c r="D41" t="s">
        <v>59</v>
      </c>
      <c r="E41" s="7">
        <v>484.61538460000003</v>
      </c>
      <c r="F41">
        <v>2015</v>
      </c>
      <c r="G41">
        <v>40.556044499999999</v>
      </c>
      <c r="H41">
        <v>-105.06573899999999</v>
      </c>
    </row>
    <row r="42" spans="1:8" x14ac:dyDescent="0.35">
      <c r="A42" t="s">
        <v>1348</v>
      </c>
      <c r="B42" t="s">
        <v>65</v>
      </c>
      <c r="C42" t="s">
        <v>31</v>
      </c>
      <c r="D42" t="s">
        <v>1347</v>
      </c>
      <c r="E42" s="7">
        <v>23.07692308</v>
      </c>
      <c r="F42">
        <v>2011</v>
      </c>
      <c r="G42">
        <v>39.086435000000002</v>
      </c>
      <c r="H42">
        <v>-108.5651395</v>
      </c>
    </row>
    <row r="43" spans="1:8" x14ac:dyDescent="0.35">
      <c r="A43" t="s">
        <v>1365</v>
      </c>
      <c r="B43" t="s">
        <v>53</v>
      </c>
      <c r="C43" t="s">
        <v>31</v>
      </c>
      <c r="D43" t="s">
        <v>1364</v>
      </c>
      <c r="E43" s="7">
        <v>3.692307692</v>
      </c>
      <c r="F43">
        <v>2018</v>
      </c>
      <c r="G43">
        <v>38.866762000000001</v>
      </c>
      <c r="H43">
        <v>-106.981532</v>
      </c>
    </row>
    <row r="44" spans="1:8" x14ac:dyDescent="0.35">
      <c r="A44" t="s">
        <v>1365</v>
      </c>
      <c r="B44" t="s">
        <v>53</v>
      </c>
      <c r="C44" t="s">
        <v>31</v>
      </c>
      <c r="D44" t="s">
        <v>1364</v>
      </c>
      <c r="E44" s="7">
        <v>3.692307692</v>
      </c>
      <c r="F44">
        <v>2014</v>
      </c>
      <c r="G44">
        <v>38.866762000000001</v>
      </c>
      <c r="H44">
        <v>-106.981532</v>
      </c>
    </row>
    <row r="45" spans="1:8" x14ac:dyDescent="0.35">
      <c r="A45" t="s">
        <v>74</v>
      </c>
      <c r="B45" t="s">
        <v>1346</v>
      </c>
      <c r="C45" t="s">
        <v>31</v>
      </c>
      <c r="D45" t="s">
        <v>1336</v>
      </c>
      <c r="E45" s="7">
        <v>660</v>
      </c>
      <c r="F45">
        <v>2011</v>
      </c>
      <c r="G45">
        <v>39.541533999999999</v>
      </c>
      <c r="H45">
        <v>-107.7794841</v>
      </c>
    </row>
    <row r="46" spans="1:8" x14ac:dyDescent="0.35">
      <c r="A46" t="s">
        <v>41</v>
      </c>
      <c r="B46" t="s">
        <v>42</v>
      </c>
      <c r="C46" t="s">
        <v>31</v>
      </c>
      <c r="D46" t="s">
        <v>1336</v>
      </c>
      <c r="E46" s="7">
        <v>1376.9230769999999</v>
      </c>
      <c r="F46">
        <v>2015</v>
      </c>
      <c r="G46">
        <v>39.394598500000001</v>
      </c>
      <c r="H46">
        <v>-107.2178849</v>
      </c>
    </row>
    <row r="47" spans="1:8" x14ac:dyDescent="0.35">
      <c r="A47" t="s">
        <v>1337</v>
      </c>
      <c r="B47" t="s">
        <v>57</v>
      </c>
      <c r="C47" t="s">
        <v>31</v>
      </c>
      <c r="D47" t="s">
        <v>1336</v>
      </c>
      <c r="E47" s="7">
        <v>61.53846154</v>
      </c>
      <c r="F47">
        <v>2010</v>
      </c>
      <c r="G47">
        <v>39.395000000000003</v>
      </c>
      <c r="H47">
        <v>-107.0903</v>
      </c>
    </row>
    <row r="48" spans="1:8" x14ac:dyDescent="0.35">
      <c r="A48" t="s">
        <v>1358</v>
      </c>
      <c r="B48" t="s">
        <v>75</v>
      </c>
      <c r="C48" t="s">
        <v>31</v>
      </c>
      <c r="D48" t="s">
        <v>43</v>
      </c>
      <c r="E48" s="7">
        <v>638.46153849999996</v>
      </c>
      <c r="F48">
        <v>2015</v>
      </c>
      <c r="G48">
        <v>39.541533999999999</v>
      </c>
      <c r="H48">
        <v>-107.7794841</v>
      </c>
    </row>
    <row r="49" spans="1:8" x14ac:dyDescent="0.35">
      <c r="A49" t="s">
        <v>1352</v>
      </c>
      <c r="B49" t="s">
        <v>55</v>
      </c>
      <c r="C49" t="s">
        <v>31</v>
      </c>
      <c r="D49" t="s">
        <v>56</v>
      </c>
      <c r="E49" s="7">
        <v>38.46153846</v>
      </c>
      <c r="F49">
        <v>2015</v>
      </c>
      <c r="G49">
        <v>37.272589000000004</v>
      </c>
      <c r="H49">
        <v>-107.89876580000001</v>
      </c>
    </row>
    <row r="50" spans="1:8" x14ac:dyDescent="0.35">
      <c r="A50" t="s">
        <v>1351</v>
      </c>
      <c r="B50" t="s">
        <v>67</v>
      </c>
      <c r="C50" t="s">
        <v>31</v>
      </c>
      <c r="D50" t="s">
        <v>56</v>
      </c>
      <c r="E50" s="7">
        <v>153.8461538</v>
      </c>
      <c r="F50">
        <v>2015</v>
      </c>
      <c r="G50">
        <v>37.116103500000001</v>
      </c>
      <c r="H50">
        <v>-107.6334602</v>
      </c>
    </row>
    <row r="51" spans="1:8" x14ac:dyDescent="0.35">
      <c r="A51" t="s">
        <v>61</v>
      </c>
      <c r="B51" t="s">
        <v>58</v>
      </c>
      <c r="C51" t="s">
        <v>31</v>
      </c>
      <c r="D51" t="s">
        <v>60</v>
      </c>
      <c r="E51" s="7">
        <v>484.61538460000003</v>
      </c>
      <c r="F51">
        <v>2015</v>
      </c>
      <c r="G51">
        <v>40.556044499999999</v>
      </c>
      <c r="H51">
        <v>-105.06573899999999</v>
      </c>
    </row>
    <row r="52" spans="1:8" x14ac:dyDescent="0.35">
      <c r="A52" t="s">
        <v>62</v>
      </c>
      <c r="B52" t="s">
        <v>58</v>
      </c>
      <c r="C52" t="s">
        <v>31</v>
      </c>
      <c r="D52" t="s">
        <v>60</v>
      </c>
      <c r="E52" s="7">
        <v>116.09</v>
      </c>
      <c r="F52">
        <v>2012</v>
      </c>
      <c r="G52">
        <v>40.556044499999999</v>
      </c>
      <c r="H52">
        <v>-105.06573899999999</v>
      </c>
    </row>
    <row r="53" spans="1:8" x14ac:dyDescent="0.35">
      <c r="A53" t="s">
        <v>1363</v>
      </c>
      <c r="B53" t="s">
        <v>58</v>
      </c>
      <c r="C53" t="s">
        <v>31</v>
      </c>
      <c r="D53" t="s">
        <v>60</v>
      </c>
      <c r="E53" s="7">
        <v>1500</v>
      </c>
      <c r="F53">
        <v>2017</v>
      </c>
      <c r="G53">
        <v>40.556044499999999</v>
      </c>
      <c r="H53">
        <v>-105.06573899999999</v>
      </c>
    </row>
    <row r="54" spans="1:8" x14ac:dyDescent="0.35">
      <c r="A54" t="s">
        <v>1471</v>
      </c>
      <c r="B54" t="s">
        <v>1323</v>
      </c>
      <c r="C54" t="s">
        <v>31</v>
      </c>
      <c r="D54" t="s">
        <v>1322</v>
      </c>
      <c r="E54" s="7">
        <v>1153.3846149999999</v>
      </c>
      <c r="F54">
        <v>2013</v>
      </c>
      <c r="G54">
        <v>39.743499999999997</v>
      </c>
      <c r="H54">
        <v>-104.608</v>
      </c>
    </row>
    <row r="55" spans="1:8" x14ac:dyDescent="0.35">
      <c r="A55" t="s">
        <v>1468</v>
      </c>
      <c r="B55" t="s">
        <v>64</v>
      </c>
      <c r="C55" t="s">
        <v>31</v>
      </c>
      <c r="D55" t="s">
        <v>1322</v>
      </c>
      <c r="E55" s="7">
        <v>437.82307689999999</v>
      </c>
      <c r="F55">
        <v>2012</v>
      </c>
      <c r="G55">
        <v>39.743143000000003</v>
      </c>
      <c r="H55">
        <v>-105.21265339999999</v>
      </c>
    </row>
    <row r="56" spans="1:8" x14ac:dyDescent="0.35">
      <c r="A56" t="s">
        <v>1486</v>
      </c>
      <c r="B56" t="s">
        <v>32</v>
      </c>
      <c r="C56" t="s">
        <v>31</v>
      </c>
      <c r="D56" t="s">
        <v>1322</v>
      </c>
      <c r="E56" s="7">
        <v>1538.0769230000001</v>
      </c>
      <c r="F56">
        <v>2015</v>
      </c>
      <c r="G56">
        <v>39.7187245</v>
      </c>
      <c r="H56">
        <v>-104.8097133</v>
      </c>
    </row>
    <row r="57" spans="1:8" x14ac:dyDescent="0.35">
      <c r="A57" t="s">
        <v>1452</v>
      </c>
      <c r="B57" t="s">
        <v>54</v>
      </c>
      <c r="C57" t="s">
        <v>31</v>
      </c>
      <c r="D57" t="s">
        <v>1322</v>
      </c>
      <c r="E57" s="7">
        <v>307.75</v>
      </c>
      <c r="F57">
        <v>2012</v>
      </c>
      <c r="G57">
        <v>39.764436500000002</v>
      </c>
      <c r="H57">
        <v>-104.9549086</v>
      </c>
    </row>
    <row r="58" spans="1:8" x14ac:dyDescent="0.35">
      <c r="A58" t="s">
        <v>1476</v>
      </c>
      <c r="B58" t="s">
        <v>68</v>
      </c>
      <c r="C58" t="s">
        <v>31</v>
      </c>
      <c r="D58" t="s">
        <v>1322</v>
      </c>
      <c r="E58" s="7">
        <v>1528.6153850000001</v>
      </c>
      <c r="F58">
        <v>2015</v>
      </c>
      <c r="G58">
        <v>37.274042999999999</v>
      </c>
      <c r="H58">
        <v>-105.9608066</v>
      </c>
    </row>
    <row r="59" spans="1:8" x14ac:dyDescent="0.35">
      <c r="A59" t="s">
        <v>1447</v>
      </c>
      <c r="B59" t="s">
        <v>54</v>
      </c>
      <c r="C59" t="s">
        <v>31</v>
      </c>
      <c r="D59" t="s">
        <v>1322</v>
      </c>
      <c r="E59" s="7">
        <v>53.092307689999998</v>
      </c>
      <c r="F59">
        <v>2015</v>
      </c>
      <c r="G59">
        <v>39.764436500000002</v>
      </c>
      <c r="H59">
        <v>-104.9549086</v>
      </c>
    </row>
    <row r="60" spans="1:8" x14ac:dyDescent="0.35">
      <c r="A60" t="s">
        <v>1457</v>
      </c>
      <c r="B60" t="s">
        <v>39</v>
      </c>
      <c r="C60" t="s">
        <v>31</v>
      </c>
      <c r="D60" t="s">
        <v>1322</v>
      </c>
      <c r="E60" s="7">
        <v>383.05</v>
      </c>
      <c r="F60">
        <v>2012</v>
      </c>
      <c r="G60">
        <v>39.501793499999998</v>
      </c>
      <c r="H60">
        <v>-106.0471874</v>
      </c>
    </row>
    <row r="61" spans="1:8" x14ac:dyDescent="0.35">
      <c r="A61" t="s">
        <v>1448</v>
      </c>
      <c r="B61" t="s">
        <v>1324</v>
      </c>
      <c r="C61" t="s">
        <v>31</v>
      </c>
      <c r="D61" t="s">
        <v>1322</v>
      </c>
      <c r="E61" s="7">
        <v>75</v>
      </c>
      <c r="F61">
        <v>2015</v>
      </c>
      <c r="G61">
        <v>40.233211500000003</v>
      </c>
      <c r="H61">
        <v>-104.82065679999999</v>
      </c>
    </row>
    <row r="62" spans="1:8" x14ac:dyDescent="0.35">
      <c r="A62" t="s">
        <v>1472</v>
      </c>
      <c r="B62" t="s">
        <v>30</v>
      </c>
      <c r="C62" t="s">
        <v>31</v>
      </c>
      <c r="D62" t="s">
        <v>1322</v>
      </c>
      <c r="E62" s="7">
        <v>1153.8461540000001</v>
      </c>
      <c r="F62">
        <v>2015</v>
      </c>
      <c r="G62">
        <v>37.075642500000001</v>
      </c>
      <c r="H62">
        <v>-106.0106692</v>
      </c>
    </row>
    <row r="63" spans="1:8" x14ac:dyDescent="0.35">
      <c r="A63" t="s">
        <v>1460</v>
      </c>
      <c r="B63" t="s">
        <v>69</v>
      </c>
      <c r="C63" t="s">
        <v>31</v>
      </c>
      <c r="D63" t="s">
        <v>1322</v>
      </c>
      <c r="E63" s="7">
        <v>383.30769229999999</v>
      </c>
      <c r="F63">
        <v>2012</v>
      </c>
      <c r="G63">
        <v>40.002929000000002</v>
      </c>
      <c r="H63">
        <v>-105.1092292</v>
      </c>
    </row>
    <row r="64" spans="1:8" x14ac:dyDescent="0.35">
      <c r="A64" t="s">
        <v>1485</v>
      </c>
      <c r="B64" t="s">
        <v>80</v>
      </c>
      <c r="C64" t="s">
        <v>31</v>
      </c>
      <c r="D64" t="s">
        <v>1322</v>
      </c>
      <c r="E64" s="7">
        <v>1538.0769230000001</v>
      </c>
      <c r="F64">
        <v>2015</v>
      </c>
      <c r="G64">
        <v>39.743499999999997</v>
      </c>
      <c r="H64">
        <v>-104.608</v>
      </c>
    </row>
    <row r="65" spans="1:8" x14ac:dyDescent="0.35">
      <c r="A65" t="s">
        <v>1482</v>
      </c>
      <c r="B65" t="s">
        <v>80</v>
      </c>
      <c r="C65" t="s">
        <v>31</v>
      </c>
      <c r="D65" t="s">
        <v>1322</v>
      </c>
      <c r="E65" s="7">
        <v>1536.230769</v>
      </c>
      <c r="F65">
        <v>2016</v>
      </c>
      <c r="G65">
        <v>39.743499999999997</v>
      </c>
      <c r="H65">
        <v>-104.608</v>
      </c>
    </row>
    <row r="66" spans="1:8" x14ac:dyDescent="0.35">
      <c r="A66" t="s">
        <v>1463</v>
      </c>
      <c r="B66" t="s">
        <v>54</v>
      </c>
      <c r="C66" t="s">
        <v>31</v>
      </c>
      <c r="D66" t="s">
        <v>1322</v>
      </c>
      <c r="E66" s="7">
        <v>384.15384619999998</v>
      </c>
      <c r="F66">
        <v>2013</v>
      </c>
      <c r="G66">
        <v>39.764436500000002</v>
      </c>
      <c r="H66">
        <v>-104.9549086</v>
      </c>
    </row>
    <row r="67" spans="1:8" x14ac:dyDescent="0.35">
      <c r="A67" t="s">
        <v>1488</v>
      </c>
      <c r="B67" t="s">
        <v>80</v>
      </c>
      <c r="C67" t="s">
        <v>31</v>
      </c>
      <c r="D67" t="s">
        <v>1322</v>
      </c>
      <c r="E67" s="7">
        <v>1538.0769230000001</v>
      </c>
      <c r="F67">
        <v>2015</v>
      </c>
      <c r="G67">
        <v>39.743499999999997</v>
      </c>
      <c r="H67">
        <v>-104.608</v>
      </c>
    </row>
    <row r="68" spans="1:8" x14ac:dyDescent="0.35">
      <c r="A68" t="s">
        <v>1453</v>
      </c>
      <c r="B68" t="s">
        <v>38</v>
      </c>
      <c r="C68" t="s">
        <v>31</v>
      </c>
      <c r="D68" t="s">
        <v>1322</v>
      </c>
      <c r="E68" s="7">
        <v>381.88846150000001</v>
      </c>
      <c r="F68">
        <v>2012</v>
      </c>
      <c r="G68">
        <v>40.0220415</v>
      </c>
      <c r="H68">
        <v>-105.2660228</v>
      </c>
    </row>
    <row r="69" spans="1:8" x14ac:dyDescent="0.35">
      <c r="A69" t="s">
        <v>1462</v>
      </c>
      <c r="B69" t="s">
        <v>54</v>
      </c>
      <c r="C69" t="s">
        <v>31</v>
      </c>
      <c r="D69" t="s">
        <v>1322</v>
      </c>
      <c r="E69" s="7">
        <v>384.15384619999998</v>
      </c>
      <c r="F69">
        <v>2013</v>
      </c>
      <c r="G69">
        <v>39.764436500000002</v>
      </c>
      <c r="H69">
        <v>-104.9549086</v>
      </c>
    </row>
    <row r="70" spans="1:8" x14ac:dyDescent="0.35">
      <c r="A70" t="s">
        <v>1455</v>
      </c>
      <c r="B70" t="s">
        <v>80</v>
      </c>
      <c r="C70" t="s">
        <v>31</v>
      </c>
      <c r="D70" t="s">
        <v>1322</v>
      </c>
      <c r="E70" s="7">
        <v>382.46153850000002</v>
      </c>
      <c r="F70">
        <v>2013</v>
      </c>
      <c r="G70">
        <v>39.743499999999997</v>
      </c>
      <c r="H70">
        <v>-104.608</v>
      </c>
    </row>
    <row r="71" spans="1:8" x14ac:dyDescent="0.35">
      <c r="A71" t="s">
        <v>1450</v>
      </c>
      <c r="B71" t="s">
        <v>1325</v>
      </c>
      <c r="C71" t="s">
        <v>31</v>
      </c>
      <c r="D71" t="s">
        <v>1322</v>
      </c>
      <c r="E71" s="7">
        <v>76.92307692</v>
      </c>
      <c r="F71">
        <v>2015</v>
      </c>
      <c r="G71">
        <v>39.448256999999998</v>
      </c>
      <c r="H71">
        <v>-108.05264560000001</v>
      </c>
    </row>
    <row r="72" spans="1:8" x14ac:dyDescent="0.35">
      <c r="A72" t="s">
        <v>1484</v>
      </c>
      <c r="B72" t="s">
        <v>1327</v>
      </c>
      <c r="C72" t="s">
        <v>31</v>
      </c>
      <c r="D72" t="s">
        <v>1322</v>
      </c>
      <c r="E72" s="7">
        <v>1536.230769</v>
      </c>
      <c r="F72">
        <v>2016</v>
      </c>
      <c r="G72">
        <v>39.148600000000002</v>
      </c>
      <c r="H72">
        <v>-108.32089999999999</v>
      </c>
    </row>
    <row r="73" spans="1:8" x14ac:dyDescent="0.35">
      <c r="A73" t="s">
        <v>1451</v>
      </c>
      <c r="B73" t="s">
        <v>64</v>
      </c>
      <c r="C73" t="s">
        <v>31</v>
      </c>
      <c r="D73" t="s">
        <v>1322</v>
      </c>
      <c r="E73" s="7">
        <v>88.57692308</v>
      </c>
      <c r="F73">
        <v>2012</v>
      </c>
      <c r="G73">
        <v>39.743143000000003</v>
      </c>
      <c r="H73">
        <v>-105.21265339999999</v>
      </c>
    </row>
    <row r="74" spans="1:8" x14ac:dyDescent="0.35">
      <c r="A74" t="s">
        <v>1458</v>
      </c>
      <c r="B74" t="s">
        <v>32</v>
      </c>
      <c r="C74" t="s">
        <v>31</v>
      </c>
      <c r="D74" t="s">
        <v>1322</v>
      </c>
      <c r="E74" s="7">
        <v>383.05</v>
      </c>
      <c r="F74">
        <v>2012</v>
      </c>
      <c r="G74">
        <v>39.7187245</v>
      </c>
      <c r="H74">
        <v>-104.8097133</v>
      </c>
    </row>
    <row r="75" spans="1:8" x14ac:dyDescent="0.35">
      <c r="A75" t="s">
        <v>1483</v>
      </c>
      <c r="B75" t="s">
        <v>66</v>
      </c>
      <c r="C75" t="s">
        <v>31</v>
      </c>
      <c r="D75" t="s">
        <v>1322</v>
      </c>
      <c r="E75" s="7">
        <v>1536.230769</v>
      </c>
      <c r="F75">
        <v>2016</v>
      </c>
      <c r="G75">
        <v>40.429294499999997</v>
      </c>
      <c r="H75">
        <v>-104.7416475</v>
      </c>
    </row>
    <row r="76" spans="1:8" x14ac:dyDescent="0.35">
      <c r="A76" t="s">
        <v>1487</v>
      </c>
      <c r="B76" t="s">
        <v>80</v>
      </c>
      <c r="C76" t="s">
        <v>31</v>
      </c>
      <c r="D76" t="s">
        <v>1322</v>
      </c>
      <c r="E76" s="7">
        <v>1538.0769230000001</v>
      </c>
      <c r="F76">
        <v>2015</v>
      </c>
      <c r="G76">
        <v>39.743499999999997</v>
      </c>
      <c r="H76">
        <v>-104.608</v>
      </c>
    </row>
    <row r="77" spans="1:8" x14ac:dyDescent="0.35">
      <c r="A77" t="s">
        <v>1461</v>
      </c>
      <c r="B77" t="s">
        <v>80</v>
      </c>
      <c r="C77" t="s">
        <v>31</v>
      </c>
      <c r="D77" t="s">
        <v>1322</v>
      </c>
      <c r="E77" s="7">
        <v>384.07692309999999</v>
      </c>
      <c r="F77">
        <v>2013</v>
      </c>
      <c r="G77">
        <v>39.743499999999997</v>
      </c>
      <c r="H77">
        <v>-104.608</v>
      </c>
    </row>
    <row r="78" spans="1:8" x14ac:dyDescent="0.35">
      <c r="A78" t="s">
        <v>1474</v>
      </c>
      <c r="B78" t="s">
        <v>80</v>
      </c>
      <c r="C78" t="s">
        <v>31</v>
      </c>
      <c r="D78" t="s">
        <v>1322</v>
      </c>
      <c r="E78" s="7">
        <v>1526.538462</v>
      </c>
      <c r="F78">
        <v>2015</v>
      </c>
      <c r="G78">
        <v>39.743499999999997</v>
      </c>
      <c r="H78">
        <v>-104.608</v>
      </c>
    </row>
    <row r="79" spans="1:8" x14ac:dyDescent="0.35">
      <c r="A79" t="s">
        <v>1475</v>
      </c>
      <c r="B79" t="s">
        <v>1324</v>
      </c>
      <c r="C79" t="s">
        <v>31</v>
      </c>
      <c r="D79" t="s">
        <v>1322</v>
      </c>
      <c r="E79" s="7">
        <v>1526.538462</v>
      </c>
      <c r="F79">
        <v>2015</v>
      </c>
      <c r="G79">
        <v>40.233211500000003</v>
      </c>
      <c r="H79">
        <v>-104.82065679999999</v>
      </c>
    </row>
    <row r="80" spans="1:8" x14ac:dyDescent="0.35">
      <c r="A80" t="s">
        <v>1464</v>
      </c>
      <c r="B80" t="s">
        <v>39</v>
      </c>
      <c r="C80" t="s">
        <v>31</v>
      </c>
      <c r="D80" t="s">
        <v>1322</v>
      </c>
      <c r="E80" s="7">
        <v>384.24230770000003</v>
      </c>
      <c r="F80">
        <v>2012</v>
      </c>
      <c r="G80">
        <v>39.501793499999998</v>
      </c>
      <c r="H80">
        <v>-106.0471874</v>
      </c>
    </row>
    <row r="81" spans="1:8" x14ac:dyDescent="0.35">
      <c r="A81" t="s">
        <v>1465</v>
      </c>
      <c r="B81" t="s">
        <v>38</v>
      </c>
      <c r="C81" t="s">
        <v>31</v>
      </c>
      <c r="D81" t="s">
        <v>1322</v>
      </c>
      <c r="E81" s="7">
        <v>384.53846149999998</v>
      </c>
      <c r="F81">
        <v>2013</v>
      </c>
      <c r="G81">
        <v>40.0220415</v>
      </c>
      <c r="H81">
        <v>-105.2660228</v>
      </c>
    </row>
    <row r="82" spans="1:8" x14ac:dyDescent="0.35">
      <c r="A82" t="s">
        <v>1466</v>
      </c>
      <c r="B82" t="s">
        <v>70</v>
      </c>
      <c r="C82" t="s">
        <v>31</v>
      </c>
      <c r="D82" t="s">
        <v>1322</v>
      </c>
      <c r="E82" s="7">
        <v>384.53846149999998</v>
      </c>
      <c r="F82">
        <v>2013</v>
      </c>
      <c r="G82">
        <v>39.246575499999999</v>
      </c>
      <c r="H82">
        <v>-106.29536210000001</v>
      </c>
    </row>
    <row r="83" spans="1:8" x14ac:dyDescent="0.35">
      <c r="A83" t="s">
        <v>1470</v>
      </c>
      <c r="B83" t="s">
        <v>673</v>
      </c>
      <c r="C83" t="s">
        <v>31</v>
      </c>
      <c r="D83" t="s">
        <v>1322</v>
      </c>
      <c r="E83" s="7">
        <v>1151.446154</v>
      </c>
      <c r="F83">
        <v>2013</v>
      </c>
      <c r="G83">
        <v>39.838352999999998</v>
      </c>
      <c r="H83">
        <v>-105.0941511</v>
      </c>
    </row>
    <row r="84" spans="1:8" x14ac:dyDescent="0.35">
      <c r="A84" t="s">
        <v>29</v>
      </c>
      <c r="B84" t="s">
        <v>30</v>
      </c>
      <c r="C84" t="s">
        <v>31</v>
      </c>
      <c r="D84" t="s">
        <v>1322</v>
      </c>
      <c r="E84" s="7">
        <v>384.61538460000003</v>
      </c>
      <c r="F84">
        <v>2013</v>
      </c>
      <c r="G84">
        <v>37.075642500000001</v>
      </c>
      <c r="H84">
        <v>-106.0106692</v>
      </c>
    </row>
    <row r="85" spans="1:8" x14ac:dyDescent="0.35">
      <c r="A85" t="s">
        <v>1449</v>
      </c>
      <c r="B85" t="s">
        <v>32</v>
      </c>
      <c r="C85" t="s">
        <v>31</v>
      </c>
      <c r="D85" t="s">
        <v>1322</v>
      </c>
      <c r="E85" s="7">
        <v>76.92307692</v>
      </c>
      <c r="F85">
        <v>2015</v>
      </c>
      <c r="G85">
        <v>39.7187245</v>
      </c>
      <c r="H85">
        <v>-104.8097133</v>
      </c>
    </row>
    <row r="86" spans="1:8" x14ac:dyDescent="0.35">
      <c r="A86" t="s">
        <v>1469</v>
      </c>
      <c r="B86" t="s">
        <v>80</v>
      </c>
      <c r="C86" t="s">
        <v>31</v>
      </c>
      <c r="D86" t="s">
        <v>1322</v>
      </c>
      <c r="E86" s="7">
        <v>1150.8461540000001</v>
      </c>
      <c r="F86">
        <v>2013</v>
      </c>
      <c r="G86">
        <v>39.743499999999997</v>
      </c>
      <c r="H86">
        <v>-104.608</v>
      </c>
    </row>
    <row r="87" spans="1:8" x14ac:dyDescent="0.35">
      <c r="A87" t="s">
        <v>1491</v>
      </c>
      <c r="B87" t="s">
        <v>80</v>
      </c>
      <c r="C87" t="s">
        <v>31</v>
      </c>
      <c r="D87" t="s">
        <v>1322</v>
      </c>
      <c r="E87" s="7">
        <v>1538.0769230000001</v>
      </c>
      <c r="F87">
        <v>2015</v>
      </c>
      <c r="G87">
        <v>39.743499999999997</v>
      </c>
      <c r="H87">
        <v>-104.608</v>
      </c>
    </row>
    <row r="88" spans="1:8" x14ac:dyDescent="0.35">
      <c r="A88" t="s">
        <v>1480</v>
      </c>
      <c r="B88" t="s">
        <v>80</v>
      </c>
      <c r="C88" t="s">
        <v>31</v>
      </c>
      <c r="D88" t="s">
        <v>1322</v>
      </c>
      <c r="E88" s="7">
        <v>1535.3846149999999</v>
      </c>
      <c r="F88">
        <v>2016</v>
      </c>
      <c r="G88">
        <v>39.743499999999997</v>
      </c>
      <c r="H88">
        <v>-104.608</v>
      </c>
    </row>
    <row r="89" spans="1:8" x14ac:dyDescent="0.35">
      <c r="A89" t="s">
        <v>1459</v>
      </c>
      <c r="B89" t="s">
        <v>69</v>
      </c>
      <c r="C89" t="s">
        <v>31</v>
      </c>
      <c r="D89" t="s">
        <v>1322</v>
      </c>
      <c r="E89" s="7">
        <v>383.30769229999999</v>
      </c>
      <c r="F89">
        <v>2012</v>
      </c>
      <c r="G89">
        <v>40.002929000000002</v>
      </c>
      <c r="H89">
        <v>-105.1092292</v>
      </c>
    </row>
    <row r="90" spans="1:8" x14ac:dyDescent="0.35">
      <c r="A90" t="s">
        <v>1473</v>
      </c>
      <c r="B90" t="s">
        <v>32</v>
      </c>
      <c r="C90" t="s">
        <v>31</v>
      </c>
      <c r="D90" t="s">
        <v>1322</v>
      </c>
      <c r="E90" s="7">
        <v>1526.538462</v>
      </c>
      <c r="F90">
        <v>2015</v>
      </c>
      <c r="G90">
        <v>39.7187245</v>
      </c>
      <c r="H90">
        <v>-104.8097133</v>
      </c>
    </row>
    <row r="91" spans="1:8" x14ac:dyDescent="0.35">
      <c r="A91" t="s">
        <v>1489</v>
      </c>
      <c r="B91" t="s">
        <v>63</v>
      </c>
      <c r="C91" t="s">
        <v>31</v>
      </c>
      <c r="D91" t="s">
        <v>1322</v>
      </c>
      <c r="E91" s="7">
        <v>1538.0769230000001</v>
      </c>
      <c r="F91">
        <v>2015</v>
      </c>
      <c r="G91">
        <v>40.284826000000002</v>
      </c>
      <c r="H91">
        <v>-104.78057819999999</v>
      </c>
    </row>
    <row r="92" spans="1:8" x14ac:dyDescent="0.35">
      <c r="A92" t="s">
        <v>1490</v>
      </c>
      <c r="B92" t="s">
        <v>80</v>
      </c>
      <c r="C92" t="s">
        <v>31</v>
      </c>
      <c r="D92" t="s">
        <v>1322</v>
      </c>
      <c r="E92" s="7">
        <v>1538.0769230000001</v>
      </c>
      <c r="F92">
        <v>2015</v>
      </c>
      <c r="G92">
        <v>39.743499999999997</v>
      </c>
      <c r="H92">
        <v>-104.608</v>
      </c>
    </row>
    <row r="93" spans="1:8" x14ac:dyDescent="0.35">
      <c r="A93" t="s">
        <v>1492</v>
      </c>
      <c r="B93" t="s">
        <v>78</v>
      </c>
      <c r="C93" t="s">
        <v>31</v>
      </c>
      <c r="D93" t="s">
        <v>1322</v>
      </c>
      <c r="E93" s="7">
        <v>1538.3076920000001</v>
      </c>
      <c r="F93">
        <v>2012</v>
      </c>
      <c r="G93">
        <v>40.622740499999999</v>
      </c>
      <c r="H93">
        <v>-103.1797541</v>
      </c>
    </row>
    <row r="94" spans="1:8" x14ac:dyDescent="0.35">
      <c r="A94" t="s">
        <v>1456</v>
      </c>
      <c r="B94" t="s">
        <v>54</v>
      </c>
      <c r="C94" t="s">
        <v>31</v>
      </c>
      <c r="D94" t="s">
        <v>1322</v>
      </c>
      <c r="E94" s="7">
        <v>382.57692309999999</v>
      </c>
      <c r="F94">
        <v>2013</v>
      </c>
      <c r="G94">
        <v>39.764436500000002</v>
      </c>
      <c r="H94">
        <v>-104.9549086</v>
      </c>
    </row>
    <row r="95" spans="1:8" x14ac:dyDescent="0.35">
      <c r="A95" t="s">
        <v>1477</v>
      </c>
      <c r="B95" t="s">
        <v>78</v>
      </c>
      <c r="C95" t="s">
        <v>31</v>
      </c>
      <c r="D95" t="s">
        <v>1322</v>
      </c>
      <c r="E95" s="7">
        <v>1528.6153850000001</v>
      </c>
      <c r="F95">
        <v>2015</v>
      </c>
      <c r="G95">
        <v>40.622740499999999</v>
      </c>
      <c r="H95">
        <v>-103.1797541</v>
      </c>
    </row>
    <row r="96" spans="1:8" x14ac:dyDescent="0.35">
      <c r="A96" t="s">
        <v>1478</v>
      </c>
      <c r="B96" t="s">
        <v>80</v>
      </c>
      <c r="C96" t="s">
        <v>31</v>
      </c>
      <c r="D96" t="s">
        <v>1322</v>
      </c>
      <c r="E96" s="7">
        <v>1528.6153850000001</v>
      </c>
      <c r="F96">
        <v>2015</v>
      </c>
      <c r="G96">
        <v>39.743499999999997</v>
      </c>
      <c r="H96">
        <v>-104.608</v>
      </c>
    </row>
    <row r="97" spans="1:8" x14ac:dyDescent="0.35">
      <c r="A97" t="s">
        <v>1479</v>
      </c>
      <c r="B97" t="s">
        <v>1323</v>
      </c>
      <c r="C97" t="s">
        <v>31</v>
      </c>
      <c r="D97" t="s">
        <v>1322</v>
      </c>
      <c r="E97" s="7">
        <v>1534.6153850000001</v>
      </c>
      <c r="F97">
        <v>2015</v>
      </c>
      <c r="G97">
        <v>39.743499999999997</v>
      </c>
      <c r="H97">
        <v>-104.608</v>
      </c>
    </row>
    <row r="98" spans="1:8" x14ac:dyDescent="0.35">
      <c r="A98" t="s">
        <v>1467</v>
      </c>
      <c r="B98" t="s">
        <v>32</v>
      </c>
      <c r="C98" t="s">
        <v>31</v>
      </c>
      <c r="D98" t="s">
        <v>1322</v>
      </c>
      <c r="E98" s="7">
        <v>384.61538460000003</v>
      </c>
      <c r="F98">
        <v>2012</v>
      </c>
      <c r="G98">
        <v>39.7187245</v>
      </c>
      <c r="H98">
        <v>-104.8097133</v>
      </c>
    </row>
    <row r="99" spans="1:8" x14ac:dyDescent="0.35">
      <c r="A99" t="s">
        <v>1456</v>
      </c>
      <c r="B99" t="s">
        <v>54</v>
      </c>
      <c r="C99" t="s">
        <v>31</v>
      </c>
      <c r="D99" t="s">
        <v>1322</v>
      </c>
      <c r="E99" s="7">
        <v>382.57692309999999</v>
      </c>
      <c r="F99">
        <v>2012</v>
      </c>
      <c r="G99">
        <v>39.764436500000002</v>
      </c>
      <c r="H99">
        <v>-104.9549086</v>
      </c>
    </row>
    <row r="100" spans="1:8" x14ac:dyDescent="0.35">
      <c r="A100" t="s">
        <v>1494</v>
      </c>
      <c r="B100" t="s">
        <v>69</v>
      </c>
      <c r="C100" t="s">
        <v>31</v>
      </c>
      <c r="D100" t="s">
        <v>1322</v>
      </c>
      <c r="E100" s="7">
        <v>1538.461538</v>
      </c>
      <c r="F100">
        <v>2016</v>
      </c>
      <c r="G100">
        <v>40.002929000000002</v>
      </c>
      <c r="H100">
        <v>-105.1092292</v>
      </c>
    </row>
    <row r="101" spans="1:8" x14ac:dyDescent="0.35">
      <c r="A101" t="s">
        <v>1454</v>
      </c>
      <c r="B101" t="s">
        <v>1323</v>
      </c>
      <c r="C101" t="s">
        <v>31</v>
      </c>
      <c r="D101" t="s">
        <v>1322</v>
      </c>
      <c r="E101" s="7">
        <v>382.46153850000002</v>
      </c>
      <c r="F101">
        <v>2013</v>
      </c>
      <c r="G101">
        <v>39.743499999999997</v>
      </c>
      <c r="H101">
        <v>-104.608</v>
      </c>
    </row>
    <row r="102" spans="1:8" x14ac:dyDescent="0.35">
      <c r="A102" t="s">
        <v>1493</v>
      </c>
      <c r="B102" t="s">
        <v>65</v>
      </c>
      <c r="C102" t="s">
        <v>31</v>
      </c>
      <c r="D102" t="s">
        <v>1322</v>
      </c>
      <c r="E102" s="7">
        <v>1538.3076920000001</v>
      </c>
      <c r="F102">
        <v>2012</v>
      </c>
      <c r="G102">
        <v>39.086435000000002</v>
      </c>
      <c r="H102">
        <v>-108.5651395</v>
      </c>
    </row>
    <row r="103" spans="1:8" x14ac:dyDescent="0.35">
      <c r="A103" t="s">
        <v>1481</v>
      </c>
      <c r="B103" t="s">
        <v>1326</v>
      </c>
      <c r="C103" t="s">
        <v>31</v>
      </c>
      <c r="D103" t="s">
        <v>1322</v>
      </c>
      <c r="E103" s="7">
        <v>1536.230769</v>
      </c>
      <c r="F103">
        <v>2016</v>
      </c>
      <c r="G103">
        <v>37.475346500000001</v>
      </c>
      <c r="H103">
        <v>-105.8855148</v>
      </c>
    </row>
    <row r="104" spans="1:8" x14ac:dyDescent="0.35">
      <c r="A104" t="s">
        <v>79</v>
      </c>
      <c r="B104" t="s">
        <v>1328</v>
      </c>
      <c r="C104" t="s">
        <v>31</v>
      </c>
      <c r="D104" t="s">
        <v>35</v>
      </c>
      <c r="E104" s="7">
        <v>200</v>
      </c>
      <c r="F104">
        <v>2016</v>
      </c>
      <c r="G104">
        <v>38.1279805</v>
      </c>
      <c r="H104">
        <v>-108.29314429999999</v>
      </c>
    </row>
    <row r="105" spans="1:8" x14ac:dyDescent="0.35">
      <c r="A105" t="s">
        <v>33</v>
      </c>
      <c r="B105" t="s">
        <v>34</v>
      </c>
      <c r="C105" t="s">
        <v>31</v>
      </c>
      <c r="D105" t="s">
        <v>35</v>
      </c>
      <c r="E105" s="7">
        <v>1124.24</v>
      </c>
      <c r="F105">
        <v>2012</v>
      </c>
      <c r="G105">
        <v>38.314999999999998</v>
      </c>
      <c r="H105">
        <v>-108.8909</v>
      </c>
    </row>
    <row r="106" spans="1:8" x14ac:dyDescent="0.35">
      <c r="A106" t="s">
        <v>1335</v>
      </c>
      <c r="B106" t="s">
        <v>40</v>
      </c>
      <c r="C106" t="s">
        <v>31</v>
      </c>
      <c r="D106" t="s">
        <v>1334</v>
      </c>
      <c r="E106" s="7">
        <v>30.76923077</v>
      </c>
      <c r="F106">
        <v>2009</v>
      </c>
      <c r="G106">
        <v>39.973756999999999</v>
      </c>
      <c r="H106">
        <v>-104.81638390000001</v>
      </c>
    </row>
    <row r="107" spans="1:8" x14ac:dyDescent="0.35">
      <c r="A107" t="s">
        <v>1367</v>
      </c>
      <c r="B107" t="s">
        <v>368</v>
      </c>
      <c r="C107" t="s">
        <v>31</v>
      </c>
      <c r="D107" t="s">
        <v>1366</v>
      </c>
      <c r="E107" s="7">
        <v>76.92307692</v>
      </c>
      <c r="F107">
        <v>2016</v>
      </c>
      <c r="G107">
        <v>40.050504500000002</v>
      </c>
      <c r="H107">
        <v>-107.8759448</v>
      </c>
    </row>
    <row r="108" spans="1:8" x14ac:dyDescent="0.35">
      <c r="A108" t="s">
        <v>1368</v>
      </c>
      <c r="B108" t="s">
        <v>368</v>
      </c>
      <c r="C108" t="s">
        <v>31</v>
      </c>
      <c r="D108" t="s">
        <v>1366</v>
      </c>
      <c r="E108" s="7">
        <v>5400</v>
      </c>
      <c r="F108">
        <v>2019</v>
      </c>
      <c r="G108">
        <v>40.050504500000002</v>
      </c>
      <c r="H108">
        <v>-107.8759448</v>
      </c>
    </row>
    <row r="109" spans="1:8" x14ac:dyDescent="0.35">
      <c r="A109" t="s">
        <v>1354</v>
      </c>
      <c r="B109" t="s">
        <v>51</v>
      </c>
      <c r="C109" t="s">
        <v>31</v>
      </c>
      <c r="D109" t="s">
        <v>52</v>
      </c>
      <c r="E109" s="7">
        <v>446.15384619999998</v>
      </c>
      <c r="F109">
        <v>2015</v>
      </c>
      <c r="G109">
        <v>40.520062000000003</v>
      </c>
      <c r="H109">
        <v>-107.5439514</v>
      </c>
    </row>
    <row r="110" spans="1:8" x14ac:dyDescent="0.35">
      <c r="A110" t="s">
        <v>76</v>
      </c>
      <c r="B110" t="s">
        <v>77</v>
      </c>
      <c r="C110" t="s">
        <v>31</v>
      </c>
      <c r="D110" t="s">
        <v>52</v>
      </c>
      <c r="E110" s="7">
        <v>125</v>
      </c>
      <c r="G110">
        <v>40.484195999999997</v>
      </c>
      <c r="H110">
        <v>-106.8292087</v>
      </c>
    </row>
    <row r="111" spans="1:8" x14ac:dyDescent="0.35">
      <c r="A111" t="s">
        <v>92</v>
      </c>
      <c r="B111" t="s">
        <v>82</v>
      </c>
      <c r="C111" t="s">
        <v>83</v>
      </c>
      <c r="D111" t="s">
        <v>84</v>
      </c>
      <c r="E111" s="7"/>
      <c r="F111">
        <v>2017</v>
      </c>
      <c r="G111">
        <v>38.926147</v>
      </c>
      <c r="H111">
        <v>-77.032383280000005</v>
      </c>
    </row>
    <row r="112" spans="1:8" x14ac:dyDescent="0.35">
      <c r="A112" t="s">
        <v>91</v>
      </c>
      <c r="B112" t="s">
        <v>82</v>
      </c>
      <c r="C112" t="s">
        <v>83</v>
      </c>
      <c r="D112" t="s">
        <v>84</v>
      </c>
      <c r="E112" s="7"/>
      <c r="F112">
        <v>2017</v>
      </c>
      <c r="G112">
        <v>38.926147</v>
      </c>
      <c r="H112">
        <v>-77.032383280000005</v>
      </c>
    </row>
    <row r="113" spans="1:8" x14ac:dyDescent="0.35">
      <c r="A113" t="s">
        <v>95</v>
      </c>
      <c r="B113" t="s">
        <v>82</v>
      </c>
      <c r="C113" t="s">
        <v>83</v>
      </c>
      <c r="D113" t="s">
        <v>84</v>
      </c>
      <c r="E113" s="7"/>
      <c r="F113">
        <v>2017</v>
      </c>
      <c r="G113">
        <v>38.926147</v>
      </c>
      <c r="H113">
        <v>-77.032383280000005</v>
      </c>
    </row>
    <row r="114" spans="1:8" x14ac:dyDescent="0.35">
      <c r="A114" t="s">
        <v>89</v>
      </c>
      <c r="B114" t="s">
        <v>82</v>
      </c>
      <c r="C114" t="s">
        <v>83</v>
      </c>
      <c r="D114" t="s">
        <v>84</v>
      </c>
      <c r="E114" s="7"/>
      <c r="F114">
        <v>2017</v>
      </c>
      <c r="G114">
        <v>38.926147</v>
      </c>
      <c r="H114">
        <v>-77.032383280000005</v>
      </c>
    </row>
    <row r="115" spans="1:8" x14ac:dyDescent="0.35">
      <c r="A115" t="s">
        <v>85</v>
      </c>
      <c r="B115" t="s">
        <v>82</v>
      </c>
      <c r="C115" t="s">
        <v>83</v>
      </c>
      <c r="D115" t="s">
        <v>84</v>
      </c>
      <c r="E115" s="7">
        <v>651</v>
      </c>
      <c r="F115">
        <v>2018</v>
      </c>
      <c r="G115">
        <v>38.926147</v>
      </c>
      <c r="H115">
        <v>-77.032383280000005</v>
      </c>
    </row>
    <row r="116" spans="1:8" x14ac:dyDescent="0.35">
      <c r="A116" t="s">
        <v>90</v>
      </c>
      <c r="B116" t="s">
        <v>82</v>
      </c>
      <c r="C116" t="s">
        <v>83</v>
      </c>
      <c r="D116" t="s">
        <v>84</v>
      </c>
      <c r="E116" s="7"/>
      <c r="F116">
        <v>2017</v>
      </c>
      <c r="G116">
        <v>38.926147</v>
      </c>
      <c r="H116">
        <v>-77.032383280000005</v>
      </c>
    </row>
    <row r="117" spans="1:8" x14ac:dyDescent="0.35">
      <c r="A117" t="s">
        <v>94</v>
      </c>
      <c r="B117" t="s">
        <v>82</v>
      </c>
      <c r="C117" t="s">
        <v>83</v>
      </c>
      <c r="D117" t="s">
        <v>84</v>
      </c>
      <c r="E117" s="7"/>
      <c r="F117">
        <v>2017</v>
      </c>
      <c r="G117">
        <v>38.926147</v>
      </c>
      <c r="H117">
        <v>-77.032383280000005</v>
      </c>
    </row>
    <row r="118" spans="1:8" x14ac:dyDescent="0.35">
      <c r="A118" t="s">
        <v>93</v>
      </c>
      <c r="B118" t="s">
        <v>82</v>
      </c>
      <c r="C118" t="s">
        <v>83</v>
      </c>
      <c r="D118" t="s">
        <v>84</v>
      </c>
      <c r="E118" s="7">
        <v>33.700000000000003</v>
      </c>
      <c r="F118">
        <v>2017</v>
      </c>
      <c r="G118">
        <v>38.926147</v>
      </c>
      <c r="H118">
        <v>-77.032383280000005</v>
      </c>
    </row>
    <row r="119" spans="1:8" x14ac:dyDescent="0.35">
      <c r="A119" t="s">
        <v>86</v>
      </c>
      <c r="B119" t="s">
        <v>82</v>
      </c>
      <c r="C119" t="s">
        <v>83</v>
      </c>
      <c r="D119" t="s">
        <v>84</v>
      </c>
      <c r="E119" s="7"/>
      <c r="F119">
        <v>2017</v>
      </c>
      <c r="G119">
        <v>38.926147</v>
      </c>
      <c r="H119">
        <v>-77.032383280000005</v>
      </c>
    </row>
    <row r="120" spans="1:8" x14ac:dyDescent="0.35">
      <c r="A120" t="s">
        <v>87</v>
      </c>
      <c r="B120" t="s">
        <v>82</v>
      </c>
      <c r="C120" t="s">
        <v>83</v>
      </c>
      <c r="D120" t="s">
        <v>84</v>
      </c>
      <c r="E120" s="7">
        <v>10.08</v>
      </c>
      <c r="F120">
        <v>2017</v>
      </c>
      <c r="G120">
        <v>38.926147</v>
      </c>
      <c r="H120">
        <v>-77.032383280000005</v>
      </c>
    </row>
    <row r="121" spans="1:8" x14ac:dyDescent="0.35">
      <c r="A121" t="s">
        <v>88</v>
      </c>
      <c r="B121" t="s">
        <v>82</v>
      </c>
      <c r="C121" t="s">
        <v>83</v>
      </c>
      <c r="D121" t="s">
        <v>84</v>
      </c>
      <c r="E121" s="7"/>
      <c r="F121">
        <v>2017</v>
      </c>
      <c r="G121">
        <v>38.926147</v>
      </c>
      <c r="H121">
        <v>-77.032383280000005</v>
      </c>
    </row>
    <row r="122" spans="1:8" x14ac:dyDescent="0.35">
      <c r="A122" t="s">
        <v>81</v>
      </c>
      <c r="B122" t="s">
        <v>82</v>
      </c>
      <c r="C122" t="s">
        <v>83</v>
      </c>
      <c r="D122" t="s">
        <v>84</v>
      </c>
      <c r="E122" s="7"/>
      <c r="F122">
        <v>2017</v>
      </c>
      <c r="G122">
        <v>38.926147</v>
      </c>
      <c r="H122">
        <v>-77.032383280000005</v>
      </c>
    </row>
    <row r="123" spans="1:8" x14ac:dyDescent="0.35">
      <c r="A123" t="s">
        <v>96</v>
      </c>
      <c r="B123" t="s">
        <v>97</v>
      </c>
      <c r="C123" t="s">
        <v>98</v>
      </c>
      <c r="D123" t="s">
        <v>99</v>
      </c>
      <c r="E123" s="7">
        <v>229.5</v>
      </c>
      <c r="F123">
        <v>2014</v>
      </c>
      <c r="G123">
        <v>39.678785499999996</v>
      </c>
      <c r="H123">
        <v>-75.758548309999995</v>
      </c>
    </row>
    <row r="124" spans="1:8" x14ac:dyDescent="0.35">
      <c r="A124" t="s">
        <v>108</v>
      </c>
      <c r="B124" t="s">
        <v>109</v>
      </c>
      <c r="C124" t="s">
        <v>102</v>
      </c>
      <c r="D124" t="s">
        <v>110</v>
      </c>
      <c r="E124" s="7">
        <v>20000</v>
      </c>
      <c r="F124">
        <v>2018</v>
      </c>
      <c r="G124">
        <v>30.467060499999999</v>
      </c>
      <c r="H124">
        <v>-84.294349479999994</v>
      </c>
    </row>
    <row r="125" spans="1:8" x14ac:dyDescent="0.35">
      <c r="A125" t="s">
        <v>111</v>
      </c>
      <c r="B125" t="s">
        <v>112</v>
      </c>
      <c r="C125" t="s">
        <v>102</v>
      </c>
      <c r="D125" t="s">
        <v>113</v>
      </c>
      <c r="E125" s="7">
        <v>21</v>
      </c>
      <c r="F125">
        <v>2008</v>
      </c>
      <c r="G125">
        <v>48.203111999999997</v>
      </c>
      <c r="H125">
        <v>-116.56555899999999</v>
      </c>
    </row>
    <row r="126" spans="1:8" x14ac:dyDescent="0.35">
      <c r="A126" t="s">
        <v>114</v>
      </c>
      <c r="B126" t="s">
        <v>112</v>
      </c>
      <c r="C126" t="s">
        <v>102</v>
      </c>
      <c r="D126" t="s">
        <v>113</v>
      </c>
      <c r="E126" s="7">
        <v>96.6</v>
      </c>
      <c r="F126">
        <v>2008</v>
      </c>
      <c r="G126">
        <v>48.203111999999997</v>
      </c>
      <c r="H126">
        <v>-116.56555899999999</v>
      </c>
    </row>
    <row r="127" spans="1:8" x14ac:dyDescent="0.35">
      <c r="A127" t="s">
        <v>107</v>
      </c>
      <c r="B127" t="s">
        <v>105</v>
      </c>
      <c r="C127" t="s">
        <v>102</v>
      </c>
      <c r="D127" t="s">
        <v>106</v>
      </c>
      <c r="E127" s="7">
        <v>400</v>
      </c>
      <c r="F127">
        <v>2013</v>
      </c>
      <c r="G127">
        <v>28.481128999999999</v>
      </c>
      <c r="H127">
        <v>-81.449295120000002</v>
      </c>
    </row>
    <row r="128" spans="1:8" x14ac:dyDescent="0.35">
      <c r="A128" t="s">
        <v>104</v>
      </c>
      <c r="B128" t="s">
        <v>105</v>
      </c>
      <c r="C128" t="s">
        <v>102</v>
      </c>
      <c r="D128" t="s">
        <v>106</v>
      </c>
      <c r="E128" s="7">
        <v>13000</v>
      </c>
      <c r="F128">
        <v>2017</v>
      </c>
      <c r="G128">
        <v>28.481128999999999</v>
      </c>
      <c r="H128">
        <v>-81.449295120000002</v>
      </c>
    </row>
    <row r="129" spans="1:8" x14ac:dyDescent="0.35">
      <c r="A129" t="s">
        <v>100</v>
      </c>
      <c r="B129" t="s">
        <v>101</v>
      </c>
      <c r="C129" t="s">
        <v>102</v>
      </c>
      <c r="D129" t="s">
        <v>103</v>
      </c>
      <c r="E129" s="7">
        <v>2200</v>
      </c>
      <c r="F129">
        <v>2016</v>
      </c>
      <c r="G129">
        <v>27.635540500000001</v>
      </c>
      <c r="H129">
        <v>-81.824240979999999</v>
      </c>
    </row>
    <row r="130" spans="1:8" x14ac:dyDescent="0.35">
      <c r="A130" t="s">
        <v>131</v>
      </c>
      <c r="B130" t="s">
        <v>132</v>
      </c>
      <c r="C130" t="s">
        <v>117</v>
      </c>
      <c r="D130" t="s">
        <v>133</v>
      </c>
      <c r="E130" s="7">
        <v>48</v>
      </c>
      <c r="F130">
        <v>2015</v>
      </c>
      <c r="G130">
        <v>31.797481999999999</v>
      </c>
      <c r="H130">
        <v>-81.430733140000001</v>
      </c>
    </row>
    <row r="131" spans="1:8" x14ac:dyDescent="0.35">
      <c r="A131" t="s">
        <v>122</v>
      </c>
      <c r="B131" t="s">
        <v>123</v>
      </c>
      <c r="C131" t="s">
        <v>117</v>
      </c>
      <c r="D131" t="s">
        <v>124</v>
      </c>
      <c r="E131" s="7">
        <v>12106.92</v>
      </c>
      <c r="F131">
        <v>2013</v>
      </c>
      <c r="G131">
        <v>32.983646999999998</v>
      </c>
      <c r="H131">
        <v>-82.608444829999996</v>
      </c>
    </row>
    <row r="132" spans="1:8" x14ac:dyDescent="0.35">
      <c r="A132" t="s">
        <v>119</v>
      </c>
      <c r="B132" t="s">
        <v>120</v>
      </c>
      <c r="C132" t="s">
        <v>117</v>
      </c>
      <c r="D132" t="s">
        <v>121</v>
      </c>
      <c r="E132" s="7">
        <v>2000</v>
      </c>
      <c r="F132">
        <v>2017</v>
      </c>
      <c r="G132">
        <v>33.951900000000002</v>
      </c>
      <c r="H132">
        <v>-83.357600000000005</v>
      </c>
    </row>
    <row r="133" spans="1:8" x14ac:dyDescent="0.35">
      <c r="A133" t="s">
        <v>128</v>
      </c>
      <c r="B133" t="s">
        <v>129</v>
      </c>
      <c r="C133" t="s">
        <v>117</v>
      </c>
      <c r="D133" t="s">
        <v>130</v>
      </c>
      <c r="E133" s="7">
        <v>28000</v>
      </c>
      <c r="F133">
        <v>2016</v>
      </c>
      <c r="G133">
        <v>31.860951499999999</v>
      </c>
      <c r="H133">
        <v>-82.602588019999999</v>
      </c>
    </row>
    <row r="134" spans="1:8" x14ac:dyDescent="0.35">
      <c r="A134" t="s">
        <v>115</v>
      </c>
      <c r="B134" t="s">
        <v>116</v>
      </c>
      <c r="C134" t="s">
        <v>117</v>
      </c>
      <c r="D134" t="s">
        <v>118</v>
      </c>
      <c r="E134" s="7">
        <v>1000</v>
      </c>
      <c r="F134">
        <v>2017</v>
      </c>
      <c r="G134">
        <v>31.544461500000001</v>
      </c>
      <c r="H134">
        <v>-82.482031640000002</v>
      </c>
    </row>
    <row r="135" spans="1:8" x14ac:dyDescent="0.35">
      <c r="A135" t="s">
        <v>125</v>
      </c>
      <c r="B135" t="s">
        <v>126</v>
      </c>
      <c r="C135" t="s">
        <v>117</v>
      </c>
      <c r="D135" t="s">
        <v>127</v>
      </c>
      <c r="E135" s="7">
        <v>1000</v>
      </c>
      <c r="F135">
        <v>2016</v>
      </c>
      <c r="G135">
        <v>33.325608000000003</v>
      </c>
      <c r="H135">
        <v>-83.388697910000005</v>
      </c>
    </row>
    <row r="136" spans="1:8" x14ac:dyDescent="0.35">
      <c r="A136" t="s">
        <v>134</v>
      </c>
      <c r="B136" t="s">
        <v>135</v>
      </c>
      <c r="C136" t="s">
        <v>117</v>
      </c>
      <c r="D136" t="s">
        <v>136</v>
      </c>
      <c r="E136" s="7">
        <v>1000</v>
      </c>
      <c r="F136">
        <v>2015</v>
      </c>
      <c r="G136">
        <v>33.797673000000003</v>
      </c>
      <c r="H136">
        <v>-83.718194539999999</v>
      </c>
    </row>
    <row r="137" spans="1:8" x14ac:dyDescent="0.35">
      <c r="A137" t="s">
        <v>1390</v>
      </c>
      <c r="B137" t="s">
        <v>1391</v>
      </c>
      <c r="C137" t="s">
        <v>138</v>
      </c>
      <c r="D137" t="s">
        <v>1389</v>
      </c>
      <c r="E137" s="7">
        <v>121.8461538</v>
      </c>
      <c r="F137">
        <v>2017</v>
      </c>
      <c r="G137">
        <v>43.082061000000003</v>
      </c>
      <c r="H137">
        <v>-91.570954619999995</v>
      </c>
    </row>
    <row r="138" spans="1:8" x14ac:dyDescent="0.35">
      <c r="A138" t="s">
        <v>1410</v>
      </c>
      <c r="B138" t="s">
        <v>137</v>
      </c>
      <c r="C138" t="s">
        <v>138</v>
      </c>
      <c r="D138" t="s">
        <v>139</v>
      </c>
      <c r="E138" s="7">
        <v>1503.6923079999999</v>
      </c>
      <c r="F138">
        <v>2016</v>
      </c>
      <c r="G138">
        <v>42.518940499999999</v>
      </c>
      <c r="H138">
        <v>-92.453005959999999</v>
      </c>
    </row>
    <row r="139" spans="1:8" x14ac:dyDescent="0.35">
      <c r="A139" t="s">
        <v>1415</v>
      </c>
      <c r="B139" t="s">
        <v>1416</v>
      </c>
      <c r="C139" t="s">
        <v>138</v>
      </c>
      <c r="D139" t="s">
        <v>1414</v>
      </c>
      <c r="E139" s="7">
        <v>609.84</v>
      </c>
      <c r="F139">
        <v>2016</v>
      </c>
      <c r="G139">
        <v>43.281139500000002</v>
      </c>
      <c r="H139">
        <v>-92.811522999999994</v>
      </c>
    </row>
    <row r="140" spans="1:8" x14ac:dyDescent="0.35">
      <c r="A140" t="s">
        <v>1393</v>
      </c>
      <c r="B140" t="s">
        <v>145</v>
      </c>
      <c r="C140" t="s">
        <v>138</v>
      </c>
      <c r="D140" t="s">
        <v>1392</v>
      </c>
      <c r="E140" s="7">
        <v>52.369230770000001</v>
      </c>
      <c r="F140">
        <v>2011</v>
      </c>
      <c r="G140">
        <v>41.485947500000002</v>
      </c>
      <c r="H140">
        <v>-91.701036529999996</v>
      </c>
    </row>
    <row r="141" spans="1:8" x14ac:dyDescent="0.35">
      <c r="A141" t="s">
        <v>1395</v>
      </c>
      <c r="B141" t="s">
        <v>1396</v>
      </c>
      <c r="C141" t="s">
        <v>138</v>
      </c>
      <c r="D141" t="s">
        <v>1394</v>
      </c>
      <c r="E141" s="7">
        <v>136.7692308</v>
      </c>
      <c r="F141">
        <v>2017</v>
      </c>
      <c r="G141">
        <v>42.738098999999998</v>
      </c>
      <c r="H141">
        <v>-93.202403910000001</v>
      </c>
    </row>
    <row r="142" spans="1:8" x14ac:dyDescent="0.35">
      <c r="A142" t="s">
        <v>397</v>
      </c>
      <c r="B142" t="s">
        <v>398</v>
      </c>
      <c r="C142" t="s">
        <v>138</v>
      </c>
      <c r="D142" t="s">
        <v>397</v>
      </c>
      <c r="E142" s="7">
        <v>147</v>
      </c>
      <c r="F142">
        <v>2016</v>
      </c>
      <c r="G142">
        <v>41.734248000000001</v>
      </c>
      <c r="H142">
        <v>-95.705630479999996</v>
      </c>
    </row>
    <row r="143" spans="1:8" x14ac:dyDescent="0.35">
      <c r="A143" t="s">
        <v>1400</v>
      </c>
      <c r="B143" t="s">
        <v>148</v>
      </c>
      <c r="C143" t="s">
        <v>138</v>
      </c>
      <c r="D143" t="s">
        <v>1399</v>
      </c>
      <c r="E143" s="7">
        <v>655.68461539999998</v>
      </c>
      <c r="F143">
        <v>2015</v>
      </c>
      <c r="G143">
        <v>43.378500000000003</v>
      </c>
      <c r="H143">
        <v>-92.920400000000001</v>
      </c>
    </row>
    <row r="144" spans="1:8" x14ac:dyDescent="0.35">
      <c r="A144" t="s">
        <v>1402</v>
      </c>
      <c r="B144" t="s">
        <v>144</v>
      </c>
      <c r="C144" t="s">
        <v>138</v>
      </c>
      <c r="D144" t="s">
        <v>1401</v>
      </c>
      <c r="E144" s="7">
        <v>177.35384619999999</v>
      </c>
      <c r="F144">
        <v>2017</v>
      </c>
      <c r="G144">
        <v>42.514181999999998</v>
      </c>
      <c r="H144">
        <v>-93.261975359999994</v>
      </c>
    </row>
    <row r="145" spans="1:8" x14ac:dyDescent="0.35">
      <c r="A145" t="s">
        <v>683</v>
      </c>
      <c r="B145" t="s">
        <v>684</v>
      </c>
      <c r="C145" t="s">
        <v>138</v>
      </c>
      <c r="D145" t="s">
        <v>388</v>
      </c>
      <c r="E145" s="7">
        <v>19.03846154</v>
      </c>
      <c r="G145">
        <v>43.371490999999999</v>
      </c>
      <c r="H145">
        <v>-92.115168019999999</v>
      </c>
    </row>
    <row r="146" spans="1:8" x14ac:dyDescent="0.35">
      <c r="A146" t="s">
        <v>1404</v>
      </c>
      <c r="B146" t="s">
        <v>147</v>
      </c>
      <c r="C146" t="s">
        <v>138</v>
      </c>
      <c r="D146" t="s">
        <v>1403</v>
      </c>
      <c r="E146" s="7">
        <v>176.6153846</v>
      </c>
      <c r="F146">
        <v>2016</v>
      </c>
      <c r="G146">
        <v>43.400120000000001</v>
      </c>
      <c r="H146">
        <v>-95.745204580000006</v>
      </c>
    </row>
    <row r="147" spans="1:8" x14ac:dyDescent="0.35">
      <c r="A147" t="s">
        <v>1406</v>
      </c>
      <c r="B147" t="s">
        <v>143</v>
      </c>
      <c r="C147" t="s">
        <v>138</v>
      </c>
      <c r="D147" t="s">
        <v>1405</v>
      </c>
      <c r="E147" s="7">
        <v>160.09230769999999</v>
      </c>
      <c r="F147">
        <v>2017</v>
      </c>
      <c r="G147">
        <v>42.692874500000002</v>
      </c>
      <c r="H147">
        <v>-93.605158419999995</v>
      </c>
    </row>
    <row r="148" spans="1:8" x14ac:dyDescent="0.35">
      <c r="A148" t="s">
        <v>1408</v>
      </c>
      <c r="B148" t="s">
        <v>1409</v>
      </c>
      <c r="C148" t="s">
        <v>138</v>
      </c>
      <c r="D148" t="s">
        <v>1407</v>
      </c>
      <c r="E148" s="7">
        <v>154.9846154</v>
      </c>
      <c r="F148">
        <v>2017</v>
      </c>
      <c r="G148">
        <v>41.875245</v>
      </c>
      <c r="H148">
        <v>-94.679776149999995</v>
      </c>
    </row>
    <row r="149" spans="1:8" x14ac:dyDescent="0.35">
      <c r="A149" t="s">
        <v>149</v>
      </c>
      <c r="B149" t="s">
        <v>150</v>
      </c>
      <c r="C149" t="s">
        <v>138</v>
      </c>
      <c r="D149" t="s">
        <v>151</v>
      </c>
      <c r="E149" s="7">
        <v>40</v>
      </c>
      <c r="F149">
        <v>2013</v>
      </c>
      <c r="G149">
        <v>42.187438999999998</v>
      </c>
      <c r="H149">
        <v>-92.465877109999994</v>
      </c>
    </row>
    <row r="150" spans="1:8" x14ac:dyDescent="0.35">
      <c r="A150" t="s">
        <v>140</v>
      </c>
      <c r="B150" t="s">
        <v>146</v>
      </c>
      <c r="C150" t="s">
        <v>138</v>
      </c>
      <c r="D150" t="s">
        <v>142</v>
      </c>
      <c r="E150" s="7">
        <v>270</v>
      </c>
      <c r="F150">
        <v>2015</v>
      </c>
      <c r="G150">
        <v>42.019094000000003</v>
      </c>
      <c r="H150">
        <v>-96.088092119999999</v>
      </c>
    </row>
    <row r="151" spans="1:8" x14ac:dyDescent="0.35">
      <c r="A151" t="s">
        <v>140</v>
      </c>
      <c r="B151" t="s">
        <v>141</v>
      </c>
      <c r="C151" t="s">
        <v>138</v>
      </c>
      <c r="D151" t="s">
        <v>142</v>
      </c>
      <c r="E151" s="7">
        <v>270</v>
      </c>
      <c r="F151">
        <v>2015</v>
      </c>
      <c r="G151">
        <v>42.008066499999998</v>
      </c>
      <c r="H151">
        <v>-95.353431869999994</v>
      </c>
    </row>
    <row r="152" spans="1:8" x14ac:dyDescent="0.35">
      <c r="A152" t="s">
        <v>686</v>
      </c>
      <c r="B152" t="s">
        <v>687</v>
      </c>
      <c r="C152" t="s">
        <v>154</v>
      </c>
      <c r="D152" t="s">
        <v>685</v>
      </c>
      <c r="E152" s="7">
        <v>50</v>
      </c>
      <c r="F152">
        <v>2017</v>
      </c>
      <c r="G152">
        <v>47.400659500000003</v>
      </c>
      <c r="H152">
        <v>-116.9190564</v>
      </c>
    </row>
    <row r="153" spans="1:8" x14ac:dyDescent="0.35">
      <c r="A153" t="s">
        <v>152</v>
      </c>
      <c r="B153" t="s">
        <v>153</v>
      </c>
      <c r="C153" t="s">
        <v>154</v>
      </c>
      <c r="D153" t="s">
        <v>688</v>
      </c>
      <c r="E153" s="7">
        <v>50</v>
      </c>
      <c r="F153">
        <v>2017</v>
      </c>
      <c r="G153">
        <v>48.203099999999999</v>
      </c>
      <c r="H153">
        <v>-116.5656</v>
      </c>
    </row>
    <row r="154" spans="1:8" x14ac:dyDescent="0.35">
      <c r="A154" t="s">
        <v>159</v>
      </c>
      <c r="B154" t="s">
        <v>160</v>
      </c>
      <c r="C154" t="s">
        <v>157</v>
      </c>
      <c r="D154" t="s">
        <v>161</v>
      </c>
      <c r="E154" s="7">
        <v>500</v>
      </c>
      <c r="F154">
        <v>2014</v>
      </c>
      <c r="G154">
        <v>39.630969499999999</v>
      </c>
      <c r="H154">
        <v>-90.457230820000007</v>
      </c>
    </row>
    <row r="155" spans="1:8" x14ac:dyDescent="0.35">
      <c r="A155" t="s">
        <v>155</v>
      </c>
      <c r="B155" t="s">
        <v>156</v>
      </c>
      <c r="C155" t="s">
        <v>157</v>
      </c>
      <c r="D155" t="s">
        <v>158</v>
      </c>
      <c r="E155" s="7">
        <v>126.5</v>
      </c>
      <c r="F155">
        <v>2015</v>
      </c>
      <c r="G155">
        <v>42.316472500000003</v>
      </c>
      <c r="H155">
        <v>-90.219690349999993</v>
      </c>
    </row>
    <row r="156" spans="1:8" x14ac:dyDescent="0.35">
      <c r="A156" t="s">
        <v>169</v>
      </c>
      <c r="B156" t="s">
        <v>170</v>
      </c>
      <c r="C156" t="s">
        <v>164</v>
      </c>
      <c r="D156" t="s">
        <v>171</v>
      </c>
      <c r="E156" s="7">
        <v>100</v>
      </c>
      <c r="F156">
        <v>2015</v>
      </c>
      <c r="G156">
        <v>39.876199999999997</v>
      </c>
      <c r="H156">
        <v>-85.684399999999997</v>
      </c>
    </row>
    <row r="157" spans="1:8" x14ac:dyDescent="0.35">
      <c r="A157" t="s">
        <v>162</v>
      </c>
      <c r="B157" t="s">
        <v>163</v>
      </c>
      <c r="C157" t="s">
        <v>164</v>
      </c>
      <c r="D157" t="s">
        <v>165</v>
      </c>
      <c r="E157" s="7">
        <v>50.4</v>
      </c>
      <c r="F157">
        <v>2015</v>
      </c>
      <c r="G157">
        <v>41.160738000000002</v>
      </c>
      <c r="H157">
        <v>-85.484216279999998</v>
      </c>
    </row>
    <row r="158" spans="1:8" x14ac:dyDescent="0.35">
      <c r="A158" t="s">
        <v>166</v>
      </c>
      <c r="B158" t="s">
        <v>167</v>
      </c>
      <c r="C158" t="s">
        <v>164</v>
      </c>
      <c r="D158" t="s">
        <v>168</v>
      </c>
      <c r="E158" s="7">
        <v>100</v>
      </c>
      <c r="F158">
        <v>2014</v>
      </c>
      <c r="G158">
        <v>40.188331499999997</v>
      </c>
      <c r="H158">
        <v>-86.90224139</v>
      </c>
    </row>
    <row r="159" spans="1:8" x14ac:dyDescent="0.35">
      <c r="A159" t="s">
        <v>690</v>
      </c>
      <c r="B159" t="s">
        <v>175</v>
      </c>
      <c r="C159" t="s">
        <v>174</v>
      </c>
      <c r="D159" t="s">
        <v>689</v>
      </c>
      <c r="E159" s="7">
        <v>976.92307689999996</v>
      </c>
      <c r="F159">
        <v>2017</v>
      </c>
      <c r="G159">
        <v>39.123012500000002</v>
      </c>
      <c r="H159">
        <v>-94.756838130000006</v>
      </c>
    </row>
    <row r="160" spans="1:8" x14ac:dyDescent="0.35">
      <c r="A160" t="s">
        <v>172</v>
      </c>
      <c r="B160" t="s">
        <v>173</v>
      </c>
      <c r="C160" t="s">
        <v>174</v>
      </c>
      <c r="D160" t="s">
        <v>691</v>
      </c>
      <c r="E160" s="7">
        <v>923.07692310000004</v>
      </c>
      <c r="F160">
        <v>2015</v>
      </c>
      <c r="G160">
        <v>39.380587499999997</v>
      </c>
      <c r="H160">
        <v>-101.04651459999999</v>
      </c>
    </row>
    <row r="161" spans="1:8" x14ac:dyDescent="0.35">
      <c r="A161" t="s">
        <v>176</v>
      </c>
      <c r="B161" t="s">
        <v>177</v>
      </c>
      <c r="C161" t="s">
        <v>174</v>
      </c>
      <c r="D161" t="s">
        <v>692</v>
      </c>
      <c r="E161" s="7">
        <v>1200</v>
      </c>
      <c r="F161">
        <v>2017</v>
      </c>
      <c r="G161">
        <v>38.0242225</v>
      </c>
      <c r="H161">
        <v>-97.938191570000001</v>
      </c>
    </row>
    <row r="162" spans="1:8" x14ac:dyDescent="0.35">
      <c r="A162" t="s">
        <v>178</v>
      </c>
      <c r="B162" t="s">
        <v>179</v>
      </c>
      <c r="C162" t="s">
        <v>180</v>
      </c>
      <c r="D162" t="s">
        <v>181</v>
      </c>
      <c r="E162" s="7">
        <v>28.2</v>
      </c>
      <c r="F162">
        <v>2012</v>
      </c>
      <c r="G162">
        <v>37.594483500000003</v>
      </c>
      <c r="H162">
        <v>-84.267531169999998</v>
      </c>
    </row>
    <row r="163" spans="1:8" x14ac:dyDescent="0.35">
      <c r="A163" t="s">
        <v>182</v>
      </c>
      <c r="B163" t="s">
        <v>179</v>
      </c>
      <c r="C163" t="s">
        <v>180</v>
      </c>
      <c r="D163" t="s">
        <v>181</v>
      </c>
      <c r="E163" s="7">
        <v>31.5</v>
      </c>
      <c r="F163">
        <v>2014</v>
      </c>
      <c r="G163">
        <v>37.594483500000003</v>
      </c>
      <c r="H163">
        <v>-84.267531169999998</v>
      </c>
    </row>
    <row r="164" spans="1:8" x14ac:dyDescent="0.35">
      <c r="A164" t="s">
        <v>183</v>
      </c>
      <c r="B164" t="s">
        <v>160</v>
      </c>
      <c r="C164" t="s">
        <v>180</v>
      </c>
      <c r="D164" t="s">
        <v>184</v>
      </c>
      <c r="E164" s="7">
        <v>8500</v>
      </c>
      <c r="F164">
        <v>2017</v>
      </c>
      <c r="G164">
        <v>38.002573499999997</v>
      </c>
      <c r="H164">
        <v>-84.195598939999996</v>
      </c>
    </row>
    <row r="165" spans="1:8" x14ac:dyDescent="0.35">
      <c r="A165" t="s">
        <v>694</v>
      </c>
      <c r="B165" t="s">
        <v>695</v>
      </c>
      <c r="C165" t="s">
        <v>186</v>
      </c>
      <c r="D165" t="s">
        <v>693</v>
      </c>
      <c r="E165" s="7">
        <v>1879.6153850000001</v>
      </c>
      <c r="F165">
        <v>2018</v>
      </c>
      <c r="G165">
        <v>42.207900000000002</v>
      </c>
      <c r="H165">
        <v>-71.004000000000005</v>
      </c>
    </row>
    <row r="166" spans="1:8" x14ac:dyDescent="0.35">
      <c r="A166" t="s">
        <v>698</v>
      </c>
      <c r="B166" t="s">
        <v>209</v>
      </c>
      <c r="C166" t="s">
        <v>186</v>
      </c>
      <c r="D166" t="s">
        <v>696</v>
      </c>
      <c r="E166" s="7">
        <v>993.46153849999996</v>
      </c>
      <c r="F166">
        <v>2018</v>
      </c>
      <c r="G166">
        <v>42.590660499999998</v>
      </c>
      <c r="H166">
        <v>-71.816164520000001</v>
      </c>
    </row>
    <row r="167" spans="1:8" x14ac:dyDescent="0.35">
      <c r="A167" t="s">
        <v>208</v>
      </c>
      <c r="B167" t="s">
        <v>209</v>
      </c>
      <c r="C167" t="s">
        <v>186</v>
      </c>
      <c r="D167" t="s">
        <v>696</v>
      </c>
      <c r="E167" s="7">
        <v>536.1230769</v>
      </c>
      <c r="F167">
        <v>2017</v>
      </c>
      <c r="G167">
        <v>42.590660499999998</v>
      </c>
      <c r="H167">
        <v>-71.816164520000001</v>
      </c>
    </row>
    <row r="168" spans="1:8" x14ac:dyDescent="0.35">
      <c r="A168" t="s">
        <v>697</v>
      </c>
      <c r="B168" t="s">
        <v>209</v>
      </c>
      <c r="C168" t="s">
        <v>186</v>
      </c>
      <c r="D168" t="s">
        <v>696</v>
      </c>
      <c r="E168" s="7">
        <v>862.61538459999997</v>
      </c>
      <c r="F168">
        <v>2018</v>
      </c>
      <c r="G168">
        <v>42.590660499999998</v>
      </c>
      <c r="H168">
        <v>-71.816164520000001</v>
      </c>
    </row>
    <row r="169" spans="1:8" x14ac:dyDescent="0.35">
      <c r="A169" t="s">
        <v>699</v>
      </c>
      <c r="B169" t="s">
        <v>225</v>
      </c>
      <c r="C169" t="s">
        <v>186</v>
      </c>
      <c r="D169" t="s">
        <v>226</v>
      </c>
      <c r="E169" s="7">
        <v>464.2307692</v>
      </c>
      <c r="F169">
        <v>2018</v>
      </c>
      <c r="G169">
        <v>42.223581500000002</v>
      </c>
      <c r="H169">
        <v>-72.640274250000004</v>
      </c>
    </row>
    <row r="170" spans="1:8" x14ac:dyDescent="0.35">
      <c r="A170" t="s">
        <v>224</v>
      </c>
      <c r="B170" t="s">
        <v>225</v>
      </c>
      <c r="C170" t="s">
        <v>186</v>
      </c>
      <c r="D170" t="s">
        <v>226</v>
      </c>
      <c r="E170" s="7">
        <v>5764.68</v>
      </c>
      <c r="F170">
        <v>2017</v>
      </c>
      <c r="G170">
        <v>42.223581500000002</v>
      </c>
      <c r="H170">
        <v>-72.640274250000004</v>
      </c>
    </row>
    <row r="171" spans="1:8" x14ac:dyDescent="0.35">
      <c r="A171" t="s">
        <v>701</v>
      </c>
      <c r="B171" t="s">
        <v>71</v>
      </c>
      <c r="C171" t="s">
        <v>186</v>
      </c>
      <c r="D171" t="s">
        <v>700</v>
      </c>
      <c r="E171" s="7">
        <v>137.8576923</v>
      </c>
      <c r="F171">
        <v>2017</v>
      </c>
      <c r="G171">
        <v>42.539560000000002</v>
      </c>
      <c r="H171">
        <v>-71.492556480000005</v>
      </c>
    </row>
    <row r="172" spans="1:8" x14ac:dyDescent="0.35">
      <c r="B172" t="s">
        <v>702</v>
      </c>
      <c r="C172" t="s">
        <v>186</v>
      </c>
      <c r="D172" t="s">
        <v>700</v>
      </c>
      <c r="E172" s="7">
        <v>5000</v>
      </c>
      <c r="F172">
        <v>2019</v>
      </c>
      <c r="G172">
        <v>42.491618500000001</v>
      </c>
      <c r="H172">
        <v>-71.514255640000002</v>
      </c>
    </row>
    <row r="173" spans="1:8" x14ac:dyDescent="0.35">
      <c r="A173" t="s">
        <v>1294</v>
      </c>
      <c r="B173" t="s">
        <v>1295</v>
      </c>
      <c r="C173" t="s">
        <v>186</v>
      </c>
      <c r="D173" t="s">
        <v>703</v>
      </c>
      <c r="E173" s="7">
        <v>3280</v>
      </c>
      <c r="F173">
        <v>2019</v>
      </c>
      <c r="G173">
        <v>41.841604500000003</v>
      </c>
      <c r="H173">
        <v>-70.955547359999997</v>
      </c>
    </row>
    <row r="174" spans="1:8" x14ac:dyDescent="0.35">
      <c r="A174" t="s">
        <v>704</v>
      </c>
      <c r="B174" t="s">
        <v>705</v>
      </c>
      <c r="C174" t="s">
        <v>186</v>
      </c>
      <c r="D174" t="s">
        <v>703</v>
      </c>
      <c r="E174" s="7">
        <v>210.58461539999999</v>
      </c>
      <c r="F174">
        <v>2018</v>
      </c>
      <c r="G174">
        <v>41.880384999999997</v>
      </c>
      <c r="H174">
        <v>-70.863454590000003</v>
      </c>
    </row>
    <row r="175" spans="1:8" x14ac:dyDescent="0.35">
      <c r="A175" t="s">
        <v>707</v>
      </c>
      <c r="B175" t="s">
        <v>661</v>
      </c>
      <c r="C175" t="s">
        <v>186</v>
      </c>
      <c r="D175" t="s">
        <v>706</v>
      </c>
      <c r="E175" s="7">
        <v>4613.2615379999997</v>
      </c>
      <c r="F175">
        <v>2018</v>
      </c>
      <c r="G175">
        <v>42.6024995</v>
      </c>
      <c r="H175">
        <v>-71.012378690000006</v>
      </c>
    </row>
    <row r="176" spans="1:8" x14ac:dyDescent="0.35">
      <c r="A176" t="s">
        <v>730</v>
      </c>
      <c r="B176" t="s">
        <v>309</v>
      </c>
      <c r="C176" t="s">
        <v>186</v>
      </c>
      <c r="D176" t="s">
        <v>187</v>
      </c>
      <c r="E176" s="7">
        <v>384.66923079999998</v>
      </c>
      <c r="F176">
        <v>2018</v>
      </c>
      <c r="G176">
        <v>41.5871225</v>
      </c>
      <c r="H176">
        <v>-71.087881069999995</v>
      </c>
    </row>
    <row r="177" spans="1:8" x14ac:dyDescent="0.35">
      <c r="A177" t="s">
        <v>776</v>
      </c>
      <c r="B177" t="s">
        <v>777</v>
      </c>
      <c r="C177" t="s">
        <v>186</v>
      </c>
      <c r="D177" t="s">
        <v>187</v>
      </c>
      <c r="E177" s="7">
        <v>2010.461538</v>
      </c>
      <c r="F177">
        <v>2017</v>
      </c>
      <c r="G177">
        <v>42.060685499999998</v>
      </c>
      <c r="H177">
        <v>-71.234727899999996</v>
      </c>
    </row>
    <row r="178" spans="1:8" x14ac:dyDescent="0.35">
      <c r="A178" t="s">
        <v>793</v>
      </c>
      <c r="B178" t="s">
        <v>792</v>
      </c>
      <c r="C178" t="s">
        <v>186</v>
      </c>
      <c r="D178" t="s">
        <v>187</v>
      </c>
      <c r="E178" s="7">
        <v>88</v>
      </c>
      <c r="F178">
        <v>2017</v>
      </c>
      <c r="G178">
        <v>42.618043999999998</v>
      </c>
      <c r="H178">
        <v>-70.731737929999994</v>
      </c>
    </row>
    <row r="179" spans="1:8" x14ac:dyDescent="0.35">
      <c r="A179" t="s">
        <v>770</v>
      </c>
      <c r="B179" t="s">
        <v>768</v>
      </c>
      <c r="C179" t="s">
        <v>186</v>
      </c>
      <c r="D179" t="s">
        <v>187</v>
      </c>
      <c r="E179" s="7">
        <v>496.8</v>
      </c>
      <c r="F179">
        <v>2018</v>
      </c>
      <c r="G179">
        <v>42.556516500000001</v>
      </c>
      <c r="H179">
        <v>-71.905654330000004</v>
      </c>
    </row>
    <row r="180" spans="1:8" x14ac:dyDescent="0.35">
      <c r="A180" t="s">
        <v>257</v>
      </c>
      <c r="B180" t="s">
        <v>249</v>
      </c>
      <c r="C180" t="s">
        <v>186</v>
      </c>
      <c r="D180" t="s">
        <v>187</v>
      </c>
      <c r="E180" s="7">
        <v>1413.9649999999999</v>
      </c>
      <c r="F180">
        <v>2016</v>
      </c>
      <c r="G180">
        <v>42.132558500000002</v>
      </c>
      <c r="H180">
        <v>-71.867654709999996</v>
      </c>
    </row>
    <row r="181" spans="1:8" x14ac:dyDescent="0.35">
      <c r="A181" t="s">
        <v>767</v>
      </c>
      <c r="B181" t="s">
        <v>768</v>
      </c>
      <c r="C181" t="s">
        <v>186</v>
      </c>
      <c r="D181" t="s">
        <v>187</v>
      </c>
      <c r="E181" s="7">
        <v>496.8</v>
      </c>
      <c r="F181">
        <v>2018</v>
      </c>
      <c r="G181">
        <v>42.556516500000001</v>
      </c>
      <c r="H181">
        <v>-71.905654330000004</v>
      </c>
    </row>
    <row r="182" spans="1:8" x14ac:dyDescent="0.35">
      <c r="A182" t="s">
        <v>759</v>
      </c>
      <c r="B182" t="s">
        <v>204</v>
      </c>
      <c r="C182" t="s">
        <v>186</v>
      </c>
      <c r="D182" t="s">
        <v>187</v>
      </c>
      <c r="E182" s="7">
        <v>496.2461538</v>
      </c>
      <c r="F182">
        <v>2017</v>
      </c>
      <c r="G182">
        <v>42.059222499999997</v>
      </c>
      <c r="H182">
        <v>-71.937186510000004</v>
      </c>
    </row>
    <row r="183" spans="1:8" x14ac:dyDescent="0.35">
      <c r="A183" t="s">
        <v>248</v>
      </c>
      <c r="B183" t="s">
        <v>249</v>
      </c>
      <c r="C183" t="s">
        <v>186</v>
      </c>
      <c r="D183" t="s">
        <v>187</v>
      </c>
      <c r="E183" s="7">
        <v>1445.86</v>
      </c>
      <c r="F183">
        <v>2016</v>
      </c>
      <c r="G183">
        <v>42.132558500000002</v>
      </c>
      <c r="H183">
        <v>-71.867654709999996</v>
      </c>
    </row>
    <row r="184" spans="1:8" x14ac:dyDescent="0.35">
      <c r="A184" t="s">
        <v>278</v>
      </c>
      <c r="B184" t="s">
        <v>279</v>
      </c>
      <c r="C184" t="s">
        <v>186</v>
      </c>
      <c r="D184" t="s">
        <v>187</v>
      </c>
      <c r="E184" s="7">
        <v>1234.8</v>
      </c>
      <c r="F184">
        <v>2017</v>
      </c>
      <c r="G184">
        <v>42.075099999999999</v>
      </c>
      <c r="H184">
        <v>-72.0334</v>
      </c>
    </row>
    <row r="185" spans="1:8" x14ac:dyDescent="0.35">
      <c r="A185" t="s">
        <v>292</v>
      </c>
      <c r="B185" t="s">
        <v>291</v>
      </c>
      <c r="C185" t="s">
        <v>186</v>
      </c>
      <c r="D185" t="s">
        <v>187</v>
      </c>
      <c r="E185" s="7">
        <v>1159.2</v>
      </c>
      <c r="F185">
        <v>2017</v>
      </c>
      <c r="G185">
        <v>42.102381000000001</v>
      </c>
      <c r="H185">
        <v>-72.09105873</v>
      </c>
    </row>
    <row r="186" spans="1:8" x14ac:dyDescent="0.35">
      <c r="A186" t="s">
        <v>791</v>
      </c>
      <c r="B186" t="s">
        <v>792</v>
      </c>
      <c r="C186" t="s">
        <v>186</v>
      </c>
      <c r="D186" t="s">
        <v>187</v>
      </c>
      <c r="E186" s="7">
        <v>114.4</v>
      </c>
      <c r="F186">
        <v>2017</v>
      </c>
      <c r="G186">
        <v>42.618043999999998</v>
      </c>
      <c r="H186">
        <v>-70.731737929999994</v>
      </c>
    </row>
    <row r="187" spans="1:8" x14ac:dyDescent="0.35">
      <c r="A187" t="s">
        <v>769</v>
      </c>
      <c r="B187" t="s">
        <v>768</v>
      </c>
      <c r="C187" t="s">
        <v>186</v>
      </c>
      <c r="D187" t="s">
        <v>187</v>
      </c>
      <c r="E187" s="7">
        <v>496.8</v>
      </c>
      <c r="F187">
        <v>2018</v>
      </c>
      <c r="G187">
        <v>42.556516500000001</v>
      </c>
      <c r="H187">
        <v>-71.905654330000004</v>
      </c>
    </row>
    <row r="188" spans="1:8" x14ac:dyDescent="0.35">
      <c r="A188" t="s">
        <v>758</v>
      </c>
      <c r="B188" t="s">
        <v>204</v>
      </c>
      <c r="C188" t="s">
        <v>186</v>
      </c>
      <c r="D188" t="s">
        <v>187</v>
      </c>
      <c r="E188" s="7">
        <v>363.32307689999999</v>
      </c>
      <c r="F188">
        <v>2017</v>
      </c>
      <c r="G188">
        <v>42.059222499999997</v>
      </c>
      <c r="H188">
        <v>-71.937186510000004</v>
      </c>
    </row>
    <row r="189" spans="1:8" x14ac:dyDescent="0.35">
      <c r="A189" t="s">
        <v>790</v>
      </c>
      <c r="B189" t="s">
        <v>201</v>
      </c>
      <c r="C189" t="s">
        <v>186</v>
      </c>
      <c r="D189" t="s">
        <v>187</v>
      </c>
      <c r="E189" s="7">
        <v>1052</v>
      </c>
      <c r="F189">
        <v>2017</v>
      </c>
      <c r="G189">
        <v>42.725527499999998</v>
      </c>
      <c r="H189">
        <v>-73.10934666</v>
      </c>
    </row>
    <row r="190" spans="1:8" x14ac:dyDescent="0.35">
      <c r="A190" t="s">
        <v>301</v>
      </c>
      <c r="B190" t="s">
        <v>302</v>
      </c>
      <c r="C190" t="s">
        <v>186</v>
      </c>
      <c r="D190" t="s">
        <v>187</v>
      </c>
      <c r="E190" s="7">
        <v>1341.9</v>
      </c>
      <c r="F190">
        <v>2017</v>
      </c>
      <c r="G190">
        <v>42.202438999999998</v>
      </c>
      <c r="H190">
        <v>-72.207722649999994</v>
      </c>
    </row>
    <row r="191" spans="1:8" x14ac:dyDescent="0.35">
      <c r="A191" t="s">
        <v>286</v>
      </c>
      <c r="B191" t="s">
        <v>281</v>
      </c>
      <c r="C191" t="s">
        <v>186</v>
      </c>
      <c r="D191" t="s">
        <v>187</v>
      </c>
      <c r="E191" s="7">
        <v>1199.25</v>
      </c>
      <c r="F191">
        <v>2016</v>
      </c>
      <c r="G191">
        <v>42.246451999999998</v>
      </c>
      <c r="H191">
        <v>-71.991516270000005</v>
      </c>
    </row>
    <row r="192" spans="1:8" x14ac:dyDescent="0.35">
      <c r="A192" t="s">
        <v>745</v>
      </c>
      <c r="B192" t="s">
        <v>296</v>
      </c>
      <c r="C192" t="s">
        <v>186</v>
      </c>
      <c r="D192" t="s">
        <v>187</v>
      </c>
      <c r="E192" s="7">
        <v>461.59615380000002</v>
      </c>
      <c r="F192">
        <v>2016</v>
      </c>
      <c r="G192">
        <v>42.062474999999999</v>
      </c>
      <c r="H192">
        <v>-71.63645382</v>
      </c>
    </row>
    <row r="193" spans="1:8" x14ac:dyDescent="0.35">
      <c r="A193" t="s">
        <v>262</v>
      </c>
      <c r="B193" t="s">
        <v>261</v>
      </c>
      <c r="C193" t="s">
        <v>186</v>
      </c>
      <c r="D193" t="s">
        <v>187</v>
      </c>
      <c r="E193" s="7">
        <v>1411.2</v>
      </c>
      <c r="F193">
        <v>2017</v>
      </c>
      <c r="G193">
        <v>42.553845000000003</v>
      </c>
      <c r="H193">
        <v>-72.147310919999995</v>
      </c>
    </row>
    <row r="194" spans="1:8" x14ac:dyDescent="0.35">
      <c r="A194" t="s">
        <v>761</v>
      </c>
      <c r="B194" t="s">
        <v>204</v>
      </c>
      <c r="C194" t="s">
        <v>186</v>
      </c>
      <c r="D194" t="s">
        <v>187</v>
      </c>
      <c r="E194" s="7">
        <v>496.2461538</v>
      </c>
      <c r="F194">
        <v>2017</v>
      </c>
      <c r="G194">
        <v>42.059222499999997</v>
      </c>
      <c r="H194">
        <v>-71.937186510000004</v>
      </c>
    </row>
    <row r="195" spans="1:8" x14ac:dyDescent="0.35">
      <c r="A195" t="s">
        <v>771</v>
      </c>
      <c r="B195" t="s">
        <v>295</v>
      </c>
      <c r="C195" t="s">
        <v>186</v>
      </c>
      <c r="D195" t="s">
        <v>187</v>
      </c>
      <c r="E195" s="7">
        <v>965.28461540000001</v>
      </c>
      <c r="F195">
        <v>2017</v>
      </c>
      <c r="G195">
        <v>42.176283499999997</v>
      </c>
      <c r="H195">
        <v>-71.602422050000001</v>
      </c>
    </row>
    <row r="196" spans="1:8" x14ac:dyDescent="0.35">
      <c r="A196" t="s">
        <v>739</v>
      </c>
      <c r="B196" t="s">
        <v>293</v>
      </c>
      <c r="C196" t="s">
        <v>186</v>
      </c>
      <c r="D196" t="s">
        <v>187</v>
      </c>
      <c r="E196" s="7">
        <v>966.80769229999999</v>
      </c>
      <c r="F196">
        <v>2017</v>
      </c>
      <c r="G196">
        <v>42.136713999999998</v>
      </c>
      <c r="H196">
        <v>-71.762187069999996</v>
      </c>
    </row>
    <row r="197" spans="1:8" x14ac:dyDescent="0.35">
      <c r="A197" t="s">
        <v>720</v>
      </c>
      <c r="B197" t="s">
        <v>719</v>
      </c>
      <c r="C197" t="s">
        <v>186</v>
      </c>
      <c r="D197" t="s">
        <v>187</v>
      </c>
      <c r="E197" s="7">
        <v>953.58461539999996</v>
      </c>
      <c r="F197">
        <v>2017</v>
      </c>
      <c r="G197">
        <v>42.268992500000003</v>
      </c>
      <c r="H197">
        <v>-72.078341289999997</v>
      </c>
    </row>
    <row r="198" spans="1:8" x14ac:dyDescent="0.35">
      <c r="A198" t="s">
        <v>303</v>
      </c>
      <c r="B198" t="s">
        <v>302</v>
      </c>
      <c r="C198" t="s">
        <v>186</v>
      </c>
      <c r="D198" t="s">
        <v>187</v>
      </c>
      <c r="E198" s="7">
        <v>1339.2</v>
      </c>
      <c r="F198">
        <v>2015</v>
      </c>
      <c r="G198">
        <v>42.202438999999998</v>
      </c>
      <c r="H198">
        <v>-72.207722649999994</v>
      </c>
    </row>
    <row r="199" spans="1:8" x14ac:dyDescent="0.35">
      <c r="A199" t="s">
        <v>772</v>
      </c>
      <c r="B199" t="s">
        <v>295</v>
      </c>
      <c r="C199" t="s">
        <v>186</v>
      </c>
      <c r="D199" t="s">
        <v>187</v>
      </c>
      <c r="E199" s="7">
        <v>990.55384619999995</v>
      </c>
      <c r="F199">
        <v>2017</v>
      </c>
      <c r="G199">
        <v>42.176283499999997</v>
      </c>
      <c r="H199">
        <v>-71.602422050000001</v>
      </c>
    </row>
    <row r="200" spans="1:8" x14ac:dyDescent="0.35">
      <c r="A200" t="s">
        <v>283</v>
      </c>
      <c r="B200" t="s">
        <v>281</v>
      </c>
      <c r="C200" t="s">
        <v>186</v>
      </c>
      <c r="D200" t="s">
        <v>187</v>
      </c>
      <c r="E200" s="7">
        <v>2791.8</v>
      </c>
      <c r="F200">
        <v>2016</v>
      </c>
      <c r="G200">
        <v>42.246451999999998</v>
      </c>
      <c r="H200">
        <v>-71.991516270000005</v>
      </c>
    </row>
    <row r="201" spans="1:8" x14ac:dyDescent="0.35">
      <c r="A201" t="s">
        <v>236</v>
      </c>
      <c r="B201" t="s">
        <v>237</v>
      </c>
      <c r="C201" t="s">
        <v>186</v>
      </c>
      <c r="D201" t="s">
        <v>187</v>
      </c>
      <c r="E201" s="7">
        <v>681.39</v>
      </c>
      <c r="F201">
        <v>2017</v>
      </c>
      <c r="G201">
        <v>42.191758499999999</v>
      </c>
      <c r="H201">
        <v>-71.766786240000002</v>
      </c>
    </row>
    <row r="202" spans="1:8" x14ac:dyDescent="0.35">
      <c r="A202" t="s">
        <v>744</v>
      </c>
      <c r="B202" t="s">
        <v>296</v>
      </c>
      <c r="C202" t="s">
        <v>186</v>
      </c>
      <c r="D202" t="s">
        <v>187</v>
      </c>
      <c r="E202" s="7">
        <v>974.48076920000005</v>
      </c>
      <c r="F202">
        <v>2016</v>
      </c>
      <c r="G202">
        <v>42.062474999999999</v>
      </c>
      <c r="H202">
        <v>-71.63645382</v>
      </c>
    </row>
    <row r="203" spans="1:8" x14ac:dyDescent="0.35">
      <c r="A203" t="s">
        <v>227</v>
      </c>
      <c r="B203" t="s">
        <v>228</v>
      </c>
      <c r="C203" t="s">
        <v>186</v>
      </c>
      <c r="D203" t="s">
        <v>187</v>
      </c>
      <c r="E203" s="7">
        <v>1389.96</v>
      </c>
      <c r="F203">
        <v>2017</v>
      </c>
      <c r="G203">
        <v>42.128790500000001</v>
      </c>
      <c r="H203">
        <v>-71.540806759999995</v>
      </c>
    </row>
    <row r="204" spans="1:8" x14ac:dyDescent="0.35">
      <c r="A204" t="s">
        <v>747</v>
      </c>
      <c r="B204" t="s">
        <v>219</v>
      </c>
      <c r="C204" t="s">
        <v>186</v>
      </c>
      <c r="D204" t="s">
        <v>187</v>
      </c>
      <c r="E204" s="7">
        <v>42.084615380000002</v>
      </c>
      <c r="F204">
        <v>2014</v>
      </c>
      <c r="G204">
        <v>42.4997805</v>
      </c>
      <c r="H204">
        <v>-71.585135039999997</v>
      </c>
    </row>
    <row r="205" spans="1:8" x14ac:dyDescent="0.35">
      <c r="A205" t="s">
        <v>763</v>
      </c>
      <c r="B205" t="s">
        <v>764</v>
      </c>
      <c r="C205" t="s">
        <v>186</v>
      </c>
      <c r="D205" t="s">
        <v>187</v>
      </c>
      <c r="E205" s="7">
        <v>950.88461540000003</v>
      </c>
      <c r="F205">
        <v>2017</v>
      </c>
      <c r="G205">
        <v>42.524390500000003</v>
      </c>
      <c r="H205">
        <v>-71.77525799</v>
      </c>
    </row>
    <row r="206" spans="1:8" x14ac:dyDescent="0.35">
      <c r="A206" t="s">
        <v>304</v>
      </c>
      <c r="B206" t="s">
        <v>302</v>
      </c>
      <c r="C206" t="s">
        <v>186</v>
      </c>
      <c r="D206" t="s">
        <v>187</v>
      </c>
      <c r="E206" s="7">
        <v>1328.04</v>
      </c>
      <c r="F206">
        <v>2015</v>
      </c>
      <c r="G206">
        <v>42.202438999999998</v>
      </c>
      <c r="H206">
        <v>-72.207722649999994</v>
      </c>
    </row>
    <row r="207" spans="1:8" x14ac:dyDescent="0.35">
      <c r="A207" t="s">
        <v>254</v>
      </c>
      <c r="B207" t="s">
        <v>249</v>
      </c>
      <c r="C207" t="s">
        <v>186</v>
      </c>
      <c r="D207" t="s">
        <v>187</v>
      </c>
      <c r="E207" s="7">
        <v>2665.4949999999999</v>
      </c>
      <c r="F207">
        <v>2016</v>
      </c>
      <c r="G207">
        <v>42.132558500000002</v>
      </c>
      <c r="H207">
        <v>-71.867654709999996</v>
      </c>
    </row>
    <row r="208" spans="1:8" x14ac:dyDescent="0.35">
      <c r="A208" t="s">
        <v>715</v>
      </c>
      <c r="B208" t="s">
        <v>281</v>
      </c>
      <c r="C208" t="s">
        <v>186</v>
      </c>
      <c r="D208" t="s">
        <v>187</v>
      </c>
      <c r="E208" s="7">
        <v>533.42307689999996</v>
      </c>
      <c r="F208">
        <v>2017</v>
      </c>
      <c r="G208">
        <v>42.246451999999998</v>
      </c>
      <c r="H208">
        <v>-71.991516270000005</v>
      </c>
    </row>
    <row r="209" spans="1:8" x14ac:dyDescent="0.35">
      <c r="A209" t="s">
        <v>716</v>
      </c>
      <c r="B209" t="s">
        <v>281</v>
      </c>
      <c r="C209" t="s">
        <v>186</v>
      </c>
      <c r="D209" t="s">
        <v>187</v>
      </c>
      <c r="E209" s="7">
        <v>533.42307689999996</v>
      </c>
      <c r="F209">
        <v>2017</v>
      </c>
      <c r="G209">
        <v>42.246451999999998</v>
      </c>
      <c r="H209">
        <v>-71.991516270000005</v>
      </c>
    </row>
    <row r="210" spans="1:8" x14ac:dyDescent="0.35">
      <c r="A210" t="s">
        <v>762</v>
      </c>
      <c r="B210" t="s">
        <v>200</v>
      </c>
      <c r="C210" t="s">
        <v>186</v>
      </c>
      <c r="D210" t="s">
        <v>187</v>
      </c>
      <c r="E210" s="7">
        <v>1982.4230769999999</v>
      </c>
      <c r="F210">
        <v>2018</v>
      </c>
      <c r="G210">
        <v>42.132068500000003</v>
      </c>
      <c r="H210">
        <v>-71.975653170000001</v>
      </c>
    </row>
    <row r="211" spans="1:8" x14ac:dyDescent="0.35">
      <c r="A211" t="s">
        <v>751</v>
      </c>
      <c r="B211" t="s">
        <v>750</v>
      </c>
      <c r="C211" t="s">
        <v>186</v>
      </c>
      <c r="D211" t="s">
        <v>187</v>
      </c>
      <c r="E211" s="7">
        <v>539.16923080000004</v>
      </c>
      <c r="F211">
        <v>2018</v>
      </c>
      <c r="G211">
        <v>42.419920500000003</v>
      </c>
      <c r="H211">
        <v>-72.105355720000006</v>
      </c>
    </row>
    <row r="212" spans="1:8" x14ac:dyDescent="0.35">
      <c r="A212" t="s">
        <v>255</v>
      </c>
      <c r="B212" t="s">
        <v>249</v>
      </c>
      <c r="C212" t="s">
        <v>186</v>
      </c>
      <c r="D212" t="s">
        <v>187</v>
      </c>
      <c r="E212" s="7">
        <v>622.27499999999998</v>
      </c>
      <c r="F212">
        <v>2016</v>
      </c>
      <c r="G212">
        <v>42.132558500000002</v>
      </c>
      <c r="H212">
        <v>-71.867654709999996</v>
      </c>
    </row>
    <row r="213" spans="1:8" x14ac:dyDescent="0.35">
      <c r="A213" t="s">
        <v>782</v>
      </c>
      <c r="B213" t="s">
        <v>279</v>
      </c>
      <c r="C213" t="s">
        <v>186</v>
      </c>
      <c r="D213" t="s">
        <v>187</v>
      </c>
      <c r="E213" s="7">
        <v>497.21538459999999</v>
      </c>
      <c r="F213">
        <v>2017</v>
      </c>
      <c r="G213">
        <v>42.075099999999999</v>
      </c>
      <c r="H213">
        <v>-72.0334</v>
      </c>
    </row>
    <row r="214" spans="1:8" x14ac:dyDescent="0.35">
      <c r="A214" t="s">
        <v>754</v>
      </c>
      <c r="B214" t="s">
        <v>755</v>
      </c>
      <c r="C214" t="s">
        <v>186</v>
      </c>
      <c r="D214" t="s">
        <v>187</v>
      </c>
      <c r="E214" s="7">
        <v>1075.5</v>
      </c>
      <c r="F214">
        <v>2017</v>
      </c>
      <c r="G214">
        <v>42.783388000000002</v>
      </c>
      <c r="H214">
        <v>-71.093122609999995</v>
      </c>
    </row>
    <row r="215" spans="1:8" x14ac:dyDescent="0.35">
      <c r="A215" t="s">
        <v>741</v>
      </c>
      <c r="B215" t="s">
        <v>213</v>
      </c>
      <c r="C215" t="s">
        <v>186</v>
      </c>
      <c r="D215" t="s">
        <v>187</v>
      </c>
      <c r="E215" s="7">
        <v>912</v>
      </c>
      <c r="F215">
        <v>2017</v>
      </c>
      <c r="G215">
        <v>42.441305</v>
      </c>
      <c r="H215">
        <v>-72.809639329999996</v>
      </c>
    </row>
    <row r="216" spans="1:8" x14ac:dyDescent="0.35">
      <c r="A216" t="s">
        <v>727</v>
      </c>
      <c r="B216" t="s">
        <v>728</v>
      </c>
      <c r="C216" t="s">
        <v>186</v>
      </c>
      <c r="D216" t="s">
        <v>187</v>
      </c>
      <c r="E216" s="7">
        <v>1080.6192309999999</v>
      </c>
      <c r="F216">
        <v>2018</v>
      </c>
      <c r="G216">
        <v>42.553474999999999</v>
      </c>
      <c r="H216">
        <v>-72.404729209999999</v>
      </c>
    </row>
    <row r="217" spans="1:8" x14ac:dyDescent="0.35">
      <c r="A217" t="s">
        <v>746</v>
      </c>
      <c r="B217" t="s">
        <v>219</v>
      </c>
      <c r="C217" t="s">
        <v>186</v>
      </c>
      <c r="D217" t="s">
        <v>187</v>
      </c>
      <c r="E217" s="7">
        <v>226.3</v>
      </c>
      <c r="F217">
        <v>2014</v>
      </c>
      <c r="G217">
        <v>42.4997805</v>
      </c>
      <c r="H217">
        <v>-71.585135039999997</v>
      </c>
    </row>
    <row r="218" spans="1:8" x14ac:dyDescent="0.35">
      <c r="A218" t="s">
        <v>781</v>
      </c>
      <c r="B218" t="s">
        <v>218</v>
      </c>
      <c r="C218" t="s">
        <v>186</v>
      </c>
      <c r="D218" t="s">
        <v>187</v>
      </c>
      <c r="E218" s="7">
        <v>499.29615380000001</v>
      </c>
      <c r="F218">
        <v>2017</v>
      </c>
      <c r="G218">
        <v>42.355919999999998</v>
      </c>
      <c r="H218">
        <v>-72.210562679999995</v>
      </c>
    </row>
    <row r="219" spans="1:8" x14ac:dyDescent="0.35">
      <c r="A219" t="s">
        <v>775</v>
      </c>
      <c r="B219" t="s">
        <v>768</v>
      </c>
      <c r="C219" t="s">
        <v>186</v>
      </c>
      <c r="D219" t="s">
        <v>187</v>
      </c>
      <c r="E219" s="7">
        <v>510.2307692</v>
      </c>
      <c r="F219">
        <v>2018</v>
      </c>
      <c r="G219">
        <v>42.556516500000001</v>
      </c>
      <c r="H219">
        <v>-71.905654330000004</v>
      </c>
    </row>
    <row r="220" spans="1:8" x14ac:dyDescent="0.35">
      <c r="A220" t="s">
        <v>783</v>
      </c>
      <c r="B220" t="s">
        <v>279</v>
      </c>
      <c r="C220" t="s">
        <v>186</v>
      </c>
      <c r="D220" t="s">
        <v>187</v>
      </c>
      <c r="E220" s="7">
        <v>1031.261538</v>
      </c>
      <c r="F220">
        <v>2017</v>
      </c>
      <c r="G220">
        <v>42.075099999999999</v>
      </c>
      <c r="H220">
        <v>-72.0334</v>
      </c>
    </row>
    <row r="221" spans="1:8" x14ac:dyDescent="0.35">
      <c r="A221" t="s">
        <v>787</v>
      </c>
      <c r="B221" t="s">
        <v>244</v>
      </c>
      <c r="C221" t="s">
        <v>186</v>
      </c>
      <c r="D221" t="s">
        <v>187</v>
      </c>
      <c r="E221" s="7">
        <v>1035.6923079999999</v>
      </c>
      <c r="F221">
        <v>2017</v>
      </c>
      <c r="G221">
        <v>42.682675500000002</v>
      </c>
      <c r="H221">
        <v>-73.114710239999994</v>
      </c>
    </row>
    <row r="222" spans="1:8" x14ac:dyDescent="0.35">
      <c r="A222" t="s">
        <v>713</v>
      </c>
      <c r="B222" t="s">
        <v>296</v>
      </c>
      <c r="C222" t="s">
        <v>186</v>
      </c>
      <c r="D222" t="s">
        <v>187</v>
      </c>
      <c r="E222" s="7">
        <v>1042.0615379999999</v>
      </c>
      <c r="F222">
        <v>2017</v>
      </c>
      <c r="G222">
        <v>42.062474999999999</v>
      </c>
      <c r="H222">
        <v>-71.63645382</v>
      </c>
    </row>
    <row r="223" spans="1:8" x14ac:dyDescent="0.35">
      <c r="A223" t="s">
        <v>779</v>
      </c>
      <c r="B223" t="s">
        <v>229</v>
      </c>
      <c r="C223" t="s">
        <v>186</v>
      </c>
      <c r="D223" t="s">
        <v>187</v>
      </c>
      <c r="E223" s="7">
        <v>1045.6615380000001</v>
      </c>
      <c r="F223">
        <v>2017</v>
      </c>
      <c r="G223">
        <v>42.483697999999997</v>
      </c>
      <c r="H223">
        <v>-72.015236889999997</v>
      </c>
    </row>
    <row r="224" spans="1:8" x14ac:dyDescent="0.35">
      <c r="A224" t="s">
        <v>259</v>
      </c>
      <c r="B224" t="s">
        <v>260</v>
      </c>
      <c r="C224" t="s">
        <v>186</v>
      </c>
      <c r="D224" t="s">
        <v>187</v>
      </c>
      <c r="E224" s="7">
        <v>1344.135</v>
      </c>
      <c r="F224">
        <v>2016</v>
      </c>
      <c r="G224">
        <v>42.664758999999997</v>
      </c>
      <c r="H224">
        <v>-71.595684779999999</v>
      </c>
    </row>
    <row r="225" spans="1:8" x14ac:dyDescent="0.35">
      <c r="A225" t="s">
        <v>285</v>
      </c>
      <c r="B225" t="s">
        <v>281</v>
      </c>
      <c r="C225" t="s">
        <v>186</v>
      </c>
      <c r="D225" t="s">
        <v>187</v>
      </c>
      <c r="E225" s="7">
        <v>825.66</v>
      </c>
      <c r="F225">
        <v>2016</v>
      </c>
      <c r="G225">
        <v>42.246451999999998</v>
      </c>
      <c r="H225">
        <v>-71.991516270000005</v>
      </c>
    </row>
    <row r="226" spans="1:8" x14ac:dyDescent="0.35">
      <c r="A226" t="s">
        <v>253</v>
      </c>
      <c r="B226" t="s">
        <v>249</v>
      </c>
      <c r="C226" t="s">
        <v>186</v>
      </c>
      <c r="D226" t="s">
        <v>187</v>
      </c>
      <c r="E226" s="7">
        <v>2788.8</v>
      </c>
      <c r="F226">
        <v>2016</v>
      </c>
      <c r="G226">
        <v>42.132558500000002</v>
      </c>
      <c r="H226">
        <v>-71.867654709999996</v>
      </c>
    </row>
    <row r="227" spans="1:8" x14ac:dyDescent="0.35">
      <c r="A227" t="s">
        <v>273</v>
      </c>
      <c r="B227" t="s">
        <v>274</v>
      </c>
      <c r="C227" t="s">
        <v>186</v>
      </c>
      <c r="D227" t="s">
        <v>187</v>
      </c>
      <c r="E227" s="7">
        <v>1268.01</v>
      </c>
      <c r="F227">
        <v>2017</v>
      </c>
      <c r="G227">
        <v>42.382587999999998</v>
      </c>
      <c r="H227">
        <v>-71.965706319999995</v>
      </c>
    </row>
    <row r="228" spans="1:8" x14ac:dyDescent="0.35">
      <c r="A228" t="s">
        <v>732</v>
      </c>
      <c r="B228" t="s">
        <v>308</v>
      </c>
      <c r="C228" t="s">
        <v>186</v>
      </c>
      <c r="D228" t="s">
        <v>187</v>
      </c>
      <c r="E228" s="7">
        <v>1698.8153850000001</v>
      </c>
      <c r="F228">
        <v>2017</v>
      </c>
      <c r="G228">
        <v>42.019381500000001</v>
      </c>
      <c r="H228">
        <v>-71.021992920000002</v>
      </c>
    </row>
    <row r="229" spans="1:8" x14ac:dyDescent="0.35">
      <c r="A229" t="s">
        <v>275</v>
      </c>
      <c r="B229" t="s">
        <v>274</v>
      </c>
      <c r="C229" t="s">
        <v>186</v>
      </c>
      <c r="D229" t="s">
        <v>187</v>
      </c>
      <c r="E229" s="7">
        <v>1295.9100000000001</v>
      </c>
      <c r="F229">
        <v>2017</v>
      </c>
      <c r="G229">
        <v>42.382587999999998</v>
      </c>
      <c r="H229">
        <v>-71.965706319999995</v>
      </c>
    </row>
    <row r="230" spans="1:8" x14ac:dyDescent="0.35">
      <c r="A230" t="s">
        <v>282</v>
      </c>
      <c r="B230" t="s">
        <v>281</v>
      </c>
      <c r="C230" t="s">
        <v>186</v>
      </c>
      <c r="D230" t="s">
        <v>187</v>
      </c>
      <c r="E230" s="7">
        <v>2410.1999999999998</v>
      </c>
      <c r="F230">
        <v>2016</v>
      </c>
      <c r="G230">
        <v>42.246451999999998</v>
      </c>
      <c r="H230">
        <v>-71.991516270000005</v>
      </c>
    </row>
    <row r="231" spans="1:8" x14ac:dyDescent="0.35">
      <c r="A231" t="s">
        <v>721</v>
      </c>
      <c r="B231" t="s">
        <v>281</v>
      </c>
      <c r="C231" t="s">
        <v>186</v>
      </c>
      <c r="D231" t="s">
        <v>187</v>
      </c>
      <c r="E231" s="7">
        <v>1066.8461540000001</v>
      </c>
      <c r="F231">
        <v>2017</v>
      </c>
      <c r="G231">
        <v>42.246451999999998</v>
      </c>
      <c r="H231">
        <v>-71.991516270000005</v>
      </c>
    </row>
    <row r="232" spans="1:8" x14ac:dyDescent="0.35">
      <c r="A232" t="s">
        <v>245</v>
      </c>
      <c r="B232" t="s">
        <v>246</v>
      </c>
      <c r="C232" t="s">
        <v>186</v>
      </c>
      <c r="D232" t="s">
        <v>187</v>
      </c>
      <c r="E232" s="7">
        <v>1400.58</v>
      </c>
      <c r="F232">
        <v>2017</v>
      </c>
      <c r="G232">
        <v>41.961105000000003</v>
      </c>
      <c r="H232">
        <v>-71.190462600000004</v>
      </c>
    </row>
    <row r="233" spans="1:8" x14ac:dyDescent="0.35">
      <c r="A233" t="s">
        <v>786</v>
      </c>
      <c r="B233" t="s">
        <v>709</v>
      </c>
      <c r="C233" t="s">
        <v>186</v>
      </c>
      <c r="D233" t="s">
        <v>187</v>
      </c>
      <c r="E233" s="7">
        <v>1067.8153850000001</v>
      </c>
      <c r="F233">
        <v>2017</v>
      </c>
      <c r="G233">
        <v>42.237140500000002</v>
      </c>
      <c r="H233">
        <v>-71.906118750000005</v>
      </c>
    </row>
    <row r="234" spans="1:8" x14ac:dyDescent="0.35">
      <c r="A234" t="s">
        <v>735</v>
      </c>
      <c r="B234" t="s">
        <v>294</v>
      </c>
      <c r="C234" t="s">
        <v>186</v>
      </c>
      <c r="D234" t="s">
        <v>187</v>
      </c>
      <c r="E234" s="7">
        <v>1068.092308</v>
      </c>
      <c r="F234">
        <v>2017</v>
      </c>
      <c r="G234">
        <v>41.762328500000002</v>
      </c>
      <c r="H234">
        <v>-71.220018400000001</v>
      </c>
    </row>
    <row r="235" spans="1:8" x14ac:dyDescent="0.35">
      <c r="A235" t="s">
        <v>794</v>
      </c>
      <c r="B235" t="s">
        <v>237</v>
      </c>
      <c r="C235" t="s">
        <v>186</v>
      </c>
      <c r="D235" t="s">
        <v>187</v>
      </c>
      <c r="E235" s="7">
        <v>1070.5</v>
      </c>
      <c r="F235">
        <v>2018</v>
      </c>
      <c r="G235">
        <v>42.191758499999999</v>
      </c>
      <c r="H235">
        <v>-71.766786240000002</v>
      </c>
    </row>
    <row r="236" spans="1:8" x14ac:dyDescent="0.35">
      <c r="A236" t="s">
        <v>760</v>
      </c>
      <c r="B236" t="s">
        <v>204</v>
      </c>
      <c r="C236" t="s">
        <v>186</v>
      </c>
      <c r="D236" t="s">
        <v>187</v>
      </c>
      <c r="E236" s="7">
        <v>496.2461538</v>
      </c>
      <c r="F236">
        <v>2017</v>
      </c>
      <c r="G236">
        <v>42.059222499999997</v>
      </c>
      <c r="H236">
        <v>-71.937186510000004</v>
      </c>
    </row>
    <row r="237" spans="1:8" x14ac:dyDescent="0.35">
      <c r="A237" t="s">
        <v>723</v>
      </c>
      <c r="B237" t="s">
        <v>188</v>
      </c>
      <c r="C237" t="s">
        <v>186</v>
      </c>
      <c r="D237" t="s">
        <v>187</v>
      </c>
      <c r="E237" s="7">
        <v>974.11538459999997</v>
      </c>
      <c r="F237">
        <v>2016</v>
      </c>
      <c r="G237">
        <v>42.272432999999999</v>
      </c>
      <c r="H237">
        <v>-72.394537839999998</v>
      </c>
    </row>
    <row r="238" spans="1:8" x14ac:dyDescent="0.35">
      <c r="A238" t="s">
        <v>258</v>
      </c>
      <c r="B238" t="s">
        <v>249</v>
      </c>
      <c r="C238" t="s">
        <v>186</v>
      </c>
      <c r="D238" t="s">
        <v>187</v>
      </c>
      <c r="E238" s="7">
        <v>1414.32</v>
      </c>
      <c r="F238">
        <v>2016</v>
      </c>
      <c r="G238">
        <v>42.132558500000002</v>
      </c>
      <c r="H238">
        <v>-71.867654709999996</v>
      </c>
    </row>
    <row r="239" spans="1:8" x14ac:dyDescent="0.35">
      <c r="A239" t="s">
        <v>251</v>
      </c>
      <c r="B239" t="s">
        <v>249</v>
      </c>
      <c r="C239" t="s">
        <v>186</v>
      </c>
      <c r="D239" t="s">
        <v>187</v>
      </c>
      <c r="E239" s="7">
        <v>2762.4</v>
      </c>
      <c r="F239">
        <v>2016</v>
      </c>
      <c r="G239">
        <v>42.132558500000002</v>
      </c>
      <c r="H239">
        <v>-71.867654709999996</v>
      </c>
    </row>
    <row r="240" spans="1:8" x14ac:dyDescent="0.35">
      <c r="A240" t="s">
        <v>753</v>
      </c>
      <c r="B240" t="s">
        <v>214</v>
      </c>
      <c r="C240" t="s">
        <v>186</v>
      </c>
      <c r="D240" t="s">
        <v>187</v>
      </c>
      <c r="E240" s="7">
        <v>1014.646154</v>
      </c>
      <c r="F240">
        <v>2017</v>
      </c>
      <c r="G240">
        <v>42.207247500000001</v>
      </c>
      <c r="H240">
        <v>-71.684061299999996</v>
      </c>
    </row>
    <row r="241" spans="1:8" x14ac:dyDescent="0.35">
      <c r="A241" t="s">
        <v>240</v>
      </c>
      <c r="B241" t="s">
        <v>241</v>
      </c>
      <c r="C241" t="s">
        <v>186</v>
      </c>
      <c r="D241" t="s">
        <v>187</v>
      </c>
      <c r="E241" s="7">
        <v>657</v>
      </c>
      <c r="F241">
        <v>2017</v>
      </c>
      <c r="G241">
        <v>42.320392499999997</v>
      </c>
      <c r="H241">
        <v>-72.117076510000004</v>
      </c>
    </row>
    <row r="242" spans="1:8" x14ac:dyDescent="0.35">
      <c r="A242" t="s">
        <v>234</v>
      </c>
      <c r="B242" t="s">
        <v>235</v>
      </c>
      <c r="C242" t="s">
        <v>186</v>
      </c>
      <c r="D242" t="s">
        <v>187</v>
      </c>
      <c r="E242" s="7">
        <v>1389.96</v>
      </c>
      <c r="F242">
        <v>2017</v>
      </c>
      <c r="G242">
        <v>42.103169000000001</v>
      </c>
      <c r="H242">
        <v>-71.560084500000002</v>
      </c>
    </row>
    <row r="243" spans="1:8" x14ac:dyDescent="0.35">
      <c r="A243" t="s">
        <v>752</v>
      </c>
      <c r="B243" t="s">
        <v>750</v>
      </c>
      <c r="C243" t="s">
        <v>186</v>
      </c>
      <c r="D243" t="s">
        <v>187</v>
      </c>
      <c r="E243" s="7">
        <v>996.09230769999999</v>
      </c>
      <c r="F243">
        <v>2018</v>
      </c>
      <c r="G243">
        <v>42.419920500000003</v>
      </c>
      <c r="H243">
        <v>-72.105355720000006</v>
      </c>
    </row>
    <row r="244" spans="1:8" x14ac:dyDescent="0.35">
      <c r="A244" t="s">
        <v>710</v>
      </c>
      <c r="B244" t="s">
        <v>279</v>
      </c>
      <c r="C244" t="s">
        <v>186</v>
      </c>
      <c r="D244" t="s">
        <v>187</v>
      </c>
      <c r="E244" s="7">
        <v>1085.538462</v>
      </c>
      <c r="F244">
        <v>2017</v>
      </c>
      <c r="G244">
        <v>42.075099999999999</v>
      </c>
      <c r="H244">
        <v>-72.0334</v>
      </c>
    </row>
    <row r="245" spans="1:8" x14ac:dyDescent="0.35">
      <c r="A245" t="s">
        <v>289</v>
      </c>
      <c r="B245" t="s">
        <v>281</v>
      </c>
      <c r="C245" t="s">
        <v>186</v>
      </c>
      <c r="D245" t="s">
        <v>187</v>
      </c>
      <c r="E245" s="7">
        <v>1842.75</v>
      </c>
      <c r="F245">
        <v>2016</v>
      </c>
      <c r="G245">
        <v>42.246451999999998</v>
      </c>
      <c r="H245">
        <v>-71.991516270000005</v>
      </c>
    </row>
    <row r="246" spans="1:8" x14ac:dyDescent="0.35">
      <c r="A246" t="s">
        <v>725</v>
      </c>
      <c r="B246" t="s">
        <v>235</v>
      </c>
      <c r="C246" t="s">
        <v>186</v>
      </c>
      <c r="D246" t="s">
        <v>187</v>
      </c>
      <c r="E246" s="7">
        <v>1094.676923</v>
      </c>
      <c r="F246">
        <v>2017</v>
      </c>
      <c r="G246">
        <v>42.103169000000001</v>
      </c>
      <c r="H246">
        <v>-71.560084500000002</v>
      </c>
    </row>
    <row r="247" spans="1:8" x14ac:dyDescent="0.35">
      <c r="A247" t="s">
        <v>284</v>
      </c>
      <c r="B247" t="s">
        <v>281</v>
      </c>
      <c r="C247" t="s">
        <v>186</v>
      </c>
      <c r="D247" t="s">
        <v>187</v>
      </c>
      <c r="E247" s="7">
        <v>516.78</v>
      </c>
      <c r="F247">
        <v>2016</v>
      </c>
      <c r="G247">
        <v>42.246451999999998</v>
      </c>
      <c r="H247">
        <v>-71.991516270000005</v>
      </c>
    </row>
    <row r="248" spans="1:8" x14ac:dyDescent="0.35">
      <c r="A248" t="s">
        <v>756</v>
      </c>
      <c r="B248" t="s">
        <v>188</v>
      </c>
      <c r="C248" t="s">
        <v>186</v>
      </c>
      <c r="D248" t="s">
        <v>187</v>
      </c>
      <c r="E248" s="7">
        <v>1915.407692</v>
      </c>
      <c r="F248">
        <v>2018</v>
      </c>
      <c r="G248">
        <v>42.272432999999999</v>
      </c>
      <c r="H248">
        <v>-72.394537839999998</v>
      </c>
    </row>
    <row r="249" spans="1:8" x14ac:dyDescent="0.35">
      <c r="A249" t="s">
        <v>766</v>
      </c>
      <c r="B249" t="s">
        <v>293</v>
      </c>
      <c r="C249" t="s">
        <v>186</v>
      </c>
      <c r="D249" t="s">
        <v>187</v>
      </c>
      <c r="E249" s="7">
        <v>1956.6346149999999</v>
      </c>
      <c r="F249">
        <v>2016</v>
      </c>
      <c r="G249">
        <v>42.136713999999998</v>
      </c>
      <c r="H249">
        <v>-71.762187069999996</v>
      </c>
    </row>
    <row r="250" spans="1:8" x14ac:dyDescent="0.35">
      <c r="A250" t="s">
        <v>736</v>
      </c>
      <c r="B250" t="s">
        <v>244</v>
      </c>
      <c r="C250" t="s">
        <v>186</v>
      </c>
      <c r="D250" t="s">
        <v>187</v>
      </c>
      <c r="E250" s="7">
        <v>1012.846154</v>
      </c>
      <c r="F250">
        <v>2017</v>
      </c>
      <c r="G250">
        <v>42.682675500000002</v>
      </c>
      <c r="H250">
        <v>-73.114710239999994</v>
      </c>
    </row>
    <row r="251" spans="1:8" x14ac:dyDescent="0.35">
      <c r="A251" t="s">
        <v>765</v>
      </c>
      <c r="B251" t="s">
        <v>200</v>
      </c>
      <c r="C251" t="s">
        <v>186</v>
      </c>
      <c r="D251" t="s">
        <v>187</v>
      </c>
      <c r="E251" s="7">
        <v>1993.8461540000001</v>
      </c>
      <c r="F251">
        <v>2017</v>
      </c>
      <c r="G251">
        <v>42.132068500000003</v>
      </c>
      <c r="H251">
        <v>-71.975653170000001</v>
      </c>
    </row>
    <row r="252" spans="1:8" x14ac:dyDescent="0.35">
      <c r="A252" t="s">
        <v>757</v>
      </c>
      <c r="B252" t="s">
        <v>188</v>
      </c>
      <c r="C252" t="s">
        <v>186</v>
      </c>
      <c r="D252" t="s">
        <v>187</v>
      </c>
      <c r="E252" s="7">
        <v>1996.269231</v>
      </c>
      <c r="F252">
        <v>2018</v>
      </c>
      <c r="G252">
        <v>42.272432999999999</v>
      </c>
      <c r="H252">
        <v>-72.394537839999998</v>
      </c>
    </row>
    <row r="253" spans="1:8" x14ac:dyDescent="0.35">
      <c r="A253" t="s">
        <v>795</v>
      </c>
      <c r="B253" t="s">
        <v>189</v>
      </c>
      <c r="C253" t="s">
        <v>186</v>
      </c>
      <c r="D253" t="s">
        <v>187</v>
      </c>
      <c r="E253" s="7">
        <v>2149.9961539999999</v>
      </c>
      <c r="F253">
        <v>2016</v>
      </c>
      <c r="G253">
        <v>42.438438499999997</v>
      </c>
      <c r="H253">
        <v>-71.602998349999993</v>
      </c>
    </row>
    <row r="254" spans="1:8" x14ac:dyDescent="0.35">
      <c r="A254" t="s">
        <v>780</v>
      </c>
      <c r="B254" t="s">
        <v>218</v>
      </c>
      <c r="C254" t="s">
        <v>186</v>
      </c>
      <c r="D254" t="s">
        <v>187</v>
      </c>
      <c r="E254" s="7">
        <v>497.21538459999999</v>
      </c>
      <c r="F254">
        <v>2017</v>
      </c>
      <c r="G254">
        <v>42.355919999999998</v>
      </c>
      <c r="H254">
        <v>-72.210562679999995</v>
      </c>
    </row>
    <row r="255" spans="1:8" x14ac:dyDescent="0.35">
      <c r="A255" t="s">
        <v>788</v>
      </c>
      <c r="B255" t="s">
        <v>750</v>
      </c>
      <c r="C255" t="s">
        <v>186</v>
      </c>
      <c r="D255" t="s">
        <v>187</v>
      </c>
      <c r="E255" s="7">
        <v>995.60769230000005</v>
      </c>
      <c r="F255">
        <v>2018</v>
      </c>
      <c r="G255">
        <v>42.419920500000003</v>
      </c>
      <c r="H255">
        <v>-72.105355720000006</v>
      </c>
    </row>
    <row r="256" spans="1:8" x14ac:dyDescent="0.35">
      <c r="A256" t="s">
        <v>290</v>
      </c>
      <c r="B256" t="s">
        <v>291</v>
      </c>
      <c r="C256" t="s">
        <v>186</v>
      </c>
      <c r="D256" t="s">
        <v>187</v>
      </c>
      <c r="E256" s="7">
        <v>1285.2</v>
      </c>
      <c r="F256">
        <v>2017</v>
      </c>
      <c r="G256">
        <v>42.102381000000001</v>
      </c>
      <c r="H256">
        <v>-72.09105873</v>
      </c>
    </row>
    <row r="257" spans="1:8" x14ac:dyDescent="0.35">
      <c r="A257" t="s">
        <v>708</v>
      </c>
      <c r="B257" t="s">
        <v>709</v>
      </c>
      <c r="C257" t="s">
        <v>186</v>
      </c>
      <c r="D257" t="s">
        <v>187</v>
      </c>
      <c r="E257" s="7">
        <v>1027.3846149999999</v>
      </c>
      <c r="F257">
        <v>2017</v>
      </c>
      <c r="G257">
        <v>42.237140500000002</v>
      </c>
      <c r="H257">
        <v>-71.906118750000005</v>
      </c>
    </row>
    <row r="258" spans="1:8" x14ac:dyDescent="0.35">
      <c r="A258" t="s">
        <v>256</v>
      </c>
      <c r="B258" t="s">
        <v>249</v>
      </c>
      <c r="C258" t="s">
        <v>186</v>
      </c>
      <c r="D258" t="s">
        <v>187</v>
      </c>
      <c r="E258" s="7">
        <v>698.64</v>
      </c>
      <c r="F258">
        <v>2016</v>
      </c>
      <c r="G258">
        <v>42.132558500000002</v>
      </c>
      <c r="H258">
        <v>-71.867654709999996</v>
      </c>
    </row>
    <row r="259" spans="1:8" x14ac:dyDescent="0.35">
      <c r="A259" t="s">
        <v>712</v>
      </c>
      <c r="B259" t="s">
        <v>279</v>
      </c>
      <c r="C259" t="s">
        <v>186</v>
      </c>
      <c r="D259" t="s">
        <v>187</v>
      </c>
      <c r="E259" s="7">
        <v>1027.3846149999999</v>
      </c>
      <c r="F259">
        <v>2017</v>
      </c>
      <c r="G259">
        <v>42.075099999999999</v>
      </c>
      <c r="H259">
        <v>-72.0334</v>
      </c>
    </row>
    <row r="260" spans="1:8" x14ac:dyDescent="0.35">
      <c r="A260" t="s">
        <v>748</v>
      </c>
      <c r="B260" t="s">
        <v>270</v>
      </c>
      <c r="C260" t="s">
        <v>186</v>
      </c>
      <c r="D260" t="s">
        <v>187</v>
      </c>
      <c r="E260" s="7">
        <v>766.15384619999998</v>
      </c>
      <c r="F260">
        <v>2014</v>
      </c>
      <c r="G260">
        <v>41.843528999999997</v>
      </c>
      <c r="H260">
        <v>-71.247228210000003</v>
      </c>
    </row>
    <row r="261" spans="1:8" x14ac:dyDescent="0.35">
      <c r="A261" t="s">
        <v>731</v>
      </c>
      <c r="B261" t="s">
        <v>261</v>
      </c>
      <c r="C261" t="s">
        <v>186</v>
      </c>
      <c r="D261" t="s">
        <v>187</v>
      </c>
      <c r="E261" s="7">
        <v>1012.846154</v>
      </c>
      <c r="F261">
        <v>2017</v>
      </c>
      <c r="G261">
        <v>42.553845000000003</v>
      </c>
      <c r="H261">
        <v>-72.147310919999995</v>
      </c>
    </row>
    <row r="262" spans="1:8" x14ac:dyDescent="0.35">
      <c r="A262" t="s">
        <v>740</v>
      </c>
      <c r="B262" t="s">
        <v>296</v>
      </c>
      <c r="C262" t="s">
        <v>186</v>
      </c>
      <c r="D262" t="s">
        <v>187</v>
      </c>
      <c r="E262" s="7">
        <v>778.92307689999996</v>
      </c>
      <c r="F262">
        <v>2016</v>
      </c>
      <c r="G262">
        <v>42.062474999999999</v>
      </c>
      <c r="H262">
        <v>-71.63645382</v>
      </c>
    </row>
    <row r="263" spans="1:8" x14ac:dyDescent="0.35">
      <c r="A263" t="s">
        <v>749</v>
      </c>
      <c r="B263" t="s">
        <v>750</v>
      </c>
      <c r="C263" t="s">
        <v>186</v>
      </c>
      <c r="D263" t="s">
        <v>187</v>
      </c>
      <c r="E263" s="7">
        <v>351.83076920000002</v>
      </c>
      <c r="F263">
        <v>2018</v>
      </c>
      <c r="G263">
        <v>42.419920500000003</v>
      </c>
      <c r="H263">
        <v>-72.105355720000006</v>
      </c>
    </row>
    <row r="264" spans="1:8" x14ac:dyDescent="0.35">
      <c r="A264" t="s">
        <v>773</v>
      </c>
      <c r="B264" t="s">
        <v>384</v>
      </c>
      <c r="C264" t="s">
        <v>186</v>
      </c>
      <c r="D264" t="s">
        <v>187</v>
      </c>
      <c r="E264" s="7">
        <v>806.4</v>
      </c>
      <c r="F264">
        <v>2017</v>
      </c>
      <c r="G264">
        <v>42.058174999999999</v>
      </c>
      <c r="H264">
        <v>-71.849031690000004</v>
      </c>
    </row>
    <row r="265" spans="1:8" x14ac:dyDescent="0.35">
      <c r="A265" t="s">
        <v>743</v>
      </c>
      <c r="B265" t="s">
        <v>247</v>
      </c>
      <c r="C265" t="s">
        <v>186</v>
      </c>
      <c r="D265" t="s">
        <v>187</v>
      </c>
      <c r="E265" s="7">
        <v>819</v>
      </c>
      <c r="F265">
        <v>2017</v>
      </c>
      <c r="G265">
        <v>42.610933500000002</v>
      </c>
      <c r="H265">
        <v>-72.303295629999994</v>
      </c>
    </row>
    <row r="266" spans="1:8" x14ac:dyDescent="0.35">
      <c r="A266" t="s">
        <v>742</v>
      </c>
      <c r="B266" t="s">
        <v>310</v>
      </c>
      <c r="C266" t="s">
        <v>186</v>
      </c>
      <c r="D266" t="s">
        <v>187</v>
      </c>
      <c r="E266" s="7">
        <v>1012.846154</v>
      </c>
      <c r="F266">
        <v>2017</v>
      </c>
      <c r="G266">
        <v>42.4056085</v>
      </c>
      <c r="H266">
        <v>-72.738813370000003</v>
      </c>
    </row>
    <row r="267" spans="1:8" x14ac:dyDescent="0.35">
      <c r="A267" t="s">
        <v>784</v>
      </c>
      <c r="B267" t="s">
        <v>709</v>
      </c>
      <c r="C267" t="s">
        <v>186</v>
      </c>
      <c r="D267" t="s">
        <v>187</v>
      </c>
      <c r="E267" s="7">
        <v>2135.6307689999999</v>
      </c>
      <c r="F267">
        <v>2017</v>
      </c>
      <c r="G267">
        <v>42.237140500000002</v>
      </c>
      <c r="H267">
        <v>-71.906118750000005</v>
      </c>
    </row>
    <row r="268" spans="1:8" x14ac:dyDescent="0.35">
      <c r="A268" t="s">
        <v>718</v>
      </c>
      <c r="B268" t="s">
        <v>719</v>
      </c>
      <c r="C268" t="s">
        <v>186</v>
      </c>
      <c r="D268" t="s">
        <v>187</v>
      </c>
      <c r="E268" s="7">
        <v>1022.538462</v>
      </c>
      <c r="F268">
        <v>2017</v>
      </c>
      <c r="G268">
        <v>42.268992500000003</v>
      </c>
      <c r="H268">
        <v>-72.078341289999997</v>
      </c>
    </row>
    <row r="269" spans="1:8" x14ac:dyDescent="0.35">
      <c r="A269" t="s">
        <v>216</v>
      </c>
      <c r="B269" t="s">
        <v>217</v>
      </c>
      <c r="C269" t="s">
        <v>186</v>
      </c>
      <c r="D269" t="s">
        <v>187</v>
      </c>
      <c r="E269" s="7">
        <v>2258.96</v>
      </c>
      <c r="F269">
        <v>2015</v>
      </c>
      <c r="G269">
        <v>42.527343500000001</v>
      </c>
      <c r="H269">
        <v>-73.321663790000002</v>
      </c>
    </row>
    <row r="270" spans="1:8" x14ac:dyDescent="0.35">
      <c r="A270" t="s">
        <v>242</v>
      </c>
      <c r="B270" t="s">
        <v>243</v>
      </c>
      <c r="C270" t="s">
        <v>186</v>
      </c>
      <c r="D270" t="s">
        <v>187</v>
      </c>
      <c r="E270" s="7">
        <v>2409.75</v>
      </c>
      <c r="F270">
        <v>2017</v>
      </c>
      <c r="G270">
        <v>42.773458499999997</v>
      </c>
      <c r="H270">
        <v>-70.873159909999998</v>
      </c>
    </row>
    <row r="271" spans="1:8" x14ac:dyDescent="0.35">
      <c r="A271" t="s">
        <v>288</v>
      </c>
      <c r="B271" t="s">
        <v>281</v>
      </c>
      <c r="C271" t="s">
        <v>186</v>
      </c>
      <c r="D271" t="s">
        <v>187</v>
      </c>
      <c r="E271" s="7">
        <v>2796.3</v>
      </c>
      <c r="F271">
        <v>2016</v>
      </c>
      <c r="G271">
        <v>42.246451999999998</v>
      </c>
      <c r="H271">
        <v>-71.991516270000005</v>
      </c>
    </row>
    <row r="272" spans="1:8" x14ac:dyDescent="0.35">
      <c r="A272" t="s">
        <v>717</v>
      </c>
      <c r="B272" t="s">
        <v>200</v>
      </c>
      <c r="C272" t="s">
        <v>186</v>
      </c>
      <c r="D272" t="s">
        <v>187</v>
      </c>
      <c r="E272" s="7">
        <v>1066.8461540000001</v>
      </c>
      <c r="F272">
        <v>2017</v>
      </c>
      <c r="G272">
        <v>42.132068500000003</v>
      </c>
      <c r="H272">
        <v>-71.975653170000001</v>
      </c>
    </row>
    <row r="273" spans="1:8" x14ac:dyDescent="0.35">
      <c r="A273" t="s">
        <v>774</v>
      </c>
      <c r="B273" t="s">
        <v>768</v>
      </c>
      <c r="C273" t="s">
        <v>186</v>
      </c>
      <c r="D273" t="s">
        <v>187</v>
      </c>
      <c r="E273" s="7">
        <v>1066.8461540000001</v>
      </c>
      <c r="F273">
        <v>2018</v>
      </c>
      <c r="G273">
        <v>42.556516500000001</v>
      </c>
      <c r="H273">
        <v>-71.905654330000004</v>
      </c>
    </row>
    <row r="274" spans="1:8" x14ac:dyDescent="0.35">
      <c r="A274" t="s">
        <v>199</v>
      </c>
      <c r="B274" t="s">
        <v>200</v>
      </c>
      <c r="C274" t="s">
        <v>186</v>
      </c>
      <c r="D274" t="s">
        <v>187</v>
      </c>
      <c r="E274" s="7">
        <v>3081.33</v>
      </c>
      <c r="F274">
        <v>2017</v>
      </c>
      <c r="G274">
        <v>42.132068500000003</v>
      </c>
      <c r="H274">
        <v>-71.975653170000001</v>
      </c>
    </row>
    <row r="275" spans="1:8" x14ac:dyDescent="0.35">
      <c r="A275" t="s">
        <v>733</v>
      </c>
      <c r="B275" t="s">
        <v>201</v>
      </c>
      <c r="C275" t="s">
        <v>186</v>
      </c>
      <c r="D275" t="s">
        <v>187</v>
      </c>
      <c r="E275" s="7">
        <v>1012.846154</v>
      </c>
      <c r="F275">
        <v>2017</v>
      </c>
      <c r="G275">
        <v>42.725527499999998</v>
      </c>
      <c r="H275">
        <v>-73.10934666</v>
      </c>
    </row>
    <row r="276" spans="1:8" x14ac:dyDescent="0.35">
      <c r="A276" t="s">
        <v>252</v>
      </c>
      <c r="B276" t="s">
        <v>249</v>
      </c>
      <c r="C276" t="s">
        <v>186</v>
      </c>
      <c r="D276" t="s">
        <v>187</v>
      </c>
      <c r="E276" s="7">
        <v>2668</v>
      </c>
      <c r="F276">
        <v>2016</v>
      </c>
      <c r="G276">
        <v>42.132558500000002</v>
      </c>
      <c r="H276">
        <v>-71.867654709999996</v>
      </c>
    </row>
    <row r="277" spans="1:8" x14ac:dyDescent="0.35">
      <c r="A277" t="s">
        <v>250</v>
      </c>
      <c r="B277" t="s">
        <v>249</v>
      </c>
      <c r="C277" t="s">
        <v>186</v>
      </c>
      <c r="D277" t="s">
        <v>187</v>
      </c>
      <c r="E277" s="7">
        <v>1414.32</v>
      </c>
      <c r="F277">
        <v>2016</v>
      </c>
      <c r="G277">
        <v>42.132558500000002</v>
      </c>
      <c r="H277">
        <v>-71.867654709999996</v>
      </c>
    </row>
    <row r="278" spans="1:8" x14ac:dyDescent="0.35">
      <c r="A278" t="s">
        <v>785</v>
      </c>
      <c r="B278" t="s">
        <v>709</v>
      </c>
      <c r="C278" t="s">
        <v>186</v>
      </c>
      <c r="D278" t="s">
        <v>187</v>
      </c>
      <c r="E278" s="7">
        <v>2135.6307689999999</v>
      </c>
      <c r="F278">
        <v>2018</v>
      </c>
      <c r="G278">
        <v>42.237140500000002</v>
      </c>
      <c r="H278">
        <v>-71.906118750000005</v>
      </c>
    </row>
    <row r="279" spans="1:8" x14ac:dyDescent="0.35">
      <c r="A279" t="s">
        <v>726</v>
      </c>
      <c r="B279" t="s">
        <v>235</v>
      </c>
      <c r="C279" t="s">
        <v>186</v>
      </c>
      <c r="D279" t="s">
        <v>187</v>
      </c>
      <c r="E279" s="7">
        <v>1046.769231</v>
      </c>
      <c r="F279">
        <v>2017</v>
      </c>
      <c r="G279">
        <v>42.103169000000001</v>
      </c>
      <c r="H279">
        <v>-71.560084500000002</v>
      </c>
    </row>
    <row r="280" spans="1:8" x14ac:dyDescent="0.35">
      <c r="A280" t="s">
        <v>724</v>
      </c>
      <c r="B280" t="s">
        <v>235</v>
      </c>
      <c r="C280" t="s">
        <v>186</v>
      </c>
      <c r="D280" t="s">
        <v>187</v>
      </c>
      <c r="E280" s="7">
        <v>998.03076920000001</v>
      </c>
      <c r="F280">
        <v>2017</v>
      </c>
      <c r="G280">
        <v>42.103169000000001</v>
      </c>
      <c r="H280">
        <v>-71.560084500000002</v>
      </c>
    </row>
    <row r="281" spans="1:8" x14ac:dyDescent="0.35">
      <c r="A281" t="s">
        <v>729</v>
      </c>
      <c r="B281" t="s">
        <v>204</v>
      </c>
      <c r="C281" t="s">
        <v>186</v>
      </c>
      <c r="D281" t="s">
        <v>187</v>
      </c>
      <c r="E281" s="7">
        <v>179.16923080000001</v>
      </c>
      <c r="F281">
        <v>2018</v>
      </c>
      <c r="G281">
        <v>42.059222499999997</v>
      </c>
      <c r="H281">
        <v>-71.937186510000004</v>
      </c>
    </row>
    <row r="282" spans="1:8" x14ac:dyDescent="0.35">
      <c r="A282" t="s">
        <v>722</v>
      </c>
      <c r="B282" t="s">
        <v>281</v>
      </c>
      <c r="C282" t="s">
        <v>186</v>
      </c>
      <c r="D282" t="s">
        <v>187</v>
      </c>
      <c r="E282" s="7">
        <v>1062.207692</v>
      </c>
      <c r="F282">
        <v>2017</v>
      </c>
      <c r="G282">
        <v>42.246451999999998</v>
      </c>
      <c r="H282">
        <v>-71.991516270000005</v>
      </c>
    </row>
    <row r="283" spans="1:8" x14ac:dyDescent="0.35">
      <c r="A283" t="s">
        <v>287</v>
      </c>
      <c r="B283" t="s">
        <v>281</v>
      </c>
      <c r="C283" t="s">
        <v>186</v>
      </c>
      <c r="D283" t="s">
        <v>187</v>
      </c>
      <c r="E283" s="7">
        <v>2796.3</v>
      </c>
      <c r="F283">
        <v>2016</v>
      </c>
      <c r="G283">
        <v>42.246451999999998</v>
      </c>
      <c r="H283">
        <v>-71.991516270000005</v>
      </c>
    </row>
    <row r="284" spans="1:8" x14ac:dyDescent="0.35">
      <c r="A284" t="s">
        <v>238</v>
      </c>
      <c r="B284" t="s">
        <v>239</v>
      </c>
      <c r="C284" t="s">
        <v>186</v>
      </c>
      <c r="D284" t="s">
        <v>187</v>
      </c>
      <c r="E284" s="7">
        <v>2597.7600000000002</v>
      </c>
      <c r="F284">
        <v>2017</v>
      </c>
      <c r="G284">
        <v>42.095648500000003</v>
      </c>
      <c r="H284">
        <v>-72.324269670000007</v>
      </c>
    </row>
    <row r="285" spans="1:8" x14ac:dyDescent="0.35">
      <c r="A285" t="s">
        <v>778</v>
      </c>
      <c r="B285" t="s">
        <v>229</v>
      </c>
      <c r="C285" t="s">
        <v>186</v>
      </c>
      <c r="D285" t="s">
        <v>187</v>
      </c>
      <c r="E285" s="7">
        <v>998.52307689999998</v>
      </c>
      <c r="F285">
        <v>2017</v>
      </c>
      <c r="G285">
        <v>42.483697999999997</v>
      </c>
      <c r="H285">
        <v>-72.015236889999997</v>
      </c>
    </row>
    <row r="286" spans="1:8" x14ac:dyDescent="0.35">
      <c r="A286" t="s">
        <v>714</v>
      </c>
      <c r="B286" t="s">
        <v>296</v>
      </c>
      <c r="C286" t="s">
        <v>186</v>
      </c>
      <c r="D286" t="s">
        <v>187</v>
      </c>
      <c r="E286" s="7">
        <v>2075.8846149999999</v>
      </c>
      <c r="F286">
        <v>2017</v>
      </c>
      <c r="G286">
        <v>42.062474999999999</v>
      </c>
      <c r="H286">
        <v>-71.63645382</v>
      </c>
    </row>
    <row r="287" spans="1:8" x14ac:dyDescent="0.35">
      <c r="A287" t="s">
        <v>711</v>
      </c>
      <c r="B287" t="s">
        <v>279</v>
      </c>
      <c r="C287" t="s">
        <v>186</v>
      </c>
      <c r="D287" t="s">
        <v>187</v>
      </c>
      <c r="E287" s="7">
        <v>1027.3846149999999</v>
      </c>
      <c r="F287">
        <v>2017</v>
      </c>
      <c r="G287">
        <v>42.075099999999999</v>
      </c>
      <c r="H287">
        <v>-72.0334</v>
      </c>
    </row>
    <row r="288" spans="1:8" x14ac:dyDescent="0.35">
      <c r="A288" t="s">
        <v>280</v>
      </c>
      <c r="B288" t="s">
        <v>281</v>
      </c>
      <c r="C288" t="s">
        <v>186</v>
      </c>
      <c r="D288" t="s">
        <v>187</v>
      </c>
      <c r="E288" s="7">
        <v>1342.44</v>
      </c>
      <c r="F288">
        <v>2016</v>
      </c>
      <c r="G288">
        <v>42.246451999999998</v>
      </c>
      <c r="H288">
        <v>-71.991516270000005</v>
      </c>
    </row>
    <row r="289" spans="1:8" x14ac:dyDescent="0.35">
      <c r="A289" t="s">
        <v>734</v>
      </c>
      <c r="B289" t="s">
        <v>296</v>
      </c>
      <c r="C289" t="s">
        <v>186</v>
      </c>
      <c r="D289" t="s">
        <v>187</v>
      </c>
      <c r="E289" s="7">
        <v>1012.846154</v>
      </c>
      <c r="F289">
        <v>2017</v>
      </c>
      <c r="G289">
        <v>42.062474999999999</v>
      </c>
      <c r="H289">
        <v>-71.63645382</v>
      </c>
    </row>
    <row r="290" spans="1:8" x14ac:dyDescent="0.35">
      <c r="A290" t="s">
        <v>789</v>
      </c>
      <c r="B290" t="s">
        <v>277</v>
      </c>
      <c r="C290" t="s">
        <v>186</v>
      </c>
      <c r="D290" t="s">
        <v>187</v>
      </c>
      <c r="E290" s="7">
        <v>832.98461540000005</v>
      </c>
      <c r="F290">
        <v>2017</v>
      </c>
      <c r="G290">
        <v>42.579299499999998</v>
      </c>
      <c r="H290">
        <v>-71.640069600000004</v>
      </c>
    </row>
    <row r="291" spans="1:8" x14ac:dyDescent="0.35">
      <c r="A291" t="s">
        <v>737</v>
      </c>
      <c r="B291" t="s">
        <v>244</v>
      </c>
      <c r="C291" t="s">
        <v>186</v>
      </c>
      <c r="D291" t="s">
        <v>187</v>
      </c>
      <c r="E291" s="7">
        <v>1012.846154</v>
      </c>
      <c r="F291">
        <v>2017</v>
      </c>
      <c r="G291">
        <v>42.682675500000002</v>
      </c>
      <c r="H291">
        <v>-73.114710239999994</v>
      </c>
    </row>
    <row r="292" spans="1:8" x14ac:dyDescent="0.35">
      <c r="A292" t="s">
        <v>738</v>
      </c>
      <c r="B292" t="s">
        <v>185</v>
      </c>
      <c r="C292" t="s">
        <v>186</v>
      </c>
      <c r="D292" t="s">
        <v>187</v>
      </c>
      <c r="E292" s="7">
        <v>1064.8615380000001</v>
      </c>
      <c r="F292">
        <v>2015</v>
      </c>
      <c r="G292">
        <v>42.627837</v>
      </c>
      <c r="H292">
        <v>-73.118412539999994</v>
      </c>
    </row>
    <row r="293" spans="1:8" x14ac:dyDescent="0.35">
      <c r="A293" t="s">
        <v>205</v>
      </c>
      <c r="B293" t="s">
        <v>204</v>
      </c>
      <c r="C293" t="s">
        <v>186</v>
      </c>
      <c r="D293" t="s">
        <v>187</v>
      </c>
      <c r="E293" s="7">
        <v>1297.8900000000001</v>
      </c>
      <c r="F293">
        <v>2017</v>
      </c>
      <c r="G293">
        <v>42.059222499999997</v>
      </c>
      <c r="H293">
        <v>-71.937186510000004</v>
      </c>
    </row>
    <row r="294" spans="1:8" x14ac:dyDescent="0.35">
      <c r="A294" t="s">
        <v>210</v>
      </c>
      <c r="B294" t="s">
        <v>211</v>
      </c>
      <c r="C294" t="s">
        <v>186</v>
      </c>
      <c r="D294" t="s">
        <v>796</v>
      </c>
      <c r="E294" s="7">
        <v>63</v>
      </c>
      <c r="F294">
        <v>2017</v>
      </c>
      <c r="G294">
        <v>41.764752000000001</v>
      </c>
      <c r="H294">
        <v>-71.009997209999995</v>
      </c>
    </row>
    <row r="295" spans="1:8" x14ac:dyDescent="0.35">
      <c r="A295" t="s">
        <v>822</v>
      </c>
      <c r="B295" t="s">
        <v>264</v>
      </c>
      <c r="C295" t="s">
        <v>186</v>
      </c>
      <c r="D295" t="s">
        <v>796</v>
      </c>
      <c r="E295" s="7">
        <v>1070.7230770000001</v>
      </c>
      <c r="F295">
        <v>2017</v>
      </c>
      <c r="G295">
        <v>41.8731315</v>
      </c>
      <c r="H295">
        <v>-70.61827194</v>
      </c>
    </row>
    <row r="296" spans="1:8" x14ac:dyDescent="0.35">
      <c r="A296" t="s">
        <v>202</v>
      </c>
      <c r="B296" t="s">
        <v>203</v>
      </c>
      <c r="C296" t="s">
        <v>186</v>
      </c>
      <c r="D296" t="s">
        <v>796</v>
      </c>
      <c r="E296" s="7">
        <v>1419.84</v>
      </c>
      <c r="F296">
        <v>2017</v>
      </c>
      <c r="G296">
        <v>42.241612000000003</v>
      </c>
      <c r="H296">
        <v>-71.284133550000007</v>
      </c>
    </row>
    <row r="297" spans="1:8" x14ac:dyDescent="0.35">
      <c r="A297" t="s">
        <v>833</v>
      </c>
      <c r="B297" t="s">
        <v>196</v>
      </c>
      <c r="C297" t="s">
        <v>186</v>
      </c>
      <c r="D297" t="s">
        <v>796</v>
      </c>
      <c r="E297" s="7">
        <v>20.30769231</v>
      </c>
      <c r="F297">
        <v>2015</v>
      </c>
      <c r="G297">
        <v>42.378270999999998</v>
      </c>
      <c r="H297">
        <v>-71.131463769999996</v>
      </c>
    </row>
    <row r="298" spans="1:8" x14ac:dyDescent="0.35">
      <c r="A298" t="s">
        <v>827</v>
      </c>
      <c r="B298" t="s">
        <v>297</v>
      </c>
      <c r="C298" t="s">
        <v>186</v>
      </c>
      <c r="D298" t="s">
        <v>796</v>
      </c>
      <c r="E298" s="7">
        <v>496.05769229999999</v>
      </c>
      <c r="F298">
        <v>2018</v>
      </c>
      <c r="G298">
        <v>41.7586795</v>
      </c>
      <c r="H298">
        <v>-70.684803470000006</v>
      </c>
    </row>
    <row r="299" spans="1:8" x14ac:dyDescent="0.35">
      <c r="A299" t="s">
        <v>830</v>
      </c>
      <c r="B299" t="s">
        <v>297</v>
      </c>
      <c r="C299" t="s">
        <v>186</v>
      </c>
      <c r="D299" t="s">
        <v>796</v>
      </c>
      <c r="E299" s="7">
        <v>496.05769229999999</v>
      </c>
      <c r="F299">
        <v>2018</v>
      </c>
      <c r="G299">
        <v>41.7586795</v>
      </c>
      <c r="H299">
        <v>-70.684803470000006</v>
      </c>
    </row>
    <row r="300" spans="1:8" x14ac:dyDescent="0.35">
      <c r="A300" t="s">
        <v>832</v>
      </c>
      <c r="B300" t="s">
        <v>297</v>
      </c>
      <c r="C300" t="s">
        <v>186</v>
      </c>
      <c r="D300" t="s">
        <v>796</v>
      </c>
      <c r="E300" s="7">
        <v>460.38461539999997</v>
      </c>
      <c r="F300">
        <v>2017</v>
      </c>
      <c r="G300">
        <v>41.7586795</v>
      </c>
      <c r="H300">
        <v>-70.684803470000006</v>
      </c>
    </row>
    <row r="301" spans="1:8" x14ac:dyDescent="0.35">
      <c r="A301" t="s">
        <v>835</v>
      </c>
      <c r="B301" t="s">
        <v>836</v>
      </c>
      <c r="C301" t="s">
        <v>186</v>
      </c>
      <c r="D301" t="s">
        <v>796</v>
      </c>
      <c r="E301" s="7">
        <v>340.83461540000002</v>
      </c>
      <c r="F301">
        <v>2016</v>
      </c>
      <c r="G301">
        <v>41.616392500000003</v>
      </c>
      <c r="H301">
        <v>-70.490493869999995</v>
      </c>
    </row>
    <row r="302" spans="1:8" x14ac:dyDescent="0.35">
      <c r="A302" t="s">
        <v>837</v>
      </c>
      <c r="B302" t="s">
        <v>196</v>
      </c>
      <c r="C302" t="s">
        <v>186</v>
      </c>
      <c r="D302" t="s">
        <v>796</v>
      </c>
      <c r="E302" s="7">
        <v>23.34615385</v>
      </c>
      <c r="F302">
        <v>2017</v>
      </c>
      <c r="G302">
        <v>42.378270999999998</v>
      </c>
      <c r="H302">
        <v>-71.131463769999996</v>
      </c>
    </row>
    <row r="303" spans="1:8" x14ac:dyDescent="0.35">
      <c r="A303" t="s">
        <v>828</v>
      </c>
      <c r="B303" t="s">
        <v>297</v>
      </c>
      <c r="C303" t="s">
        <v>186</v>
      </c>
      <c r="D303" t="s">
        <v>796</v>
      </c>
      <c r="E303" s="7">
        <v>198.42307690000001</v>
      </c>
      <c r="F303">
        <v>2018</v>
      </c>
      <c r="G303">
        <v>41.7586795</v>
      </c>
      <c r="H303">
        <v>-70.684803470000006</v>
      </c>
    </row>
    <row r="304" spans="1:8" x14ac:dyDescent="0.35">
      <c r="A304" t="s">
        <v>834</v>
      </c>
      <c r="B304" t="s">
        <v>196</v>
      </c>
      <c r="C304" t="s">
        <v>186</v>
      </c>
      <c r="D304" t="s">
        <v>796</v>
      </c>
      <c r="E304" s="7">
        <v>45.453000000000003</v>
      </c>
      <c r="F304">
        <v>2015</v>
      </c>
      <c r="G304">
        <v>42.378270999999998</v>
      </c>
      <c r="H304">
        <v>-71.131463769999996</v>
      </c>
    </row>
    <row r="305" spans="1:8" x14ac:dyDescent="0.35">
      <c r="A305" t="s">
        <v>263</v>
      </c>
      <c r="B305" t="s">
        <v>264</v>
      </c>
      <c r="C305" t="s">
        <v>186</v>
      </c>
      <c r="D305" t="s">
        <v>796</v>
      </c>
      <c r="E305" s="7">
        <v>1232.9100000000001</v>
      </c>
      <c r="F305">
        <v>2017</v>
      </c>
      <c r="G305">
        <v>41.8731315</v>
      </c>
      <c r="H305">
        <v>-70.61827194</v>
      </c>
    </row>
    <row r="306" spans="1:8" x14ac:dyDescent="0.35">
      <c r="A306" t="s">
        <v>195</v>
      </c>
      <c r="B306" t="s">
        <v>194</v>
      </c>
      <c r="C306" t="s">
        <v>186</v>
      </c>
      <c r="D306" t="s">
        <v>796</v>
      </c>
      <c r="E306" s="7">
        <v>73.2</v>
      </c>
      <c r="F306">
        <v>2016</v>
      </c>
      <c r="G306">
        <v>41.747185999999999</v>
      </c>
      <c r="H306">
        <v>-70.067975950000005</v>
      </c>
    </row>
    <row r="307" spans="1:8" x14ac:dyDescent="0.35">
      <c r="A307" t="s">
        <v>232</v>
      </c>
      <c r="B307" t="s">
        <v>233</v>
      </c>
      <c r="C307" t="s">
        <v>186</v>
      </c>
      <c r="D307" t="s">
        <v>796</v>
      </c>
      <c r="E307" s="7">
        <v>80.64</v>
      </c>
      <c r="F307">
        <v>2016</v>
      </c>
      <c r="G307">
        <v>41.667023999999998</v>
      </c>
      <c r="H307">
        <v>-70.807765430000003</v>
      </c>
    </row>
    <row r="308" spans="1:8" x14ac:dyDescent="0.35">
      <c r="A308" t="s">
        <v>300</v>
      </c>
      <c r="B308" t="s">
        <v>297</v>
      </c>
      <c r="C308" t="s">
        <v>186</v>
      </c>
      <c r="D308" t="s">
        <v>796</v>
      </c>
      <c r="E308" s="7">
        <v>2694</v>
      </c>
      <c r="F308">
        <v>2016</v>
      </c>
      <c r="G308">
        <v>41.7586795</v>
      </c>
      <c r="H308">
        <v>-70.684803470000006</v>
      </c>
    </row>
    <row r="309" spans="1:8" x14ac:dyDescent="0.35">
      <c r="A309" t="s">
        <v>816</v>
      </c>
      <c r="B309" t="s">
        <v>266</v>
      </c>
      <c r="C309" t="s">
        <v>186</v>
      </c>
      <c r="D309" t="s">
        <v>796</v>
      </c>
      <c r="E309" s="7">
        <v>2056.1538460000002</v>
      </c>
      <c r="F309">
        <v>2017</v>
      </c>
      <c r="G309">
        <v>41.9705735</v>
      </c>
      <c r="H309">
        <v>-70.807772259999993</v>
      </c>
    </row>
    <row r="310" spans="1:8" x14ac:dyDescent="0.35">
      <c r="A310" t="s">
        <v>190</v>
      </c>
      <c r="B310" t="s">
        <v>191</v>
      </c>
      <c r="C310" t="s">
        <v>186</v>
      </c>
      <c r="D310" t="s">
        <v>796</v>
      </c>
      <c r="E310" s="7">
        <v>211.89599999999999</v>
      </c>
      <c r="F310">
        <v>2016</v>
      </c>
      <c r="G310">
        <v>42.300843</v>
      </c>
      <c r="H310">
        <v>-71.092951459999995</v>
      </c>
    </row>
    <row r="311" spans="1:8" x14ac:dyDescent="0.35">
      <c r="A311" t="s">
        <v>814</v>
      </c>
      <c r="B311" t="s">
        <v>264</v>
      </c>
      <c r="C311" t="s">
        <v>186</v>
      </c>
      <c r="D311" t="s">
        <v>796</v>
      </c>
      <c r="E311" s="7">
        <v>1015.823077</v>
      </c>
      <c r="F311">
        <v>2017</v>
      </c>
      <c r="G311">
        <v>41.8731315</v>
      </c>
      <c r="H311">
        <v>-70.61827194</v>
      </c>
    </row>
    <row r="312" spans="1:8" x14ac:dyDescent="0.35">
      <c r="A312" t="s">
        <v>272</v>
      </c>
      <c r="B312" t="s">
        <v>271</v>
      </c>
      <c r="C312" t="s">
        <v>186</v>
      </c>
      <c r="D312" t="s">
        <v>796</v>
      </c>
      <c r="E312" s="7">
        <v>410.8</v>
      </c>
      <c r="F312">
        <v>2017</v>
      </c>
      <c r="G312">
        <v>41.755118000000003</v>
      </c>
      <c r="H312">
        <v>-70.835722899999993</v>
      </c>
    </row>
    <row r="313" spans="1:8" x14ac:dyDescent="0.35">
      <c r="A313" t="s">
        <v>839</v>
      </c>
      <c r="B313" t="s">
        <v>194</v>
      </c>
      <c r="C313" t="s">
        <v>186</v>
      </c>
      <c r="D313" t="s">
        <v>796</v>
      </c>
      <c r="E313" s="7">
        <v>265.84615380000002</v>
      </c>
      <c r="F313">
        <v>2012</v>
      </c>
      <c r="G313">
        <v>41.747185999999999</v>
      </c>
      <c r="H313">
        <v>-70.067975950000005</v>
      </c>
    </row>
    <row r="314" spans="1:8" x14ac:dyDescent="0.35">
      <c r="A314" t="s">
        <v>807</v>
      </c>
      <c r="B314" t="s">
        <v>309</v>
      </c>
      <c r="C314" t="s">
        <v>186</v>
      </c>
      <c r="D314" t="s">
        <v>796</v>
      </c>
      <c r="E314" s="7">
        <v>1406.0769230000001</v>
      </c>
      <c r="F314">
        <v>2016</v>
      </c>
      <c r="G314">
        <v>41.5871225</v>
      </c>
      <c r="H314">
        <v>-71.087881069999995</v>
      </c>
    </row>
    <row r="315" spans="1:8" x14ac:dyDescent="0.35">
      <c r="A315" t="s">
        <v>802</v>
      </c>
      <c r="B315" t="s">
        <v>198</v>
      </c>
      <c r="C315" t="s">
        <v>186</v>
      </c>
      <c r="D315" t="s">
        <v>796</v>
      </c>
      <c r="E315" s="7">
        <v>2072.3076919999999</v>
      </c>
      <c r="F315">
        <v>2016</v>
      </c>
      <c r="G315">
        <v>41.8739475</v>
      </c>
      <c r="H315">
        <v>-70.757668710000004</v>
      </c>
    </row>
    <row r="316" spans="1:8" x14ac:dyDescent="0.35">
      <c r="A316" t="s">
        <v>798</v>
      </c>
      <c r="B316" t="s">
        <v>799</v>
      </c>
      <c r="C316" t="s">
        <v>186</v>
      </c>
      <c r="D316" t="s">
        <v>796</v>
      </c>
      <c r="E316" s="7">
        <v>1004.4</v>
      </c>
      <c r="F316">
        <v>2018</v>
      </c>
      <c r="G316">
        <v>42.166294000000001</v>
      </c>
      <c r="H316">
        <v>-71.364102070000001</v>
      </c>
    </row>
    <row r="317" spans="1:8" x14ac:dyDescent="0.35">
      <c r="A317" t="s">
        <v>298</v>
      </c>
      <c r="B317" t="s">
        <v>297</v>
      </c>
      <c r="C317" t="s">
        <v>186</v>
      </c>
      <c r="D317" t="s">
        <v>796</v>
      </c>
      <c r="E317" s="7">
        <v>2694</v>
      </c>
      <c r="G317">
        <v>41.7586795</v>
      </c>
      <c r="H317">
        <v>-70.684803470000006</v>
      </c>
    </row>
    <row r="318" spans="1:8" x14ac:dyDescent="0.35">
      <c r="A318" t="s">
        <v>823</v>
      </c>
      <c r="B318" t="s">
        <v>264</v>
      </c>
      <c r="C318" t="s">
        <v>186</v>
      </c>
      <c r="D318" t="s">
        <v>796</v>
      </c>
      <c r="E318" s="7">
        <v>1070.7230770000001</v>
      </c>
      <c r="F318">
        <v>2017</v>
      </c>
      <c r="G318">
        <v>41.8731315</v>
      </c>
      <c r="H318">
        <v>-70.61827194</v>
      </c>
    </row>
    <row r="319" spans="1:8" x14ac:dyDescent="0.35">
      <c r="A319" t="s">
        <v>223</v>
      </c>
      <c r="B319" t="s">
        <v>222</v>
      </c>
      <c r="C319" t="s">
        <v>186</v>
      </c>
      <c r="D319" t="s">
        <v>796</v>
      </c>
      <c r="E319" s="7">
        <v>343.2</v>
      </c>
      <c r="F319">
        <v>2015</v>
      </c>
      <c r="G319">
        <v>42.197221499999998</v>
      </c>
      <c r="H319">
        <v>-71.437625209999993</v>
      </c>
    </row>
    <row r="320" spans="1:8" x14ac:dyDescent="0.35">
      <c r="A320" t="s">
        <v>821</v>
      </c>
      <c r="B320" t="s">
        <v>276</v>
      </c>
      <c r="C320" t="s">
        <v>186</v>
      </c>
      <c r="D320" t="s">
        <v>796</v>
      </c>
      <c r="E320" s="7">
        <v>794.76923079999995</v>
      </c>
      <c r="F320">
        <v>2017</v>
      </c>
      <c r="G320">
        <v>41.706540500000003</v>
      </c>
      <c r="H320">
        <v>-70.477924439999995</v>
      </c>
    </row>
    <row r="321" spans="1:8" x14ac:dyDescent="0.35">
      <c r="A321" t="s">
        <v>271</v>
      </c>
      <c r="B321" t="s">
        <v>271</v>
      </c>
      <c r="C321" t="s">
        <v>186</v>
      </c>
      <c r="D321" t="s">
        <v>796</v>
      </c>
      <c r="E321" s="7">
        <v>1060.2</v>
      </c>
      <c r="F321">
        <v>2017</v>
      </c>
      <c r="G321">
        <v>41.755118000000003</v>
      </c>
      <c r="H321">
        <v>-70.835722899999993</v>
      </c>
    </row>
    <row r="322" spans="1:8" x14ac:dyDescent="0.35">
      <c r="A322" t="s">
        <v>831</v>
      </c>
      <c r="B322" t="s">
        <v>297</v>
      </c>
      <c r="C322" t="s">
        <v>186</v>
      </c>
      <c r="D322" t="s">
        <v>796</v>
      </c>
      <c r="E322" s="7">
        <v>460.38461539999997</v>
      </c>
      <c r="F322">
        <v>2017</v>
      </c>
      <c r="G322">
        <v>41.7586795</v>
      </c>
      <c r="H322">
        <v>-70.684803470000006</v>
      </c>
    </row>
    <row r="323" spans="1:8" x14ac:dyDescent="0.35">
      <c r="A323" t="s">
        <v>817</v>
      </c>
      <c r="B323" t="s">
        <v>266</v>
      </c>
      <c r="C323" t="s">
        <v>186</v>
      </c>
      <c r="D323" t="s">
        <v>796</v>
      </c>
      <c r="E323" s="7">
        <v>872.30769229999999</v>
      </c>
      <c r="F323">
        <v>2017</v>
      </c>
      <c r="G323">
        <v>41.9705735</v>
      </c>
      <c r="H323">
        <v>-70.807772259999993</v>
      </c>
    </row>
    <row r="324" spans="1:8" x14ac:dyDescent="0.35">
      <c r="A324" t="s">
        <v>812</v>
      </c>
      <c r="B324" t="s">
        <v>197</v>
      </c>
      <c r="C324" t="s">
        <v>186</v>
      </c>
      <c r="D324" t="s">
        <v>796</v>
      </c>
      <c r="E324" s="7">
        <v>651.32307690000005</v>
      </c>
      <c r="F324">
        <v>2017</v>
      </c>
      <c r="G324">
        <v>42.182994999999998</v>
      </c>
      <c r="H324">
        <v>-71.125277530000005</v>
      </c>
    </row>
    <row r="325" spans="1:8" x14ac:dyDescent="0.35">
      <c r="A325" t="s">
        <v>797</v>
      </c>
      <c r="B325" t="s">
        <v>264</v>
      </c>
      <c r="C325" t="s">
        <v>186</v>
      </c>
      <c r="D325" t="s">
        <v>796</v>
      </c>
      <c r="E325" s="7">
        <v>935.16538460000004</v>
      </c>
      <c r="F325">
        <v>2018</v>
      </c>
      <c r="G325">
        <v>41.8731315</v>
      </c>
      <c r="H325">
        <v>-70.61827194</v>
      </c>
    </row>
    <row r="326" spans="1:8" x14ac:dyDescent="0.35">
      <c r="A326" t="s">
        <v>267</v>
      </c>
      <c r="B326" t="s">
        <v>266</v>
      </c>
      <c r="C326" t="s">
        <v>186</v>
      </c>
      <c r="D326" t="s">
        <v>796</v>
      </c>
      <c r="E326" s="7">
        <v>2530.8000000000002</v>
      </c>
      <c r="F326">
        <v>2017</v>
      </c>
      <c r="G326">
        <v>41.9705735</v>
      </c>
      <c r="H326">
        <v>-70.807772259999993</v>
      </c>
    </row>
    <row r="327" spans="1:8" x14ac:dyDescent="0.35">
      <c r="A327" t="s">
        <v>206</v>
      </c>
      <c r="B327" t="s">
        <v>207</v>
      </c>
      <c r="C327" t="s">
        <v>186</v>
      </c>
      <c r="D327" t="s">
        <v>796</v>
      </c>
      <c r="E327" s="7">
        <v>1095.8499999999999</v>
      </c>
      <c r="F327">
        <v>2016</v>
      </c>
      <c r="G327">
        <v>41.631611999999997</v>
      </c>
      <c r="H327">
        <v>-70.875441620000004</v>
      </c>
    </row>
    <row r="328" spans="1:8" x14ac:dyDescent="0.35">
      <c r="A328" t="s">
        <v>811</v>
      </c>
      <c r="B328" t="s">
        <v>264</v>
      </c>
      <c r="C328" t="s">
        <v>186</v>
      </c>
      <c r="D328" t="s">
        <v>796</v>
      </c>
      <c r="E328" s="7">
        <v>498.21538459999999</v>
      </c>
      <c r="F328">
        <v>2018</v>
      </c>
      <c r="G328">
        <v>41.8731315</v>
      </c>
      <c r="H328">
        <v>-70.61827194</v>
      </c>
    </row>
    <row r="329" spans="1:8" x14ac:dyDescent="0.35">
      <c r="A329" t="s">
        <v>810</v>
      </c>
      <c r="B329" t="s">
        <v>309</v>
      </c>
      <c r="C329" t="s">
        <v>186</v>
      </c>
      <c r="D329" t="s">
        <v>796</v>
      </c>
      <c r="E329" s="7">
        <v>2076.5538459999998</v>
      </c>
      <c r="F329">
        <v>2017</v>
      </c>
      <c r="G329">
        <v>41.5871225</v>
      </c>
      <c r="H329">
        <v>-71.087881069999995</v>
      </c>
    </row>
    <row r="330" spans="1:8" x14ac:dyDescent="0.35">
      <c r="A330" t="s">
        <v>806</v>
      </c>
      <c r="B330" t="s">
        <v>231</v>
      </c>
      <c r="C330" t="s">
        <v>186</v>
      </c>
      <c r="D330" t="s">
        <v>796</v>
      </c>
      <c r="E330" s="7">
        <v>1187.6300000000001</v>
      </c>
      <c r="F330">
        <v>2016</v>
      </c>
      <c r="G330">
        <v>41.717671500000002</v>
      </c>
      <c r="H330">
        <v>-70.777716319999996</v>
      </c>
    </row>
    <row r="331" spans="1:8" x14ac:dyDescent="0.35">
      <c r="A331" t="s">
        <v>820</v>
      </c>
      <c r="B331" t="s">
        <v>276</v>
      </c>
      <c r="C331" t="s">
        <v>186</v>
      </c>
      <c r="D331" t="s">
        <v>796</v>
      </c>
      <c r="E331" s="7">
        <v>358.61538460000003</v>
      </c>
      <c r="F331">
        <v>2017</v>
      </c>
      <c r="G331">
        <v>41.706540500000003</v>
      </c>
      <c r="H331">
        <v>-70.477924439999995</v>
      </c>
    </row>
    <row r="332" spans="1:8" x14ac:dyDescent="0.35">
      <c r="A332" t="s">
        <v>212</v>
      </c>
      <c r="B332" t="s">
        <v>211</v>
      </c>
      <c r="C332" t="s">
        <v>186</v>
      </c>
      <c r="D332" t="s">
        <v>796</v>
      </c>
      <c r="E332" s="7">
        <v>1113.21</v>
      </c>
      <c r="F332">
        <v>2015</v>
      </c>
      <c r="G332">
        <v>41.764752000000001</v>
      </c>
      <c r="H332">
        <v>-71.009997209999995</v>
      </c>
    </row>
    <row r="333" spans="1:8" x14ac:dyDescent="0.35">
      <c r="A333" t="s">
        <v>803</v>
      </c>
      <c r="B333" t="s">
        <v>266</v>
      </c>
      <c r="C333" t="s">
        <v>186</v>
      </c>
      <c r="D333" t="s">
        <v>796</v>
      </c>
      <c r="E333" s="7">
        <v>1027.038462</v>
      </c>
      <c r="F333">
        <v>2016</v>
      </c>
      <c r="G333">
        <v>41.9705735</v>
      </c>
      <c r="H333">
        <v>-70.807772259999993</v>
      </c>
    </row>
    <row r="334" spans="1:8" x14ac:dyDescent="0.35">
      <c r="A334" t="s">
        <v>813</v>
      </c>
      <c r="B334" t="s">
        <v>197</v>
      </c>
      <c r="C334" t="s">
        <v>186</v>
      </c>
      <c r="D334" t="s">
        <v>796</v>
      </c>
      <c r="E334" s="7">
        <v>405.13846150000001</v>
      </c>
      <c r="F334">
        <v>2017</v>
      </c>
      <c r="G334">
        <v>42.182994999999998</v>
      </c>
      <c r="H334">
        <v>-71.125277530000005</v>
      </c>
    </row>
    <row r="335" spans="1:8" x14ac:dyDescent="0.35">
      <c r="A335" t="s">
        <v>297</v>
      </c>
      <c r="B335" t="s">
        <v>297</v>
      </c>
      <c r="C335" t="s">
        <v>186</v>
      </c>
      <c r="D335" t="s">
        <v>796</v>
      </c>
      <c r="E335" s="7">
        <v>1385.7</v>
      </c>
      <c r="F335">
        <v>2016</v>
      </c>
      <c r="G335">
        <v>41.7586795</v>
      </c>
      <c r="H335">
        <v>-70.684803470000006</v>
      </c>
    </row>
    <row r="336" spans="1:8" x14ac:dyDescent="0.35">
      <c r="A336" t="s">
        <v>809</v>
      </c>
      <c r="B336" t="s">
        <v>297</v>
      </c>
      <c r="C336" t="s">
        <v>186</v>
      </c>
      <c r="D336" t="s">
        <v>796</v>
      </c>
      <c r="E336" s="7">
        <v>1078.4423079999999</v>
      </c>
      <c r="F336">
        <v>2017</v>
      </c>
      <c r="G336">
        <v>41.7586795</v>
      </c>
      <c r="H336">
        <v>-70.684803470000006</v>
      </c>
    </row>
    <row r="337" spans="1:8" x14ac:dyDescent="0.35">
      <c r="A337" t="s">
        <v>815</v>
      </c>
      <c r="B337" t="s">
        <v>266</v>
      </c>
      <c r="C337" t="s">
        <v>186</v>
      </c>
      <c r="D337" t="s">
        <v>796</v>
      </c>
      <c r="E337" s="7">
        <v>2056.1538460000002</v>
      </c>
      <c r="F337">
        <v>2017</v>
      </c>
      <c r="G337">
        <v>41.9705735</v>
      </c>
      <c r="H337">
        <v>-70.807772259999993</v>
      </c>
    </row>
    <row r="338" spans="1:8" x14ac:dyDescent="0.35">
      <c r="A338" t="s">
        <v>829</v>
      </c>
      <c r="B338" t="s">
        <v>297</v>
      </c>
      <c r="C338" t="s">
        <v>186</v>
      </c>
      <c r="D338" t="s">
        <v>796</v>
      </c>
      <c r="E338" s="7">
        <v>498.8923077</v>
      </c>
      <c r="F338">
        <v>2018</v>
      </c>
      <c r="G338">
        <v>41.7586795</v>
      </c>
      <c r="H338">
        <v>-70.684803470000006</v>
      </c>
    </row>
    <row r="339" spans="1:8" x14ac:dyDescent="0.35">
      <c r="A339" t="s">
        <v>825</v>
      </c>
      <c r="B339" t="s">
        <v>826</v>
      </c>
      <c r="C339" t="s">
        <v>186</v>
      </c>
      <c r="D339" t="s">
        <v>796</v>
      </c>
      <c r="E339" s="7">
        <v>245.90769230000001</v>
      </c>
      <c r="F339">
        <v>2017</v>
      </c>
      <c r="G339">
        <v>42.225167499999998</v>
      </c>
      <c r="H339">
        <v>-71.531500919999999</v>
      </c>
    </row>
    <row r="340" spans="1:8" x14ac:dyDescent="0.35">
      <c r="A340" t="s">
        <v>268</v>
      </c>
      <c r="B340" t="s">
        <v>266</v>
      </c>
      <c r="C340" t="s">
        <v>186</v>
      </c>
      <c r="D340" t="s">
        <v>796</v>
      </c>
      <c r="E340" s="7">
        <v>1320</v>
      </c>
      <c r="G340">
        <v>41.9705735</v>
      </c>
      <c r="H340">
        <v>-70.807772259999993</v>
      </c>
    </row>
    <row r="341" spans="1:8" x14ac:dyDescent="0.35">
      <c r="A341" t="s">
        <v>299</v>
      </c>
      <c r="B341" t="s">
        <v>297</v>
      </c>
      <c r="C341" t="s">
        <v>186</v>
      </c>
      <c r="D341" t="s">
        <v>796</v>
      </c>
      <c r="E341" s="7">
        <v>1389.42</v>
      </c>
      <c r="G341">
        <v>41.7586795</v>
      </c>
      <c r="H341">
        <v>-70.684803470000006</v>
      </c>
    </row>
    <row r="342" spans="1:8" x14ac:dyDescent="0.35">
      <c r="A342" t="s">
        <v>805</v>
      </c>
      <c r="B342" t="s">
        <v>222</v>
      </c>
      <c r="C342" t="s">
        <v>186</v>
      </c>
      <c r="D342" t="s">
        <v>796</v>
      </c>
      <c r="E342" s="7">
        <v>1063.3846149999999</v>
      </c>
      <c r="F342">
        <v>2017</v>
      </c>
      <c r="G342">
        <v>42.197221499999998</v>
      </c>
      <c r="H342">
        <v>-71.437625209999993</v>
      </c>
    </row>
    <row r="343" spans="1:8" x14ac:dyDescent="0.35">
      <c r="A343" t="s">
        <v>801</v>
      </c>
      <c r="B343" t="s">
        <v>230</v>
      </c>
      <c r="C343" t="s">
        <v>186</v>
      </c>
      <c r="D343" t="s">
        <v>796</v>
      </c>
      <c r="E343" s="7">
        <v>692.18461539999998</v>
      </c>
      <c r="F343">
        <v>2017</v>
      </c>
      <c r="G343">
        <v>41.978224500000003</v>
      </c>
      <c r="H343">
        <v>-70.742816750000003</v>
      </c>
    </row>
    <row r="344" spans="1:8" x14ac:dyDescent="0.35">
      <c r="A344" t="s">
        <v>808</v>
      </c>
      <c r="B344" t="s">
        <v>309</v>
      </c>
      <c r="C344" t="s">
        <v>186</v>
      </c>
      <c r="D344" t="s">
        <v>796</v>
      </c>
      <c r="E344" s="7">
        <v>1249.8461540000001</v>
      </c>
      <c r="F344">
        <v>2016</v>
      </c>
      <c r="G344">
        <v>41.5871225</v>
      </c>
      <c r="H344">
        <v>-71.087881069999995</v>
      </c>
    </row>
    <row r="345" spans="1:8" x14ac:dyDescent="0.35">
      <c r="A345" t="s">
        <v>192</v>
      </c>
      <c r="B345" t="s">
        <v>193</v>
      </c>
      <c r="C345" t="s">
        <v>186</v>
      </c>
      <c r="D345" t="s">
        <v>796</v>
      </c>
      <c r="E345" s="7">
        <v>1300</v>
      </c>
      <c r="F345">
        <v>2015</v>
      </c>
      <c r="G345">
        <v>41.710302499999997</v>
      </c>
      <c r="H345">
        <v>-70.577368750000005</v>
      </c>
    </row>
    <row r="346" spans="1:8" x14ac:dyDescent="0.35">
      <c r="A346" t="s">
        <v>838</v>
      </c>
      <c r="B346" t="s">
        <v>231</v>
      </c>
      <c r="C346" t="s">
        <v>186</v>
      </c>
      <c r="D346" t="s">
        <v>796</v>
      </c>
      <c r="E346" s="7">
        <v>701.53846150000004</v>
      </c>
      <c r="F346">
        <v>2015</v>
      </c>
      <c r="G346">
        <v>41.717671500000002</v>
      </c>
      <c r="H346">
        <v>-70.777716319999996</v>
      </c>
    </row>
    <row r="347" spans="1:8" x14ac:dyDescent="0.35">
      <c r="A347" t="s">
        <v>800</v>
      </c>
      <c r="B347" t="s">
        <v>230</v>
      </c>
      <c r="C347" t="s">
        <v>186</v>
      </c>
      <c r="D347" t="s">
        <v>796</v>
      </c>
      <c r="E347" s="7">
        <v>860.55384619999995</v>
      </c>
      <c r="F347">
        <v>2017</v>
      </c>
      <c r="G347">
        <v>41.978224500000003</v>
      </c>
      <c r="H347">
        <v>-70.742816750000003</v>
      </c>
    </row>
    <row r="348" spans="1:8" x14ac:dyDescent="0.35">
      <c r="A348" t="s">
        <v>265</v>
      </c>
      <c r="B348" t="s">
        <v>264</v>
      </c>
      <c r="C348" t="s">
        <v>186</v>
      </c>
      <c r="D348" t="s">
        <v>796</v>
      </c>
      <c r="E348" s="7">
        <v>1390.04</v>
      </c>
      <c r="F348">
        <v>2017</v>
      </c>
      <c r="G348">
        <v>41.8731315</v>
      </c>
      <c r="H348">
        <v>-70.61827194</v>
      </c>
    </row>
    <row r="349" spans="1:8" x14ac:dyDescent="0.35">
      <c r="A349" t="s">
        <v>269</v>
      </c>
      <c r="B349" t="s">
        <v>266</v>
      </c>
      <c r="C349" t="s">
        <v>186</v>
      </c>
      <c r="D349" t="s">
        <v>796</v>
      </c>
      <c r="E349" s="7">
        <v>1371.5</v>
      </c>
      <c r="F349">
        <v>2016</v>
      </c>
      <c r="G349">
        <v>41.9705735</v>
      </c>
      <c r="H349">
        <v>-70.807772259999993</v>
      </c>
    </row>
    <row r="350" spans="1:8" x14ac:dyDescent="0.35">
      <c r="A350" t="s">
        <v>818</v>
      </c>
      <c r="B350" t="s">
        <v>211</v>
      </c>
      <c r="C350" t="s">
        <v>186</v>
      </c>
      <c r="D350" t="s">
        <v>796</v>
      </c>
      <c r="E350" s="7">
        <v>2213.1692309999999</v>
      </c>
      <c r="F350">
        <v>2018</v>
      </c>
      <c r="G350">
        <v>41.764752000000001</v>
      </c>
      <c r="H350">
        <v>-71.009997209999995</v>
      </c>
    </row>
    <row r="351" spans="1:8" x14ac:dyDescent="0.35">
      <c r="A351" t="s">
        <v>819</v>
      </c>
      <c r="B351" t="s">
        <v>211</v>
      </c>
      <c r="C351" t="s">
        <v>186</v>
      </c>
      <c r="D351" t="s">
        <v>796</v>
      </c>
      <c r="E351" s="7">
        <v>2213.1692309999999</v>
      </c>
      <c r="F351">
        <v>2018</v>
      </c>
      <c r="G351">
        <v>41.764752000000001</v>
      </c>
      <c r="H351">
        <v>-71.009997209999995</v>
      </c>
    </row>
    <row r="352" spans="1:8" x14ac:dyDescent="0.35">
      <c r="A352" t="s">
        <v>804</v>
      </c>
      <c r="B352" t="s">
        <v>207</v>
      </c>
      <c r="C352" t="s">
        <v>186</v>
      </c>
      <c r="D352" t="s">
        <v>796</v>
      </c>
      <c r="E352" s="7">
        <v>1829.907692</v>
      </c>
      <c r="F352">
        <v>2017</v>
      </c>
      <c r="G352">
        <v>41.631611999999997</v>
      </c>
      <c r="H352">
        <v>-70.875441620000004</v>
      </c>
    </row>
    <row r="353" spans="1:8" x14ac:dyDescent="0.35">
      <c r="A353" t="s">
        <v>824</v>
      </c>
      <c r="B353" t="s">
        <v>264</v>
      </c>
      <c r="C353" t="s">
        <v>186</v>
      </c>
      <c r="D353" t="s">
        <v>796</v>
      </c>
      <c r="E353" s="7">
        <v>2141.4461540000002</v>
      </c>
      <c r="F353">
        <v>2017</v>
      </c>
      <c r="G353">
        <v>41.8731315</v>
      </c>
      <c r="H353">
        <v>-70.61827194</v>
      </c>
    </row>
    <row r="354" spans="1:8" x14ac:dyDescent="0.35">
      <c r="A354" t="s">
        <v>840</v>
      </c>
      <c r="B354" t="s">
        <v>311</v>
      </c>
      <c r="C354" t="s">
        <v>186</v>
      </c>
      <c r="D354" t="s">
        <v>312</v>
      </c>
      <c r="E354" s="7">
        <v>1025.969231</v>
      </c>
      <c r="F354">
        <v>2017</v>
      </c>
      <c r="G354">
        <v>42.565359000000001</v>
      </c>
      <c r="H354">
        <v>-71.163132939999997</v>
      </c>
    </row>
    <row r="355" spans="1:8" x14ac:dyDescent="0.35">
      <c r="A355" t="s">
        <v>841</v>
      </c>
      <c r="B355" t="s">
        <v>311</v>
      </c>
      <c r="C355" t="s">
        <v>186</v>
      </c>
      <c r="D355" t="s">
        <v>312</v>
      </c>
      <c r="E355" s="7">
        <v>1670</v>
      </c>
      <c r="F355">
        <v>2018</v>
      </c>
      <c r="G355">
        <v>42.565359000000001</v>
      </c>
      <c r="H355">
        <v>-71.163132939999997</v>
      </c>
    </row>
    <row r="356" spans="1:8" x14ac:dyDescent="0.35">
      <c r="A356" t="s">
        <v>843</v>
      </c>
      <c r="B356" t="s">
        <v>844</v>
      </c>
      <c r="C356" t="s">
        <v>186</v>
      </c>
      <c r="D356" t="s">
        <v>842</v>
      </c>
      <c r="E356" s="7">
        <v>2981.9076920000002</v>
      </c>
      <c r="F356">
        <v>2018</v>
      </c>
      <c r="G356">
        <v>42.287072999999999</v>
      </c>
      <c r="H356">
        <v>-71.717055310000006</v>
      </c>
    </row>
    <row r="357" spans="1:8" x14ac:dyDescent="0.35">
      <c r="A357" t="s">
        <v>846</v>
      </c>
      <c r="B357" t="s">
        <v>78</v>
      </c>
      <c r="C357" t="s">
        <v>186</v>
      </c>
      <c r="D357" t="s">
        <v>845</v>
      </c>
      <c r="E357" s="7">
        <v>1073.8461540000001</v>
      </c>
      <c r="F357">
        <v>2018</v>
      </c>
      <c r="G357">
        <v>42.439324499999998</v>
      </c>
      <c r="H357">
        <v>-71.769732809999994</v>
      </c>
    </row>
    <row r="358" spans="1:8" x14ac:dyDescent="0.35">
      <c r="A358" t="s">
        <v>305</v>
      </c>
      <c r="B358" t="s">
        <v>306</v>
      </c>
      <c r="C358" t="s">
        <v>186</v>
      </c>
      <c r="D358" t="s">
        <v>307</v>
      </c>
      <c r="E358" s="7">
        <v>2062.08</v>
      </c>
      <c r="F358">
        <v>2016</v>
      </c>
      <c r="G358">
        <v>42.358741999999999</v>
      </c>
      <c r="H358">
        <v>-71.785896829999999</v>
      </c>
    </row>
    <row r="359" spans="1:8" x14ac:dyDescent="0.35">
      <c r="A359" t="s">
        <v>860</v>
      </c>
      <c r="B359" t="s">
        <v>854</v>
      </c>
      <c r="C359" t="s">
        <v>186</v>
      </c>
      <c r="D359" t="s">
        <v>847</v>
      </c>
      <c r="E359" s="7">
        <v>1077.1538459999999</v>
      </c>
      <c r="F359">
        <v>2017</v>
      </c>
      <c r="G359">
        <v>42.451529999999998</v>
      </c>
      <c r="H359">
        <v>-73.260812509999994</v>
      </c>
    </row>
    <row r="360" spans="1:8" x14ac:dyDescent="0.35">
      <c r="A360" t="s">
        <v>853</v>
      </c>
      <c r="B360" t="s">
        <v>854</v>
      </c>
      <c r="C360" t="s">
        <v>186</v>
      </c>
      <c r="D360" t="s">
        <v>847</v>
      </c>
      <c r="E360" s="7">
        <v>1354.4307690000001</v>
      </c>
      <c r="F360">
        <v>2018</v>
      </c>
      <c r="G360">
        <v>42.451529999999998</v>
      </c>
      <c r="H360">
        <v>-73.260812509999994</v>
      </c>
    </row>
    <row r="361" spans="1:8" x14ac:dyDescent="0.35">
      <c r="A361" t="s">
        <v>858</v>
      </c>
      <c r="B361" t="s">
        <v>217</v>
      </c>
      <c r="C361" t="s">
        <v>186</v>
      </c>
      <c r="D361" t="s">
        <v>847</v>
      </c>
      <c r="E361" s="7">
        <v>2129.8269230000001</v>
      </c>
      <c r="F361">
        <v>2017</v>
      </c>
      <c r="G361">
        <v>42.527343500000001</v>
      </c>
      <c r="H361">
        <v>-73.321663790000002</v>
      </c>
    </row>
    <row r="362" spans="1:8" x14ac:dyDescent="0.35">
      <c r="A362" t="s">
        <v>859</v>
      </c>
      <c r="B362" t="s">
        <v>217</v>
      </c>
      <c r="C362" t="s">
        <v>186</v>
      </c>
      <c r="D362" t="s">
        <v>847</v>
      </c>
      <c r="E362" s="7">
        <v>2129.8269230000001</v>
      </c>
      <c r="F362">
        <v>2017</v>
      </c>
      <c r="G362">
        <v>42.527343500000001</v>
      </c>
      <c r="H362">
        <v>-73.321663790000002</v>
      </c>
    </row>
    <row r="363" spans="1:8" x14ac:dyDescent="0.35">
      <c r="A363" t="s">
        <v>855</v>
      </c>
      <c r="B363" t="s">
        <v>854</v>
      </c>
      <c r="C363" t="s">
        <v>186</v>
      </c>
      <c r="D363" t="s">
        <v>847</v>
      </c>
      <c r="E363" s="7">
        <v>1530.95</v>
      </c>
      <c r="F363">
        <v>2017</v>
      </c>
      <c r="G363">
        <v>42.451529999999998</v>
      </c>
      <c r="H363">
        <v>-73.260812509999994</v>
      </c>
    </row>
    <row r="364" spans="1:8" x14ac:dyDescent="0.35">
      <c r="A364" t="s">
        <v>856</v>
      </c>
      <c r="B364" t="s">
        <v>857</v>
      </c>
      <c r="C364" t="s">
        <v>186</v>
      </c>
      <c r="D364" t="s">
        <v>847</v>
      </c>
      <c r="E364" s="7">
        <v>2085.7615380000002</v>
      </c>
      <c r="F364">
        <v>2017</v>
      </c>
      <c r="G364">
        <v>42.435741999999998</v>
      </c>
      <c r="H364">
        <v>-73.120964630000003</v>
      </c>
    </row>
    <row r="365" spans="1:8" x14ac:dyDescent="0.35">
      <c r="A365" t="s">
        <v>848</v>
      </c>
      <c r="B365" t="s">
        <v>215</v>
      </c>
      <c r="C365" t="s">
        <v>186</v>
      </c>
      <c r="D365" t="s">
        <v>847</v>
      </c>
      <c r="E365" s="7">
        <v>766.15384619999998</v>
      </c>
      <c r="F365">
        <v>2014</v>
      </c>
      <c r="G365">
        <v>42.356424500000003</v>
      </c>
      <c r="H365">
        <v>-72.562240090000003</v>
      </c>
    </row>
    <row r="366" spans="1:8" x14ac:dyDescent="0.35">
      <c r="A366" t="s">
        <v>220</v>
      </c>
      <c r="B366" t="s">
        <v>221</v>
      </c>
      <c r="C366" t="s">
        <v>186</v>
      </c>
      <c r="D366" t="s">
        <v>847</v>
      </c>
      <c r="E366" s="7">
        <v>2465.2800000000002</v>
      </c>
      <c r="F366">
        <v>2017</v>
      </c>
      <c r="G366">
        <v>42.386831999999998</v>
      </c>
      <c r="H366">
        <v>-72.629347129999999</v>
      </c>
    </row>
    <row r="367" spans="1:8" x14ac:dyDescent="0.35">
      <c r="A367" t="s">
        <v>852</v>
      </c>
      <c r="B367" t="s">
        <v>607</v>
      </c>
      <c r="C367" t="s">
        <v>186</v>
      </c>
      <c r="D367" t="s">
        <v>847</v>
      </c>
      <c r="E367" s="7">
        <v>833.88461540000003</v>
      </c>
      <c r="F367">
        <v>2018</v>
      </c>
      <c r="G367">
        <v>42.194949000000001</v>
      </c>
      <c r="H367">
        <v>-72.457941550000001</v>
      </c>
    </row>
    <row r="368" spans="1:8" x14ac:dyDescent="0.35">
      <c r="A368" t="s">
        <v>851</v>
      </c>
      <c r="B368" t="s">
        <v>607</v>
      </c>
      <c r="C368" t="s">
        <v>186</v>
      </c>
      <c r="D368" t="s">
        <v>847</v>
      </c>
      <c r="E368" s="7">
        <v>1071.415385</v>
      </c>
      <c r="F368">
        <v>2017</v>
      </c>
      <c r="G368">
        <v>42.194949000000001</v>
      </c>
      <c r="H368">
        <v>-72.457941550000001</v>
      </c>
    </row>
    <row r="369" spans="1:8" x14ac:dyDescent="0.35">
      <c r="A369" t="s">
        <v>850</v>
      </c>
      <c r="B369" t="s">
        <v>607</v>
      </c>
      <c r="C369" t="s">
        <v>186</v>
      </c>
      <c r="D369" t="s">
        <v>847</v>
      </c>
      <c r="E369" s="7">
        <v>1071.415385</v>
      </c>
      <c r="F369">
        <v>2018</v>
      </c>
      <c r="G369">
        <v>42.194949000000001</v>
      </c>
      <c r="H369">
        <v>-72.457941550000001</v>
      </c>
    </row>
    <row r="370" spans="1:8" x14ac:dyDescent="0.35">
      <c r="A370" t="s">
        <v>849</v>
      </c>
      <c r="B370" t="s">
        <v>215</v>
      </c>
      <c r="C370" t="s">
        <v>186</v>
      </c>
      <c r="D370" t="s">
        <v>847</v>
      </c>
      <c r="E370" s="7">
        <v>1855.35</v>
      </c>
      <c r="F370">
        <v>2016</v>
      </c>
      <c r="G370">
        <v>42.356424500000003</v>
      </c>
      <c r="H370">
        <v>-72.562240090000003</v>
      </c>
    </row>
    <row r="371" spans="1:8" x14ac:dyDescent="0.35">
      <c r="A371">
        <v>4725902</v>
      </c>
      <c r="B371" t="s">
        <v>682</v>
      </c>
      <c r="C371" t="s">
        <v>313</v>
      </c>
      <c r="D371" t="s">
        <v>861</v>
      </c>
      <c r="E371" s="7">
        <v>9.9299999999999996E-3</v>
      </c>
      <c r="F371">
        <v>2018</v>
      </c>
    </row>
    <row r="372" spans="1:8" x14ac:dyDescent="0.35">
      <c r="A372" t="s">
        <v>863</v>
      </c>
      <c r="B372" t="s">
        <v>864</v>
      </c>
      <c r="C372" t="s">
        <v>313</v>
      </c>
      <c r="D372" t="s">
        <v>862</v>
      </c>
      <c r="E372" s="7">
        <v>17.515384619999999</v>
      </c>
      <c r="F372">
        <v>2010</v>
      </c>
      <c r="G372">
        <v>38.971876999999999</v>
      </c>
      <c r="H372">
        <v>-76.943855339999999</v>
      </c>
    </row>
    <row r="373" spans="1:8" x14ac:dyDescent="0.35">
      <c r="A373" t="s">
        <v>338</v>
      </c>
      <c r="B373" t="s">
        <v>339</v>
      </c>
      <c r="C373" t="s">
        <v>316</v>
      </c>
      <c r="D373" t="s">
        <v>320</v>
      </c>
      <c r="E373" s="7">
        <v>49.6</v>
      </c>
      <c r="F373">
        <v>2016</v>
      </c>
      <c r="G373">
        <v>44.337508499999998</v>
      </c>
      <c r="H373">
        <v>-70.0629244</v>
      </c>
    </row>
    <row r="374" spans="1:8" x14ac:dyDescent="0.35">
      <c r="A374" t="s">
        <v>331</v>
      </c>
      <c r="B374" t="s">
        <v>330</v>
      </c>
      <c r="C374" t="s">
        <v>316</v>
      </c>
      <c r="D374" t="s">
        <v>320</v>
      </c>
      <c r="E374" s="7">
        <v>20</v>
      </c>
      <c r="F374">
        <v>2016</v>
      </c>
      <c r="G374">
        <v>43.684420000000003</v>
      </c>
      <c r="H374">
        <v>-70.291874789999994</v>
      </c>
    </row>
    <row r="375" spans="1:8" x14ac:dyDescent="0.35">
      <c r="A375" t="s">
        <v>318</v>
      </c>
      <c r="B375" t="s">
        <v>319</v>
      </c>
      <c r="C375" t="s">
        <v>316</v>
      </c>
      <c r="D375" t="s">
        <v>320</v>
      </c>
      <c r="E375" s="7">
        <v>80.599999999999994</v>
      </c>
      <c r="F375">
        <v>2016</v>
      </c>
      <c r="G375">
        <v>43.898991500000001</v>
      </c>
      <c r="H375">
        <v>-69.977116219999999</v>
      </c>
    </row>
    <row r="376" spans="1:8" x14ac:dyDescent="0.35">
      <c r="A376" t="s">
        <v>329</v>
      </c>
      <c r="B376" t="s">
        <v>330</v>
      </c>
      <c r="C376" t="s">
        <v>316</v>
      </c>
      <c r="D376" t="s">
        <v>320</v>
      </c>
      <c r="E376" s="7">
        <v>920</v>
      </c>
      <c r="F376">
        <v>2016</v>
      </c>
      <c r="G376">
        <v>43.684420000000003</v>
      </c>
      <c r="H376">
        <v>-70.291874789999994</v>
      </c>
    </row>
    <row r="377" spans="1:8" x14ac:dyDescent="0.35">
      <c r="A377" t="s">
        <v>321</v>
      </c>
      <c r="B377" t="s">
        <v>322</v>
      </c>
      <c r="C377" t="s">
        <v>316</v>
      </c>
      <c r="D377" t="s">
        <v>320</v>
      </c>
      <c r="E377" s="7"/>
      <c r="F377">
        <v>2017</v>
      </c>
      <c r="G377">
        <v>44.035567</v>
      </c>
      <c r="H377">
        <v>-69.487695579999993</v>
      </c>
    </row>
    <row r="378" spans="1:8" x14ac:dyDescent="0.35">
      <c r="A378" t="s">
        <v>325</v>
      </c>
      <c r="B378" t="s">
        <v>326</v>
      </c>
      <c r="C378" t="s">
        <v>316</v>
      </c>
      <c r="D378" t="s">
        <v>320</v>
      </c>
      <c r="E378" s="7">
        <v>89.44</v>
      </c>
      <c r="F378">
        <v>2016</v>
      </c>
      <c r="G378">
        <v>43.863441999999999</v>
      </c>
      <c r="H378">
        <v>-70.095508659999993</v>
      </c>
    </row>
    <row r="379" spans="1:8" x14ac:dyDescent="0.35">
      <c r="A379" t="s">
        <v>336</v>
      </c>
      <c r="B379" t="s">
        <v>337</v>
      </c>
      <c r="C379" t="s">
        <v>316</v>
      </c>
      <c r="D379" t="s">
        <v>320</v>
      </c>
      <c r="E379" s="7">
        <v>51</v>
      </c>
      <c r="F379">
        <v>2014</v>
      </c>
      <c r="G379">
        <v>45.47</v>
      </c>
      <c r="H379">
        <v>-94.4</v>
      </c>
    </row>
    <row r="380" spans="1:8" x14ac:dyDescent="0.35">
      <c r="A380" t="s">
        <v>332</v>
      </c>
      <c r="B380" t="s">
        <v>333</v>
      </c>
      <c r="C380" t="s">
        <v>316</v>
      </c>
      <c r="D380" t="s">
        <v>320</v>
      </c>
      <c r="E380" s="7">
        <v>80.599999999999994</v>
      </c>
      <c r="F380">
        <v>2016</v>
      </c>
      <c r="G380">
        <v>44.127174500000002</v>
      </c>
      <c r="H380">
        <v>-69.140718680000006</v>
      </c>
    </row>
    <row r="381" spans="1:8" x14ac:dyDescent="0.35">
      <c r="A381" t="s">
        <v>323</v>
      </c>
      <c r="B381" t="s">
        <v>324</v>
      </c>
      <c r="C381" t="s">
        <v>316</v>
      </c>
      <c r="D381" t="s">
        <v>320</v>
      </c>
      <c r="E381" s="7">
        <v>46.9</v>
      </c>
      <c r="F381">
        <v>2015</v>
      </c>
      <c r="G381">
        <v>43.971637999999999</v>
      </c>
      <c r="H381">
        <v>-69.617670140000001</v>
      </c>
    </row>
    <row r="382" spans="1:8" x14ac:dyDescent="0.35">
      <c r="A382" t="s">
        <v>327</v>
      </c>
      <c r="B382" t="s">
        <v>328</v>
      </c>
      <c r="C382" t="s">
        <v>316</v>
      </c>
      <c r="D382" t="s">
        <v>320</v>
      </c>
      <c r="E382" s="7">
        <v>53</v>
      </c>
      <c r="F382">
        <v>2016</v>
      </c>
      <c r="G382">
        <v>44.024738499999998</v>
      </c>
      <c r="H382">
        <v>-70.089147429999997</v>
      </c>
    </row>
    <row r="383" spans="1:8" x14ac:dyDescent="0.35">
      <c r="A383" t="s">
        <v>334</v>
      </c>
      <c r="B383" t="s">
        <v>335</v>
      </c>
      <c r="C383" t="s">
        <v>316</v>
      </c>
      <c r="D383" t="s">
        <v>320</v>
      </c>
      <c r="E383" s="7">
        <v>200</v>
      </c>
      <c r="F383">
        <v>2016</v>
      </c>
      <c r="G383">
        <v>44.771999999999998</v>
      </c>
      <c r="H383">
        <v>-94.155000000000001</v>
      </c>
    </row>
    <row r="384" spans="1:8" x14ac:dyDescent="0.35">
      <c r="A384" t="s">
        <v>340</v>
      </c>
      <c r="B384" t="s">
        <v>341</v>
      </c>
      <c r="C384" t="s">
        <v>316</v>
      </c>
      <c r="D384" t="s">
        <v>320</v>
      </c>
      <c r="E384" s="7">
        <v>47.12</v>
      </c>
      <c r="F384">
        <v>2016</v>
      </c>
      <c r="G384">
        <v>44.010095499999998</v>
      </c>
      <c r="H384">
        <v>-69.689997410000004</v>
      </c>
    </row>
    <row r="385" spans="1:8" x14ac:dyDescent="0.35">
      <c r="A385" t="s">
        <v>314</v>
      </c>
      <c r="B385" t="s">
        <v>315</v>
      </c>
      <c r="C385" t="s">
        <v>316</v>
      </c>
      <c r="D385" t="s">
        <v>317</v>
      </c>
      <c r="E385" s="7">
        <v>50</v>
      </c>
      <c r="F385">
        <v>2016</v>
      </c>
      <c r="G385">
        <v>44.376108500000001</v>
      </c>
      <c r="H385">
        <v>-68.260980989999993</v>
      </c>
    </row>
    <row r="386" spans="1:8" x14ac:dyDescent="0.35">
      <c r="A386" t="s">
        <v>348</v>
      </c>
      <c r="B386" t="s">
        <v>349</v>
      </c>
      <c r="C386" t="s">
        <v>343</v>
      </c>
      <c r="D386" t="s">
        <v>350</v>
      </c>
      <c r="E386" s="7">
        <v>56</v>
      </c>
      <c r="F386">
        <v>2014</v>
      </c>
      <c r="G386">
        <v>44.661914500000002</v>
      </c>
      <c r="H386">
        <v>-85.686498209999996</v>
      </c>
    </row>
    <row r="387" spans="1:8" x14ac:dyDescent="0.35">
      <c r="A387" t="s">
        <v>1379</v>
      </c>
      <c r="B387" t="s">
        <v>1380</v>
      </c>
      <c r="C387" t="s">
        <v>343</v>
      </c>
      <c r="D387" t="s">
        <v>1378</v>
      </c>
      <c r="E387" s="7">
        <v>891</v>
      </c>
      <c r="F387">
        <v>2019</v>
      </c>
      <c r="G387">
        <v>45.7479005</v>
      </c>
      <c r="H387">
        <v>-87.077733350000003</v>
      </c>
    </row>
    <row r="388" spans="1:8" x14ac:dyDescent="0.35">
      <c r="A388" t="s">
        <v>1382</v>
      </c>
      <c r="B388" t="s">
        <v>347</v>
      </c>
      <c r="C388" t="s">
        <v>343</v>
      </c>
      <c r="D388" t="s">
        <v>1381</v>
      </c>
      <c r="E388" s="7">
        <v>242.30769230000001</v>
      </c>
      <c r="F388">
        <v>2019</v>
      </c>
      <c r="G388">
        <v>42.749595499999998</v>
      </c>
      <c r="H388">
        <v>-84.475556249999997</v>
      </c>
    </row>
    <row r="389" spans="1:8" x14ac:dyDescent="0.35">
      <c r="A389" t="s">
        <v>1384</v>
      </c>
      <c r="B389" t="s">
        <v>1385</v>
      </c>
      <c r="C389" t="s">
        <v>343</v>
      </c>
      <c r="D389" t="s">
        <v>1383</v>
      </c>
      <c r="E389" s="7">
        <v>116.3076923</v>
      </c>
      <c r="F389">
        <v>2017</v>
      </c>
      <c r="G389">
        <v>46.542420999999997</v>
      </c>
      <c r="H389">
        <v>-87.41340271</v>
      </c>
    </row>
    <row r="390" spans="1:8" x14ac:dyDescent="0.35">
      <c r="A390" t="s">
        <v>1387</v>
      </c>
      <c r="B390" t="s">
        <v>342</v>
      </c>
      <c r="C390" t="s">
        <v>343</v>
      </c>
      <c r="D390" t="s">
        <v>1386</v>
      </c>
      <c r="E390" s="7">
        <v>3000</v>
      </c>
      <c r="F390">
        <v>2016</v>
      </c>
      <c r="G390">
        <v>42.990320500000003</v>
      </c>
      <c r="H390">
        <v>-85.953080610000001</v>
      </c>
    </row>
    <row r="391" spans="1:8" x14ac:dyDescent="0.35">
      <c r="A391" t="s">
        <v>1388</v>
      </c>
      <c r="B391" t="s">
        <v>351</v>
      </c>
      <c r="C391" t="s">
        <v>343</v>
      </c>
      <c r="D391" t="s">
        <v>1386</v>
      </c>
      <c r="E391" s="7">
        <v>1000</v>
      </c>
      <c r="F391">
        <v>2016</v>
      </c>
      <c r="G391">
        <v>42.274231</v>
      </c>
      <c r="H391">
        <v>-85.597673880000002</v>
      </c>
    </row>
    <row r="392" spans="1:8" x14ac:dyDescent="0.35">
      <c r="A392" t="s">
        <v>1344</v>
      </c>
      <c r="B392" t="s">
        <v>1345</v>
      </c>
      <c r="C392" t="s">
        <v>343</v>
      </c>
      <c r="D392" t="s">
        <v>1343</v>
      </c>
      <c r="E392" s="7">
        <v>668.76923079999995</v>
      </c>
      <c r="F392">
        <v>2018</v>
      </c>
      <c r="G392">
        <v>41.909919000000002</v>
      </c>
      <c r="H392">
        <v>-86.009922009999997</v>
      </c>
    </row>
    <row r="393" spans="1:8" x14ac:dyDescent="0.35">
      <c r="A393" t="s">
        <v>1377</v>
      </c>
      <c r="B393" t="s">
        <v>330</v>
      </c>
      <c r="C393" t="s">
        <v>343</v>
      </c>
      <c r="D393" t="s">
        <v>1376</v>
      </c>
      <c r="E393" s="7">
        <v>16.07692308</v>
      </c>
      <c r="F393">
        <v>2014</v>
      </c>
      <c r="G393">
        <v>42.868784499999997</v>
      </c>
      <c r="H393">
        <v>-84.901306790000007</v>
      </c>
    </row>
    <row r="394" spans="1:8" x14ac:dyDescent="0.35">
      <c r="A394" t="s">
        <v>344</v>
      </c>
      <c r="B394" t="s">
        <v>345</v>
      </c>
      <c r="C394" t="s">
        <v>343</v>
      </c>
      <c r="D394" t="s">
        <v>1338</v>
      </c>
      <c r="E394" s="7">
        <v>1457.92</v>
      </c>
      <c r="F394">
        <v>2016</v>
      </c>
      <c r="G394">
        <v>44.252148499999997</v>
      </c>
      <c r="H394">
        <v>-85.411694920000002</v>
      </c>
    </row>
    <row r="395" spans="1:8" x14ac:dyDescent="0.35">
      <c r="B395" t="s">
        <v>366</v>
      </c>
      <c r="C395" t="s">
        <v>354</v>
      </c>
      <c r="D395" t="s">
        <v>1128</v>
      </c>
      <c r="E395" s="7">
        <v>20</v>
      </c>
      <c r="F395">
        <v>2014</v>
      </c>
      <c r="G395">
        <v>47.672511999999998</v>
      </c>
      <c r="H395">
        <v>-90.69327079</v>
      </c>
    </row>
    <row r="396" spans="1:8" x14ac:dyDescent="0.35">
      <c r="A396" t="s">
        <v>355</v>
      </c>
      <c r="B396" t="s">
        <v>356</v>
      </c>
      <c r="C396" t="s">
        <v>354</v>
      </c>
      <c r="D396" t="s">
        <v>929</v>
      </c>
      <c r="E396" s="7">
        <v>61.53846154</v>
      </c>
      <c r="G396">
        <v>47.478783499999999</v>
      </c>
      <c r="H396">
        <v>-94.891279359999999</v>
      </c>
    </row>
    <row r="397" spans="1:8" x14ac:dyDescent="0.35">
      <c r="A397" t="s">
        <v>930</v>
      </c>
      <c r="B397" t="s">
        <v>931</v>
      </c>
      <c r="C397" t="s">
        <v>354</v>
      </c>
      <c r="D397" t="s">
        <v>929</v>
      </c>
      <c r="E397" s="7">
        <v>167.69230769999999</v>
      </c>
      <c r="F397">
        <v>2017</v>
      </c>
      <c r="G397">
        <v>46.821769500000002</v>
      </c>
      <c r="H397">
        <v>-94.512039189999996</v>
      </c>
    </row>
    <row r="398" spans="1:8" x14ac:dyDescent="0.35">
      <c r="A398" t="s">
        <v>997</v>
      </c>
      <c r="B398" t="s">
        <v>376</v>
      </c>
      <c r="C398" t="s">
        <v>354</v>
      </c>
      <c r="D398" t="s">
        <v>996</v>
      </c>
      <c r="E398" s="7">
        <v>280</v>
      </c>
      <c r="F398">
        <v>2017</v>
      </c>
      <c r="G398">
        <v>44.101575500000003</v>
      </c>
      <c r="H398">
        <v>-93.213938549999995</v>
      </c>
    </row>
    <row r="399" spans="1:8" x14ac:dyDescent="0.35">
      <c r="A399" t="s">
        <v>898</v>
      </c>
      <c r="B399" t="s">
        <v>899</v>
      </c>
      <c r="C399" t="s">
        <v>354</v>
      </c>
      <c r="D399" t="s">
        <v>897</v>
      </c>
      <c r="E399" s="7">
        <v>20.30769231</v>
      </c>
      <c r="F399">
        <v>2018</v>
      </c>
      <c r="G399">
        <v>46.649448499999998</v>
      </c>
      <c r="H399">
        <v>-96.419966400000007</v>
      </c>
    </row>
    <row r="400" spans="1:8" x14ac:dyDescent="0.35">
      <c r="A400" t="s">
        <v>379</v>
      </c>
      <c r="B400" t="s">
        <v>382</v>
      </c>
      <c r="C400" t="s">
        <v>354</v>
      </c>
      <c r="D400" t="s">
        <v>377</v>
      </c>
      <c r="E400" s="7">
        <v>188.46153849999999</v>
      </c>
      <c r="G400">
        <v>45.257295499999998</v>
      </c>
      <c r="H400">
        <v>-93.452941910000007</v>
      </c>
    </row>
    <row r="401" spans="1:8" x14ac:dyDescent="0.35">
      <c r="A401" t="s">
        <v>379</v>
      </c>
      <c r="B401" t="s">
        <v>1082</v>
      </c>
      <c r="C401" t="s">
        <v>354</v>
      </c>
      <c r="D401" t="s">
        <v>1081</v>
      </c>
      <c r="E401" s="7">
        <v>188.46153849999999</v>
      </c>
      <c r="F401">
        <v>2017</v>
      </c>
      <c r="G401">
        <v>47.000100000000003</v>
      </c>
      <c r="H401">
        <v>-91.504499999999993</v>
      </c>
    </row>
    <row r="402" spans="1:8" x14ac:dyDescent="0.35">
      <c r="A402" t="s">
        <v>933</v>
      </c>
      <c r="B402" t="s">
        <v>357</v>
      </c>
      <c r="C402" t="s">
        <v>354</v>
      </c>
      <c r="D402" t="s">
        <v>932</v>
      </c>
      <c r="E402" s="7">
        <v>32.30769231</v>
      </c>
      <c r="F402">
        <v>2017</v>
      </c>
      <c r="G402">
        <v>46.351180499999998</v>
      </c>
      <c r="H402">
        <v>-94.192685859999997</v>
      </c>
    </row>
    <row r="403" spans="1:8" x14ac:dyDescent="0.35">
      <c r="A403" t="s">
        <v>934</v>
      </c>
      <c r="B403" t="s">
        <v>357</v>
      </c>
      <c r="C403" t="s">
        <v>354</v>
      </c>
      <c r="D403" t="s">
        <v>932</v>
      </c>
      <c r="E403" s="7">
        <v>38.76923077</v>
      </c>
      <c r="F403">
        <v>2017</v>
      </c>
      <c r="G403">
        <v>46.351180499999998</v>
      </c>
      <c r="H403">
        <v>-94.192685859999997</v>
      </c>
    </row>
    <row r="404" spans="1:8" x14ac:dyDescent="0.35">
      <c r="A404" t="s">
        <v>947</v>
      </c>
      <c r="B404" t="s">
        <v>346</v>
      </c>
      <c r="C404" t="s">
        <v>354</v>
      </c>
      <c r="D404" t="s">
        <v>946</v>
      </c>
      <c r="E404" s="7">
        <v>27.69230769</v>
      </c>
      <c r="F404">
        <v>2017</v>
      </c>
      <c r="G404">
        <v>46.811338999999997</v>
      </c>
      <c r="H404">
        <v>-95.854428200000001</v>
      </c>
    </row>
    <row r="405" spans="1:8" x14ac:dyDescent="0.35">
      <c r="A405" t="s">
        <v>379</v>
      </c>
      <c r="B405" t="s">
        <v>380</v>
      </c>
      <c r="C405" t="s">
        <v>354</v>
      </c>
      <c r="D405" t="s">
        <v>1083</v>
      </c>
      <c r="E405" s="7">
        <v>188.46153849999999</v>
      </c>
      <c r="F405">
        <v>2015</v>
      </c>
      <c r="G405">
        <v>46.912995500000001</v>
      </c>
      <c r="H405">
        <v>-95.058871519999997</v>
      </c>
    </row>
    <row r="406" spans="1:8" x14ac:dyDescent="0.35">
      <c r="A406" t="s">
        <v>379</v>
      </c>
      <c r="B406" t="s">
        <v>389</v>
      </c>
      <c r="C406" t="s">
        <v>354</v>
      </c>
      <c r="D406" t="s">
        <v>1084</v>
      </c>
      <c r="E406" s="7">
        <v>188.46153849999999</v>
      </c>
      <c r="F406">
        <v>2016</v>
      </c>
      <c r="G406">
        <v>45.234777000000001</v>
      </c>
      <c r="H406">
        <v>-94.946646000000001</v>
      </c>
    </row>
    <row r="407" spans="1:8" x14ac:dyDescent="0.35">
      <c r="B407" t="s">
        <v>381</v>
      </c>
      <c r="C407" t="s">
        <v>354</v>
      </c>
      <c r="D407" t="s">
        <v>1129</v>
      </c>
      <c r="E407" s="7">
        <v>40</v>
      </c>
      <c r="F407">
        <v>2014</v>
      </c>
      <c r="G407">
        <v>46.569670500000001</v>
      </c>
      <c r="H407">
        <v>-96.087082789999997</v>
      </c>
    </row>
    <row r="408" spans="1:8" x14ac:dyDescent="0.35">
      <c r="B408" t="s">
        <v>381</v>
      </c>
      <c r="C408" t="s">
        <v>354</v>
      </c>
      <c r="D408" t="s">
        <v>1129</v>
      </c>
      <c r="E408" s="7">
        <v>24.6</v>
      </c>
      <c r="F408">
        <v>2016</v>
      </c>
      <c r="G408">
        <v>46.569670500000001</v>
      </c>
      <c r="H408">
        <v>-96.087082789999997</v>
      </c>
    </row>
    <row r="409" spans="1:8" x14ac:dyDescent="0.35">
      <c r="B409" t="s">
        <v>362</v>
      </c>
      <c r="C409" t="s">
        <v>354</v>
      </c>
      <c r="D409" t="s">
        <v>1130</v>
      </c>
      <c r="E409" s="7">
        <v>41</v>
      </c>
      <c r="F409">
        <v>2015</v>
      </c>
      <c r="G409">
        <v>44.768065999999997</v>
      </c>
      <c r="H409">
        <v>-94.151719189999994</v>
      </c>
    </row>
    <row r="410" spans="1:8" x14ac:dyDescent="0.35">
      <c r="B410" t="s">
        <v>1132</v>
      </c>
      <c r="C410" t="s">
        <v>354</v>
      </c>
      <c r="D410" t="s">
        <v>1131</v>
      </c>
      <c r="E410" s="7">
        <v>39.799999999999997</v>
      </c>
      <c r="F410">
        <v>2016</v>
      </c>
      <c r="G410">
        <v>45.121969</v>
      </c>
      <c r="H410">
        <v>-94.525202960000001</v>
      </c>
    </row>
    <row r="411" spans="1:8" x14ac:dyDescent="0.35">
      <c r="A411" t="s">
        <v>1065</v>
      </c>
      <c r="B411" t="s">
        <v>387</v>
      </c>
      <c r="C411" t="s">
        <v>354</v>
      </c>
      <c r="D411" t="s">
        <v>388</v>
      </c>
      <c r="E411" s="7">
        <v>56.76923077</v>
      </c>
      <c r="G411">
        <v>43.815145000000001</v>
      </c>
      <c r="H411">
        <v>-91.752716669999998</v>
      </c>
    </row>
    <row r="412" spans="1:8" x14ac:dyDescent="0.35">
      <c r="A412" t="s">
        <v>1014</v>
      </c>
      <c r="B412" t="s">
        <v>359</v>
      </c>
      <c r="C412" t="s">
        <v>354</v>
      </c>
      <c r="D412" t="s">
        <v>360</v>
      </c>
      <c r="E412" s="7">
        <v>40</v>
      </c>
      <c r="F412">
        <v>2018</v>
      </c>
      <c r="G412">
        <v>46.765202000000002</v>
      </c>
      <c r="H412">
        <v>-92.14116156</v>
      </c>
    </row>
    <row r="413" spans="1:8" x14ac:dyDescent="0.35">
      <c r="A413" t="s">
        <v>1015</v>
      </c>
      <c r="B413" t="s">
        <v>1016</v>
      </c>
      <c r="C413" t="s">
        <v>354</v>
      </c>
      <c r="D413" t="s">
        <v>360</v>
      </c>
      <c r="E413" s="7">
        <v>1000</v>
      </c>
      <c r="F413">
        <v>2018</v>
      </c>
      <c r="G413">
        <v>46.623297000000001</v>
      </c>
      <c r="H413">
        <v>-92.388116429999997</v>
      </c>
    </row>
    <row r="414" spans="1:8" x14ac:dyDescent="0.35">
      <c r="A414" t="s">
        <v>875</v>
      </c>
      <c r="B414" t="s">
        <v>370</v>
      </c>
      <c r="C414" t="s">
        <v>354</v>
      </c>
      <c r="D414" t="s">
        <v>868</v>
      </c>
      <c r="E414" s="7">
        <v>17.72307692</v>
      </c>
      <c r="F414">
        <v>2018</v>
      </c>
      <c r="G414">
        <v>46.86544</v>
      </c>
      <c r="H414">
        <v>-96.743014180000003</v>
      </c>
    </row>
    <row r="415" spans="1:8" x14ac:dyDescent="0.35">
      <c r="A415" t="s">
        <v>870</v>
      </c>
      <c r="B415" t="s">
        <v>370</v>
      </c>
      <c r="C415" t="s">
        <v>354</v>
      </c>
      <c r="D415" t="s">
        <v>868</v>
      </c>
      <c r="E415" s="7">
        <v>17.72307692</v>
      </c>
      <c r="F415">
        <v>2016</v>
      </c>
      <c r="G415">
        <v>46.86544</v>
      </c>
      <c r="H415">
        <v>-96.743014180000003</v>
      </c>
    </row>
    <row r="416" spans="1:8" x14ac:dyDescent="0.35">
      <c r="A416" t="s">
        <v>873</v>
      </c>
      <c r="B416" t="s">
        <v>370</v>
      </c>
      <c r="C416" t="s">
        <v>354</v>
      </c>
      <c r="D416" t="s">
        <v>868</v>
      </c>
      <c r="E416" s="7">
        <v>17.72307692</v>
      </c>
      <c r="F416">
        <v>2017</v>
      </c>
      <c r="G416">
        <v>46.86544</v>
      </c>
      <c r="H416">
        <v>-96.743014180000003</v>
      </c>
    </row>
    <row r="417" spans="1:8" x14ac:dyDescent="0.35">
      <c r="A417" t="s">
        <v>869</v>
      </c>
      <c r="B417" t="s">
        <v>370</v>
      </c>
      <c r="C417" t="s">
        <v>354</v>
      </c>
      <c r="D417" t="s">
        <v>868</v>
      </c>
      <c r="E417" s="7">
        <v>35.446153850000002</v>
      </c>
      <c r="F417">
        <v>2015</v>
      </c>
      <c r="G417">
        <v>46.86544</v>
      </c>
      <c r="H417">
        <v>-96.743014180000003</v>
      </c>
    </row>
    <row r="418" spans="1:8" x14ac:dyDescent="0.35">
      <c r="A418" t="s">
        <v>874</v>
      </c>
      <c r="B418" t="s">
        <v>370</v>
      </c>
      <c r="C418" t="s">
        <v>354</v>
      </c>
      <c r="D418" t="s">
        <v>868</v>
      </c>
      <c r="E418" s="7">
        <v>17.72307692</v>
      </c>
      <c r="F418">
        <v>2017</v>
      </c>
      <c r="G418">
        <v>46.86544</v>
      </c>
      <c r="H418">
        <v>-96.743014180000003</v>
      </c>
    </row>
    <row r="419" spans="1:8" x14ac:dyDescent="0.35">
      <c r="A419" t="s">
        <v>872</v>
      </c>
      <c r="B419" t="s">
        <v>370</v>
      </c>
      <c r="C419" t="s">
        <v>354</v>
      </c>
      <c r="D419" t="s">
        <v>868</v>
      </c>
      <c r="E419" s="7">
        <v>17.72307692</v>
      </c>
      <c r="F419">
        <v>2017</v>
      </c>
      <c r="G419">
        <v>46.86544</v>
      </c>
      <c r="H419">
        <v>-96.743014180000003</v>
      </c>
    </row>
    <row r="420" spans="1:8" x14ac:dyDescent="0.35">
      <c r="A420" t="s">
        <v>871</v>
      </c>
      <c r="B420" t="s">
        <v>370</v>
      </c>
      <c r="C420" t="s">
        <v>354</v>
      </c>
      <c r="D420" t="s">
        <v>868</v>
      </c>
      <c r="E420" s="7">
        <v>17.72307692</v>
      </c>
      <c r="F420">
        <v>2017</v>
      </c>
      <c r="G420">
        <v>46.86544</v>
      </c>
      <c r="H420">
        <v>-96.743014180000003</v>
      </c>
    </row>
    <row r="421" spans="1:8" x14ac:dyDescent="0.35">
      <c r="B421" t="s">
        <v>1134</v>
      </c>
      <c r="C421" t="s">
        <v>354</v>
      </c>
      <c r="D421" t="s">
        <v>1133</v>
      </c>
      <c r="E421" s="7">
        <v>20</v>
      </c>
      <c r="F421">
        <v>2015</v>
      </c>
      <c r="G421">
        <v>47.747321499999998</v>
      </c>
      <c r="H421">
        <v>-93.651407210000002</v>
      </c>
    </row>
    <row r="422" spans="1:8" x14ac:dyDescent="0.35">
      <c r="A422" t="s">
        <v>1027</v>
      </c>
      <c r="B422" t="s">
        <v>914</v>
      </c>
      <c r="C422" t="s">
        <v>354</v>
      </c>
      <c r="D422" t="s">
        <v>865</v>
      </c>
      <c r="E422" s="7">
        <v>200</v>
      </c>
      <c r="F422">
        <v>2017</v>
      </c>
      <c r="G422">
        <v>44.278624000000001</v>
      </c>
      <c r="H422">
        <v>-96.131042140000005</v>
      </c>
    </row>
    <row r="423" spans="1:8" x14ac:dyDescent="0.35">
      <c r="A423" t="s">
        <v>913</v>
      </c>
      <c r="B423" t="s">
        <v>914</v>
      </c>
      <c r="C423" t="s">
        <v>354</v>
      </c>
      <c r="D423" t="s">
        <v>865</v>
      </c>
      <c r="E423" s="7">
        <v>204</v>
      </c>
      <c r="F423">
        <v>2016</v>
      </c>
      <c r="G423">
        <v>44.278624000000001</v>
      </c>
      <c r="H423">
        <v>-96.131042140000005</v>
      </c>
    </row>
    <row r="424" spans="1:8" x14ac:dyDescent="0.35">
      <c r="A424" t="s">
        <v>1119</v>
      </c>
      <c r="B424" t="s">
        <v>390</v>
      </c>
      <c r="C424" t="s">
        <v>354</v>
      </c>
      <c r="D424" t="s">
        <v>865</v>
      </c>
      <c r="E424" s="7">
        <v>2200</v>
      </c>
      <c r="F424">
        <v>2017</v>
      </c>
      <c r="G424">
        <v>45.551797499999999</v>
      </c>
      <c r="H424">
        <v>-94.335284520000002</v>
      </c>
    </row>
    <row r="425" spans="1:8" x14ac:dyDescent="0.35">
      <c r="A425" t="s">
        <v>1076</v>
      </c>
      <c r="B425" t="s">
        <v>937</v>
      </c>
      <c r="C425" t="s">
        <v>354</v>
      </c>
      <c r="D425" t="s">
        <v>865</v>
      </c>
      <c r="E425" s="7">
        <v>1000</v>
      </c>
      <c r="F425">
        <v>2018</v>
      </c>
      <c r="G425">
        <v>44.168722500000001</v>
      </c>
      <c r="H425">
        <v>-93.975491149999996</v>
      </c>
    </row>
    <row r="426" spans="1:8" x14ac:dyDescent="0.35">
      <c r="A426" t="s">
        <v>1053</v>
      </c>
      <c r="B426" t="s">
        <v>1054</v>
      </c>
      <c r="C426" t="s">
        <v>354</v>
      </c>
      <c r="D426" t="s">
        <v>865</v>
      </c>
      <c r="E426" s="7">
        <v>2000</v>
      </c>
      <c r="F426">
        <v>2017</v>
      </c>
      <c r="G426">
        <v>45.499080999999997</v>
      </c>
      <c r="H426">
        <v>-95.121748440000005</v>
      </c>
    </row>
    <row r="427" spans="1:8" x14ac:dyDescent="0.35">
      <c r="A427" t="s">
        <v>977</v>
      </c>
      <c r="B427" t="s">
        <v>400</v>
      </c>
      <c r="C427" t="s">
        <v>354</v>
      </c>
      <c r="D427" t="s">
        <v>865</v>
      </c>
      <c r="E427" s="7">
        <v>250</v>
      </c>
      <c r="F427">
        <v>2018</v>
      </c>
      <c r="G427">
        <v>44.291666499999998</v>
      </c>
      <c r="H427">
        <v>-92.670869909999993</v>
      </c>
    </row>
    <row r="428" spans="1:8" x14ac:dyDescent="0.35">
      <c r="A428" t="s">
        <v>1043</v>
      </c>
      <c r="B428" t="s">
        <v>1044</v>
      </c>
      <c r="C428" t="s">
        <v>354</v>
      </c>
      <c r="D428" t="s">
        <v>865</v>
      </c>
      <c r="E428" s="7">
        <v>250</v>
      </c>
      <c r="F428">
        <v>2018</v>
      </c>
      <c r="G428">
        <v>43.956644500000003</v>
      </c>
      <c r="H428">
        <v>-94.793563750000004</v>
      </c>
    </row>
    <row r="429" spans="1:8" x14ac:dyDescent="0.35">
      <c r="A429" t="s">
        <v>396</v>
      </c>
      <c r="B429" t="s">
        <v>1048</v>
      </c>
      <c r="C429" t="s">
        <v>354</v>
      </c>
      <c r="D429" t="s">
        <v>865</v>
      </c>
      <c r="E429" s="7">
        <v>250</v>
      </c>
      <c r="F429">
        <v>2017</v>
      </c>
      <c r="G429">
        <v>44.0923205</v>
      </c>
      <c r="H429">
        <v>-91.749854470000002</v>
      </c>
    </row>
    <row r="430" spans="1:8" x14ac:dyDescent="0.35">
      <c r="A430" t="s">
        <v>1093</v>
      </c>
      <c r="B430" t="s">
        <v>1074</v>
      </c>
      <c r="C430" t="s">
        <v>354</v>
      </c>
      <c r="D430" t="s">
        <v>865</v>
      </c>
      <c r="E430" s="7">
        <v>1000</v>
      </c>
      <c r="F430">
        <v>2018</v>
      </c>
      <c r="G430">
        <v>44.956218</v>
      </c>
      <c r="H430">
        <v>-95.362205329999995</v>
      </c>
    </row>
    <row r="431" spans="1:8" x14ac:dyDescent="0.35">
      <c r="A431" t="s">
        <v>943</v>
      </c>
      <c r="B431" t="s">
        <v>944</v>
      </c>
      <c r="C431" t="s">
        <v>354</v>
      </c>
      <c r="D431" t="s">
        <v>865</v>
      </c>
      <c r="E431" s="7">
        <v>3000</v>
      </c>
      <c r="F431">
        <v>2017</v>
      </c>
      <c r="G431">
        <v>44.811759000000002</v>
      </c>
      <c r="H431">
        <v>-95.545259209999998</v>
      </c>
    </row>
    <row r="432" spans="1:8" x14ac:dyDescent="0.35">
      <c r="A432" t="s">
        <v>958</v>
      </c>
      <c r="B432" t="s">
        <v>358</v>
      </c>
      <c r="C432" t="s">
        <v>354</v>
      </c>
      <c r="D432" t="s">
        <v>865</v>
      </c>
      <c r="E432" s="7">
        <v>3000</v>
      </c>
      <c r="F432">
        <v>2017</v>
      </c>
      <c r="G432">
        <v>45.458931999999997</v>
      </c>
      <c r="H432">
        <v>-94.436018950000005</v>
      </c>
    </row>
    <row r="433" spans="1:8" x14ac:dyDescent="0.35">
      <c r="A433" t="s">
        <v>959</v>
      </c>
      <c r="B433" t="s">
        <v>890</v>
      </c>
      <c r="C433" t="s">
        <v>354</v>
      </c>
      <c r="D433" t="s">
        <v>865</v>
      </c>
      <c r="E433" s="7">
        <v>3000</v>
      </c>
      <c r="F433">
        <v>2017</v>
      </c>
      <c r="G433">
        <v>45.253197999999998</v>
      </c>
      <c r="H433">
        <v>-92.828276540000005</v>
      </c>
    </row>
    <row r="434" spans="1:8" x14ac:dyDescent="0.35">
      <c r="A434" t="s">
        <v>973</v>
      </c>
      <c r="B434" t="s">
        <v>901</v>
      </c>
      <c r="C434" t="s">
        <v>354</v>
      </c>
      <c r="D434" t="s">
        <v>865</v>
      </c>
      <c r="E434" s="7">
        <v>3000</v>
      </c>
      <c r="F434">
        <v>2017</v>
      </c>
      <c r="G434">
        <v>44.964925999999998</v>
      </c>
      <c r="H434">
        <v>-94.052525009999997</v>
      </c>
    </row>
    <row r="435" spans="1:8" x14ac:dyDescent="0.35">
      <c r="A435" t="s">
        <v>988</v>
      </c>
      <c r="B435" t="s">
        <v>989</v>
      </c>
      <c r="C435" t="s">
        <v>354</v>
      </c>
      <c r="D435" t="s">
        <v>865</v>
      </c>
      <c r="E435" s="7">
        <v>3000</v>
      </c>
      <c r="F435">
        <v>2017</v>
      </c>
      <c r="G435">
        <v>44.740005500000002</v>
      </c>
      <c r="H435">
        <v>-94.711423550000006</v>
      </c>
    </row>
    <row r="436" spans="1:8" x14ac:dyDescent="0.35">
      <c r="A436" t="s">
        <v>1070</v>
      </c>
      <c r="B436" t="s">
        <v>376</v>
      </c>
      <c r="C436" t="s">
        <v>354</v>
      </c>
      <c r="D436" t="s">
        <v>865</v>
      </c>
      <c r="E436" s="7">
        <v>1000</v>
      </c>
      <c r="F436">
        <v>2018</v>
      </c>
      <c r="G436">
        <v>44.101575500000003</v>
      </c>
      <c r="H436">
        <v>-93.213938549999995</v>
      </c>
    </row>
    <row r="437" spans="1:8" x14ac:dyDescent="0.35">
      <c r="A437" t="s">
        <v>1004</v>
      </c>
      <c r="B437" t="s">
        <v>394</v>
      </c>
      <c r="C437" t="s">
        <v>354</v>
      </c>
      <c r="D437" t="s">
        <v>865</v>
      </c>
      <c r="E437" s="7">
        <v>3000</v>
      </c>
      <c r="F437">
        <v>2018</v>
      </c>
      <c r="G437">
        <v>44.222999000000002</v>
      </c>
      <c r="H437">
        <v>-93.576026159999998</v>
      </c>
    </row>
    <row r="438" spans="1:8" x14ac:dyDescent="0.35">
      <c r="A438" t="s">
        <v>1073</v>
      </c>
      <c r="B438" t="s">
        <v>1074</v>
      </c>
      <c r="C438" t="s">
        <v>354</v>
      </c>
      <c r="D438" t="s">
        <v>865</v>
      </c>
      <c r="E438" s="7">
        <v>1000</v>
      </c>
      <c r="F438">
        <v>2018</v>
      </c>
      <c r="G438">
        <v>44.956218</v>
      </c>
      <c r="H438">
        <v>-95.362205329999995</v>
      </c>
    </row>
    <row r="439" spans="1:8" x14ac:dyDescent="0.35">
      <c r="A439" t="s">
        <v>907</v>
      </c>
      <c r="B439" t="s">
        <v>369</v>
      </c>
      <c r="C439" t="s">
        <v>354</v>
      </c>
      <c r="D439" t="s">
        <v>865</v>
      </c>
      <c r="E439" s="7">
        <v>3.6</v>
      </c>
      <c r="F439">
        <v>2016</v>
      </c>
      <c r="G439">
        <v>44.970751499999999</v>
      </c>
      <c r="H439">
        <v>-93.268193499999995</v>
      </c>
    </row>
    <row r="440" spans="1:8" x14ac:dyDescent="0.35">
      <c r="A440" t="s">
        <v>1315</v>
      </c>
      <c r="B440" t="s">
        <v>1316</v>
      </c>
      <c r="C440" t="s">
        <v>354</v>
      </c>
      <c r="D440" t="s">
        <v>865</v>
      </c>
      <c r="E440" s="7">
        <v>5</v>
      </c>
      <c r="F440">
        <v>2019</v>
      </c>
      <c r="G440">
        <v>45.530514500000002</v>
      </c>
      <c r="H440">
        <v>-94.238988489999997</v>
      </c>
    </row>
    <row r="441" spans="1:8" x14ac:dyDescent="0.35">
      <c r="A441" t="s">
        <v>1022</v>
      </c>
      <c r="B441" t="s">
        <v>371</v>
      </c>
      <c r="C441" t="s">
        <v>354</v>
      </c>
      <c r="D441" t="s">
        <v>865</v>
      </c>
      <c r="E441" s="7">
        <v>3000</v>
      </c>
      <c r="F441">
        <v>2017</v>
      </c>
      <c r="G441">
        <v>44.414848499999998</v>
      </c>
      <c r="H441">
        <v>-94.924362709999997</v>
      </c>
    </row>
    <row r="442" spans="1:8" x14ac:dyDescent="0.35">
      <c r="A442" t="s">
        <v>1028</v>
      </c>
      <c r="B442" t="s">
        <v>888</v>
      </c>
      <c r="C442" t="s">
        <v>354</v>
      </c>
      <c r="D442" t="s">
        <v>865</v>
      </c>
      <c r="E442" s="7">
        <v>3000</v>
      </c>
      <c r="F442">
        <v>2018</v>
      </c>
      <c r="G442">
        <v>44.291128499999999</v>
      </c>
      <c r="H442">
        <v>-93.969426409999997</v>
      </c>
    </row>
    <row r="443" spans="1:8" x14ac:dyDescent="0.35">
      <c r="A443" t="s">
        <v>921</v>
      </c>
      <c r="B443" t="s">
        <v>374</v>
      </c>
      <c r="C443" t="s">
        <v>354</v>
      </c>
      <c r="D443" t="s">
        <v>865</v>
      </c>
      <c r="E443" s="7">
        <v>3000</v>
      </c>
      <c r="F443">
        <v>2018</v>
      </c>
      <c r="G443">
        <v>44.774081000000002</v>
      </c>
      <c r="H443">
        <v>-93.913538799999998</v>
      </c>
    </row>
    <row r="444" spans="1:8" x14ac:dyDescent="0.35">
      <c r="A444" t="s">
        <v>1060</v>
      </c>
      <c r="B444" t="s">
        <v>392</v>
      </c>
      <c r="C444" t="s">
        <v>354</v>
      </c>
      <c r="D444" t="s">
        <v>865</v>
      </c>
      <c r="E444" s="7">
        <v>3000</v>
      </c>
      <c r="F444">
        <v>2018</v>
      </c>
      <c r="G444">
        <v>44.84319</v>
      </c>
      <c r="H444">
        <v>-93.795185369999999</v>
      </c>
    </row>
    <row r="445" spans="1:8" x14ac:dyDescent="0.35">
      <c r="A445" t="s">
        <v>1061</v>
      </c>
      <c r="B445" t="s">
        <v>942</v>
      </c>
      <c r="C445" t="s">
        <v>354</v>
      </c>
      <c r="D445" t="s">
        <v>865</v>
      </c>
      <c r="E445" s="7">
        <v>3000</v>
      </c>
      <c r="F445">
        <v>2017</v>
      </c>
      <c r="G445">
        <v>44.665058500000001</v>
      </c>
      <c r="H445">
        <v>-93.626904249999995</v>
      </c>
    </row>
    <row r="446" spans="1:8" x14ac:dyDescent="0.35">
      <c r="A446" t="s">
        <v>1062</v>
      </c>
      <c r="B446" t="s">
        <v>1063</v>
      </c>
      <c r="C446" t="s">
        <v>354</v>
      </c>
      <c r="D446" t="s">
        <v>865</v>
      </c>
      <c r="E446" s="7">
        <v>3000</v>
      </c>
      <c r="F446">
        <v>2018</v>
      </c>
      <c r="G446">
        <v>44.322880499999997</v>
      </c>
      <c r="H446">
        <v>-93.834615749999998</v>
      </c>
    </row>
    <row r="447" spans="1:8" x14ac:dyDescent="0.35">
      <c r="A447" t="s">
        <v>1108</v>
      </c>
      <c r="B447" t="s">
        <v>904</v>
      </c>
      <c r="C447" t="s">
        <v>354</v>
      </c>
      <c r="D447" t="s">
        <v>865</v>
      </c>
      <c r="E447" s="7">
        <v>1000</v>
      </c>
      <c r="F447">
        <v>2018</v>
      </c>
      <c r="G447">
        <v>45.596142999999998</v>
      </c>
      <c r="H447">
        <v>-94.162760629999994</v>
      </c>
    </row>
    <row r="448" spans="1:8" x14ac:dyDescent="0.35">
      <c r="A448" t="s">
        <v>1109</v>
      </c>
      <c r="B448" t="s">
        <v>904</v>
      </c>
      <c r="C448" t="s">
        <v>354</v>
      </c>
      <c r="D448" t="s">
        <v>865</v>
      </c>
      <c r="E448" s="7">
        <v>1000</v>
      </c>
      <c r="F448">
        <v>2018</v>
      </c>
      <c r="G448">
        <v>45.596142999999998</v>
      </c>
      <c r="H448">
        <v>-94.162760629999994</v>
      </c>
    </row>
    <row r="449" spans="1:8" x14ac:dyDescent="0.35">
      <c r="A449" t="s">
        <v>1110</v>
      </c>
      <c r="B449" t="s">
        <v>372</v>
      </c>
      <c r="C449" t="s">
        <v>354</v>
      </c>
      <c r="D449" t="s">
        <v>865</v>
      </c>
      <c r="E449" s="7">
        <v>1000</v>
      </c>
      <c r="F449">
        <v>2018</v>
      </c>
      <c r="G449">
        <v>45.514283499999998</v>
      </c>
      <c r="H449">
        <v>-92.960298660000007</v>
      </c>
    </row>
    <row r="450" spans="1:8" x14ac:dyDescent="0.35">
      <c r="A450" t="s">
        <v>956</v>
      </c>
      <c r="B450" t="s">
        <v>890</v>
      </c>
      <c r="C450" t="s">
        <v>354</v>
      </c>
      <c r="D450" t="s">
        <v>865</v>
      </c>
      <c r="E450" s="7">
        <v>5000</v>
      </c>
      <c r="F450">
        <v>2017</v>
      </c>
      <c r="G450">
        <v>45.253197999999998</v>
      </c>
      <c r="H450">
        <v>-92.828276540000005</v>
      </c>
    </row>
    <row r="451" spans="1:8" x14ac:dyDescent="0.35">
      <c r="A451" t="s">
        <v>957</v>
      </c>
      <c r="B451" t="s">
        <v>928</v>
      </c>
      <c r="C451" t="s">
        <v>354</v>
      </c>
      <c r="D451" t="s">
        <v>865</v>
      </c>
      <c r="E451" s="7">
        <v>5000</v>
      </c>
      <c r="F451">
        <v>2018</v>
      </c>
      <c r="G451">
        <v>45.415553000000003</v>
      </c>
      <c r="H451">
        <v>-92.660395190000003</v>
      </c>
    </row>
    <row r="452" spans="1:8" x14ac:dyDescent="0.35">
      <c r="A452" t="s">
        <v>961</v>
      </c>
      <c r="B452" t="s">
        <v>928</v>
      </c>
      <c r="C452" t="s">
        <v>354</v>
      </c>
      <c r="D452" t="s">
        <v>865</v>
      </c>
      <c r="E452" s="7">
        <v>5000</v>
      </c>
      <c r="F452">
        <v>2017</v>
      </c>
      <c r="G452">
        <v>45.415553000000003</v>
      </c>
      <c r="H452">
        <v>-92.660395190000003</v>
      </c>
    </row>
    <row r="453" spans="1:8" x14ac:dyDescent="0.35">
      <c r="A453" t="s">
        <v>963</v>
      </c>
      <c r="B453" t="s">
        <v>394</v>
      </c>
      <c r="C453" t="s">
        <v>354</v>
      </c>
      <c r="D453" t="s">
        <v>865</v>
      </c>
      <c r="E453" s="7">
        <v>5000</v>
      </c>
      <c r="F453">
        <v>2018</v>
      </c>
      <c r="G453">
        <v>44.222999000000002</v>
      </c>
      <c r="H453">
        <v>-93.576026159999998</v>
      </c>
    </row>
    <row r="454" spans="1:8" x14ac:dyDescent="0.35">
      <c r="A454" t="s">
        <v>1045</v>
      </c>
      <c r="B454" t="s">
        <v>890</v>
      </c>
      <c r="C454" t="s">
        <v>354</v>
      </c>
      <c r="D454" t="s">
        <v>865</v>
      </c>
      <c r="E454" s="7">
        <v>36</v>
      </c>
      <c r="F454">
        <v>2017</v>
      </c>
      <c r="G454">
        <v>45.253197999999998</v>
      </c>
      <c r="H454">
        <v>-92.828276540000005</v>
      </c>
    </row>
    <row r="455" spans="1:8" x14ac:dyDescent="0.35">
      <c r="A455" t="s">
        <v>1046</v>
      </c>
      <c r="B455" t="s">
        <v>888</v>
      </c>
      <c r="C455" t="s">
        <v>354</v>
      </c>
      <c r="D455" t="s">
        <v>865</v>
      </c>
      <c r="E455" s="7">
        <v>36</v>
      </c>
      <c r="F455">
        <v>2015</v>
      </c>
      <c r="G455">
        <v>44.291128499999999</v>
      </c>
      <c r="H455">
        <v>-93.969426409999997</v>
      </c>
    </row>
    <row r="456" spans="1:8" x14ac:dyDescent="0.35">
      <c r="A456" t="s">
        <v>1050</v>
      </c>
      <c r="B456" t="s">
        <v>390</v>
      </c>
      <c r="C456" t="s">
        <v>354</v>
      </c>
      <c r="D456" t="s">
        <v>865</v>
      </c>
      <c r="E456" s="7">
        <v>3000</v>
      </c>
      <c r="F456">
        <v>2017</v>
      </c>
      <c r="G456">
        <v>45.551797499999999</v>
      </c>
      <c r="H456">
        <v>-94.335284520000002</v>
      </c>
    </row>
    <row r="457" spans="1:8" x14ac:dyDescent="0.35">
      <c r="A457" t="s">
        <v>985</v>
      </c>
      <c r="B457" t="s">
        <v>374</v>
      </c>
      <c r="C457" t="s">
        <v>354</v>
      </c>
      <c r="D457" t="s">
        <v>865</v>
      </c>
      <c r="E457" s="7">
        <v>5000</v>
      </c>
      <c r="F457">
        <v>2016</v>
      </c>
      <c r="G457">
        <v>44.774081000000002</v>
      </c>
      <c r="H457">
        <v>-93.913538799999998</v>
      </c>
    </row>
    <row r="458" spans="1:8" x14ac:dyDescent="0.35">
      <c r="A458" t="s">
        <v>986</v>
      </c>
      <c r="B458" t="s">
        <v>987</v>
      </c>
      <c r="C458" t="s">
        <v>354</v>
      </c>
      <c r="D458" t="s">
        <v>865</v>
      </c>
      <c r="E458" s="7">
        <v>5000</v>
      </c>
      <c r="F458">
        <v>2017</v>
      </c>
      <c r="G458">
        <v>44.160809499999999</v>
      </c>
      <c r="H458">
        <v>-93.886166349999996</v>
      </c>
    </row>
    <row r="459" spans="1:8" x14ac:dyDescent="0.35">
      <c r="A459" t="s">
        <v>992</v>
      </c>
      <c r="B459" t="s">
        <v>358</v>
      </c>
      <c r="C459" t="s">
        <v>354</v>
      </c>
      <c r="D459" t="s">
        <v>865</v>
      </c>
      <c r="E459" s="7">
        <v>5000</v>
      </c>
      <c r="F459">
        <v>2017</v>
      </c>
      <c r="G459">
        <v>45.458931999999997</v>
      </c>
      <c r="H459">
        <v>-94.436018950000005</v>
      </c>
    </row>
    <row r="460" spans="1:8" x14ac:dyDescent="0.35">
      <c r="A460" t="s">
        <v>1115</v>
      </c>
      <c r="B460" t="s">
        <v>890</v>
      </c>
      <c r="C460" t="s">
        <v>354</v>
      </c>
      <c r="D460" t="s">
        <v>865</v>
      </c>
      <c r="E460" s="7">
        <v>500</v>
      </c>
      <c r="F460">
        <v>2018</v>
      </c>
      <c r="G460">
        <v>45.253197999999998</v>
      </c>
      <c r="H460">
        <v>-92.828276540000005</v>
      </c>
    </row>
    <row r="461" spans="1:8" x14ac:dyDescent="0.35">
      <c r="A461" t="s">
        <v>906</v>
      </c>
      <c r="B461" t="s">
        <v>960</v>
      </c>
      <c r="C461" t="s">
        <v>354</v>
      </c>
      <c r="D461" t="s">
        <v>865</v>
      </c>
      <c r="E461" s="7">
        <v>2000</v>
      </c>
      <c r="F461">
        <v>2018</v>
      </c>
      <c r="G461">
        <v>44.273517499999997</v>
      </c>
      <c r="H461">
        <v>-92.985298240000006</v>
      </c>
    </row>
    <row r="462" spans="1:8" x14ac:dyDescent="0.35">
      <c r="A462" t="s">
        <v>900</v>
      </c>
      <c r="B462" t="s">
        <v>901</v>
      </c>
      <c r="C462" t="s">
        <v>354</v>
      </c>
      <c r="D462" t="s">
        <v>865</v>
      </c>
      <c r="E462" s="7">
        <v>1000</v>
      </c>
      <c r="F462">
        <v>2018</v>
      </c>
      <c r="G462">
        <v>44.964925999999998</v>
      </c>
      <c r="H462">
        <v>-94.052525009999997</v>
      </c>
    </row>
    <row r="463" spans="1:8" x14ac:dyDescent="0.35">
      <c r="A463" t="s">
        <v>1039</v>
      </c>
      <c r="B463" t="s">
        <v>1040</v>
      </c>
      <c r="C463" t="s">
        <v>354</v>
      </c>
      <c r="D463" t="s">
        <v>865</v>
      </c>
      <c r="E463" s="7">
        <v>125</v>
      </c>
      <c r="F463">
        <v>2016</v>
      </c>
      <c r="G463">
        <v>44.939801000000003</v>
      </c>
      <c r="H463">
        <v>-93.102711529999993</v>
      </c>
    </row>
    <row r="464" spans="1:8" x14ac:dyDescent="0.35">
      <c r="A464" t="s">
        <v>910</v>
      </c>
      <c r="B464" t="s">
        <v>911</v>
      </c>
      <c r="C464" t="s">
        <v>354</v>
      </c>
      <c r="D464" t="s">
        <v>865</v>
      </c>
      <c r="E464" s="7">
        <v>1000</v>
      </c>
      <c r="F464">
        <v>2018</v>
      </c>
      <c r="G464">
        <v>43.893161999999997</v>
      </c>
      <c r="H464">
        <v>-93.494045869999994</v>
      </c>
    </row>
    <row r="465" spans="1:8" x14ac:dyDescent="0.35">
      <c r="A465" t="s">
        <v>935</v>
      </c>
      <c r="B465" t="s">
        <v>372</v>
      </c>
      <c r="C465" t="s">
        <v>354</v>
      </c>
      <c r="D465" t="s">
        <v>865</v>
      </c>
      <c r="E465" s="7">
        <v>1000</v>
      </c>
      <c r="F465">
        <v>2018</v>
      </c>
      <c r="G465">
        <v>45.514283499999998</v>
      </c>
      <c r="H465">
        <v>-92.960298660000007</v>
      </c>
    </row>
    <row r="466" spans="1:8" x14ac:dyDescent="0.35">
      <c r="A466" t="s">
        <v>953</v>
      </c>
      <c r="B466" t="s">
        <v>952</v>
      </c>
      <c r="C466" t="s">
        <v>354</v>
      </c>
      <c r="D466" t="s">
        <v>865</v>
      </c>
      <c r="E466" s="7">
        <v>1000</v>
      </c>
      <c r="F466">
        <v>2018</v>
      </c>
      <c r="G466">
        <v>45.385590499999999</v>
      </c>
      <c r="H466">
        <v>-92.798884319999999</v>
      </c>
    </row>
    <row r="467" spans="1:8" x14ac:dyDescent="0.35">
      <c r="A467" t="s">
        <v>964</v>
      </c>
      <c r="B467" t="s">
        <v>965</v>
      </c>
      <c r="C467" t="s">
        <v>354</v>
      </c>
      <c r="D467" t="s">
        <v>865</v>
      </c>
      <c r="E467" s="7">
        <v>1000</v>
      </c>
      <c r="F467">
        <v>2018</v>
      </c>
      <c r="G467">
        <v>44.737717000000004</v>
      </c>
      <c r="H467">
        <v>-94.618212110000002</v>
      </c>
    </row>
    <row r="468" spans="1:8" x14ac:dyDescent="0.35">
      <c r="A468" t="s">
        <v>966</v>
      </c>
      <c r="B468" t="s">
        <v>967</v>
      </c>
      <c r="C468" t="s">
        <v>354</v>
      </c>
      <c r="D468" t="s">
        <v>865</v>
      </c>
      <c r="E468" s="7">
        <v>1000</v>
      </c>
      <c r="F468">
        <v>2018</v>
      </c>
      <c r="G468">
        <v>44.122502500000003</v>
      </c>
      <c r="H468">
        <v>-93.710637399999996</v>
      </c>
    </row>
    <row r="469" spans="1:8" x14ac:dyDescent="0.35">
      <c r="A469" t="s">
        <v>924</v>
      </c>
      <c r="B469" t="s">
        <v>369</v>
      </c>
      <c r="C469" t="s">
        <v>354</v>
      </c>
      <c r="D469" t="s">
        <v>865</v>
      </c>
      <c r="E469" s="7">
        <v>180</v>
      </c>
      <c r="F469">
        <v>2018</v>
      </c>
      <c r="G469">
        <v>44.970751499999999</v>
      </c>
      <c r="H469">
        <v>-93.268193499999995</v>
      </c>
    </row>
    <row r="470" spans="1:8" x14ac:dyDescent="0.35">
      <c r="A470" t="s">
        <v>976</v>
      </c>
      <c r="B470" t="s">
        <v>400</v>
      </c>
      <c r="C470" t="s">
        <v>354</v>
      </c>
      <c r="D470" t="s">
        <v>865</v>
      </c>
      <c r="E470" s="7">
        <v>1000</v>
      </c>
      <c r="F470">
        <v>2018</v>
      </c>
      <c r="G470">
        <v>44.291666499999998</v>
      </c>
      <c r="H470">
        <v>-92.670869909999993</v>
      </c>
    </row>
    <row r="471" spans="1:8" x14ac:dyDescent="0.35">
      <c r="A471" t="s">
        <v>982</v>
      </c>
      <c r="B471" t="s">
        <v>983</v>
      </c>
      <c r="C471" t="s">
        <v>354</v>
      </c>
      <c r="D471" t="s">
        <v>865</v>
      </c>
      <c r="E471" s="7">
        <v>1000</v>
      </c>
      <c r="F471">
        <v>2018</v>
      </c>
      <c r="G471">
        <v>45.412978500000001</v>
      </c>
      <c r="H471">
        <v>-92.864873189999997</v>
      </c>
    </row>
    <row r="472" spans="1:8" x14ac:dyDescent="0.35">
      <c r="A472" t="s">
        <v>876</v>
      </c>
      <c r="B472" t="s">
        <v>373</v>
      </c>
      <c r="C472" t="s">
        <v>354</v>
      </c>
      <c r="D472" t="s">
        <v>865</v>
      </c>
      <c r="E472" s="7">
        <v>4950</v>
      </c>
      <c r="F472">
        <v>2017</v>
      </c>
      <c r="G472">
        <v>44.457592499999997</v>
      </c>
      <c r="H472">
        <v>-93.162757600000006</v>
      </c>
    </row>
    <row r="473" spans="1:8" x14ac:dyDescent="0.35">
      <c r="A473" t="s">
        <v>1088</v>
      </c>
      <c r="B473" t="s">
        <v>1089</v>
      </c>
      <c r="C473" t="s">
        <v>354</v>
      </c>
      <c r="D473" t="s">
        <v>865</v>
      </c>
      <c r="E473" s="7">
        <v>4950</v>
      </c>
      <c r="F473">
        <v>2018</v>
      </c>
      <c r="G473">
        <v>44.620596499999998</v>
      </c>
      <c r="H473">
        <v>-93.764855119999993</v>
      </c>
    </row>
    <row r="474" spans="1:8" x14ac:dyDescent="0.35">
      <c r="A474" t="s">
        <v>877</v>
      </c>
      <c r="B474" t="s">
        <v>878</v>
      </c>
      <c r="C474" t="s">
        <v>354</v>
      </c>
      <c r="D474" t="s">
        <v>865</v>
      </c>
      <c r="E474" s="7">
        <v>5000</v>
      </c>
      <c r="F474">
        <v>2018</v>
      </c>
      <c r="G474">
        <v>45.448886999999999</v>
      </c>
      <c r="H474">
        <v>-93.998174809999995</v>
      </c>
    </row>
    <row r="475" spans="1:8" x14ac:dyDescent="0.35">
      <c r="A475" t="s">
        <v>881</v>
      </c>
      <c r="B475" t="s">
        <v>882</v>
      </c>
      <c r="C475" t="s">
        <v>354</v>
      </c>
      <c r="D475" t="s">
        <v>865</v>
      </c>
      <c r="E475" s="7">
        <v>5000</v>
      </c>
      <c r="F475">
        <v>2017</v>
      </c>
      <c r="G475">
        <v>44.887850499999999</v>
      </c>
      <c r="H475">
        <v>-94.026774540000005</v>
      </c>
    </row>
    <row r="476" spans="1:8" x14ac:dyDescent="0.35">
      <c r="A476" t="s">
        <v>894</v>
      </c>
      <c r="B476" t="s">
        <v>72</v>
      </c>
      <c r="C476" t="s">
        <v>354</v>
      </c>
      <c r="D476" t="s">
        <v>865</v>
      </c>
      <c r="E476" s="7">
        <v>5000</v>
      </c>
      <c r="F476">
        <v>2017</v>
      </c>
      <c r="G476">
        <v>45.047720499999997</v>
      </c>
      <c r="H476">
        <v>-93.920793099999997</v>
      </c>
    </row>
    <row r="477" spans="1:8" x14ac:dyDescent="0.35">
      <c r="A477" t="s">
        <v>1071</v>
      </c>
      <c r="B477" t="s">
        <v>376</v>
      </c>
      <c r="C477" t="s">
        <v>354</v>
      </c>
      <c r="D477" t="s">
        <v>865</v>
      </c>
      <c r="E477" s="7">
        <v>1000</v>
      </c>
      <c r="F477">
        <v>2018</v>
      </c>
      <c r="G477">
        <v>44.101575500000003</v>
      </c>
      <c r="H477">
        <v>-93.213938549999995</v>
      </c>
    </row>
    <row r="478" spans="1:8" x14ac:dyDescent="0.35">
      <c r="A478" t="s">
        <v>903</v>
      </c>
      <c r="B478" t="s">
        <v>904</v>
      </c>
      <c r="C478" t="s">
        <v>354</v>
      </c>
      <c r="D478" t="s">
        <v>865</v>
      </c>
      <c r="E478" s="7">
        <v>5000</v>
      </c>
      <c r="F478">
        <v>2017</v>
      </c>
      <c r="G478">
        <v>45.596142999999998</v>
      </c>
      <c r="H478">
        <v>-94.162760629999994</v>
      </c>
    </row>
    <row r="479" spans="1:8" x14ac:dyDescent="0.35">
      <c r="A479" t="s">
        <v>908</v>
      </c>
      <c r="B479" t="s">
        <v>908</v>
      </c>
      <c r="C479" t="s">
        <v>354</v>
      </c>
      <c r="D479" t="s">
        <v>865</v>
      </c>
      <c r="E479" s="7">
        <v>5000</v>
      </c>
      <c r="F479">
        <v>2017</v>
      </c>
      <c r="G479">
        <v>46.700484000000003</v>
      </c>
      <c r="H479">
        <v>-92.628769410000004</v>
      </c>
    </row>
    <row r="480" spans="1:8" x14ac:dyDescent="0.35">
      <c r="A480" t="s">
        <v>909</v>
      </c>
      <c r="B480" t="s">
        <v>908</v>
      </c>
      <c r="C480" t="s">
        <v>354</v>
      </c>
      <c r="D480" t="s">
        <v>865</v>
      </c>
      <c r="E480" s="7">
        <v>5000</v>
      </c>
      <c r="F480">
        <v>2018</v>
      </c>
      <c r="G480">
        <v>46.700484000000003</v>
      </c>
      <c r="H480">
        <v>-92.628769410000004</v>
      </c>
    </row>
    <row r="481" spans="1:8" x14ac:dyDescent="0.35">
      <c r="A481" t="s">
        <v>917</v>
      </c>
      <c r="B481" t="s">
        <v>918</v>
      </c>
      <c r="C481" t="s">
        <v>354</v>
      </c>
      <c r="D481" t="s">
        <v>865</v>
      </c>
      <c r="E481" s="7">
        <v>5000</v>
      </c>
      <c r="F481">
        <v>2017</v>
      </c>
      <c r="G481">
        <v>43.998271000000003</v>
      </c>
      <c r="H481">
        <v>-96.320643000000004</v>
      </c>
    </row>
    <row r="482" spans="1:8" x14ac:dyDescent="0.35">
      <c r="A482" t="s">
        <v>936</v>
      </c>
      <c r="B482" t="s">
        <v>937</v>
      </c>
      <c r="C482" t="s">
        <v>354</v>
      </c>
      <c r="D482" t="s">
        <v>865</v>
      </c>
      <c r="E482" s="7">
        <v>5000</v>
      </c>
      <c r="F482">
        <v>2018</v>
      </c>
      <c r="G482">
        <v>44.168722500000001</v>
      </c>
      <c r="H482">
        <v>-93.975491149999996</v>
      </c>
    </row>
    <row r="483" spans="1:8" x14ac:dyDescent="0.35">
      <c r="A483" t="s">
        <v>940</v>
      </c>
      <c r="B483" t="s">
        <v>939</v>
      </c>
      <c r="C483" t="s">
        <v>354</v>
      </c>
      <c r="D483" t="s">
        <v>865</v>
      </c>
      <c r="E483" s="7">
        <v>5000</v>
      </c>
      <c r="F483">
        <v>2018</v>
      </c>
      <c r="G483">
        <v>44.816937500000002</v>
      </c>
      <c r="H483">
        <v>-92.923318679999994</v>
      </c>
    </row>
    <row r="484" spans="1:8" x14ac:dyDescent="0.35">
      <c r="A484" t="s">
        <v>948</v>
      </c>
      <c r="B484" t="s">
        <v>363</v>
      </c>
      <c r="C484" t="s">
        <v>354</v>
      </c>
      <c r="D484" t="s">
        <v>865</v>
      </c>
      <c r="E484" s="7">
        <v>5000</v>
      </c>
      <c r="F484">
        <v>2017</v>
      </c>
      <c r="G484">
        <v>44.033300500000003</v>
      </c>
      <c r="H484">
        <v>-92.748235719999997</v>
      </c>
    </row>
    <row r="485" spans="1:8" x14ac:dyDescent="0.35">
      <c r="A485" t="s">
        <v>949</v>
      </c>
      <c r="B485" t="s">
        <v>363</v>
      </c>
      <c r="C485" t="s">
        <v>354</v>
      </c>
      <c r="D485" t="s">
        <v>865</v>
      </c>
      <c r="E485" s="7">
        <v>5000</v>
      </c>
      <c r="F485">
        <v>2017</v>
      </c>
      <c r="G485">
        <v>44.033300500000003</v>
      </c>
      <c r="H485">
        <v>-92.748235719999997</v>
      </c>
    </row>
    <row r="486" spans="1:8" x14ac:dyDescent="0.35">
      <c r="A486" t="s">
        <v>950</v>
      </c>
      <c r="B486" t="s">
        <v>373</v>
      </c>
      <c r="C486" t="s">
        <v>354</v>
      </c>
      <c r="D486" t="s">
        <v>865</v>
      </c>
      <c r="E486" s="7">
        <v>5000</v>
      </c>
      <c r="F486">
        <v>2018</v>
      </c>
      <c r="G486">
        <v>44.457592499999997</v>
      </c>
      <c r="H486">
        <v>-93.162757600000006</v>
      </c>
    </row>
    <row r="487" spans="1:8" x14ac:dyDescent="0.35">
      <c r="A487" t="s">
        <v>1094</v>
      </c>
      <c r="B487" t="s">
        <v>867</v>
      </c>
      <c r="C487" t="s">
        <v>354</v>
      </c>
      <c r="D487" t="s">
        <v>865</v>
      </c>
      <c r="E487" s="7">
        <v>3000</v>
      </c>
      <c r="F487">
        <v>2017</v>
      </c>
      <c r="G487">
        <v>45.617135500000003</v>
      </c>
      <c r="H487">
        <v>-94.195545300000006</v>
      </c>
    </row>
    <row r="488" spans="1:8" x14ac:dyDescent="0.35">
      <c r="A488" t="s">
        <v>1118</v>
      </c>
      <c r="B488" t="s">
        <v>1118</v>
      </c>
      <c r="C488" t="s">
        <v>354</v>
      </c>
      <c r="D488" t="s">
        <v>865</v>
      </c>
      <c r="E488" s="7">
        <v>3000</v>
      </c>
      <c r="F488">
        <v>2017</v>
      </c>
      <c r="G488">
        <v>44.372784500000002</v>
      </c>
      <c r="H488">
        <v>-92.042622280000003</v>
      </c>
    </row>
    <row r="489" spans="1:8" x14ac:dyDescent="0.35">
      <c r="A489" t="s">
        <v>1101</v>
      </c>
      <c r="B489" t="s">
        <v>878</v>
      </c>
      <c r="C489" t="s">
        <v>354</v>
      </c>
      <c r="D489" t="s">
        <v>865</v>
      </c>
      <c r="E489" s="7">
        <v>3250</v>
      </c>
      <c r="F489">
        <v>2018</v>
      </c>
      <c r="G489">
        <v>45.448886999999999</v>
      </c>
      <c r="H489">
        <v>-93.998174809999995</v>
      </c>
    </row>
    <row r="490" spans="1:8" x14ac:dyDescent="0.35">
      <c r="A490" t="s">
        <v>912</v>
      </c>
      <c r="B490" t="s">
        <v>393</v>
      </c>
      <c r="C490" t="s">
        <v>354</v>
      </c>
      <c r="D490" t="s">
        <v>865</v>
      </c>
      <c r="E490" s="7">
        <v>3400</v>
      </c>
      <c r="F490">
        <v>2018</v>
      </c>
      <c r="G490">
        <v>44.081351499999997</v>
      </c>
      <c r="H490">
        <v>-93.499323270000005</v>
      </c>
    </row>
    <row r="491" spans="1:8" x14ac:dyDescent="0.35">
      <c r="A491" t="s">
        <v>1036</v>
      </c>
      <c r="B491" t="s">
        <v>1006</v>
      </c>
      <c r="C491" t="s">
        <v>354</v>
      </c>
      <c r="D491" t="s">
        <v>865</v>
      </c>
      <c r="E491" s="7">
        <v>3540</v>
      </c>
      <c r="F491">
        <v>2018</v>
      </c>
      <c r="G491">
        <v>43.923732000000001</v>
      </c>
      <c r="H491">
        <v>-93.953625259999995</v>
      </c>
    </row>
    <row r="492" spans="1:8" x14ac:dyDescent="0.35">
      <c r="A492" t="s">
        <v>951</v>
      </c>
      <c r="B492" t="s">
        <v>952</v>
      </c>
      <c r="C492" t="s">
        <v>354</v>
      </c>
      <c r="D492" t="s">
        <v>865</v>
      </c>
      <c r="E492" s="7">
        <v>3890</v>
      </c>
      <c r="F492">
        <v>2017</v>
      </c>
      <c r="G492">
        <v>45.385590499999999</v>
      </c>
      <c r="H492">
        <v>-92.798884319999999</v>
      </c>
    </row>
    <row r="493" spans="1:8" x14ac:dyDescent="0.35">
      <c r="A493" t="s">
        <v>891</v>
      </c>
      <c r="B493" t="s">
        <v>401</v>
      </c>
      <c r="C493" t="s">
        <v>354</v>
      </c>
      <c r="D493" t="s">
        <v>865</v>
      </c>
      <c r="E493" s="7">
        <v>4000</v>
      </c>
      <c r="F493">
        <v>2017</v>
      </c>
      <c r="G493">
        <v>44.044555000000003</v>
      </c>
      <c r="H493">
        <v>-92.995716029999997</v>
      </c>
    </row>
    <row r="494" spans="1:8" x14ac:dyDescent="0.35">
      <c r="A494" t="s">
        <v>919</v>
      </c>
      <c r="B494" t="s">
        <v>920</v>
      </c>
      <c r="C494" t="s">
        <v>354</v>
      </c>
      <c r="D494" t="s">
        <v>865</v>
      </c>
      <c r="E494" s="7">
        <v>4000</v>
      </c>
      <c r="F494">
        <v>2018</v>
      </c>
      <c r="G494">
        <v>44.283299999999997</v>
      </c>
      <c r="H494">
        <v>-92.4221</v>
      </c>
    </row>
    <row r="495" spans="1:8" x14ac:dyDescent="0.35">
      <c r="A495" t="s">
        <v>927</v>
      </c>
      <c r="B495" t="s">
        <v>928</v>
      </c>
      <c r="C495" t="s">
        <v>354</v>
      </c>
      <c r="D495" t="s">
        <v>865</v>
      </c>
      <c r="E495" s="7">
        <v>4000</v>
      </c>
      <c r="F495">
        <v>2016</v>
      </c>
      <c r="G495">
        <v>45.415553000000003</v>
      </c>
      <c r="H495">
        <v>-92.660395190000003</v>
      </c>
    </row>
    <row r="496" spans="1:8" x14ac:dyDescent="0.35">
      <c r="A496" t="s">
        <v>978</v>
      </c>
      <c r="B496" t="s">
        <v>979</v>
      </c>
      <c r="C496" t="s">
        <v>354</v>
      </c>
      <c r="D496" t="s">
        <v>865</v>
      </c>
      <c r="E496" s="7">
        <v>5000</v>
      </c>
      <c r="F496">
        <v>2017</v>
      </c>
      <c r="G496">
        <v>44.039760000000001</v>
      </c>
      <c r="H496">
        <v>-92.649083410000003</v>
      </c>
    </row>
    <row r="497" spans="1:8" x14ac:dyDescent="0.35">
      <c r="A497" t="s">
        <v>1009</v>
      </c>
      <c r="B497" t="s">
        <v>939</v>
      </c>
      <c r="C497" t="s">
        <v>354</v>
      </c>
      <c r="D497" t="s">
        <v>865</v>
      </c>
      <c r="E497" s="7">
        <v>4000</v>
      </c>
      <c r="F497">
        <v>2018</v>
      </c>
      <c r="G497">
        <v>44.816937500000002</v>
      </c>
      <c r="H497">
        <v>-92.923318679999994</v>
      </c>
    </row>
    <row r="498" spans="1:8" x14ac:dyDescent="0.35">
      <c r="A498" t="s">
        <v>1013</v>
      </c>
      <c r="B498" t="s">
        <v>326</v>
      </c>
      <c r="C498" t="s">
        <v>354</v>
      </c>
      <c r="D498" t="s">
        <v>865</v>
      </c>
      <c r="E498" s="7">
        <v>4000</v>
      </c>
      <c r="F498">
        <v>2017</v>
      </c>
      <c r="G498">
        <v>45.660944000000001</v>
      </c>
      <c r="H498">
        <v>-94.689384579999995</v>
      </c>
    </row>
    <row r="499" spans="1:8" x14ac:dyDescent="0.35">
      <c r="A499" t="s">
        <v>1025</v>
      </c>
      <c r="B499" t="s">
        <v>1026</v>
      </c>
      <c r="C499" t="s">
        <v>354</v>
      </c>
      <c r="D499" t="s">
        <v>865</v>
      </c>
      <c r="E499" s="7">
        <v>4000</v>
      </c>
      <c r="F499">
        <v>2018</v>
      </c>
      <c r="G499">
        <v>44.885665000000003</v>
      </c>
      <c r="H499">
        <v>-93.896546720000003</v>
      </c>
    </row>
    <row r="500" spans="1:8" x14ac:dyDescent="0.35">
      <c r="A500" t="s">
        <v>1037</v>
      </c>
      <c r="B500" t="s">
        <v>1038</v>
      </c>
      <c r="C500" t="s">
        <v>354</v>
      </c>
      <c r="D500" t="s">
        <v>865</v>
      </c>
      <c r="E500" s="7">
        <v>5000</v>
      </c>
      <c r="F500">
        <v>2018</v>
      </c>
      <c r="G500">
        <v>44.952550000000002</v>
      </c>
      <c r="H500">
        <v>-95.718637779999995</v>
      </c>
    </row>
    <row r="501" spans="1:8" x14ac:dyDescent="0.35">
      <c r="A501" t="s">
        <v>922</v>
      </c>
      <c r="B501" t="s">
        <v>923</v>
      </c>
      <c r="C501" t="s">
        <v>354</v>
      </c>
      <c r="D501" t="s">
        <v>865</v>
      </c>
      <c r="E501" s="7">
        <v>527</v>
      </c>
      <c r="F501">
        <v>2018</v>
      </c>
      <c r="G501">
        <v>44.895406000000001</v>
      </c>
      <c r="H501">
        <v>-93.359937869999996</v>
      </c>
    </row>
    <row r="502" spans="1:8" x14ac:dyDescent="0.35">
      <c r="A502" t="s">
        <v>1125</v>
      </c>
      <c r="B502" t="s">
        <v>1100</v>
      </c>
      <c r="C502" t="s">
        <v>354</v>
      </c>
      <c r="D502" t="s">
        <v>865</v>
      </c>
      <c r="E502" s="7">
        <v>4000</v>
      </c>
      <c r="F502">
        <v>2018</v>
      </c>
      <c r="G502">
        <v>45.194548500000003</v>
      </c>
      <c r="H502">
        <v>-93.712292880000007</v>
      </c>
    </row>
    <row r="503" spans="1:8" x14ac:dyDescent="0.35">
      <c r="A503" t="s">
        <v>974</v>
      </c>
      <c r="B503" t="s">
        <v>975</v>
      </c>
      <c r="C503" t="s">
        <v>354</v>
      </c>
      <c r="D503" t="s">
        <v>865</v>
      </c>
      <c r="E503" s="7">
        <v>4360</v>
      </c>
      <c r="F503">
        <v>2017</v>
      </c>
      <c r="G503">
        <v>44.961419999999997</v>
      </c>
      <c r="H503">
        <v>-93.848729199999994</v>
      </c>
    </row>
    <row r="504" spans="1:8" x14ac:dyDescent="0.35">
      <c r="A504" t="s">
        <v>941</v>
      </c>
      <c r="B504" t="s">
        <v>942</v>
      </c>
      <c r="C504" t="s">
        <v>354</v>
      </c>
      <c r="D504" t="s">
        <v>865</v>
      </c>
      <c r="E504" s="7">
        <v>4700</v>
      </c>
      <c r="F504">
        <v>2017</v>
      </c>
      <c r="G504">
        <v>44.665058500000001</v>
      </c>
      <c r="H504">
        <v>-93.626904249999995</v>
      </c>
    </row>
    <row r="505" spans="1:8" x14ac:dyDescent="0.35">
      <c r="A505" t="s">
        <v>981</v>
      </c>
      <c r="B505" t="s">
        <v>886</v>
      </c>
      <c r="C505" t="s">
        <v>354</v>
      </c>
      <c r="D505" t="s">
        <v>865</v>
      </c>
      <c r="E505" s="7">
        <v>4700</v>
      </c>
      <c r="F505">
        <v>2018</v>
      </c>
      <c r="G505">
        <v>43.878065999999997</v>
      </c>
      <c r="H505">
        <v>-96.130440019999995</v>
      </c>
    </row>
    <row r="506" spans="1:8" x14ac:dyDescent="0.35">
      <c r="A506" t="s">
        <v>1069</v>
      </c>
      <c r="B506" t="s">
        <v>878</v>
      </c>
      <c r="C506" t="s">
        <v>354</v>
      </c>
      <c r="D506" t="s">
        <v>865</v>
      </c>
      <c r="E506" s="7">
        <v>4800</v>
      </c>
      <c r="F506">
        <v>2018</v>
      </c>
      <c r="G506">
        <v>45.448886999999999</v>
      </c>
      <c r="H506">
        <v>-93.998174809999995</v>
      </c>
    </row>
    <row r="507" spans="1:8" x14ac:dyDescent="0.35">
      <c r="A507" t="s">
        <v>980</v>
      </c>
      <c r="B507" t="s">
        <v>390</v>
      </c>
      <c r="C507" t="s">
        <v>354</v>
      </c>
      <c r="D507" t="s">
        <v>865</v>
      </c>
      <c r="E507" s="7">
        <v>4860</v>
      </c>
      <c r="F507">
        <v>2017</v>
      </c>
      <c r="G507">
        <v>45.551797499999999</v>
      </c>
      <c r="H507">
        <v>-94.335284520000002</v>
      </c>
    </row>
    <row r="508" spans="1:8" x14ac:dyDescent="0.35">
      <c r="A508" t="s">
        <v>1001</v>
      </c>
      <c r="B508" t="s">
        <v>1002</v>
      </c>
      <c r="C508" t="s">
        <v>354</v>
      </c>
      <c r="D508" t="s">
        <v>865</v>
      </c>
      <c r="E508" s="7">
        <v>4860</v>
      </c>
      <c r="F508">
        <v>2017</v>
      </c>
      <c r="G508">
        <v>44.773600000000002</v>
      </c>
      <c r="H508">
        <v>-93.921599999999998</v>
      </c>
    </row>
    <row r="509" spans="1:8" x14ac:dyDescent="0.35">
      <c r="A509" t="s">
        <v>1064</v>
      </c>
      <c r="B509" t="s">
        <v>383</v>
      </c>
      <c r="C509" t="s">
        <v>354</v>
      </c>
      <c r="D509" t="s">
        <v>865</v>
      </c>
      <c r="E509" s="7">
        <v>4860</v>
      </c>
      <c r="F509">
        <v>2017</v>
      </c>
      <c r="G509">
        <v>44.598830499999998</v>
      </c>
      <c r="H509">
        <v>-92.618115149999994</v>
      </c>
    </row>
    <row r="510" spans="1:8" x14ac:dyDescent="0.35">
      <c r="A510" t="s">
        <v>938</v>
      </c>
      <c r="B510" t="s">
        <v>939</v>
      </c>
      <c r="C510" t="s">
        <v>354</v>
      </c>
      <c r="D510" t="s">
        <v>865</v>
      </c>
      <c r="E510" s="7">
        <v>4875</v>
      </c>
      <c r="F510">
        <v>2018</v>
      </c>
      <c r="G510">
        <v>44.816937500000002</v>
      </c>
      <c r="H510">
        <v>-92.923318679999994</v>
      </c>
    </row>
    <row r="511" spans="1:8" x14ac:dyDescent="0.35">
      <c r="A511" t="s">
        <v>866</v>
      </c>
      <c r="B511" t="s">
        <v>867</v>
      </c>
      <c r="C511" t="s">
        <v>354</v>
      </c>
      <c r="D511" t="s">
        <v>865</v>
      </c>
      <c r="E511" s="7">
        <v>4950</v>
      </c>
      <c r="F511">
        <v>2018</v>
      </c>
      <c r="G511">
        <v>45.617135500000003</v>
      </c>
      <c r="H511">
        <v>-94.195545300000006</v>
      </c>
    </row>
    <row r="512" spans="1:8" x14ac:dyDescent="0.35">
      <c r="A512" t="s">
        <v>984</v>
      </c>
      <c r="B512" t="s">
        <v>372</v>
      </c>
      <c r="C512" t="s">
        <v>354</v>
      </c>
      <c r="D512" t="s">
        <v>865</v>
      </c>
      <c r="E512" s="7">
        <v>1000</v>
      </c>
      <c r="F512">
        <v>2018</v>
      </c>
      <c r="G512">
        <v>45.514283499999998</v>
      </c>
      <c r="H512">
        <v>-92.960298660000007</v>
      </c>
    </row>
    <row r="513" spans="1:8" x14ac:dyDescent="0.35">
      <c r="A513" t="s">
        <v>990</v>
      </c>
      <c r="B513" t="s">
        <v>991</v>
      </c>
      <c r="C513" t="s">
        <v>354</v>
      </c>
      <c r="D513" t="s">
        <v>865</v>
      </c>
      <c r="E513" s="7">
        <v>1000</v>
      </c>
      <c r="F513">
        <v>2018</v>
      </c>
      <c r="G513">
        <v>44.789960999999998</v>
      </c>
      <c r="H513">
        <v>-95.20372519</v>
      </c>
    </row>
    <row r="514" spans="1:8" x14ac:dyDescent="0.35">
      <c r="A514" t="s">
        <v>994</v>
      </c>
      <c r="B514" t="s">
        <v>995</v>
      </c>
      <c r="C514" t="s">
        <v>354</v>
      </c>
      <c r="D514" t="s">
        <v>865</v>
      </c>
      <c r="E514" s="7">
        <v>1000</v>
      </c>
      <c r="F514">
        <v>2018</v>
      </c>
      <c r="G514">
        <v>44.934311999999998</v>
      </c>
      <c r="H514">
        <v>-95.186938490000003</v>
      </c>
    </row>
    <row r="515" spans="1:8" x14ac:dyDescent="0.35">
      <c r="A515" t="s">
        <v>999</v>
      </c>
      <c r="B515" t="s">
        <v>215</v>
      </c>
      <c r="C515" t="s">
        <v>354</v>
      </c>
      <c r="D515" t="s">
        <v>865</v>
      </c>
      <c r="E515" s="7">
        <v>1000</v>
      </c>
      <c r="F515">
        <v>2018</v>
      </c>
      <c r="G515">
        <v>43.998202999999997</v>
      </c>
      <c r="H515">
        <v>-95.857928479999998</v>
      </c>
    </row>
    <row r="516" spans="1:8" x14ac:dyDescent="0.35">
      <c r="A516" t="s">
        <v>1000</v>
      </c>
      <c r="B516" t="s">
        <v>893</v>
      </c>
      <c r="C516" t="s">
        <v>354</v>
      </c>
      <c r="D516" t="s">
        <v>865</v>
      </c>
      <c r="E516" s="7">
        <v>1000</v>
      </c>
      <c r="F516">
        <v>2018</v>
      </c>
      <c r="G516">
        <v>45.648212000000001</v>
      </c>
      <c r="H516">
        <v>-95.380075640000001</v>
      </c>
    </row>
    <row r="517" spans="1:8" x14ac:dyDescent="0.35">
      <c r="A517" t="s">
        <v>902</v>
      </c>
      <c r="B517" t="s">
        <v>391</v>
      </c>
      <c r="C517" t="s">
        <v>354</v>
      </c>
      <c r="D517" t="s">
        <v>865</v>
      </c>
      <c r="E517" s="7">
        <v>5000</v>
      </c>
      <c r="F517">
        <v>2018</v>
      </c>
      <c r="G517">
        <v>45.608117999999997</v>
      </c>
      <c r="H517">
        <v>-95.532069960000001</v>
      </c>
    </row>
    <row r="518" spans="1:8" x14ac:dyDescent="0.35">
      <c r="A518" t="s">
        <v>928</v>
      </c>
      <c r="B518" t="s">
        <v>928</v>
      </c>
      <c r="C518" t="s">
        <v>354</v>
      </c>
      <c r="D518" t="s">
        <v>865</v>
      </c>
      <c r="E518" s="7">
        <v>5000</v>
      </c>
      <c r="F518">
        <v>2017</v>
      </c>
      <c r="G518">
        <v>45.415553000000003</v>
      </c>
      <c r="H518">
        <v>-92.660395190000003</v>
      </c>
    </row>
    <row r="519" spans="1:8" x14ac:dyDescent="0.35">
      <c r="A519" t="s">
        <v>1099</v>
      </c>
      <c r="B519" t="s">
        <v>1100</v>
      </c>
      <c r="C519" t="s">
        <v>354</v>
      </c>
      <c r="D519" t="s">
        <v>865</v>
      </c>
      <c r="E519" s="7">
        <v>5000</v>
      </c>
      <c r="F519">
        <v>2018</v>
      </c>
      <c r="G519">
        <v>45.194548500000003</v>
      </c>
      <c r="H519">
        <v>-93.712292880000007</v>
      </c>
    </row>
    <row r="520" spans="1:8" x14ac:dyDescent="0.35">
      <c r="A520" t="s">
        <v>1102</v>
      </c>
      <c r="B520" t="s">
        <v>361</v>
      </c>
      <c r="C520" t="s">
        <v>354</v>
      </c>
      <c r="D520" t="s">
        <v>865</v>
      </c>
      <c r="E520" s="7">
        <v>5000</v>
      </c>
      <c r="F520">
        <v>2017</v>
      </c>
      <c r="G520">
        <v>44.658159499999996</v>
      </c>
      <c r="H520">
        <v>-93.180089980000005</v>
      </c>
    </row>
    <row r="521" spans="1:8" x14ac:dyDescent="0.35">
      <c r="A521" t="s">
        <v>1116</v>
      </c>
      <c r="B521" t="s">
        <v>893</v>
      </c>
      <c r="C521" t="s">
        <v>354</v>
      </c>
      <c r="D521" t="s">
        <v>865</v>
      </c>
      <c r="E521" s="7">
        <v>5000</v>
      </c>
      <c r="F521">
        <v>2017</v>
      </c>
      <c r="G521">
        <v>45.648212000000001</v>
      </c>
      <c r="H521">
        <v>-95.380075640000001</v>
      </c>
    </row>
    <row r="522" spans="1:8" x14ac:dyDescent="0.35">
      <c r="A522" t="s">
        <v>1098</v>
      </c>
      <c r="B522" t="s">
        <v>384</v>
      </c>
      <c r="C522" t="s">
        <v>354</v>
      </c>
      <c r="D522" t="s">
        <v>865</v>
      </c>
      <c r="E522" s="7">
        <v>1000</v>
      </c>
      <c r="F522">
        <v>2018</v>
      </c>
      <c r="G522">
        <v>44.529699999999998</v>
      </c>
      <c r="H522">
        <v>-93.352699999999999</v>
      </c>
    </row>
    <row r="523" spans="1:8" x14ac:dyDescent="0.35">
      <c r="A523" t="s">
        <v>1103</v>
      </c>
      <c r="B523" t="s">
        <v>908</v>
      </c>
      <c r="C523" t="s">
        <v>354</v>
      </c>
      <c r="D523" t="s">
        <v>865</v>
      </c>
      <c r="E523" s="7">
        <v>1000</v>
      </c>
      <c r="F523">
        <v>2018</v>
      </c>
      <c r="G523">
        <v>46.700484000000003</v>
      </c>
      <c r="H523">
        <v>-92.628769410000004</v>
      </c>
    </row>
    <row r="524" spans="1:8" x14ac:dyDescent="0.35">
      <c r="A524" t="s">
        <v>1104</v>
      </c>
      <c r="B524" t="s">
        <v>867</v>
      </c>
      <c r="C524" t="s">
        <v>354</v>
      </c>
      <c r="D524" t="s">
        <v>865</v>
      </c>
      <c r="E524" s="7">
        <v>1000</v>
      </c>
      <c r="F524">
        <v>2018</v>
      </c>
      <c r="G524">
        <v>45.617135500000003</v>
      </c>
      <c r="H524">
        <v>-94.195545300000006</v>
      </c>
    </row>
    <row r="525" spans="1:8" x14ac:dyDescent="0.35">
      <c r="A525" t="s">
        <v>1105</v>
      </c>
      <c r="B525" t="s">
        <v>372</v>
      </c>
      <c r="C525" t="s">
        <v>354</v>
      </c>
      <c r="D525" t="s">
        <v>865</v>
      </c>
      <c r="E525" s="7">
        <v>1000</v>
      </c>
      <c r="F525">
        <v>2018</v>
      </c>
      <c r="G525">
        <v>45.514283499999998</v>
      </c>
      <c r="H525">
        <v>-92.960298660000007</v>
      </c>
    </row>
    <row r="526" spans="1:8" x14ac:dyDescent="0.35">
      <c r="A526" t="s">
        <v>1106</v>
      </c>
      <c r="B526" t="s">
        <v>1107</v>
      </c>
      <c r="C526" t="s">
        <v>354</v>
      </c>
      <c r="D526" t="s">
        <v>865</v>
      </c>
      <c r="E526" s="7">
        <v>1000</v>
      </c>
      <c r="F526">
        <v>2018</v>
      </c>
      <c r="G526">
        <v>45.386289499999997</v>
      </c>
      <c r="H526">
        <v>-92.985498579999998</v>
      </c>
    </row>
    <row r="527" spans="1:8" x14ac:dyDescent="0.35">
      <c r="A527" t="s">
        <v>954</v>
      </c>
      <c r="B527" t="s">
        <v>386</v>
      </c>
      <c r="C527" t="s">
        <v>354</v>
      </c>
      <c r="D527" t="s">
        <v>865</v>
      </c>
      <c r="E527" s="7">
        <v>5000</v>
      </c>
      <c r="F527">
        <v>2017</v>
      </c>
      <c r="G527">
        <v>44.745385499999998</v>
      </c>
      <c r="H527">
        <v>-93.065371690000006</v>
      </c>
    </row>
    <row r="528" spans="1:8" x14ac:dyDescent="0.35">
      <c r="A528" t="s">
        <v>361</v>
      </c>
      <c r="B528" t="s">
        <v>361</v>
      </c>
      <c r="C528" t="s">
        <v>354</v>
      </c>
      <c r="D528" t="s">
        <v>865</v>
      </c>
      <c r="E528" s="7">
        <v>5000</v>
      </c>
      <c r="F528">
        <v>2017</v>
      </c>
      <c r="G528">
        <v>44.658159499999996</v>
      </c>
      <c r="H528">
        <v>-93.180089980000005</v>
      </c>
    </row>
    <row r="529" spans="1:8" x14ac:dyDescent="0.35">
      <c r="A529" t="s">
        <v>955</v>
      </c>
      <c r="B529" t="s">
        <v>383</v>
      </c>
      <c r="C529" t="s">
        <v>354</v>
      </c>
      <c r="D529" t="s">
        <v>865</v>
      </c>
      <c r="E529" s="7">
        <v>5000</v>
      </c>
      <c r="F529">
        <v>2018</v>
      </c>
      <c r="G529">
        <v>44.598830499999998</v>
      </c>
      <c r="H529">
        <v>-92.618115149999994</v>
      </c>
    </row>
    <row r="530" spans="1:8" x14ac:dyDescent="0.35">
      <c r="A530" t="s">
        <v>1058</v>
      </c>
      <c r="B530" t="s">
        <v>1059</v>
      </c>
      <c r="C530" t="s">
        <v>354</v>
      </c>
      <c r="D530" t="s">
        <v>865</v>
      </c>
      <c r="E530" s="7">
        <v>700</v>
      </c>
      <c r="F530">
        <v>2017</v>
      </c>
      <c r="G530">
        <v>44.546616</v>
      </c>
      <c r="H530">
        <v>-93.580468080000003</v>
      </c>
    </row>
    <row r="531" spans="1:8" x14ac:dyDescent="0.35">
      <c r="A531" t="s">
        <v>1047</v>
      </c>
      <c r="B531" t="s">
        <v>939</v>
      </c>
      <c r="C531" t="s">
        <v>354</v>
      </c>
      <c r="D531" t="s">
        <v>865</v>
      </c>
      <c r="E531" s="7">
        <v>750</v>
      </c>
      <c r="F531">
        <v>2018</v>
      </c>
      <c r="G531">
        <v>44.816937500000002</v>
      </c>
      <c r="H531">
        <v>-92.923318679999994</v>
      </c>
    </row>
    <row r="532" spans="1:8" x14ac:dyDescent="0.35">
      <c r="A532" t="s">
        <v>1077</v>
      </c>
      <c r="B532" t="s">
        <v>1078</v>
      </c>
      <c r="C532" t="s">
        <v>354</v>
      </c>
      <c r="D532" t="s">
        <v>865</v>
      </c>
      <c r="E532" s="7">
        <v>750</v>
      </c>
      <c r="F532">
        <v>2018</v>
      </c>
      <c r="G532">
        <v>44.818510500000002</v>
      </c>
      <c r="H532">
        <v>-93.166729889999999</v>
      </c>
    </row>
    <row r="533" spans="1:8" x14ac:dyDescent="0.35">
      <c r="A533" t="s">
        <v>1049</v>
      </c>
      <c r="B533" t="s">
        <v>960</v>
      </c>
      <c r="C533" t="s">
        <v>354</v>
      </c>
      <c r="D533" t="s">
        <v>865</v>
      </c>
      <c r="E533" s="7">
        <v>800</v>
      </c>
      <c r="F533">
        <v>2018</v>
      </c>
      <c r="G533">
        <v>44.273517499999997</v>
      </c>
      <c r="H533">
        <v>-92.985298240000006</v>
      </c>
    </row>
    <row r="534" spans="1:8" x14ac:dyDescent="0.35">
      <c r="A534" t="s">
        <v>1097</v>
      </c>
      <c r="B534" t="s">
        <v>384</v>
      </c>
      <c r="C534" t="s">
        <v>354</v>
      </c>
      <c r="D534" t="s">
        <v>865</v>
      </c>
      <c r="E534" s="7">
        <v>823</v>
      </c>
      <c r="F534">
        <v>2018</v>
      </c>
      <c r="G534">
        <v>44.529699999999998</v>
      </c>
      <c r="H534">
        <v>-93.352699999999999</v>
      </c>
    </row>
    <row r="535" spans="1:8" x14ac:dyDescent="0.35">
      <c r="A535" t="s">
        <v>879</v>
      </c>
      <c r="B535" t="s">
        <v>880</v>
      </c>
      <c r="C535" t="s">
        <v>354</v>
      </c>
      <c r="D535" t="s">
        <v>865</v>
      </c>
      <c r="E535" s="7">
        <v>972</v>
      </c>
      <c r="F535">
        <v>2018</v>
      </c>
      <c r="G535">
        <v>45.077999499999997</v>
      </c>
      <c r="H535">
        <v>-94.190290930000003</v>
      </c>
    </row>
    <row r="536" spans="1:8" x14ac:dyDescent="0.35">
      <c r="A536" t="s">
        <v>1007</v>
      </c>
      <c r="B536" t="s">
        <v>1008</v>
      </c>
      <c r="C536" t="s">
        <v>354</v>
      </c>
      <c r="D536" t="s">
        <v>865</v>
      </c>
      <c r="E536" s="7">
        <v>4000</v>
      </c>
      <c r="F536">
        <v>2018</v>
      </c>
      <c r="G536">
        <v>45.521543000000001</v>
      </c>
      <c r="H536">
        <v>-94.183703870000002</v>
      </c>
    </row>
    <row r="537" spans="1:8" x14ac:dyDescent="0.35">
      <c r="A537" t="s">
        <v>1117</v>
      </c>
      <c r="B537" t="s">
        <v>384</v>
      </c>
      <c r="C537" t="s">
        <v>354</v>
      </c>
      <c r="D537" t="s">
        <v>865</v>
      </c>
      <c r="E537" s="7">
        <v>998</v>
      </c>
      <c r="F537">
        <v>2018</v>
      </c>
      <c r="G537">
        <v>44.529699999999998</v>
      </c>
      <c r="H537">
        <v>-93.352699999999999</v>
      </c>
    </row>
    <row r="538" spans="1:8" x14ac:dyDescent="0.35">
      <c r="A538" t="s">
        <v>399</v>
      </c>
      <c r="B538" t="s">
        <v>400</v>
      </c>
      <c r="C538" t="s">
        <v>354</v>
      </c>
      <c r="D538" t="s">
        <v>865</v>
      </c>
      <c r="E538" s="7">
        <v>998</v>
      </c>
      <c r="F538">
        <v>2018</v>
      </c>
      <c r="G538">
        <v>44.291666499999998</v>
      </c>
      <c r="H538">
        <v>-92.670869909999993</v>
      </c>
    </row>
    <row r="539" spans="1:8" x14ac:dyDescent="0.35">
      <c r="A539" t="s">
        <v>885</v>
      </c>
      <c r="B539" t="s">
        <v>886</v>
      </c>
      <c r="C539" t="s">
        <v>354</v>
      </c>
      <c r="D539" t="s">
        <v>865</v>
      </c>
      <c r="E539" s="7">
        <v>2000</v>
      </c>
      <c r="F539">
        <v>2017</v>
      </c>
      <c r="G539">
        <v>43.878065999999997</v>
      </c>
      <c r="H539">
        <v>-96.130440019999995</v>
      </c>
    </row>
    <row r="540" spans="1:8" x14ac:dyDescent="0.35">
      <c r="A540" t="s">
        <v>1057</v>
      </c>
      <c r="B540" t="s">
        <v>1057</v>
      </c>
      <c r="C540" t="s">
        <v>354</v>
      </c>
      <c r="D540" t="s">
        <v>865</v>
      </c>
      <c r="E540" s="7">
        <v>4000</v>
      </c>
      <c r="F540">
        <v>2017</v>
      </c>
      <c r="G540">
        <v>44.203527000000001</v>
      </c>
      <c r="H540">
        <v>-92.646389290000002</v>
      </c>
    </row>
    <row r="541" spans="1:8" x14ac:dyDescent="0.35">
      <c r="A541" t="s">
        <v>1096</v>
      </c>
      <c r="B541" t="s">
        <v>1038</v>
      </c>
      <c r="C541" t="s">
        <v>354</v>
      </c>
      <c r="D541" t="s">
        <v>865</v>
      </c>
      <c r="E541" s="7">
        <v>4000</v>
      </c>
      <c r="F541">
        <v>2018</v>
      </c>
      <c r="G541">
        <v>44.952550000000002</v>
      </c>
      <c r="H541">
        <v>-95.718637779999995</v>
      </c>
    </row>
    <row r="542" spans="1:8" x14ac:dyDescent="0.35">
      <c r="A542" t="s">
        <v>895</v>
      </c>
      <c r="B542" t="s">
        <v>896</v>
      </c>
      <c r="C542" t="s">
        <v>354</v>
      </c>
      <c r="D542" t="s">
        <v>865</v>
      </c>
      <c r="E542" s="7">
        <v>1000</v>
      </c>
      <c r="F542">
        <v>2018</v>
      </c>
      <c r="G542">
        <v>43.992648000000003</v>
      </c>
      <c r="H542">
        <v>-95.753960520000007</v>
      </c>
    </row>
    <row r="543" spans="1:8" x14ac:dyDescent="0.35">
      <c r="A543" t="s">
        <v>1012</v>
      </c>
      <c r="B543" t="s">
        <v>361</v>
      </c>
      <c r="C543" t="s">
        <v>354</v>
      </c>
      <c r="D543" t="s">
        <v>865</v>
      </c>
      <c r="E543" s="7">
        <v>5000</v>
      </c>
      <c r="F543">
        <v>2016</v>
      </c>
      <c r="G543">
        <v>44.658159499999996</v>
      </c>
      <c r="H543">
        <v>-93.180089980000005</v>
      </c>
    </row>
    <row r="544" spans="1:8" x14ac:dyDescent="0.35">
      <c r="A544" t="s">
        <v>962</v>
      </c>
      <c r="B544" t="s">
        <v>369</v>
      </c>
      <c r="C544" t="s">
        <v>354</v>
      </c>
      <c r="D544" t="s">
        <v>865</v>
      </c>
      <c r="E544" s="7">
        <v>320</v>
      </c>
      <c r="F544">
        <v>2018</v>
      </c>
      <c r="G544">
        <v>44.970751499999999</v>
      </c>
      <c r="H544">
        <v>-93.268193499999995</v>
      </c>
    </row>
    <row r="545" spans="1:8" x14ac:dyDescent="0.35">
      <c r="A545" t="s">
        <v>1068</v>
      </c>
      <c r="B545" t="s">
        <v>1068</v>
      </c>
      <c r="C545" t="s">
        <v>354</v>
      </c>
      <c r="D545" t="s">
        <v>865</v>
      </c>
      <c r="E545" s="7">
        <v>5000</v>
      </c>
      <c r="F545">
        <v>2017</v>
      </c>
      <c r="G545">
        <v>45.455689499999998</v>
      </c>
      <c r="H545">
        <v>-94.514459029999998</v>
      </c>
    </row>
    <row r="546" spans="1:8" x14ac:dyDescent="0.35">
      <c r="A546" t="s">
        <v>1019</v>
      </c>
      <c r="B546" t="s">
        <v>890</v>
      </c>
      <c r="C546" t="s">
        <v>354</v>
      </c>
      <c r="D546" t="s">
        <v>865</v>
      </c>
      <c r="E546" s="7">
        <v>2500</v>
      </c>
      <c r="F546">
        <v>2018</v>
      </c>
      <c r="G546">
        <v>45.253197999999998</v>
      </c>
      <c r="H546">
        <v>-92.828276540000005</v>
      </c>
    </row>
    <row r="547" spans="1:8" x14ac:dyDescent="0.35">
      <c r="A547" t="s">
        <v>1121</v>
      </c>
      <c r="B547" t="s">
        <v>373</v>
      </c>
      <c r="C547" t="s">
        <v>354</v>
      </c>
      <c r="D547" t="s">
        <v>865</v>
      </c>
      <c r="E547" s="7">
        <v>2700</v>
      </c>
      <c r="F547">
        <v>2017</v>
      </c>
      <c r="G547">
        <v>44.457592499999997</v>
      </c>
      <c r="H547">
        <v>-93.162757600000006</v>
      </c>
    </row>
    <row r="548" spans="1:8" x14ac:dyDescent="0.35">
      <c r="A548" t="s">
        <v>883</v>
      </c>
      <c r="B548" t="s">
        <v>884</v>
      </c>
      <c r="C548" t="s">
        <v>354</v>
      </c>
      <c r="D548" t="s">
        <v>865</v>
      </c>
      <c r="E548" s="7">
        <v>3000</v>
      </c>
      <c r="F548">
        <v>2018</v>
      </c>
      <c r="G548">
        <v>44.238130499999997</v>
      </c>
      <c r="H548">
        <v>-95.620228769999997</v>
      </c>
    </row>
    <row r="549" spans="1:8" x14ac:dyDescent="0.35">
      <c r="A549" t="s">
        <v>889</v>
      </c>
      <c r="B549" t="s">
        <v>890</v>
      </c>
      <c r="C549" t="s">
        <v>354</v>
      </c>
      <c r="D549" t="s">
        <v>865</v>
      </c>
      <c r="E549" s="7">
        <v>3000</v>
      </c>
      <c r="F549">
        <v>2018</v>
      </c>
      <c r="G549">
        <v>45.253197999999998</v>
      </c>
      <c r="H549">
        <v>-92.828276540000005</v>
      </c>
    </row>
    <row r="550" spans="1:8" x14ac:dyDescent="0.35">
      <c r="A550" t="s">
        <v>892</v>
      </c>
      <c r="B550" t="s">
        <v>893</v>
      </c>
      <c r="C550" t="s">
        <v>354</v>
      </c>
      <c r="D550" t="s">
        <v>865</v>
      </c>
      <c r="E550" s="7">
        <v>3000</v>
      </c>
      <c r="F550">
        <v>2018</v>
      </c>
      <c r="G550">
        <v>45.648212000000001</v>
      </c>
      <c r="H550">
        <v>-95.380075640000001</v>
      </c>
    </row>
    <row r="551" spans="1:8" x14ac:dyDescent="0.35">
      <c r="A551" t="s">
        <v>1122</v>
      </c>
      <c r="B551" t="s">
        <v>394</v>
      </c>
      <c r="C551" t="s">
        <v>354</v>
      </c>
      <c r="D551" t="s">
        <v>865</v>
      </c>
      <c r="E551" s="7">
        <v>5000</v>
      </c>
      <c r="F551">
        <v>2018</v>
      </c>
      <c r="G551">
        <v>44.222999000000002</v>
      </c>
      <c r="H551">
        <v>-93.576026159999998</v>
      </c>
    </row>
    <row r="552" spans="1:8" x14ac:dyDescent="0.35">
      <c r="A552" t="s">
        <v>384</v>
      </c>
      <c r="B552" t="s">
        <v>384</v>
      </c>
      <c r="C552" t="s">
        <v>354</v>
      </c>
      <c r="D552" t="s">
        <v>865</v>
      </c>
      <c r="E552" s="7">
        <v>5000</v>
      </c>
      <c r="F552">
        <v>2017</v>
      </c>
      <c r="G552">
        <v>44.529699999999998</v>
      </c>
      <c r="H552">
        <v>-93.352699999999999</v>
      </c>
    </row>
    <row r="553" spans="1:8" x14ac:dyDescent="0.35">
      <c r="A553" t="s">
        <v>1072</v>
      </c>
      <c r="B553" t="s">
        <v>386</v>
      </c>
      <c r="C553" t="s">
        <v>354</v>
      </c>
      <c r="D553" t="s">
        <v>865</v>
      </c>
      <c r="E553" s="7">
        <v>5000</v>
      </c>
      <c r="F553">
        <v>2016</v>
      </c>
      <c r="G553">
        <v>44.745385499999998</v>
      </c>
      <c r="H553">
        <v>-93.065371690000006</v>
      </c>
    </row>
    <row r="554" spans="1:8" x14ac:dyDescent="0.35">
      <c r="A554" t="s">
        <v>1075</v>
      </c>
      <c r="B554" t="s">
        <v>890</v>
      </c>
      <c r="C554" t="s">
        <v>354</v>
      </c>
      <c r="D554" t="s">
        <v>865</v>
      </c>
      <c r="E554" s="7">
        <v>5000</v>
      </c>
      <c r="F554">
        <v>2017</v>
      </c>
      <c r="G554">
        <v>45.253197999999998</v>
      </c>
      <c r="H554">
        <v>-92.828276540000005</v>
      </c>
    </row>
    <row r="555" spans="1:8" x14ac:dyDescent="0.35">
      <c r="A555" t="s">
        <v>1079</v>
      </c>
      <c r="B555" t="s">
        <v>878</v>
      </c>
      <c r="C555" t="s">
        <v>354</v>
      </c>
      <c r="D555" t="s">
        <v>865</v>
      </c>
      <c r="E555" s="7">
        <v>5000</v>
      </c>
      <c r="F555">
        <v>2018</v>
      </c>
      <c r="G555">
        <v>45.448886999999999</v>
      </c>
      <c r="H555">
        <v>-93.998174809999995</v>
      </c>
    </row>
    <row r="556" spans="1:8" x14ac:dyDescent="0.35">
      <c r="A556" t="s">
        <v>1080</v>
      </c>
      <c r="B556" t="s">
        <v>1008</v>
      </c>
      <c r="C556" t="s">
        <v>354</v>
      </c>
      <c r="D556" t="s">
        <v>865</v>
      </c>
      <c r="E556" s="7">
        <v>5000</v>
      </c>
      <c r="F556">
        <v>2018</v>
      </c>
      <c r="G556">
        <v>45.521543000000001</v>
      </c>
      <c r="H556">
        <v>-94.183703870000002</v>
      </c>
    </row>
    <row r="557" spans="1:8" x14ac:dyDescent="0.35">
      <c r="A557" t="s">
        <v>1095</v>
      </c>
      <c r="B557" t="s">
        <v>372</v>
      </c>
      <c r="C557" t="s">
        <v>354</v>
      </c>
      <c r="D557" t="s">
        <v>865</v>
      </c>
      <c r="E557" s="7">
        <v>5000</v>
      </c>
      <c r="F557">
        <v>2016</v>
      </c>
      <c r="G557">
        <v>45.514283499999998</v>
      </c>
      <c r="H557">
        <v>-92.960298660000007</v>
      </c>
    </row>
    <row r="558" spans="1:8" x14ac:dyDescent="0.35">
      <c r="A558" t="s">
        <v>1003</v>
      </c>
      <c r="B558" t="s">
        <v>983</v>
      </c>
      <c r="C558" t="s">
        <v>354</v>
      </c>
      <c r="D558" t="s">
        <v>865</v>
      </c>
      <c r="E558" s="7">
        <v>3000</v>
      </c>
      <c r="F558">
        <v>2018</v>
      </c>
      <c r="G558">
        <v>45.412978500000001</v>
      </c>
      <c r="H558">
        <v>-92.864873189999997</v>
      </c>
    </row>
    <row r="559" spans="1:8" x14ac:dyDescent="0.35">
      <c r="A559" t="s">
        <v>1005</v>
      </c>
      <c r="B559" t="s">
        <v>1006</v>
      </c>
      <c r="C559" t="s">
        <v>354</v>
      </c>
      <c r="D559" t="s">
        <v>865</v>
      </c>
      <c r="E559" s="7">
        <v>3000</v>
      </c>
      <c r="F559">
        <v>2017</v>
      </c>
      <c r="G559">
        <v>43.923732000000001</v>
      </c>
      <c r="H559">
        <v>-93.953625259999995</v>
      </c>
    </row>
    <row r="560" spans="1:8" x14ac:dyDescent="0.35">
      <c r="A560" t="s">
        <v>1010</v>
      </c>
      <c r="B560" t="s">
        <v>1011</v>
      </c>
      <c r="C560" t="s">
        <v>354</v>
      </c>
      <c r="D560" t="s">
        <v>865</v>
      </c>
      <c r="E560" s="7">
        <v>3000</v>
      </c>
      <c r="F560">
        <v>2016</v>
      </c>
      <c r="G560">
        <v>44.765082499999998</v>
      </c>
      <c r="H560">
        <v>-93.459635419999998</v>
      </c>
    </row>
    <row r="561" spans="1:8" x14ac:dyDescent="0.35">
      <c r="A561" t="s">
        <v>1018</v>
      </c>
      <c r="B561" t="s">
        <v>960</v>
      </c>
      <c r="C561" t="s">
        <v>354</v>
      </c>
      <c r="D561" t="s">
        <v>865</v>
      </c>
      <c r="E561" s="7">
        <v>3000</v>
      </c>
      <c r="F561">
        <v>2018</v>
      </c>
      <c r="G561">
        <v>44.273517499999997</v>
      </c>
      <c r="H561">
        <v>-92.985298240000006</v>
      </c>
    </row>
    <row r="562" spans="1:8" x14ac:dyDescent="0.35">
      <c r="A562" t="s">
        <v>1123</v>
      </c>
      <c r="B562" t="s">
        <v>400</v>
      </c>
      <c r="C562" t="s">
        <v>354</v>
      </c>
      <c r="D562" t="s">
        <v>865</v>
      </c>
      <c r="E562" s="7">
        <v>1000</v>
      </c>
      <c r="F562">
        <v>2018</v>
      </c>
      <c r="G562">
        <v>44.291666499999998</v>
      </c>
      <c r="H562">
        <v>-92.670869909999993</v>
      </c>
    </row>
    <row r="563" spans="1:8" x14ac:dyDescent="0.35">
      <c r="A563" t="s">
        <v>1120</v>
      </c>
      <c r="B563" t="s">
        <v>393</v>
      </c>
      <c r="C563" t="s">
        <v>354</v>
      </c>
      <c r="D563" t="s">
        <v>865</v>
      </c>
      <c r="E563" s="7">
        <v>5000</v>
      </c>
      <c r="F563">
        <v>2018</v>
      </c>
      <c r="G563">
        <v>44.081351499999997</v>
      </c>
      <c r="H563">
        <v>-93.499323270000005</v>
      </c>
    </row>
    <row r="564" spans="1:8" x14ac:dyDescent="0.35">
      <c r="A564" t="s">
        <v>1029</v>
      </c>
      <c r="B564" t="s">
        <v>1030</v>
      </c>
      <c r="C564" t="s">
        <v>354</v>
      </c>
      <c r="D564" t="s">
        <v>865</v>
      </c>
      <c r="E564" s="7">
        <v>1840</v>
      </c>
      <c r="F564">
        <v>2018</v>
      </c>
      <c r="G564">
        <v>43.841899499999997</v>
      </c>
      <c r="H564">
        <v>-93.827265190000006</v>
      </c>
    </row>
    <row r="565" spans="1:8" x14ac:dyDescent="0.35">
      <c r="A565" t="s">
        <v>993</v>
      </c>
      <c r="B565" t="s">
        <v>392</v>
      </c>
      <c r="C565" t="s">
        <v>354</v>
      </c>
      <c r="D565" t="s">
        <v>865</v>
      </c>
      <c r="E565" s="7">
        <v>1996</v>
      </c>
      <c r="F565">
        <v>2018</v>
      </c>
      <c r="G565">
        <v>44.84319</v>
      </c>
      <c r="H565">
        <v>-93.795185369999999</v>
      </c>
    </row>
    <row r="566" spans="1:8" x14ac:dyDescent="0.35">
      <c r="A566" t="s">
        <v>1126</v>
      </c>
      <c r="B566" t="s">
        <v>1127</v>
      </c>
      <c r="C566" t="s">
        <v>354</v>
      </c>
      <c r="D566" t="s">
        <v>865</v>
      </c>
      <c r="E566" s="7">
        <v>5000</v>
      </c>
      <c r="F566">
        <v>2018</v>
      </c>
      <c r="G566">
        <v>45.339317000000001</v>
      </c>
      <c r="H566">
        <v>-92.97828792</v>
      </c>
    </row>
    <row r="567" spans="1:8" x14ac:dyDescent="0.35">
      <c r="A567" t="s">
        <v>915</v>
      </c>
      <c r="B567" t="s">
        <v>916</v>
      </c>
      <c r="C567" t="s">
        <v>354</v>
      </c>
      <c r="D567" t="s">
        <v>865</v>
      </c>
      <c r="E567" s="7">
        <v>2000</v>
      </c>
      <c r="F567">
        <v>2017</v>
      </c>
      <c r="G567">
        <v>45.666058999999997</v>
      </c>
      <c r="H567">
        <v>-93.909556260000002</v>
      </c>
    </row>
    <row r="568" spans="1:8" x14ac:dyDescent="0.35">
      <c r="A568" t="s">
        <v>925</v>
      </c>
      <c r="B568" t="s">
        <v>926</v>
      </c>
      <c r="C568" t="s">
        <v>354</v>
      </c>
      <c r="D568" t="s">
        <v>865</v>
      </c>
      <c r="E568" s="7">
        <v>2000</v>
      </c>
      <c r="F568">
        <v>2017</v>
      </c>
      <c r="G568">
        <v>44.905236500000001</v>
      </c>
      <c r="H568">
        <v>-95.467311539999997</v>
      </c>
    </row>
    <row r="569" spans="1:8" x14ac:dyDescent="0.35">
      <c r="A569" t="s">
        <v>945</v>
      </c>
      <c r="B569" t="s">
        <v>904</v>
      </c>
      <c r="C569" t="s">
        <v>354</v>
      </c>
      <c r="D569" t="s">
        <v>865</v>
      </c>
      <c r="E569" s="7">
        <v>2000</v>
      </c>
      <c r="F569">
        <v>2018</v>
      </c>
      <c r="G569">
        <v>45.596142999999998</v>
      </c>
      <c r="H569">
        <v>-94.162760629999994</v>
      </c>
    </row>
    <row r="570" spans="1:8" x14ac:dyDescent="0.35">
      <c r="A570" t="s">
        <v>1017</v>
      </c>
      <c r="B570" t="s">
        <v>361</v>
      </c>
      <c r="C570" t="s">
        <v>354</v>
      </c>
      <c r="D570" t="s">
        <v>865</v>
      </c>
      <c r="E570" s="7">
        <v>5000</v>
      </c>
      <c r="F570">
        <v>2018</v>
      </c>
      <c r="G570">
        <v>44.658159499999996</v>
      </c>
      <c r="H570">
        <v>-93.180089980000005</v>
      </c>
    </row>
    <row r="571" spans="1:8" x14ac:dyDescent="0.35">
      <c r="A571" t="s">
        <v>1111</v>
      </c>
      <c r="B571" t="s">
        <v>372</v>
      </c>
      <c r="C571" t="s">
        <v>354</v>
      </c>
      <c r="D571" t="s">
        <v>865</v>
      </c>
      <c r="E571" s="7">
        <v>1000</v>
      </c>
      <c r="F571">
        <v>2018</v>
      </c>
      <c r="G571">
        <v>45.514283499999998</v>
      </c>
      <c r="H571">
        <v>-92.960298660000007</v>
      </c>
    </row>
    <row r="572" spans="1:8" x14ac:dyDescent="0.35">
      <c r="A572" t="s">
        <v>1023</v>
      </c>
      <c r="B572" t="s">
        <v>1024</v>
      </c>
      <c r="C572" t="s">
        <v>354</v>
      </c>
      <c r="D572" t="s">
        <v>865</v>
      </c>
      <c r="E572" s="7">
        <v>5000</v>
      </c>
      <c r="F572">
        <v>2018</v>
      </c>
      <c r="G572">
        <v>44.731619999999999</v>
      </c>
      <c r="H572">
        <v>-92.855614299999999</v>
      </c>
    </row>
    <row r="573" spans="1:8" x14ac:dyDescent="0.35">
      <c r="A573" t="s">
        <v>1031</v>
      </c>
      <c r="B573" t="s">
        <v>975</v>
      </c>
      <c r="C573" t="s">
        <v>354</v>
      </c>
      <c r="D573" t="s">
        <v>865</v>
      </c>
      <c r="E573" s="7">
        <v>5000</v>
      </c>
      <c r="F573">
        <v>2017</v>
      </c>
      <c r="G573">
        <v>44.961419999999997</v>
      </c>
      <c r="H573">
        <v>-93.848729199999994</v>
      </c>
    </row>
    <row r="574" spans="1:8" x14ac:dyDescent="0.35">
      <c r="A574" t="s">
        <v>1034</v>
      </c>
      <c r="B574" t="s">
        <v>373</v>
      </c>
      <c r="C574" t="s">
        <v>354</v>
      </c>
      <c r="D574" t="s">
        <v>865</v>
      </c>
      <c r="E574" s="7">
        <v>5000</v>
      </c>
      <c r="F574">
        <v>2016</v>
      </c>
      <c r="G574">
        <v>44.457592499999997</v>
      </c>
      <c r="H574">
        <v>-93.162757600000006</v>
      </c>
    </row>
    <row r="575" spans="1:8" x14ac:dyDescent="0.35">
      <c r="A575" t="s">
        <v>968</v>
      </c>
      <c r="B575" t="s">
        <v>969</v>
      </c>
      <c r="C575" t="s">
        <v>354</v>
      </c>
      <c r="D575" t="s">
        <v>865</v>
      </c>
      <c r="E575" s="7">
        <v>5000</v>
      </c>
      <c r="F575">
        <v>2017</v>
      </c>
      <c r="G575">
        <v>45.109240499999999</v>
      </c>
      <c r="H575">
        <v>-93.584084869999998</v>
      </c>
    </row>
    <row r="576" spans="1:8" x14ac:dyDescent="0.35">
      <c r="A576" t="s">
        <v>972</v>
      </c>
      <c r="B576" t="s">
        <v>395</v>
      </c>
      <c r="C576" t="s">
        <v>354</v>
      </c>
      <c r="D576" t="s">
        <v>865</v>
      </c>
      <c r="E576" s="7">
        <v>5000</v>
      </c>
      <c r="F576">
        <v>2017</v>
      </c>
      <c r="G576">
        <v>45.066993500000002</v>
      </c>
      <c r="H576">
        <v>-93.971783340000002</v>
      </c>
    </row>
    <row r="577" spans="1:8" x14ac:dyDescent="0.35">
      <c r="A577" t="s">
        <v>970</v>
      </c>
      <c r="B577" t="s">
        <v>971</v>
      </c>
      <c r="C577" t="s">
        <v>354</v>
      </c>
      <c r="D577" t="s">
        <v>865</v>
      </c>
      <c r="E577" s="7">
        <v>1000</v>
      </c>
      <c r="F577">
        <v>2018</v>
      </c>
      <c r="G577">
        <v>44.222161999999997</v>
      </c>
      <c r="H577">
        <v>-93.444259900000006</v>
      </c>
    </row>
    <row r="578" spans="1:8" x14ac:dyDescent="0.35">
      <c r="A578" t="s">
        <v>1032</v>
      </c>
      <c r="B578" t="s">
        <v>1033</v>
      </c>
      <c r="C578" t="s">
        <v>354</v>
      </c>
      <c r="D578" t="s">
        <v>865</v>
      </c>
      <c r="E578" s="7">
        <v>998</v>
      </c>
      <c r="F578">
        <v>2018</v>
      </c>
      <c r="G578">
        <v>44.887542000000003</v>
      </c>
      <c r="H578">
        <v>-93.964454989999993</v>
      </c>
    </row>
    <row r="579" spans="1:8" x14ac:dyDescent="0.35">
      <c r="A579" t="s">
        <v>1066</v>
      </c>
      <c r="B579" t="s">
        <v>1067</v>
      </c>
      <c r="C579" t="s">
        <v>354</v>
      </c>
      <c r="D579" t="s">
        <v>865</v>
      </c>
      <c r="E579" s="7">
        <v>5000</v>
      </c>
      <c r="F579">
        <v>2017</v>
      </c>
      <c r="G579">
        <v>44.267710000000001</v>
      </c>
      <c r="H579">
        <v>-94.346983030000004</v>
      </c>
    </row>
    <row r="580" spans="1:8" x14ac:dyDescent="0.35">
      <c r="A580" t="s">
        <v>905</v>
      </c>
      <c r="B580" t="s">
        <v>906</v>
      </c>
      <c r="C580" t="s">
        <v>354</v>
      </c>
      <c r="D580" t="s">
        <v>865</v>
      </c>
      <c r="E580" s="7">
        <v>1000</v>
      </c>
      <c r="F580">
        <v>2018</v>
      </c>
      <c r="G580">
        <v>44.398871499999998</v>
      </c>
      <c r="H580">
        <v>-92.626320960000001</v>
      </c>
    </row>
    <row r="581" spans="1:8" x14ac:dyDescent="0.35">
      <c r="A581" t="s">
        <v>887</v>
      </c>
      <c r="B581" t="s">
        <v>888</v>
      </c>
      <c r="C581" t="s">
        <v>354</v>
      </c>
      <c r="D581" t="s">
        <v>865</v>
      </c>
      <c r="E581" s="7">
        <v>1000</v>
      </c>
      <c r="F581">
        <v>2018</v>
      </c>
      <c r="G581">
        <v>44.291128499999999</v>
      </c>
      <c r="H581">
        <v>-93.969426409999997</v>
      </c>
    </row>
    <row r="582" spans="1:8" x14ac:dyDescent="0.35">
      <c r="A582" t="s">
        <v>1041</v>
      </c>
      <c r="B582" t="s">
        <v>1042</v>
      </c>
      <c r="C582" t="s">
        <v>354</v>
      </c>
      <c r="D582" t="s">
        <v>865</v>
      </c>
      <c r="E582" s="7">
        <v>5000</v>
      </c>
      <c r="F582">
        <v>2018</v>
      </c>
      <c r="G582">
        <v>45.865942500000003</v>
      </c>
      <c r="H582">
        <v>-95.149926120000003</v>
      </c>
    </row>
    <row r="583" spans="1:8" x14ac:dyDescent="0.35">
      <c r="A583" t="s">
        <v>1112</v>
      </c>
      <c r="B583" t="s">
        <v>1107</v>
      </c>
      <c r="C583" t="s">
        <v>354</v>
      </c>
      <c r="D583" t="s">
        <v>865</v>
      </c>
      <c r="E583" s="7">
        <v>1000</v>
      </c>
      <c r="F583">
        <v>2018</v>
      </c>
      <c r="G583">
        <v>45.386289499999997</v>
      </c>
      <c r="H583">
        <v>-92.985498579999998</v>
      </c>
    </row>
    <row r="584" spans="1:8" x14ac:dyDescent="0.35">
      <c r="A584" t="s">
        <v>1114</v>
      </c>
      <c r="B584" t="s">
        <v>904</v>
      </c>
      <c r="C584" t="s">
        <v>354</v>
      </c>
      <c r="D584" t="s">
        <v>865</v>
      </c>
      <c r="E584" s="7">
        <v>1000</v>
      </c>
      <c r="F584">
        <v>2018</v>
      </c>
      <c r="G584">
        <v>45.596142999999998</v>
      </c>
      <c r="H584">
        <v>-94.162760629999994</v>
      </c>
    </row>
    <row r="585" spans="1:8" x14ac:dyDescent="0.35">
      <c r="A585" t="s">
        <v>1090</v>
      </c>
      <c r="B585" t="s">
        <v>1091</v>
      </c>
      <c r="C585" t="s">
        <v>354</v>
      </c>
      <c r="D585" t="s">
        <v>865</v>
      </c>
      <c r="E585" s="7">
        <v>2000</v>
      </c>
      <c r="F585">
        <v>2017</v>
      </c>
      <c r="G585">
        <v>44.946339500000001</v>
      </c>
      <c r="H585">
        <v>-94.880082740000006</v>
      </c>
    </row>
    <row r="586" spans="1:8" x14ac:dyDescent="0.35">
      <c r="A586" t="s">
        <v>1051</v>
      </c>
      <c r="B586" t="s">
        <v>1052</v>
      </c>
      <c r="C586" t="s">
        <v>354</v>
      </c>
      <c r="D586" t="s">
        <v>865</v>
      </c>
      <c r="E586" s="7">
        <v>5000</v>
      </c>
      <c r="F586">
        <v>2017</v>
      </c>
      <c r="G586">
        <v>45.379199</v>
      </c>
      <c r="H586">
        <v>-94.722481700000003</v>
      </c>
    </row>
    <row r="587" spans="1:8" x14ac:dyDescent="0.35">
      <c r="A587" t="s">
        <v>1113</v>
      </c>
      <c r="B587" t="s">
        <v>372</v>
      </c>
      <c r="C587" t="s">
        <v>354</v>
      </c>
      <c r="D587" t="s">
        <v>865</v>
      </c>
      <c r="E587" s="7">
        <v>1000</v>
      </c>
      <c r="F587">
        <v>2018</v>
      </c>
      <c r="G587">
        <v>45.514283499999998</v>
      </c>
      <c r="H587">
        <v>-92.960298660000007</v>
      </c>
    </row>
    <row r="588" spans="1:8" x14ac:dyDescent="0.35">
      <c r="A588" t="s">
        <v>1035</v>
      </c>
      <c r="B588" t="s">
        <v>373</v>
      </c>
      <c r="C588" t="s">
        <v>354</v>
      </c>
      <c r="D588" t="s">
        <v>865</v>
      </c>
      <c r="E588" s="7">
        <v>5000</v>
      </c>
      <c r="F588">
        <v>2017</v>
      </c>
      <c r="G588">
        <v>44.457592499999997</v>
      </c>
      <c r="H588">
        <v>-93.162757600000006</v>
      </c>
    </row>
    <row r="589" spans="1:8" x14ac:dyDescent="0.35">
      <c r="A589" t="s">
        <v>1124</v>
      </c>
      <c r="B589" t="s">
        <v>393</v>
      </c>
      <c r="C589" t="s">
        <v>354</v>
      </c>
      <c r="D589" t="s">
        <v>865</v>
      </c>
      <c r="E589" s="7">
        <v>1000</v>
      </c>
      <c r="F589">
        <v>2018</v>
      </c>
      <c r="G589">
        <v>44.081351499999997</v>
      </c>
      <c r="H589">
        <v>-93.499323270000005</v>
      </c>
    </row>
    <row r="590" spans="1:8" x14ac:dyDescent="0.35">
      <c r="A590" t="s">
        <v>1092</v>
      </c>
      <c r="B590" t="s">
        <v>1008</v>
      </c>
      <c r="C590" t="s">
        <v>354</v>
      </c>
      <c r="D590" t="s">
        <v>865</v>
      </c>
      <c r="E590" s="7">
        <v>5000</v>
      </c>
      <c r="F590">
        <v>2018</v>
      </c>
      <c r="G590">
        <v>45.521543000000001</v>
      </c>
      <c r="H590">
        <v>-94.183703870000002</v>
      </c>
    </row>
    <row r="591" spans="1:8" x14ac:dyDescent="0.35">
      <c r="A591" t="s">
        <v>1020</v>
      </c>
      <c r="B591" t="s">
        <v>1021</v>
      </c>
      <c r="C591" t="s">
        <v>354</v>
      </c>
      <c r="D591" t="s">
        <v>865</v>
      </c>
      <c r="E591" s="7">
        <v>5000</v>
      </c>
      <c r="F591">
        <v>2018</v>
      </c>
      <c r="G591">
        <v>45.303772000000002</v>
      </c>
      <c r="H591">
        <v>-93.804880479999994</v>
      </c>
    </row>
    <row r="592" spans="1:8" x14ac:dyDescent="0.35">
      <c r="A592" t="s">
        <v>375</v>
      </c>
      <c r="B592" t="s">
        <v>1056</v>
      </c>
      <c r="C592" t="s">
        <v>354</v>
      </c>
      <c r="D592" t="s">
        <v>1055</v>
      </c>
      <c r="E592" s="7">
        <v>192.30769230000001</v>
      </c>
      <c r="F592">
        <v>2017</v>
      </c>
      <c r="G592">
        <v>44.1219465</v>
      </c>
      <c r="H592">
        <v>-92.233100370000002</v>
      </c>
    </row>
    <row r="593" spans="1:8" x14ac:dyDescent="0.35">
      <c r="B593" t="s">
        <v>365</v>
      </c>
      <c r="C593" t="s">
        <v>354</v>
      </c>
      <c r="D593" t="s">
        <v>1135</v>
      </c>
      <c r="E593" s="7">
        <v>179.2</v>
      </c>
      <c r="F593">
        <v>2017</v>
      </c>
      <c r="G593">
        <v>44.230113500000002</v>
      </c>
      <c r="H593">
        <v>-95.27016544</v>
      </c>
    </row>
    <row r="594" spans="1:8" x14ac:dyDescent="0.35">
      <c r="A594" t="s">
        <v>1086</v>
      </c>
      <c r="B594" t="s">
        <v>353</v>
      </c>
      <c r="C594" t="s">
        <v>354</v>
      </c>
      <c r="D594" t="s">
        <v>1085</v>
      </c>
      <c r="E594" s="7">
        <v>188.46153849999999</v>
      </c>
      <c r="F594">
        <v>2017</v>
      </c>
      <c r="G594">
        <v>45.879132499999997</v>
      </c>
      <c r="H594">
        <v>-95.366830379999996</v>
      </c>
    </row>
    <row r="595" spans="1:8" x14ac:dyDescent="0.35">
      <c r="A595" t="s">
        <v>1086</v>
      </c>
      <c r="B595" t="s">
        <v>353</v>
      </c>
      <c r="C595" t="s">
        <v>354</v>
      </c>
      <c r="D595" t="s">
        <v>1085</v>
      </c>
      <c r="E595" s="7">
        <v>188.46153849999999</v>
      </c>
      <c r="F595">
        <v>2015</v>
      </c>
      <c r="G595">
        <v>45.879132499999997</v>
      </c>
      <c r="H595">
        <v>-95.366830379999996</v>
      </c>
    </row>
    <row r="596" spans="1:8" x14ac:dyDescent="0.35">
      <c r="B596" t="s">
        <v>364</v>
      </c>
      <c r="C596" t="s">
        <v>354</v>
      </c>
      <c r="D596" t="s">
        <v>1136</v>
      </c>
      <c r="E596" s="7">
        <v>179.2</v>
      </c>
      <c r="F596">
        <v>2017</v>
      </c>
      <c r="G596">
        <v>44.106717000000003</v>
      </c>
      <c r="H596">
        <v>-94.21733322</v>
      </c>
    </row>
    <row r="597" spans="1:8" x14ac:dyDescent="0.35">
      <c r="A597" t="s">
        <v>997</v>
      </c>
      <c r="B597" t="s">
        <v>376</v>
      </c>
      <c r="C597" t="s">
        <v>354</v>
      </c>
      <c r="D597" t="s">
        <v>998</v>
      </c>
      <c r="E597" s="7">
        <v>280</v>
      </c>
      <c r="F597">
        <v>2017</v>
      </c>
      <c r="G597">
        <v>44.101575500000003</v>
      </c>
      <c r="H597">
        <v>-93.213938549999995</v>
      </c>
    </row>
    <row r="598" spans="1:8" x14ac:dyDescent="0.35">
      <c r="A598" t="s">
        <v>379</v>
      </c>
      <c r="B598" t="s">
        <v>390</v>
      </c>
      <c r="C598" t="s">
        <v>354</v>
      </c>
      <c r="D598" t="s">
        <v>1087</v>
      </c>
      <c r="E598" s="7">
        <v>188.46153849999999</v>
      </c>
      <c r="F598">
        <v>2015</v>
      </c>
      <c r="G598">
        <v>45.551797499999999</v>
      </c>
      <c r="H598">
        <v>-94.335284520000002</v>
      </c>
    </row>
    <row r="599" spans="1:8" x14ac:dyDescent="0.35">
      <c r="A599" t="s">
        <v>379</v>
      </c>
      <c r="B599" t="s">
        <v>376</v>
      </c>
      <c r="C599" t="s">
        <v>354</v>
      </c>
      <c r="D599" t="s">
        <v>378</v>
      </c>
      <c r="E599" s="7">
        <v>188.46153849999999</v>
      </c>
      <c r="F599">
        <v>2015</v>
      </c>
      <c r="G599">
        <v>44.101575500000003</v>
      </c>
      <c r="H599">
        <v>-93.213938549999995</v>
      </c>
    </row>
    <row r="600" spans="1:8" x14ac:dyDescent="0.35">
      <c r="B600" t="s">
        <v>367</v>
      </c>
      <c r="C600" t="s">
        <v>354</v>
      </c>
      <c r="D600" t="s">
        <v>1137</v>
      </c>
      <c r="E600" s="7">
        <v>162</v>
      </c>
      <c r="F600">
        <v>2017</v>
      </c>
      <c r="G600">
        <v>45.031114500000001</v>
      </c>
      <c r="H600">
        <v>-93.583840109999997</v>
      </c>
    </row>
    <row r="601" spans="1:8" x14ac:dyDescent="0.35">
      <c r="B601" t="s">
        <v>385</v>
      </c>
      <c r="C601" t="s">
        <v>354</v>
      </c>
      <c r="D601" t="s">
        <v>1137</v>
      </c>
      <c r="E601" s="7">
        <v>32</v>
      </c>
      <c r="F601">
        <v>2013</v>
      </c>
      <c r="G601">
        <v>45.094003499999999</v>
      </c>
      <c r="H601">
        <v>-93.742845399999993</v>
      </c>
    </row>
    <row r="602" spans="1:8" x14ac:dyDescent="0.35">
      <c r="B602" t="s">
        <v>385</v>
      </c>
      <c r="C602" t="s">
        <v>354</v>
      </c>
      <c r="D602" t="s">
        <v>1137</v>
      </c>
      <c r="E602" s="7">
        <v>162</v>
      </c>
      <c r="F602">
        <v>2016</v>
      </c>
      <c r="G602">
        <v>45.094003499999999</v>
      </c>
      <c r="H602">
        <v>-93.742845399999993</v>
      </c>
    </row>
    <row r="603" spans="1:8" x14ac:dyDescent="0.35">
      <c r="B603" t="s">
        <v>385</v>
      </c>
      <c r="C603" t="s">
        <v>354</v>
      </c>
      <c r="D603" t="s">
        <v>1137</v>
      </c>
      <c r="E603" s="7">
        <v>30</v>
      </c>
      <c r="F603">
        <v>2014</v>
      </c>
      <c r="G603">
        <v>45.094003499999999</v>
      </c>
      <c r="H603">
        <v>-93.742845399999993</v>
      </c>
    </row>
    <row r="604" spans="1:8" x14ac:dyDescent="0.35">
      <c r="A604" t="s">
        <v>1320</v>
      </c>
      <c r="B604" t="s">
        <v>1321</v>
      </c>
      <c r="C604" t="s">
        <v>403</v>
      </c>
      <c r="D604" t="s">
        <v>1319</v>
      </c>
      <c r="E604" s="7">
        <v>1000</v>
      </c>
      <c r="F604">
        <v>2019</v>
      </c>
      <c r="G604">
        <v>38.770943500000001</v>
      </c>
      <c r="H604">
        <v>-90.426862299999996</v>
      </c>
    </row>
    <row r="605" spans="1:8" x14ac:dyDescent="0.35">
      <c r="A605" t="s">
        <v>402</v>
      </c>
      <c r="B605" t="s">
        <v>1318</v>
      </c>
      <c r="C605" t="s">
        <v>403</v>
      </c>
      <c r="D605" t="s">
        <v>1317</v>
      </c>
      <c r="E605" s="7">
        <v>98.46153846</v>
      </c>
      <c r="F605">
        <v>2016</v>
      </c>
      <c r="G605">
        <v>38.946551999999997</v>
      </c>
      <c r="H605">
        <v>-92.348782310000004</v>
      </c>
    </row>
    <row r="606" spans="1:8" x14ac:dyDescent="0.35">
      <c r="A606" t="s">
        <v>1141</v>
      </c>
      <c r="B606" t="s">
        <v>404</v>
      </c>
      <c r="C606" t="s">
        <v>403</v>
      </c>
      <c r="D606" t="s">
        <v>1138</v>
      </c>
      <c r="E606" s="7">
        <v>4400</v>
      </c>
      <c r="F606">
        <v>2018</v>
      </c>
      <c r="G606">
        <v>39.078054999999999</v>
      </c>
      <c r="H606">
        <v>-94.374037799999996</v>
      </c>
    </row>
    <row r="607" spans="1:8" x14ac:dyDescent="0.35">
      <c r="A607" t="s">
        <v>1139</v>
      </c>
      <c r="B607" t="s">
        <v>404</v>
      </c>
      <c r="C607" t="s">
        <v>403</v>
      </c>
      <c r="D607" t="s">
        <v>1138</v>
      </c>
      <c r="E607" s="7">
        <v>2961.538462</v>
      </c>
      <c r="F607">
        <v>2017</v>
      </c>
      <c r="G607">
        <v>39.078054999999999</v>
      </c>
      <c r="H607">
        <v>-94.374037799999996</v>
      </c>
    </row>
    <row r="608" spans="1:8" x14ac:dyDescent="0.35">
      <c r="A608" t="s">
        <v>1140</v>
      </c>
      <c r="B608" t="s">
        <v>404</v>
      </c>
      <c r="C608" t="s">
        <v>403</v>
      </c>
      <c r="D608" t="s">
        <v>1138</v>
      </c>
      <c r="E608" s="7">
        <v>4000</v>
      </c>
      <c r="F608">
        <v>2018</v>
      </c>
      <c r="G608">
        <v>39.078054999999999</v>
      </c>
      <c r="H608">
        <v>-94.374037799999996</v>
      </c>
    </row>
    <row r="609" spans="1:8" x14ac:dyDescent="0.35">
      <c r="A609" t="s">
        <v>1313</v>
      </c>
      <c r="B609" t="s">
        <v>1314</v>
      </c>
      <c r="C609" t="s">
        <v>403</v>
      </c>
      <c r="D609" t="s">
        <v>1312</v>
      </c>
      <c r="E609" s="7">
        <v>4950</v>
      </c>
      <c r="F609">
        <v>2014</v>
      </c>
      <c r="G609">
        <v>37.182819000000002</v>
      </c>
      <c r="H609">
        <v>-93.28325323</v>
      </c>
    </row>
    <row r="610" spans="1:8" x14ac:dyDescent="0.35">
      <c r="A610" t="s">
        <v>1143</v>
      </c>
      <c r="B610" t="s">
        <v>405</v>
      </c>
      <c r="C610" t="s">
        <v>403</v>
      </c>
      <c r="D610" t="s">
        <v>1142</v>
      </c>
      <c r="E610" s="7">
        <v>131.19999999999999</v>
      </c>
      <c r="F610">
        <v>2015</v>
      </c>
      <c r="G610">
        <v>39.358096500000002</v>
      </c>
      <c r="H610">
        <v>-94.368474789999993</v>
      </c>
    </row>
    <row r="611" spans="1:8" x14ac:dyDescent="0.35">
      <c r="A611" t="s">
        <v>1145</v>
      </c>
      <c r="B611" t="s">
        <v>1146</v>
      </c>
      <c r="C611" t="s">
        <v>408</v>
      </c>
      <c r="D611" t="s">
        <v>1144</v>
      </c>
      <c r="E611" s="7">
        <v>24</v>
      </c>
      <c r="F611">
        <v>2019</v>
      </c>
      <c r="G611">
        <v>45.195300000000003</v>
      </c>
      <c r="H611">
        <v>-109.2498016</v>
      </c>
    </row>
    <row r="612" spans="1:8" x14ac:dyDescent="0.35">
      <c r="A612" t="s">
        <v>134</v>
      </c>
      <c r="B612" t="s">
        <v>1148</v>
      </c>
      <c r="C612" t="s">
        <v>408</v>
      </c>
      <c r="D612" t="s">
        <v>1147</v>
      </c>
      <c r="E612" s="7">
        <v>1000</v>
      </c>
      <c r="F612">
        <v>2017</v>
      </c>
      <c r="G612">
        <v>47.0405035</v>
      </c>
      <c r="H612">
        <v>-109.48129539999999</v>
      </c>
    </row>
    <row r="613" spans="1:8" x14ac:dyDescent="0.35">
      <c r="A613" t="s">
        <v>1150</v>
      </c>
      <c r="B613" t="s">
        <v>410</v>
      </c>
      <c r="C613" t="s">
        <v>408</v>
      </c>
      <c r="D613" t="s">
        <v>1149</v>
      </c>
      <c r="E613" s="7">
        <v>76.92307692</v>
      </c>
      <c r="F613">
        <v>2015</v>
      </c>
      <c r="G613">
        <v>48.195523000000001</v>
      </c>
      <c r="H613">
        <v>-114.31523</v>
      </c>
    </row>
    <row r="614" spans="1:8" x14ac:dyDescent="0.35">
      <c r="A614" t="s">
        <v>1151</v>
      </c>
      <c r="B614" t="s">
        <v>410</v>
      </c>
      <c r="C614" t="s">
        <v>408</v>
      </c>
      <c r="D614" t="s">
        <v>1149</v>
      </c>
      <c r="E614" s="7">
        <v>52.53846154</v>
      </c>
      <c r="F614">
        <v>2018</v>
      </c>
      <c r="G614">
        <v>48.195523000000001</v>
      </c>
      <c r="H614">
        <v>-114.31523</v>
      </c>
    </row>
    <row r="615" spans="1:8" x14ac:dyDescent="0.35">
      <c r="A615" t="s">
        <v>1154</v>
      </c>
      <c r="B615" t="s">
        <v>407</v>
      </c>
      <c r="C615" t="s">
        <v>408</v>
      </c>
      <c r="D615" t="s">
        <v>1152</v>
      </c>
      <c r="E615" s="7">
        <v>40.338461539999997</v>
      </c>
      <c r="F615">
        <v>2016</v>
      </c>
      <c r="G615">
        <v>47.014899999999997</v>
      </c>
      <c r="H615">
        <v>-114.2298</v>
      </c>
    </row>
    <row r="616" spans="1:8" x14ac:dyDescent="0.35">
      <c r="A616" t="s">
        <v>1155</v>
      </c>
      <c r="B616" t="s">
        <v>1156</v>
      </c>
      <c r="C616" t="s">
        <v>408</v>
      </c>
      <c r="D616" t="s">
        <v>1152</v>
      </c>
      <c r="E616" s="7">
        <v>42.15384615</v>
      </c>
      <c r="F616">
        <v>2018</v>
      </c>
      <c r="G616">
        <v>46.878900000000002</v>
      </c>
      <c r="H616">
        <v>-113.8933</v>
      </c>
    </row>
    <row r="617" spans="1:8" x14ac:dyDescent="0.35">
      <c r="A617" t="s">
        <v>1153</v>
      </c>
      <c r="B617" t="s">
        <v>411</v>
      </c>
      <c r="C617" t="s">
        <v>408</v>
      </c>
      <c r="D617" t="s">
        <v>1152</v>
      </c>
      <c r="E617" s="7">
        <v>38.584615380000002</v>
      </c>
      <c r="F617">
        <v>2015</v>
      </c>
      <c r="G617">
        <v>46.757399999999997</v>
      </c>
      <c r="H617">
        <v>-114.0813</v>
      </c>
    </row>
    <row r="618" spans="1:8" x14ac:dyDescent="0.35">
      <c r="A618" t="s">
        <v>409</v>
      </c>
      <c r="B618" t="s">
        <v>1158</v>
      </c>
      <c r="C618" t="s">
        <v>408</v>
      </c>
      <c r="D618" t="s">
        <v>1157</v>
      </c>
      <c r="E618" s="7">
        <v>38.46153846</v>
      </c>
      <c r="F618">
        <v>2015</v>
      </c>
      <c r="G618">
        <v>46.416600000000003</v>
      </c>
      <c r="H618">
        <v>-114.15009999999999</v>
      </c>
    </row>
    <row r="619" spans="1:8" x14ac:dyDescent="0.35">
      <c r="A619" t="s">
        <v>419</v>
      </c>
      <c r="B619" t="s">
        <v>420</v>
      </c>
      <c r="C619" t="s">
        <v>414</v>
      </c>
      <c r="E619" s="7">
        <v>10</v>
      </c>
      <c r="F619">
        <v>2011</v>
      </c>
      <c r="G619">
        <v>35.536159499999997</v>
      </c>
      <c r="H619">
        <v>-82.520426360000002</v>
      </c>
    </row>
    <row r="620" spans="1:8" x14ac:dyDescent="0.35">
      <c r="A620" t="s">
        <v>424</v>
      </c>
      <c r="B620" t="s">
        <v>36</v>
      </c>
      <c r="C620" t="s">
        <v>414</v>
      </c>
      <c r="D620" t="s">
        <v>425</v>
      </c>
      <c r="E620" s="7">
        <v>117</v>
      </c>
      <c r="F620">
        <v>2016</v>
      </c>
      <c r="G620">
        <v>36.2101465</v>
      </c>
      <c r="H620">
        <v>-81.677993360000002</v>
      </c>
    </row>
    <row r="621" spans="1:8" x14ac:dyDescent="0.35">
      <c r="A621" t="s">
        <v>434</v>
      </c>
      <c r="B621" t="s">
        <v>434</v>
      </c>
      <c r="C621" t="s">
        <v>414</v>
      </c>
      <c r="D621" t="s">
        <v>425</v>
      </c>
      <c r="E621" s="7">
        <v>117</v>
      </c>
      <c r="F621">
        <v>2016</v>
      </c>
      <c r="G621">
        <v>36.420216000000003</v>
      </c>
      <c r="H621">
        <v>-81.469297069999996</v>
      </c>
    </row>
    <row r="622" spans="1:8" x14ac:dyDescent="0.35">
      <c r="A622" t="s">
        <v>446</v>
      </c>
      <c r="B622" t="s">
        <v>446</v>
      </c>
      <c r="C622" t="s">
        <v>414</v>
      </c>
      <c r="D622" t="s">
        <v>425</v>
      </c>
      <c r="E622" s="7">
        <v>117</v>
      </c>
      <c r="F622">
        <v>2016</v>
      </c>
      <c r="G622">
        <v>36.503880000000002</v>
      </c>
      <c r="H622">
        <v>-81.11886604</v>
      </c>
    </row>
    <row r="623" spans="1:8" x14ac:dyDescent="0.35">
      <c r="A623" t="s">
        <v>435</v>
      </c>
      <c r="B623" t="s">
        <v>436</v>
      </c>
      <c r="C623" t="s">
        <v>414</v>
      </c>
      <c r="D623" t="s">
        <v>425</v>
      </c>
      <c r="E623" s="7">
        <v>117</v>
      </c>
      <c r="F623">
        <v>2016</v>
      </c>
      <c r="G623">
        <v>35.903092000000001</v>
      </c>
      <c r="H623">
        <v>-81.536793759999995</v>
      </c>
    </row>
    <row r="624" spans="1:8" x14ac:dyDescent="0.35">
      <c r="A624" t="s">
        <v>429</v>
      </c>
      <c r="B624" t="s">
        <v>430</v>
      </c>
      <c r="C624" t="s">
        <v>414</v>
      </c>
      <c r="D624" t="s">
        <v>423</v>
      </c>
      <c r="E624" s="7">
        <v>125</v>
      </c>
      <c r="F624">
        <v>2016</v>
      </c>
      <c r="G624">
        <v>40.761681000000003</v>
      </c>
      <c r="H624">
        <v>-102.041658</v>
      </c>
    </row>
    <row r="625" spans="1:8" x14ac:dyDescent="0.35">
      <c r="A625" t="s">
        <v>421</v>
      </c>
      <c r="B625" t="s">
        <v>422</v>
      </c>
      <c r="C625" t="s">
        <v>414</v>
      </c>
      <c r="D625" t="s">
        <v>423</v>
      </c>
      <c r="E625" s="7">
        <v>125</v>
      </c>
      <c r="F625">
        <v>2015</v>
      </c>
      <c r="G625">
        <v>34.069368500000003</v>
      </c>
      <c r="H625">
        <v>-78.148043630000004</v>
      </c>
    </row>
    <row r="626" spans="1:8" x14ac:dyDescent="0.35">
      <c r="A626" t="s">
        <v>431</v>
      </c>
      <c r="B626" t="s">
        <v>432</v>
      </c>
      <c r="C626" t="s">
        <v>414</v>
      </c>
      <c r="D626" t="s">
        <v>433</v>
      </c>
      <c r="E626" s="7">
        <v>52.7</v>
      </c>
      <c r="F626">
        <v>2016</v>
      </c>
      <c r="G626">
        <v>40.698160000000001</v>
      </c>
      <c r="H626">
        <v>-74.405876579999997</v>
      </c>
    </row>
    <row r="627" spans="1:8" x14ac:dyDescent="0.35">
      <c r="A627" t="s">
        <v>437</v>
      </c>
      <c r="B627" t="s">
        <v>438</v>
      </c>
      <c r="C627" t="s">
        <v>414</v>
      </c>
      <c r="D627" t="s">
        <v>439</v>
      </c>
      <c r="E627" s="7">
        <v>114</v>
      </c>
      <c r="F627">
        <v>2015</v>
      </c>
      <c r="G627">
        <v>34.935000000000002</v>
      </c>
      <c r="H627">
        <v>-79.889700000000005</v>
      </c>
    </row>
    <row r="628" spans="1:8" x14ac:dyDescent="0.35">
      <c r="A628" t="s">
        <v>426</v>
      </c>
      <c r="B628" t="s">
        <v>427</v>
      </c>
      <c r="C628" t="s">
        <v>414</v>
      </c>
      <c r="D628" t="s">
        <v>428</v>
      </c>
      <c r="E628" s="7">
        <v>250</v>
      </c>
      <c r="F628">
        <v>2016</v>
      </c>
      <c r="G628">
        <v>41.866633999999998</v>
      </c>
      <c r="H628">
        <v>-103.66716599999999</v>
      </c>
    </row>
    <row r="629" spans="1:8" x14ac:dyDescent="0.35">
      <c r="A629" t="s">
        <v>444</v>
      </c>
      <c r="B629" t="s">
        <v>445</v>
      </c>
      <c r="C629" t="s">
        <v>414</v>
      </c>
      <c r="D629" t="s">
        <v>428</v>
      </c>
      <c r="E629" s="7">
        <v>250</v>
      </c>
      <c r="F629">
        <v>2016</v>
      </c>
      <c r="G629">
        <v>36.386740000000003</v>
      </c>
      <c r="H629">
        <v>-78.98922503</v>
      </c>
    </row>
    <row r="630" spans="1:8" x14ac:dyDescent="0.35">
      <c r="A630" t="s">
        <v>416</v>
      </c>
      <c r="B630" t="s">
        <v>417</v>
      </c>
      <c r="C630" t="s">
        <v>414</v>
      </c>
      <c r="D630" t="s">
        <v>418</v>
      </c>
      <c r="E630" s="7">
        <v>108.864</v>
      </c>
      <c r="F630">
        <v>2015</v>
      </c>
      <c r="G630">
        <v>35.619473499999998</v>
      </c>
      <c r="H630">
        <v>-79.765057420000005</v>
      </c>
    </row>
    <row r="631" spans="1:8" x14ac:dyDescent="0.35">
      <c r="A631" t="s">
        <v>412</v>
      </c>
      <c r="B631" t="s">
        <v>413</v>
      </c>
      <c r="C631" t="s">
        <v>414</v>
      </c>
      <c r="D631" t="s">
        <v>415</v>
      </c>
      <c r="E631" s="7">
        <v>113</v>
      </c>
      <c r="F631">
        <v>2015</v>
      </c>
      <c r="G631">
        <v>36.285781999999998</v>
      </c>
      <c r="H631">
        <v>-76.990060369999995</v>
      </c>
    </row>
    <row r="632" spans="1:8" x14ac:dyDescent="0.35">
      <c r="A632" t="s">
        <v>443</v>
      </c>
      <c r="B632" t="s">
        <v>441</v>
      </c>
      <c r="C632" t="s">
        <v>414</v>
      </c>
      <c r="D632" t="s">
        <v>442</v>
      </c>
      <c r="E632" s="7">
        <v>100</v>
      </c>
      <c r="F632">
        <v>2015</v>
      </c>
      <c r="G632">
        <v>44.375678000000001</v>
      </c>
      <c r="H632">
        <v>-75.466970279999998</v>
      </c>
    </row>
    <row r="633" spans="1:8" x14ac:dyDescent="0.35">
      <c r="A633" t="s">
        <v>440</v>
      </c>
      <c r="B633" t="s">
        <v>441</v>
      </c>
      <c r="C633" t="s">
        <v>414</v>
      </c>
      <c r="D633" t="s">
        <v>442</v>
      </c>
      <c r="E633" s="7">
        <v>100</v>
      </c>
      <c r="F633">
        <v>2014</v>
      </c>
      <c r="G633">
        <v>44.375678000000001</v>
      </c>
      <c r="H633">
        <v>-75.466970279999998</v>
      </c>
    </row>
    <row r="634" spans="1:8" x14ac:dyDescent="0.35">
      <c r="A634" t="s">
        <v>447</v>
      </c>
      <c r="B634" t="s">
        <v>448</v>
      </c>
      <c r="C634" t="s">
        <v>449</v>
      </c>
      <c r="D634" t="s">
        <v>1159</v>
      </c>
      <c r="E634" s="7">
        <v>102</v>
      </c>
      <c r="F634">
        <v>2016</v>
      </c>
      <c r="G634">
        <v>46.840094499999999</v>
      </c>
      <c r="H634">
        <v>-96.835503410000001</v>
      </c>
    </row>
    <row r="635" spans="1:8" x14ac:dyDescent="0.35">
      <c r="A635" t="s">
        <v>450</v>
      </c>
      <c r="B635" t="s">
        <v>451</v>
      </c>
      <c r="C635" t="s">
        <v>452</v>
      </c>
      <c r="D635" t="s">
        <v>453</v>
      </c>
      <c r="E635" s="7">
        <v>75</v>
      </c>
      <c r="F635">
        <v>2017</v>
      </c>
      <c r="G635">
        <v>41.1159575</v>
      </c>
      <c r="H635">
        <v>-97.996107179999996</v>
      </c>
    </row>
    <row r="636" spans="1:8" x14ac:dyDescent="0.35">
      <c r="A636" t="s">
        <v>457</v>
      </c>
      <c r="B636" t="s">
        <v>458</v>
      </c>
      <c r="C636" t="s">
        <v>452</v>
      </c>
      <c r="D636" t="s">
        <v>459</v>
      </c>
      <c r="E636" s="7">
        <v>1550</v>
      </c>
      <c r="F636">
        <v>2018</v>
      </c>
      <c r="G636">
        <v>41.440206500000002</v>
      </c>
      <c r="H636">
        <v>-96.488346949999993</v>
      </c>
    </row>
    <row r="637" spans="1:8" x14ac:dyDescent="0.35">
      <c r="A637" t="s">
        <v>460</v>
      </c>
      <c r="B637" t="s">
        <v>461</v>
      </c>
      <c r="C637" t="s">
        <v>452</v>
      </c>
      <c r="D637" t="s">
        <v>462</v>
      </c>
      <c r="E637" s="7">
        <v>4700</v>
      </c>
      <c r="F637">
        <v>2016</v>
      </c>
      <c r="G637">
        <v>40.797108000000001</v>
      </c>
      <c r="H637">
        <v>-96.688784389999995</v>
      </c>
    </row>
    <row r="638" spans="1:8" x14ac:dyDescent="0.35">
      <c r="A638" t="s">
        <v>465</v>
      </c>
      <c r="B638" t="s">
        <v>466</v>
      </c>
      <c r="C638" t="s">
        <v>452</v>
      </c>
      <c r="D638" t="s">
        <v>456</v>
      </c>
      <c r="E638" s="7">
        <v>96</v>
      </c>
      <c r="F638">
        <v>2016</v>
      </c>
      <c r="G638">
        <v>40.763475999999997</v>
      </c>
      <c r="H638">
        <v>-102.04462770000001</v>
      </c>
    </row>
    <row r="639" spans="1:8" x14ac:dyDescent="0.35">
      <c r="A639" t="s">
        <v>454</v>
      </c>
      <c r="B639" t="s">
        <v>455</v>
      </c>
      <c r="C639" t="s">
        <v>452</v>
      </c>
      <c r="D639" t="s">
        <v>456</v>
      </c>
      <c r="E639" s="7">
        <v>5760</v>
      </c>
      <c r="F639">
        <v>2017</v>
      </c>
      <c r="G639">
        <v>41.434914499999998</v>
      </c>
      <c r="H639">
        <v>-97.366836309999997</v>
      </c>
    </row>
    <row r="640" spans="1:8" x14ac:dyDescent="0.35">
      <c r="A640" t="s">
        <v>463</v>
      </c>
      <c r="B640" t="s">
        <v>464</v>
      </c>
      <c r="C640" t="s">
        <v>452</v>
      </c>
      <c r="D640" t="s">
        <v>456</v>
      </c>
      <c r="E640" s="7">
        <v>108</v>
      </c>
      <c r="F640">
        <v>2017</v>
      </c>
      <c r="G640">
        <v>41.868929000000001</v>
      </c>
      <c r="H640">
        <v>-103.6589371</v>
      </c>
    </row>
    <row r="641" spans="1:8" x14ac:dyDescent="0.35">
      <c r="A641" t="s">
        <v>467</v>
      </c>
      <c r="B641" t="s">
        <v>468</v>
      </c>
      <c r="C641" t="s">
        <v>469</v>
      </c>
      <c r="E641" s="7">
        <v>211</v>
      </c>
      <c r="F641">
        <v>2017</v>
      </c>
      <c r="G641">
        <v>40.698160000000001</v>
      </c>
      <c r="H641">
        <v>-74.405876579999997</v>
      </c>
    </row>
    <row r="642" spans="1:8" x14ac:dyDescent="0.35">
      <c r="A642" t="s">
        <v>1161</v>
      </c>
      <c r="B642" t="s">
        <v>682</v>
      </c>
      <c r="C642" t="s">
        <v>470</v>
      </c>
      <c r="D642" t="s">
        <v>1160</v>
      </c>
      <c r="E642" s="7">
        <v>75.92307692</v>
      </c>
      <c r="F642">
        <v>2012</v>
      </c>
    </row>
    <row r="643" spans="1:8" x14ac:dyDescent="0.35">
      <c r="A643" t="s">
        <v>475</v>
      </c>
      <c r="B643" t="s">
        <v>476</v>
      </c>
      <c r="C643" t="s">
        <v>473</v>
      </c>
      <c r="D643" t="s">
        <v>477</v>
      </c>
      <c r="E643" s="7">
        <v>90</v>
      </c>
      <c r="F643">
        <v>2015</v>
      </c>
      <c r="G643">
        <v>37.789099999999998</v>
      </c>
      <c r="H643">
        <v>-114.3847</v>
      </c>
    </row>
    <row r="644" spans="1:8" x14ac:dyDescent="0.35">
      <c r="A644" t="s">
        <v>471</v>
      </c>
      <c r="B644" t="s">
        <v>472</v>
      </c>
      <c r="C644" t="s">
        <v>473</v>
      </c>
      <c r="D644" t="s">
        <v>474</v>
      </c>
      <c r="E644" s="7">
        <v>17500</v>
      </c>
      <c r="F644">
        <v>2017</v>
      </c>
      <c r="G644">
        <v>36.860025999999998</v>
      </c>
      <c r="H644">
        <v>-101.21349499999999</v>
      </c>
    </row>
    <row r="645" spans="1:8" x14ac:dyDescent="0.35">
      <c r="A645" t="s">
        <v>487</v>
      </c>
      <c r="B645" t="s">
        <v>230</v>
      </c>
      <c r="C645" t="s">
        <v>479</v>
      </c>
      <c r="D645" t="s">
        <v>1162</v>
      </c>
      <c r="E645" s="7">
        <v>118.6769231</v>
      </c>
      <c r="F645">
        <v>2017</v>
      </c>
      <c r="G645">
        <v>41.928378500000001</v>
      </c>
      <c r="H645">
        <v>-73.996208050000007</v>
      </c>
    </row>
    <row r="646" spans="1:8" x14ac:dyDescent="0.35">
      <c r="A646">
        <v>143824</v>
      </c>
      <c r="B646" t="s">
        <v>478</v>
      </c>
      <c r="C646" t="s">
        <v>479</v>
      </c>
      <c r="D646" t="s">
        <v>1163</v>
      </c>
      <c r="E646" s="7">
        <v>2.384615385</v>
      </c>
      <c r="F646">
        <v>2018</v>
      </c>
      <c r="G646">
        <v>40.678199999999997</v>
      </c>
      <c r="H646">
        <v>-73.944199999999995</v>
      </c>
    </row>
    <row r="647" spans="1:8" x14ac:dyDescent="0.35">
      <c r="A647">
        <v>95307</v>
      </c>
      <c r="B647" t="s">
        <v>478</v>
      </c>
      <c r="C647" t="s">
        <v>479</v>
      </c>
      <c r="D647" t="s">
        <v>1163</v>
      </c>
      <c r="E647" s="7">
        <v>576.15384619999998</v>
      </c>
      <c r="F647">
        <v>2019</v>
      </c>
      <c r="G647">
        <v>40.678199999999997</v>
      </c>
      <c r="H647">
        <v>-73.944199999999995</v>
      </c>
    </row>
    <row r="648" spans="1:8" x14ac:dyDescent="0.35">
      <c r="A648">
        <v>126762</v>
      </c>
      <c r="B648" t="s">
        <v>1167</v>
      </c>
      <c r="C648" t="s">
        <v>479</v>
      </c>
      <c r="D648" t="s">
        <v>1163</v>
      </c>
      <c r="E648" s="7">
        <v>1846.2769229999999</v>
      </c>
      <c r="F648">
        <v>2019</v>
      </c>
      <c r="G648">
        <v>41.262</v>
      </c>
      <c r="H648">
        <v>-73.938199999999995</v>
      </c>
    </row>
    <row r="649" spans="1:8" x14ac:dyDescent="0.35">
      <c r="A649">
        <v>95306</v>
      </c>
      <c r="B649" t="s">
        <v>478</v>
      </c>
      <c r="C649" t="s">
        <v>479</v>
      </c>
      <c r="D649" t="s">
        <v>1163</v>
      </c>
      <c r="E649" s="7">
        <v>319.03846149999998</v>
      </c>
      <c r="F649">
        <v>2018</v>
      </c>
      <c r="G649">
        <v>40.678199999999997</v>
      </c>
      <c r="H649">
        <v>-73.944199999999995</v>
      </c>
    </row>
    <row r="650" spans="1:8" x14ac:dyDescent="0.35">
      <c r="A650">
        <v>114897</v>
      </c>
      <c r="B650" t="s">
        <v>478</v>
      </c>
      <c r="C650" t="s">
        <v>479</v>
      </c>
      <c r="D650" t="s">
        <v>1163</v>
      </c>
      <c r="E650" s="7">
        <v>4.16</v>
      </c>
      <c r="F650">
        <v>2018</v>
      </c>
      <c r="G650">
        <v>40.678199999999997</v>
      </c>
      <c r="H650">
        <v>-73.944199999999995</v>
      </c>
    </row>
    <row r="651" spans="1:8" x14ac:dyDescent="0.35">
      <c r="A651">
        <v>95431</v>
      </c>
      <c r="B651" t="s">
        <v>1165</v>
      </c>
      <c r="C651" t="s">
        <v>479</v>
      </c>
      <c r="D651" t="s">
        <v>1163</v>
      </c>
      <c r="E651" s="7">
        <v>146.46153849999999</v>
      </c>
      <c r="F651">
        <v>2018</v>
      </c>
      <c r="G651">
        <v>40.844799999999999</v>
      </c>
      <c r="H651">
        <v>-73.864800000000002</v>
      </c>
    </row>
    <row r="652" spans="1:8" x14ac:dyDescent="0.35">
      <c r="A652">
        <v>126636</v>
      </c>
      <c r="B652" t="s">
        <v>478</v>
      </c>
      <c r="C652" t="s">
        <v>479</v>
      </c>
      <c r="D652" t="s">
        <v>1163</v>
      </c>
      <c r="E652" s="7">
        <v>2.769230769</v>
      </c>
      <c r="F652">
        <v>2018</v>
      </c>
      <c r="G652">
        <v>40.678199999999997</v>
      </c>
      <c r="H652">
        <v>-73.944199999999995</v>
      </c>
    </row>
    <row r="653" spans="1:8" x14ac:dyDescent="0.35">
      <c r="A653">
        <v>76367</v>
      </c>
      <c r="B653" t="s">
        <v>1164</v>
      </c>
      <c r="C653" t="s">
        <v>479</v>
      </c>
      <c r="D653" t="s">
        <v>1163</v>
      </c>
      <c r="E653" s="7">
        <v>113.7230769</v>
      </c>
      <c r="F653">
        <v>2018</v>
      </c>
      <c r="G653">
        <v>41.251319000000002</v>
      </c>
      <c r="H653">
        <v>-73.906163899999996</v>
      </c>
    </row>
    <row r="654" spans="1:8" x14ac:dyDescent="0.35">
      <c r="A654">
        <v>161327</v>
      </c>
      <c r="B654" t="s">
        <v>478</v>
      </c>
      <c r="C654" t="s">
        <v>479</v>
      </c>
      <c r="D654" t="s">
        <v>1163</v>
      </c>
      <c r="E654" s="7">
        <v>11.63076923</v>
      </c>
      <c r="F654">
        <v>2019</v>
      </c>
      <c r="G654">
        <v>40.678199999999997</v>
      </c>
      <c r="H654">
        <v>-73.944199999999995</v>
      </c>
    </row>
    <row r="655" spans="1:8" x14ac:dyDescent="0.35">
      <c r="A655">
        <v>126552</v>
      </c>
      <c r="B655" t="s">
        <v>478</v>
      </c>
      <c r="C655" t="s">
        <v>479</v>
      </c>
      <c r="D655" t="s">
        <v>1163</v>
      </c>
      <c r="E655" s="7">
        <v>25.76923077</v>
      </c>
      <c r="F655">
        <v>2018</v>
      </c>
      <c r="G655">
        <v>40.678199999999997</v>
      </c>
      <c r="H655">
        <v>-73.944199999999995</v>
      </c>
    </row>
    <row r="656" spans="1:8" x14ac:dyDescent="0.35">
      <c r="A656">
        <v>109951</v>
      </c>
      <c r="B656" t="s">
        <v>1166</v>
      </c>
      <c r="C656" t="s">
        <v>479</v>
      </c>
      <c r="D656" t="s">
        <v>1163</v>
      </c>
      <c r="E656" s="7">
        <v>26.30769231</v>
      </c>
      <c r="F656">
        <v>2018</v>
      </c>
      <c r="G656">
        <v>41.287582</v>
      </c>
      <c r="H656">
        <v>-73.91525145</v>
      </c>
    </row>
    <row r="657" spans="1:8" x14ac:dyDescent="0.35">
      <c r="A657" t="s">
        <v>1168</v>
      </c>
      <c r="B657" t="s">
        <v>478</v>
      </c>
      <c r="C657" t="s">
        <v>479</v>
      </c>
      <c r="D657" t="s">
        <v>1163</v>
      </c>
      <c r="E657" s="7">
        <v>81.553846149999998</v>
      </c>
      <c r="F657">
        <v>2018</v>
      </c>
      <c r="G657">
        <v>40.678199999999997</v>
      </c>
      <c r="H657">
        <v>-73.944199999999995</v>
      </c>
    </row>
    <row r="658" spans="1:8" x14ac:dyDescent="0.35">
      <c r="A658">
        <v>103537</v>
      </c>
      <c r="B658" t="s">
        <v>1165</v>
      </c>
      <c r="C658" t="s">
        <v>479</v>
      </c>
      <c r="D658" t="s">
        <v>1163</v>
      </c>
      <c r="E658" s="7">
        <v>99</v>
      </c>
      <c r="F658">
        <v>2018</v>
      </c>
      <c r="G658">
        <v>40.844799999999999</v>
      </c>
      <c r="H658">
        <v>-73.864800000000002</v>
      </c>
    </row>
    <row r="659" spans="1:8" x14ac:dyDescent="0.35">
      <c r="A659">
        <v>104140</v>
      </c>
      <c r="B659" t="s">
        <v>1171</v>
      </c>
      <c r="C659" t="s">
        <v>479</v>
      </c>
      <c r="D659" t="s">
        <v>1169</v>
      </c>
      <c r="E659" s="7">
        <v>46.046153850000003</v>
      </c>
      <c r="F659">
        <v>2018</v>
      </c>
      <c r="G659">
        <v>41.004891499999999</v>
      </c>
      <c r="H659">
        <v>-72.151599230000002</v>
      </c>
    </row>
    <row r="660" spans="1:8" x14ac:dyDescent="0.35">
      <c r="A660" t="s">
        <v>1172</v>
      </c>
      <c r="B660" t="s">
        <v>1173</v>
      </c>
      <c r="C660" t="s">
        <v>479</v>
      </c>
      <c r="D660" t="s">
        <v>1169</v>
      </c>
      <c r="E660" s="7">
        <v>224.9846154</v>
      </c>
      <c r="F660">
        <v>2018</v>
      </c>
      <c r="G660">
        <v>40.800400000000003</v>
      </c>
      <c r="H660">
        <v>-72.7898</v>
      </c>
    </row>
    <row r="661" spans="1:8" x14ac:dyDescent="0.35">
      <c r="A661">
        <v>84390</v>
      </c>
      <c r="B661" t="s">
        <v>1170</v>
      </c>
      <c r="C661" t="s">
        <v>479</v>
      </c>
      <c r="D661" t="s">
        <v>1169</v>
      </c>
      <c r="E661" s="7">
        <v>785.72307690000002</v>
      </c>
      <c r="F661">
        <v>2017</v>
      </c>
      <c r="G661">
        <v>40.781199999999998</v>
      </c>
      <c r="H661">
        <v>-73.246200000000002</v>
      </c>
    </row>
    <row r="662" spans="1:8" x14ac:dyDescent="0.35">
      <c r="A662">
        <v>78743</v>
      </c>
      <c r="B662" t="s">
        <v>1176</v>
      </c>
      <c r="C662" t="s">
        <v>479</v>
      </c>
      <c r="D662" t="s">
        <v>1174</v>
      </c>
      <c r="E662" s="7">
        <v>1494.2769229999999</v>
      </c>
      <c r="F662">
        <v>2018</v>
      </c>
      <c r="G662">
        <v>43.075543000000003</v>
      </c>
      <c r="H662">
        <v>-74.69005147</v>
      </c>
    </row>
    <row r="663" spans="1:8" x14ac:dyDescent="0.35">
      <c r="A663">
        <v>99413</v>
      </c>
      <c r="B663" t="s">
        <v>1177</v>
      </c>
      <c r="C663" t="s">
        <v>479</v>
      </c>
      <c r="D663" t="s">
        <v>1174</v>
      </c>
      <c r="E663" s="7">
        <v>156.92307690000001</v>
      </c>
      <c r="F663">
        <v>2018</v>
      </c>
      <c r="G663">
        <v>42.824997500000002</v>
      </c>
      <c r="H663">
        <v>-74.026522499999999</v>
      </c>
    </row>
    <row r="664" spans="1:8" x14ac:dyDescent="0.35">
      <c r="A664">
        <v>68186</v>
      </c>
      <c r="B664" t="s">
        <v>1175</v>
      </c>
      <c r="C664" t="s">
        <v>479</v>
      </c>
      <c r="D664" t="s">
        <v>1174</v>
      </c>
      <c r="E664" s="7">
        <v>2095.7538460000001</v>
      </c>
      <c r="F664">
        <v>2019</v>
      </c>
      <c r="G664">
        <v>43.225197999999999</v>
      </c>
      <c r="H664">
        <v>-75.464744519999996</v>
      </c>
    </row>
    <row r="665" spans="1:8" x14ac:dyDescent="0.35">
      <c r="A665">
        <v>71246</v>
      </c>
      <c r="B665" t="s">
        <v>484</v>
      </c>
      <c r="C665" t="s">
        <v>479</v>
      </c>
      <c r="D665" t="s">
        <v>1174</v>
      </c>
      <c r="E665" s="7">
        <v>241.2</v>
      </c>
      <c r="F665">
        <v>2016</v>
      </c>
      <c r="G665">
        <v>44.375678000000001</v>
      </c>
      <c r="H665">
        <v>-75.466970279999998</v>
      </c>
    </row>
    <row r="666" spans="1:8" x14ac:dyDescent="0.35">
      <c r="A666" t="s">
        <v>485</v>
      </c>
      <c r="B666" t="s">
        <v>486</v>
      </c>
      <c r="C666" t="s">
        <v>479</v>
      </c>
      <c r="D666" t="s">
        <v>1174</v>
      </c>
      <c r="E666" s="7">
        <v>195</v>
      </c>
      <c r="F666">
        <v>2017</v>
      </c>
      <c r="G666">
        <v>42.9146</v>
      </c>
      <c r="H666">
        <v>-73.513499999999993</v>
      </c>
    </row>
    <row r="667" spans="1:8" x14ac:dyDescent="0.35">
      <c r="A667">
        <v>152784</v>
      </c>
      <c r="B667" t="s">
        <v>1178</v>
      </c>
      <c r="C667" t="s">
        <v>479</v>
      </c>
      <c r="D667" t="s">
        <v>1174</v>
      </c>
      <c r="E667" s="7">
        <v>168.46153849999999</v>
      </c>
      <c r="F667">
        <v>2018</v>
      </c>
      <c r="G667">
        <v>42.666995</v>
      </c>
      <c r="H667">
        <v>-76.170347370000002</v>
      </c>
    </row>
    <row r="668" spans="1:8" x14ac:dyDescent="0.35">
      <c r="A668" t="s">
        <v>482</v>
      </c>
      <c r="B668" t="s">
        <v>483</v>
      </c>
      <c r="C668" t="s">
        <v>479</v>
      </c>
      <c r="D668" t="s">
        <v>1174</v>
      </c>
      <c r="E668" s="7">
        <v>214.2</v>
      </c>
      <c r="F668">
        <v>2017</v>
      </c>
      <c r="G668">
        <v>42.133020999999999</v>
      </c>
      <c r="H668">
        <v>-73.877884519999995</v>
      </c>
    </row>
    <row r="669" spans="1:8" x14ac:dyDescent="0.35">
      <c r="A669" t="s">
        <v>492</v>
      </c>
      <c r="B669" t="s">
        <v>493</v>
      </c>
      <c r="C669" t="s">
        <v>479</v>
      </c>
      <c r="D669" t="s">
        <v>1174</v>
      </c>
      <c r="E669" s="7">
        <v>99</v>
      </c>
      <c r="F669">
        <v>2017</v>
      </c>
      <c r="G669">
        <v>43.009638000000002</v>
      </c>
      <c r="H669">
        <v>-78.881904410000004</v>
      </c>
    </row>
    <row r="670" spans="1:8" x14ac:dyDescent="0.35">
      <c r="A670">
        <v>98763</v>
      </c>
      <c r="B670" t="s">
        <v>1177</v>
      </c>
      <c r="C670" t="s">
        <v>479</v>
      </c>
      <c r="D670" t="s">
        <v>1174</v>
      </c>
      <c r="E670" s="7">
        <v>152</v>
      </c>
      <c r="F670">
        <v>2018</v>
      </c>
      <c r="G670">
        <v>42.824997500000002</v>
      </c>
      <c r="H670">
        <v>-74.026522499999999</v>
      </c>
    </row>
    <row r="671" spans="1:8" x14ac:dyDescent="0.35">
      <c r="A671">
        <v>92204</v>
      </c>
      <c r="B671" t="s">
        <v>1181</v>
      </c>
      <c r="C671" t="s">
        <v>479</v>
      </c>
      <c r="D671" t="s">
        <v>1179</v>
      </c>
      <c r="E671" s="7">
        <v>962.22307690000002</v>
      </c>
      <c r="F671">
        <v>2019</v>
      </c>
      <c r="G671">
        <v>42.172800000000002</v>
      </c>
      <c r="H671">
        <v>-76.573499999999996</v>
      </c>
    </row>
    <row r="672" spans="1:8" x14ac:dyDescent="0.35">
      <c r="A672">
        <v>129189</v>
      </c>
      <c r="B672" t="s">
        <v>1184</v>
      </c>
      <c r="C672" t="s">
        <v>479</v>
      </c>
      <c r="D672" t="s">
        <v>1179</v>
      </c>
      <c r="E672" s="7">
        <v>127.3461538</v>
      </c>
      <c r="F672">
        <v>2018</v>
      </c>
      <c r="G672">
        <v>41.333863999999998</v>
      </c>
      <c r="H672">
        <v>-73.604168329999993</v>
      </c>
    </row>
    <row r="673" spans="1:8" x14ac:dyDescent="0.35">
      <c r="A673">
        <v>110778</v>
      </c>
      <c r="B673" t="s">
        <v>1182</v>
      </c>
      <c r="C673" t="s">
        <v>479</v>
      </c>
      <c r="D673" t="s">
        <v>1179</v>
      </c>
      <c r="E673" s="7">
        <v>154.0153846</v>
      </c>
      <c r="F673">
        <v>2018</v>
      </c>
      <c r="G673">
        <v>42.115600000000001</v>
      </c>
      <c r="H673">
        <v>-75.958799999999997</v>
      </c>
    </row>
    <row r="674" spans="1:8" x14ac:dyDescent="0.35">
      <c r="A674" t="s">
        <v>495</v>
      </c>
      <c r="B674" t="s">
        <v>494</v>
      </c>
      <c r="C674" t="s">
        <v>479</v>
      </c>
      <c r="D674" t="s">
        <v>1179</v>
      </c>
      <c r="E674" s="7">
        <v>276.2307692</v>
      </c>
      <c r="F674">
        <v>2016</v>
      </c>
      <c r="G674">
        <v>42.542299999999997</v>
      </c>
      <c r="H674">
        <v>-76.6661</v>
      </c>
    </row>
    <row r="675" spans="1:8" x14ac:dyDescent="0.35">
      <c r="A675">
        <v>110667</v>
      </c>
      <c r="B675" t="s">
        <v>1183</v>
      </c>
      <c r="C675" t="s">
        <v>479</v>
      </c>
      <c r="D675" t="s">
        <v>1179</v>
      </c>
      <c r="E675" s="7">
        <v>152.21538459999999</v>
      </c>
      <c r="F675">
        <v>2018</v>
      </c>
      <c r="G675">
        <v>42.634</v>
      </c>
      <c r="H675">
        <v>-73.553700000000006</v>
      </c>
    </row>
    <row r="676" spans="1:8" x14ac:dyDescent="0.35">
      <c r="A676" t="s">
        <v>1185</v>
      </c>
      <c r="B676" t="s">
        <v>488</v>
      </c>
      <c r="C676" t="s">
        <v>479</v>
      </c>
      <c r="D676" t="s">
        <v>1179</v>
      </c>
      <c r="E676" s="7">
        <v>447.7538462</v>
      </c>
      <c r="F676">
        <v>2017</v>
      </c>
      <c r="G676">
        <v>42.900126999999998</v>
      </c>
      <c r="H676">
        <v>-73.689339680000003</v>
      </c>
    </row>
    <row r="677" spans="1:8" x14ac:dyDescent="0.35">
      <c r="A677">
        <v>71614</v>
      </c>
      <c r="B677" t="s">
        <v>494</v>
      </c>
      <c r="C677" t="s">
        <v>479</v>
      </c>
      <c r="D677" t="s">
        <v>1179</v>
      </c>
      <c r="E677" s="7">
        <v>383.81538460000002</v>
      </c>
      <c r="F677">
        <v>2017</v>
      </c>
      <c r="G677">
        <v>42.542299999999997</v>
      </c>
      <c r="H677">
        <v>-76.6661</v>
      </c>
    </row>
    <row r="678" spans="1:8" x14ac:dyDescent="0.35">
      <c r="A678">
        <v>82833</v>
      </c>
      <c r="B678" t="s">
        <v>1180</v>
      </c>
      <c r="C678" t="s">
        <v>479</v>
      </c>
      <c r="D678" t="s">
        <v>1179</v>
      </c>
      <c r="E678" s="7">
        <v>1779.5076919999999</v>
      </c>
      <c r="F678">
        <v>2018</v>
      </c>
      <c r="G678">
        <v>42.442785000000001</v>
      </c>
      <c r="H678">
        <v>-76.500490060000004</v>
      </c>
    </row>
    <row r="679" spans="1:8" x14ac:dyDescent="0.35">
      <c r="A679" t="s">
        <v>489</v>
      </c>
      <c r="B679" t="s">
        <v>490</v>
      </c>
      <c r="C679" t="s">
        <v>479</v>
      </c>
      <c r="D679" t="s">
        <v>1179</v>
      </c>
      <c r="E679" s="7">
        <v>497.21538459999999</v>
      </c>
      <c r="F679">
        <v>2017</v>
      </c>
      <c r="G679">
        <v>42.2654</v>
      </c>
      <c r="H679">
        <v>-76.834699999999998</v>
      </c>
    </row>
    <row r="680" spans="1:8" x14ac:dyDescent="0.35">
      <c r="A680" t="s">
        <v>480</v>
      </c>
      <c r="B680" t="s">
        <v>481</v>
      </c>
      <c r="C680" t="s">
        <v>479</v>
      </c>
      <c r="D680" t="s">
        <v>1179</v>
      </c>
      <c r="E680" s="7">
        <v>2118.5</v>
      </c>
      <c r="F680">
        <v>2018</v>
      </c>
      <c r="G680">
        <v>41.838048999999998</v>
      </c>
      <c r="H680">
        <v>-74.91344866</v>
      </c>
    </row>
    <row r="681" spans="1:8" x14ac:dyDescent="0.35">
      <c r="A681">
        <v>79552</v>
      </c>
      <c r="B681" t="s">
        <v>247</v>
      </c>
      <c r="C681" t="s">
        <v>479</v>
      </c>
      <c r="D681" t="s">
        <v>1179</v>
      </c>
      <c r="E681" s="7">
        <v>167.53846150000001</v>
      </c>
      <c r="F681">
        <v>2017</v>
      </c>
      <c r="G681">
        <v>42.330743499999997</v>
      </c>
      <c r="H681">
        <v>-77.033825780000001</v>
      </c>
    </row>
    <row r="682" spans="1:8" x14ac:dyDescent="0.35">
      <c r="A682">
        <v>79817</v>
      </c>
      <c r="B682" t="s">
        <v>1187</v>
      </c>
      <c r="C682" t="s">
        <v>479</v>
      </c>
      <c r="D682" t="s">
        <v>1186</v>
      </c>
      <c r="E682" s="7">
        <v>2110.5</v>
      </c>
      <c r="F682">
        <v>2019</v>
      </c>
      <c r="G682">
        <v>43.273068000000002</v>
      </c>
      <c r="H682">
        <v>-77.794727089999995</v>
      </c>
    </row>
    <row r="683" spans="1:8" x14ac:dyDescent="0.35">
      <c r="A683">
        <v>77061</v>
      </c>
      <c r="B683" t="s">
        <v>491</v>
      </c>
      <c r="C683" t="s">
        <v>479</v>
      </c>
      <c r="D683" t="s">
        <v>1186</v>
      </c>
      <c r="E683" s="7">
        <v>190.92307690000001</v>
      </c>
      <c r="F683">
        <v>2017</v>
      </c>
      <c r="G683">
        <v>43.241866999999999</v>
      </c>
      <c r="H683">
        <v>-77.313868060000004</v>
      </c>
    </row>
    <row r="684" spans="1:8" x14ac:dyDescent="0.35">
      <c r="A684">
        <v>80248</v>
      </c>
      <c r="B684" t="s">
        <v>384</v>
      </c>
      <c r="C684" t="s">
        <v>479</v>
      </c>
      <c r="D684" t="s">
        <v>1186</v>
      </c>
      <c r="E684" s="7">
        <v>200.86153849999999</v>
      </c>
      <c r="F684">
        <v>2017</v>
      </c>
      <c r="G684">
        <v>43.236375500000001</v>
      </c>
      <c r="H684">
        <v>-77.45200414</v>
      </c>
    </row>
    <row r="685" spans="1:8" x14ac:dyDescent="0.35">
      <c r="A685">
        <v>88304</v>
      </c>
      <c r="B685" t="s">
        <v>1188</v>
      </c>
      <c r="C685" t="s">
        <v>479</v>
      </c>
      <c r="D685" t="s">
        <v>1186</v>
      </c>
      <c r="E685" s="7">
        <v>2110.5</v>
      </c>
      <c r="F685">
        <v>2019</v>
      </c>
      <c r="G685">
        <v>43.156599999999997</v>
      </c>
      <c r="H685">
        <v>-77.608800000000002</v>
      </c>
    </row>
    <row r="686" spans="1:8" x14ac:dyDescent="0.35">
      <c r="A686">
        <v>80312</v>
      </c>
      <c r="B686" t="s">
        <v>1187</v>
      </c>
      <c r="C686" t="s">
        <v>479</v>
      </c>
      <c r="D686" t="s">
        <v>1186</v>
      </c>
      <c r="E686" s="7">
        <v>2073.6</v>
      </c>
      <c r="F686">
        <v>2018</v>
      </c>
      <c r="G686">
        <v>43.273068000000002</v>
      </c>
      <c r="H686">
        <v>-77.794727089999995</v>
      </c>
    </row>
    <row r="687" spans="1:8" x14ac:dyDescent="0.35">
      <c r="A687">
        <v>77075</v>
      </c>
      <c r="B687" t="s">
        <v>491</v>
      </c>
      <c r="C687" t="s">
        <v>479</v>
      </c>
      <c r="D687" t="s">
        <v>1186</v>
      </c>
      <c r="E687" s="7">
        <v>198.7692308</v>
      </c>
      <c r="F687">
        <v>2017</v>
      </c>
      <c r="G687">
        <v>43.241866999999999</v>
      </c>
      <c r="H687">
        <v>-77.313868060000004</v>
      </c>
    </row>
    <row r="688" spans="1:8" x14ac:dyDescent="0.35">
      <c r="A688" t="s">
        <v>1418</v>
      </c>
      <c r="B688" t="s">
        <v>249</v>
      </c>
      <c r="C688" t="s">
        <v>496</v>
      </c>
      <c r="D688" t="s">
        <v>1420</v>
      </c>
      <c r="E688" s="7">
        <v>58.753846150000001</v>
      </c>
      <c r="F688">
        <v>2017</v>
      </c>
      <c r="G688">
        <v>39.506822</v>
      </c>
      <c r="H688">
        <v>-84.742608709999999</v>
      </c>
    </row>
    <row r="689" spans="1:8" x14ac:dyDescent="0.35">
      <c r="A689" t="s">
        <v>1418</v>
      </c>
      <c r="B689" t="s">
        <v>1422</v>
      </c>
      <c r="C689" t="s">
        <v>496</v>
      </c>
      <c r="D689" t="s">
        <v>1421</v>
      </c>
      <c r="E689" s="7">
        <v>58.753846150000001</v>
      </c>
      <c r="F689">
        <v>2016</v>
      </c>
      <c r="G689">
        <v>40.282722499999998</v>
      </c>
      <c r="H689">
        <v>-83.096731149999997</v>
      </c>
    </row>
    <row r="690" spans="1:8" x14ac:dyDescent="0.35">
      <c r="A690" t="s">
        <v>1418</v>
      </c>
      <c r="B690" t="s">
        <v>1423</v>
      </c>
      <c r="C690" t="s">
        <v>496</v>
      </c>
      <c r="D690" t="s">
        <v>1371</v>
      </c>
      <c r="E690" s="7">
        <v>58.753846150000001</v>
      </c>
      <c r="F690">
        <v>2017</v>
      </c>
      <c r="G690">
        <v>40.280385500000001</v>
      </c>
      <c r="H690">
        <v>-84.638539410000007</v>
      </c>
    </row>
    <row r="691" spans="1:8" x14ac:dyDescent="0.35">
      <c r="A691" t="s">
        <v>1418</v>
      </c>
      <c r="B691" t="s">
        <v>1425</v>
      </c>
      <c r="C691" t="s">
        <v>496</v>
      </c>
      <c r="D691" t="s">
        <v>1424</v>
      </c>
      <c r="E691" s="7">
        <v>58.753846150000001</v>
      </c>
      <c r="F691">
        <v>2018</v>
      </c>
      <c r="G691">
        <v>41.0802075</v>
      </c>
      <c r="H691">
        <v>-82.400169770000005</v>
      </c>
    </row>
    <row r="692" spans="1:8" x14ac:dyDescent="0.35">
      <c r="A692" t="s">
        <v>1418</v>
      </c>
      <c r="B692" t="s">
        <v>1419</v>
      </c>
      <c r="C692" t="s">
        <v>496</v>
      </c>
      <c r="D692" t="s">
        <v>1417</v>
      </c>
      <c r="E692" s="7">
        <v>58.753846150000001</v>
      </c>
      <c r="F692">
        <v>2016</v>
      </c>
      <c r="G692">
        <v>39.993868499999998</v>
      </c>
      <c r="H692">
        <v>-81.735242679999999</v>
      </c>
    </row>
    <row r="693" spans="1:8" x14ac:dyDescent="0.35">
      <c r="A693" t="s">
        <v>1418</v>
      </c>
      <c r="B693" t="s">
        <v>1427</v>
      </c>
      <c r="C693" t="s">
        <v>496</v>
      </c>
      <c r="D693" t="s">
        <v>1426</v>
      </c>
      <c r="E693" s="7">
        <v>58.753846150000001</v>
      </c>
      <c r="F693">
        <v>2016</v>
      </c>
      <c r="G693">
        <v>41.041288000000002</v>
      </c>
      <c r="H693">
        <v>-83.642676379999997</v>
      </c>
    </row>
    <row r="694" spans="1:8" x14ac:dyDescent="0.35">
      <c r="A694" t="s">
        <v>1418</v>
      </c>
      <c r="B694" t="s">
        <v>1429</v>
      </c>
      <c r="C694" t="s">
        <v>496</v>
      </c>
      <c r="D694" t="s">
        <v>1428</v>
      </c>
      <c r="E694" s="7">
        <v>58.753846150000001</v>
      </c>
      <c r="F694">
        <v>2016</v>
      </c>
      <c r="G694">
        <v>40.232668500000003</v>
      </c>
      <c r="H694">
        <v>-82.442318490000005</v>
      </c>
    </row>
    <row r="695" spans="1:8" x14ac:dyDescent="0.35">
      <c r="A695" t="s">
        <v>1418</v>
      </c>
      <c r="B695" t="s">
        <v>1431</v>
      </c>
      <c r="C695" t="s">
        <v>496</v>
      </c>
      <c r="D695" t="s">
        <v>1430</v>
      </c>
      <c r="E695" s="7">
        <v>58.753846150000001</v>
      </c>
      <c r="F695">
        <v>2016</v>
      </c>
      <c r="G695">
        <v>40.3559105</v>
      </c>
      <c r="H695">
        <v>-83.753680070000001</v>
      </c>
    </row>
    <row r="696" spans="1:8" x14ac:dyDescent="0.35">
      <c r="A696" t="s">
        <v>1418</v>
      </c>
      <c r="B696" t="s">
        <v>1433</v>
      </c>
      <c r="C696" t="s">
        <v>496</v>
      </c>
      <c r="D696" t="s">
        <v>1432</v>
      </c>
      <c r="E696" s="7">
        <v>58.753846150000001</v>
      </c>
      <c r="F696">
        <v>2017</v>
      </c>
      <c r="G696">
        <v>41.163681500000003</v>
      </c>
      <c r="H696">
        <v>-82.219358420000006</v>
      </c>
    </row>
    <row r="697" spans="1:8" x14ac:dyDescent="0.35">
      <c r="A697" t="s">
        <v>1418</v>
      </c>
      <c r="B697" t="s">
        <v>1435</v>
      </c>
      <c r="C697" t="s">
        <v>496</v>
      </c>
      <c r="D697" t="s">
        <v>1434</v>
      </c>
      <c r="E697" s="7">
        <v>58.753846150000001</v>
      </c>
      <c r="F697">
        <v>2016</v>
      </c>
      <c r="G697">
        <v>40.639201499999999</v>
      </c>
      <c r="H697">
        <v>-83.605858580000003</v>
      </c>
    </row>
    <row r="698" spans="1:8" x14ac:dyDescent="0.35">
      <c r="A698" t="s">
        <v>1418</v>
      </c>
      <c r="B698" t="s">
        <v>231</v>
      </c>
      <c r="C698" t="s">
        <v>496</v>
      </c>
      <c r="D698" t="s">
        <v>1434</v>
      </c>
      <c r="E698" s="7">
        <v>58.753846150000001</v>
      </c>
      <c r="F698">
        <v>2016</v>
      </c>
      <c r="G698">
        <v>40.601900999999998</v>
      </c>
      <c r="H698">
        <v>-83.121112269999998</v>
      </c>
    </row>
    <row r="699" spans="1:8" x14ac:dyDescent="0.35">
      <c r="A699" t="s">
        <v>1418</v>
      </c>
      <c r="B699" t="s">
        <v>1437</v>
      </c>
      <c r="C699" t="s">
        <v>496</v>
      </c>
      <c r="D699" t="s">
        <v>1436</v>
      </c>
      <c r="E699" s="7">
        <v>58.753846150000001</v>
      </c>
      <c r="F699">
        <v>2017</v>
      </c>
      <c r="G699">
        <v>41.062174499999998</v>
      </c>
      <c r="H699">
        <v>-82.885726809999994</v>
      </c>
    </row>
    <row r="700" spans="1:8" x14ac:dyDescent="0.35">
      <c r="A700" t="s">
        <v>1418</v>
      </c>
      <c r="B700" t="s">
        <v>1439</v>
      </c>
      <c r="C700" t="s">
        <v>496</v>
      </c>
      <c r="D700" t="s">
        <v>1438</v>
      </c>
      <c r="E700" s="7">
        <v>58.753846150000001</v>
      </c>
      <c r="F700">
        <v>2017</v>
      </c>
      <c r="G700">
        <v>41.143096999999997</v>
      </c>
      <c r="H700">
        <v>-84.580984740000005</v>
      </c>
    </row>
    <row r="701" spans="1:8" x14ac:dyDescent="0.35">
      <c r="A701" t="s">
        <v>1418</v>
      </c>
      <c r="B701" t="s">
        <v>1441</v>
      </c>
      <c r="C701" t="s">
        <v>496</v>
      </c>
      <c r="D701" t="s">
        <v>1440</v>
      </c>
      <c r="E701" s="7">
        <v>58.753846150000001</v>
      </c>
      <c r="F701">
        <v>2017</v>
      </c>
      <c r="G701">
        <v>40.112543500000001</v>
      </c>
      <c r="H701">
        <v>-83.741472360000003</v>
      </c>
    </row>
    <row r="702" spans="1:8" x14ac:dyDescent="0.35">
      <c r="A702" t="s">
        <v>1418</v>
      </c>
      <c r="B702" t="s">
        <v>1443</v>
      </c>
      <c r="C702" t="s">
        <v>496</v>
      </c>
      <c r="D702" t="s">
        <v>1442</v>
      </c>
      <c r="E702" s="7">
        <v>58.753846150000001</v>
      </c>
      <c r="F702">
        <v>2017</v>
      </c>
      <c r="G702">
        <v>39.7234835</v>
      </c>
      <c r="H702">
        <v>-82.61882636</v>
      </c>
    </row>
    <row r="703" spans="1:8" x14ac:dyDescent="0.35">
      <c r="A703" t="s">
        <v>1418</v>
      </c>
      <c r="B703" t="s">
        <v>1445</v>
      </c>
      <c r="C703" t="s">
        <v>496</v>
      </c>
      <c r="D703" t="s">
        <v>1444</v>
      </c>
      <c r="E703" s="7">
        <v>58.753846150000001</v>
      </c>
      <c r="F703">
        <v>2016</v>
      </c>
      <c r="G703">
        <v>41.322849499999997</v>
      </c>
      <c r="H703">
        <v>-84.03531735</v>
      </c>
    </row>
    <row r="704" spans="1:8" x14ac:dyDescent="0.35">
      <c r="A704" t="s">
        <v>506</v>
      </c>
      <c r="B704" t="s">
        <v>507</v>
      </c>
      <c r="C704" t="s">
        <v>499</v>
      </c>
      <c r="D704" t="s">
        <v>508</v>
      </c>
      <c r="E704" s="7">
        <v>299.25</v>
      </c>
      <c r="F704">
        <v>2017</v>
      </c>
      <c r="G704">
        <v>35.606019000000003</v>
      </c>
      <c r="H704">
        <v>-95.952743380000001</v>
      </c>
    </row>
    <row r="705" spans="1:8" x14ac:dyDescent="0.35">
      <c r="A705" t="s">
        <v>505</v>
      </c>
      <c r="B705" t="s">
        <v>504</v>
      </c>
      <c r="C705" t="s">
        <v>499</v>
      </c>
      <c r="D705" t="s">
        <v>500</v>
      </c>
      <c r="E705" s="7">
        <v>2000</v>
      </c>
      <c r="F705">
        <v>2015</v>
      </c>
      <c r="G705">
        <v>35.392323500000003</v>
      </c>
      <c r="H705">
        <v>-97.725389329999999</v>
      </c>
    </row>
    <row r="706" spans="1:8" x14ac:dyDescent="0.35">
      <c r="A706" t="s">
        <v>503</v>
      </c>
      <c r="B706" t="s">
        <v>504</v>
      </c>
      <c r="C706" t="s">
        <v>499</v>
      </c>
      <c r="D706" t="s">
        <v>500</v>
      </c>
      <c r="E706" s="7">
        <v>5000</v>
      </c>
      <c r="F706">
        <v>2015</v>
      </c>
      <c r="G706">
        <v>35.392323500000003</v>
      </c>
      <c r="H706">
        <v>-97.725389329999999</v>
      </c>
    </row>
    <row r="707" spans="1:8" x14ac:dyDescent="0.35">
      <c r="A707" t="s">
        <v>497</v>
      </c>
      <c r="B707" t="s">
        <v>498</v>
      </c>
      <c r="C707" t="s">
        <v>499</v>
      </c>
      <c r="D707" t="s">
        <v>500</v>
      </c>
      <c r="E707" s="7">
        <v>15723.27</v>
      </c>
      <c r="F707">
        <v>2018</v>
      </c>
      <c r="G707">
        <v>36.307701999999999</v>
      </c>
      <c r="H707">
        <v>-97.588559259999997</v>
      </c>
    </row>
    <row r="708" spans="1:8" x14ac:dyDescent="0.35">
      <c r="A708" t="s">
        <v>682</v>
      </c>
      <c r="B708" t="s">
        <v>1413</v>
      </c>
      <c r="C708" t="s">
        <v>499</v>
      </c>
      <c r="D708" t="s">
        <v>1411</v>
      </c>
      <c r="E708" s="7">
        <v>250</v>
      </c>
      <c r="F708">
        <v>2017</v>
      </c>
      <c r="G708">
        <v>34.350327999999998</v>
      </c>
      <c r="H708">
        <v>-98.988743159999999</v>
      </c>
    </row>
    <row r="709" spans="1:8" x14ac:dyDescent="0.35">
      <c r="A709" t="s">
        <v>501</v>
      </c>
      <c r="B709" t="s">
        <v>502</v>
      </c>
      <c r="C709" t="s">
        <v>499</v>
      </c>
      <c r="D709" t="s">
        <v>352</v>
      </c>
      <c r="E709" s="7">
        <v>1536</v>
      </c>
      <c r="F709">
        <v>2016</v>
      </c>
      <c r="G709">
        <v>36.859513999999997</v>
      </c>
      <c r="H709">
        <v>-101.2153548</v>
      </c>
    </row>
    <row r="710" spans="1:8" x14ac:dyDescent="0.35">
      <c r="A710" t="s">
        <v>1333</v>
      </c>
      <c r="B710" t="s">
        <v>514</v>
      </c>
      <c r="C710" t="s">
        <v>511</v>
      </c>
      <c r="D710" t="s">
        <v>1332</v>
      </c>
      <c r="E710" s="7">
        <v>153.46153849999999</v>
      </c>
      <c r="F710">
        <v>2016</v>
      </c>
      <c r="G710">
        <v>44.060981499999997</v>
      </c>
      <c r="H710">
        <v>-121.3085196</v>
      </c>
    </row>
    <row r="711" spans="1:8" x14ac:dyDescent="0.35">
      <c r="A711" t="s">
        <v>513</v>
      </c>
      <c r="B711" t="s">
        <v>510</v>
      </c>
      <c r="C711" t="s">
        <v>511</v>
      </c>
      <c r="D711" t="s">
        <v>512</v>
      </c>
      <c r="E711" s="7">
        <v>30</v>
      </c>
      <c r="F711">
        <v>2000</v>
      </c>
      <c r="G711">
        <v>42.191519</v>
      </c>
      <c r="H711">
        <v>-122.7070858</v>
      </c>
    </row>
    <row r="712" spans="1:8" x14ac:dyDescent="0.35">
      <c r="A712" t="s">
        <v>509</v>
      </c>
      <c r="B712" t="s">
        <v>510</v>
      </c>
      <c r="C712" t="s">
        <v>511</v>
      </c>
      <c r="D712" t="s">
        <v>512</v>
      </c>
      <c r="E712" s="7">
        <v>63.5</v>
      </c>
      <c r="F712">
        <v>2007</v>
      </c>
      <c r="G712">
        <v>42.191519</v>
      </c>
      <c r="H712">
        <v>-122.7070858</v>
      </c>
    </row>
    <row r="713" spans="1:8" x14ac:dyDescent="0.35">
      <c r="A713" t="s">
        <v>1330</v>
      </c>
      <c r="B713" t="s">
        <v>515</v>
      </c>
      <c r="C713" t="s">
        <v>511</v>
      </c>
      <c r="D713" t="s">
        <v>1329</v>
      </c>
      <c r="E713" s="7">
        <v>77.3</v>
      </c>
      <c r="F713">
        <v>2017</v>
      </c>
      <c r="G713">
        <v>44.049221500000002</v>
      </c>
      <c r="H713">
        <v>-123.1245894</v>
      </c>
    </row>
    <row r="714" spans="1:8" x14ac:dyDescent="0.35">
      <c r="A714" t="s">
        <v>1512</v>
      </c>
      <c r="B714" t="s">
        <v>515</v>
      </c>
      <c r="C714" t="s">
        <v>511</v>
      </c>
      <c r="D714" t="s">
        <v>1331</v>
      </c>
      <c r="E714" s="7">
        <v>25</v>
      </c>
      <c r="F714">
        <v>2015</v>
      </c>
      <c r="G714">
        <v>44.049221500000002</v>
      </c>
      <c r="H714">
        <v>-123.1245894</v>
      </c>
    </row>
    <row r="715" spans="1:8" x14ac:dyDescent="0.35">
      <c r="A715" t="s">
        <v>519</v>
      </c>
      <c r="B715" t="s">
        <v>520</v>
      </c>
      <c r="C715" t="s">
        <v>511</v>
      </c>
      <c r="D715" t="s">
        <v>518</v>
      </c>
      <c r="E715" s="7">
        <v>24.3</v>
      </c>
      <c r="F715">
        <v>2014</v>
      </c>
      <c r="G715">
        <v>42.343622000000003</v>
      </c>
      <c r="H715">
        <v>-122.8528924</v>
      </c>
    </row>
    <row r="716" spans="1:8" x14ac:dyDescent="0.35">
      <c r="A716" t="s">
        <v>521</v>
      </c>
      <c r="B716" t="s">
        <v>330</v>
      </c>
      <c r="C716" t="s">
        <v>511</v>
      </c>
      <c r="D716" t="s">
        <v>518</v>
      </c>
      <c r="E716" s="7">
        <v>38.4</v>
      </c>
      <c r="F716">
        <v>2017</v>
      </c>
      <c r="G716">
        <v>45.542786</v>
      </c>
      <c r="H716">
        <v>-122.61782289999999</v>
      </c>
    </row>
    <row r="717" spans="1:8" x14ac:dyDescent="0.35">
      <c r="A717" t="s">
        <v>522</v>
      </c>
      <c r="B717" t="s">
        <v>330</v>
      </c>
      <c r="C717" t="s">
        <v>511</v>
      </c>
      <c r="D717" t="s">
        <v>518</v>
      </c>
      <c r="E717" s="7">
        <v>37</v>
      </c>
      <c r="F717">
        <v>2017</v>
      </c>
      <c r="G717">
        <v>45.542786</v>
      </c>
      <c r="H717">
        <v>-122.61782289999999</v>
      </c>
    </row>
    <row r="718" spans="1:8" x14ac:dyDescent="0.35">
      <c r="A718" t="s">
        <v>516</v>
      </c>
      <c r="B718" t="s">
        <v>517</v>
      </c>
      <c r="C718" t="s">
        <v>511</v>
      </c>
      <c r="D718" t="s">
        <v>518</v>
      </c>
      <c r="E718" s="7">
        <v>30</v>
      </c>
      <c r="F718">
        <v>2017</v>
      </c>
      <c r="G718">
        <v>45.709758000000001</v>
      </c>
      <c r="H718">
        <v>-121.5309338</v>
      </c>
    </row>
    <row r="719" spans="1:8" x14ac:dyDescent="0.35">
      <c r="A719" t="s">
        <v>523</v>
      </c>
      <c r="B719" t="s">
        <v>524</v>
      </c>
      <c r="C719" t="s">
        <v>511</v>
      </c>
      <c r="D719" t="s">
        <v>525</v>
      </c>
      <c r="E719" s="7">
        <v>2935</v>
      </c>
      <c r="F719">
        <v>2015</v>
      </c>
      <c r="G719">
        <v>45.078038499999998</v>
      </c>
      <c r="H719">
        <v>-123.48486</v>
      </c>
    </row>
    <row r="720" spans="1:8" x14ac:dyDescent="0.35">
      <c r="A720" t="s">
        <v>526</v>
      </c>
      <c r="B720" t="s">
        <v>527</v>
      </c>
      <c r="C720" t="s">
        <v>528</v>
      </c>
      <c r="D720" t="s">
        <v>529</v>
      </c>
      <c r="E720" s="7">
        <v>63</v>
      </c>
      <c r="F720">
        <v>2013</v>
      </c>
      <c r="G720">
        <v>40.004764999999999</v>
      </c>
      <c r="H720">
        <v>-75.136062949999996</v>
      </c>
    </row>
    <row r="721" spans="1:8" x14ac:dyDescent="0.35">
      <c r="A721" t="s">
        <v>541</v>
      </c>
      <c r="B721" t="s">
        <v>542</v>
      </c>
      <c r="C721" t="s">
        <v>532</v>
      </c>
      <c r="D721" t="s">
        <v>543</v>
      </c>
      <c r="E721" s="7">
        <v>169</v>
      </c>
      <c r="F721">
        <v>2017</v>
      </c>
      <c r="G721">
        <v>34.789931500000002</v>
      </c>
      <c r="H721">
        <v>-82.696706809999995</v>
      </c>
    </row>
    <row r="722" spans="1:8" x14ac:dyDescent="0.35">
      <c r="A722" t="s">
        <v>534</v>
      </c>
      <c r="B722" t="s">
        <v>535</v>
      </c>
      <c r="C722" t="s">
        <v>532</v>
      </c>
      <c r="D722" t="s">
        <v>536</v>
      </c>
      <c r="E722" s="7">
        <v>150</v>
      </c>
      <c r="F722">
        <v>2017</v>
      </c>
      <c r="G722">
        <v>28.435289000000001</v>
      </c>
      <c r="H722">
        <v>-97.756641000000002</v>
      </c>
    </row>
    <row r="723" spans="1:8" x14ac:dyDescent="0.35">
      <c r="A723" t="s">
        <v>530</v>
      </c>
      <c r="B723" t="s">
        <v>531</v>
      </c>
      <c r="C723" t="s">
        <v>532</v>
      </c>
      <c r="D723" t="s">
        <v>533</v>
      </c>
      <c r="E723" s="7">
        <v>240</v>
      </c>
      <c r="F723">
        <v>2017</v>
      </c>
      <c r="G723">
        <v>33.843950499999998</v>
      </c>
      <c r="H723">
        <v>-79.050915169999996</v>
      </c>
    </row>
    <row r="724" spans="1:8" x14ac:dyDescent="0.35">
      <c r="A724" t="s">
        <v>538</v>
      </c>
      <c r="B724" t="s">
        <v>539</v>
      </c>
      <c r="C724" t="s">
        <v>532</v>
      </c>
      <c r="D724" t="s">
        <v>540</v>
      </c>
      <c r="E724" s="7">
        <v>60</v>
      </c>
      <c r="F724">
        <v>2017</v>
      </c>
      <c r="G724">
        <v>34.833323499999999</v>
      </c>
      <c r="H724">
        <v>-82.369864489999998</v>
      </c>
    </row>
    <row r="725" spans="1:8" x14ac:dyDescent="0.35">
      <c r="A725" t="s">
        <v>537</v>
      </c>
      <c r="B725" t="s">
        <v>539</v>
      </c>
      <c r="C725" t="s">
        <v>532</v>
      </c>
      <c r="D725" t="s">
        <v>540</v>
      </c>
      <c r="E725" s="7">
        <v>100</v>
      </c>
      <c r="F725">
        <v>2016</v>
      </c>
      <c r="G725">
        <v>34.833323499999999</v>
      </c>
      <c r="H725">
        <v>-82.369864489999998</v>
      </c>
    </row>
    <row r="726" spans="1:8" x14ac:dyDescent="0.35">
      <c r="A726" t="s">
        <v>555</v>
      </c>
      <c r="C726" t="s">
        <v>532</v>
      </c>
      <c r="D726" t="s">
        <v>540</v>
      </c>
      <c r="E726" s="7">
        <v>90</v>
      </c>
      <c r="F726">
        <v>2017</v>
      </c>
    </row>
    <row r="727" spans="1:8" x14ac:dyDescent="0.35">
      <c r="A727" t="s">
        <v>550</v>
      </c>
      <c r="B727" t="s">
        <v>551</v>
      </c>
      <c r="C727" t="s">
        <v>532</v>
      </c>
      <c r="D727" t="s">
        <v>549</v>
      </c>
      <c r="E727" s="7">
        <v>169</v>
      </c>
      <c r="F727">
        <v>2017</v>
      </c>
      <c r="G727">
        <v>32.464289999999998</v>
      </c>
      <c r="H727">
        <v>-80.937068269999997</v>
      </c>
    </row>
    <row r="728" spans="1:8" x14ac:dyDescent="0.35">
      <c r="A728" t="s">
        <v>547</v>
      </c>
      <c r="B728" t="s">
        <v>548</v>
      </c>
      <c r="C728" t="s">
        <v>532</v>
      </c>
      <c r="D728" t="s">
        <v>549</v>
      </c>
      <c r="E728" s="7">
        <v>169</v>
      </c>
      <c r="F728">
        <v>2017</v>
      </c>
      <c r="G728">
        <v>27.956341999999999</v>
      </c>
      <c r="H728">
        <v>-97.938426949999993</v>
      </c>
    </row>
    <row r="729" spans="1:8" x14ac:dyDescent="0.35">
      <c r="A729" t="s">
        <v>544</v>
      </c>
      <c r="B729" t="s">
        <v>545</v>
      </c>
      <c r="C729" t="s">
        <v>532</v>
      </c>
      <c r="D729" t="s">
        <v>546</v>
      </c>
      <c r="E729" s="7">
        <v>1000</v>
      </c>
      <c r="F729">
        <v>2016</v>
      </c>
      <c r="G729">
        <v>33.148225500000002</v>
      </c>
      <c r="H729">
        <v>-80.032708319999998</v>
      </c>
    </row>
    <row r="730" spans="1:8" x14ac:dyDescent="0.35">
      <c r="A730" t="s">
        <v>552</v>
      </c>
      <c r="B730" t="s">
        <v>553</v>
      </c>
      <c r="C730" t="s">
        <v>532</v>
      </c>
      <c r="D730" t="s">
        <v>554</v>
      </c>
      <c r="E730" s="7">
        <v>50</v>
      </c>
      <c r="F730">
        <v>2016</v>
      </c>
      <c r="G730">
        <v>34.943199</v>
      </c>
      <c r="H730">
        <v>-81.02412271</v>
      </c>
    </row>
    <row r="731" spans="1:8" x14ac:dyDescent="0.35">
      <c r="A731" t="s">
        <v>561</v>
      </c>
      <c r="B731" t="s">
        <v>562</v>
      </c>
      <c r="C731" t="s">
        <v>557</v>
      </c>
      <c r="D731" t="s">
        <v>561</v>
      </c>
      <c r="E731" s="7">
        <v>1373.2950000000001</v>
      </c>
      <c r="F731">
        <v>2017</v>
      </c>
      <c r="G731">
        <v>36.112363000000002</v>
      </c>
      <c r="H731">
        <v>-83.556654350000002</v>
      </c>
    </row>
    <row r="732" spans="1:8" x14ac:dyDescent="0.35">
      <c r="A732" t="s">
        <v>544</v>
      </c>
      <c r="B732" t="s">
        <v>556</v>
      </c>
      <c r="C732" t="s">
        <v>557</v>
      </c>
      <c r="D732" t="s">
        <v>558</v>
      </c>
      <c r="E732" s="7">
        <v>1000</v>
      </c>
      <c r="F732">
        <v>2017</v>
      </c>
      <c r="G732">
        <v>35.098579000000001</v>
      </c>
      <c r="H732">
        <v>-85.192081950000002</v>
      </c>
    </row>
    <row r="733" spans="1:8" x14ac:dyDescent="0.35">
      <c r="A733" t="s">
        <v>563</v>
      </c>
      <c r="B733" t="s">
        <v>564</v>
      </c>
      <c r="C733" t="s">
        <v>557</v>
      </c>
      <c r="D733" t="s">
        <v>565</v>
      </c>
      <c r="E733" s="7">
        <v>25.92</v>
      </c>
      <c r="F733">
        <v>2012</v>
      </c>
      <c r="G733">
        <v>35.512066500000003</v>
      </c>
      <c r="H733">
        <v>-86.446158760000003</v>
      </c>
    </row>
    <row r="734" spans="1:8" x14ac:dyDescent="0.35">
      <c r="A734" t="s">
        <v>115</v>
      </c>
      <c r="B734" t="s">
        <v>559</v>
      </c>
      <c r="C734" t="s">
        <v>557</v>
      </c>
      <c r="D734" t="s">
        <v>560</v>
      </c>
      <c r="E734" s="7">
        <v>1000</v>
      </c>
      <c r="F734">
        <v>2016</v>
      </c>
      <c r="G734">
        <v>37.784021000000003</v>
      </c>
      <c r="H734">
        <v>-79.442815999999993</v>
      </c>
    </row>
    <row r="735" spans="1:8" x14ac:dyDescent="0.35">
      <c r="A735" t="s">
        <v>569</v>
      </c>
      <c r="B735" t="s">
        <v>570</v>
      </c>
      <c r="C735" t="s">
        <v>567</v>
      </c>
      <c r="D735" t="s">
        <v>571</v>
      </c>
      <c r="E735" s="7">
        <v>2600</v>
      </c>
      <c r="F735">
        <v>2018</v>
      </c>
      <c r="G735">
        <v>30.3077665</v>
      </c>
      <c r="H735">
        <v>-97.713631309999997</v>
      </c>
    </row>
    <row r="736" spans="1:8" x14ac:dyDescent="0.35">
      <c r="A736" t="s">
        <v>575</v>
      </c>
      <c r="B736" t="s">
        <v>570</v>
      </c>
      <c r="C736" t="s">
        <v>567</v>
      </c>
      <c r="D736" t="s">
        <v>571</v>
      </c>
      <c r="E736" s="7">
        <v>185</v>
      </c>
      <c r="F736">
        <v>2017</v>
      </c>
      <c r="G736">
        <v>30.3077665</v>
      </c>
      <c r="H736">
        <v>-97.713631309999997</v>
      </c>
    </row>
    <row r="737" spans="1:8" x14ac:dyDescent="0.35">
      <c r="B737" t="s">
        <v>1190</v>
      </c>
      <c r="C737" t="s">
        <v>567</v>
      </c>
      <c r="D737" t="s">
        <v>1189</v>
      </c>
      <c r="E737" s="7">
        <v>1900</v>
      </c>
      <c r="F737">
        <v>2018</v>
      </c>
      <c r="G737">
        <v>29.725859499999999</v>
      </c>
      <c r="H737">
        <v>-99.761936250000005</v>
      </c>
    </row>
    <row r="738" spans="1:8" x14ac:dyDescent="0.35">
      <c r="B738" t="s">
        <v>574</v>
      </c>
      <c r="C738" t="s">
        <v>567</v>
      </c>
      <c r="D738" t="s">
        <v>1191</v>
      </c>
      <c r="E738" s="7">
        <v>2000</v>
      </c>
      <c r="F738">
        <v>2018</v>
      </c>
      <c r="G738">
        <v>33.278078499999999</v>
      </c>
      <c r="H738">
        <v>-96.986087400000002</v>
      </c>
    </row>
    <row r="739" spans="1:8" x14ac:dyDescent="0.35">
      <c r="A739" t="s">
        <v>1397</v>
      </c>
      <c r="B739" t="s">
        <v>1398</v>
      </c>
      <c r="C739" t="s">
        <v>567</v>
      </c>
      <c r="D739" t="s">
        <v>568</v>
      </c>
      <c r="E739" s="7">
        <v>5000</v>
      </c>
      <c r="F739">
        <v>2019</v>
      </c>
      <c r="G739">
        <v>29.480993000000002</v>
      </c>
      <c r="H739">
        <v>-98.539831210000003</v>
      </c>
    </row>
    <row r="740" spans="1:8" x14ac:dyDescent="0.35">
      <c r="B740" t="s">
        <v>566</v>
      </c>
      <c r="C740" t="s">
        <v>567</v>
      </c>
      <c r="D740" t="s">
        <v>568</v>
      </c>
      <c r="E740" s="7">
        <v>1200</v>
      </c>
      <c r="F740">
        <v>2016</v>
      </c>
      <c r="G740">
        <v>29.393000000000001</v>
      </c>
      <c r="H740">
        <v>-98.237200000000001</v>
      </c>
    </row>
    <row r="741" spans="1:8" x14ac:dyDescent="0.35">
      <c r="B741" t="s">
        <v>573</v>
      </c>
      <c r="C741" t="s">
        <v>567</v>
      </c>
      <c r="D741" t="s">
        <v>1192</v>
      </c>
      <c r="E741" s="7">
        <v>3000</v>
      </c>
      <c r="F741">
        <v>2017</v>
      </c>
      <c r="G741">
        <v>31.811452500000001</v>
      </c>
      <c r="H741">
        <v>-106.50131690000001</v>
      </c>
    </row>
    <row r="742" spans="1:8" x14ac:dyDescent="0.35">
      <c r="A742" t="s">
        <v>1194</v>
      </c>
      <c r="B742" t="s">
        <v>1195</v>
      </c>
      <c r="C742" t="s">
        <v>567</v>
      </c>
      <c r="D742" t="s">
        <v>1193</v>
      </c>
      <c r="E742" s="7">
        <v>5000</v>
      </c>
      <c r="G742">
        <v>31.923200000000001</v>
      </c>
      <c r="H742">
        <v>-97.656700000000001</v>
      </c>
    </row>
    <row r="743" spans="1:8" x14ac:dyDescent="0.35">
      <c r="A743" t="s">
        <v>1196</v>
      </c>
      <c r="B743" t="s">
        <v>1197</v>
      </c>
      <c r="C743" t="s">
        <v>567</v>
      </c>
      <c r="D743" t="s">
        <v>1193</v>
      </c>
      <c r="E743" s="7">
        <v>10000</v>
      </c>
      <c r="G743">
        <v>29.633159500000001</v>
      </c>
      <c r="H743">
        <v>-96.065853599999997</v>
      </c>
    </row>
    <row r="744" spans="1:8" x14ac:dyDescent="0.35">
      <c r="A744" t="s">
        <v>1199</v>
      </c>
      <c r="B744" t="s">
        <v>1200</v>
      </c>
      <c r="C744" t="s">
        <v>567</v>
      </c>
      <c r="D744" t="s">
        <v>1198</v>
      </c>
      <c r="E744" s="7">
        <v>2000</v>
      </c>
      <c r="F744">
        <v>2017</v>
      </c>
      <c r="G744">
        <v>29.504075499999999</v>
      </c>
      <c r="H744">
        <v>-97.444603630000003</v>
      </c>
    </row>
    <row r="745" spans="1:8" x14ac:dyDescent="0.35">
      <c r="A745" t="s">
        <v>1202</v>
      </c>
      <c r="B745" t="s">
        <v>1203</v>
      </c>
      <c r="C745" t="s">
        <v>567</v>
      </c>
      <c r="D745" t="s">
        <v>1201</v>
      </c>
      <c r="E745" s="7">
        <v>1980</v>
      </c>
      <c r="F745">
        <v>2016</v>
      </c>
      <c r="G745">
        <v>30.77853</v>
      </c>
      <c r="H745">
        <v>-95.948651900000002</v>
      </c>
    </row>
    <row r="746" spans="1:8" x14ac:dyDescent="0.35">
      <c r="A746" t="s">
        <v>1297</v>
      </c>
      <c r="B746" t="s">
        <v>1298</v>
      </c>
      <c r="C746" t="s">
        <v>567</v>
      </c>
      <c r="D746" t="s">
        <v>1296</v>
      </c>
      <c r="E746" s="7">
        <v>1500</v>
      </c>
      <c r="F746">
        <v>2016</v>
      </c>
      <c r="G746">
        <v>29.768131</v>
      </c>
      <c r="H746">
        <v>-96.152732270000001</v>
      </c>
    </row>
    <row r="747" spans="1:8" x14ac:dyDescent="0.35">
      <c r="A747" t="s">
        <v>1299</v>
      </c>
      <c r="B747" t="s">
        <v>1300</v>
      </c>
      <c r="C747" t="s">
        <v>567</v>
      </c>
      <c r="D747" t="s">
        <v>572</v>
      </c>
      <c r="E747" s="7">
        <v>700</v>
      </c>
      <c r="F747">
        <v>2016</v>
      </c>
      <c r="G747">
        <v>27.956341999999999</v>
      </c>
      <c r="H747">
        <v>-97.938426949999993</v>
      </c>
    </row>
    <row r="748" spans="1:8" x14ac:dyDescent="0.35">
      <c r="B748" t="s">
        <v>570</v>
      </c>
      <c r="C748" t="s">
        <v>567</v>
      </c>
      <c r="D748" t="s">
        <v>1301</v>
      </c>
      <c r="E748" s="7">
        <v>16880</v>
      </c>
      <c r="F748">
        <v>2018</v>
      </c>
      <c r="G748">
        <v>30.3077665</v>
      </c>
      <c r="H748">
        <v>-97.713631309999997</v>
      </c>
    </row>
    <row r="749" spans="1:8" x14ac:dyDescent="0.35">
      <c r="A749" t="s">
        <v>682</v>
      </c>
      <c r="B749" t="s">
        <v>1412</v>
      </c>
      <c r="C749" t="s">
        <v>567</v>
      </c>
      <c r="D749" t="s">
        <v>1411</v>
      </c>
      <c r="E749" s="7">
        <v>250</v>
      </c>
      <c r="F749">
        <v>2017</v>
      </c>
      <c r="G749">
        <v>34.146258000000003</v>
      </c>
      <c r="H749">
        <v>-99.296862379999993</v>
      </c>
    </row>
    <row r="750" spans="1:8" x14ac:dyDescent="0.35">
      <c r="A750" t="s">
        <v>1307</v>
      </c>
      <c r="B750" t="s">
        <v>1307</v>
      </c>
      <c r="C750" t="s">
        <v>567</v>
      </c>
      <c r="D750" t="s">
        <v>1306</v>
      </c>
      <c r="E750" s="7">
        <v>5000</v>
      </c>
      <c r="G750">
        <v>32.056187999999999</v>
      </c>
      <c r="H750">
        <v>-97.751277720000004</v>
      </c>
    </row>
    <row r="751" spans="1:8" x14ac:dyDescent="0.35">
      <c r="B751" t="s">
        <v>1205</v>
      </c>
      <c r="C751" t="s">
        <v>567</v>
      </c>
      <c r="D751" t="s">
        <v>1204</v>
      </c>
      <c r="E751" s="7">
        <v>9900</v>
      </c>
      <c r="F751">
        <v>2019</v>
      </c>
      <c r="G751">
        <v>31.7831495</v>
      </c>
      <c r="H751">
        <v>-97.578762909999995</v>
      </c>
    </row>
    <row r="752" spans="1:8" x14ac:dyDescent="0.35">
      <c r="A752" t="s">
        <v>1207</v>
      </c>
      <c r="B752" t="s">
        <v>583</v>
      </c>
      <c r="C752" t="s">
        <v>578</v>
      </c>
      <c r="D752" t="s">
        <v>1206</v>
      </c>
      <c r="E752" s="7">
        <v>76.92307692</v>
      </c>
      <c r="F752">
        <v>2009</v>
      </c>
      <c r="G752">
        <v>37.104872</v>
      </c>
      <c r="H752">
        <v>-113.5883022</v>
      </c>
    </row>
    <row r="753" spans="1:8" x14ac:dyDescent="0.35">
      <c r="A753" t="s">
        <v>576</v>
      </c>
      <c r="B753" t="s">
        <v>577</v>
      </c>
      <c r="C753" t="s">
        <v>578</v>
      </c>
      <c r="D753" t="s">
        <v>579</v>
      </c>
      <c r="E753" s="7">
        <v>19.2</v>
      </c>
      <c r="F753">
        <v>2012</v>
      </c>
      <c r="G753">
        <v>41.736291000000001</v>
      </c>
      <c r="H753">
        <v>-111.83862619999999</v>
      </c>
    </row>
    <row r="754" spans="1:8" x14ac:dyDescent="0.35">
      <c r="A754" t="s">
        <v>580</v>
      </c>
      <c r="B754" t="s">
        <v>581</v>
      </c>
      <c r="C754" t="s">
        <v>578</v>
      </c>
      <c r="D754" t="s">
        <v>582</v>
      </c>
      <c r="E754" s="7">
        <v>20000</v>
      </c>
      <c r="F754">
        <v>2016</v>
      </c>
      <c r="G754">
        <v>43.138300000000001</v>
      </c>
      <c r="H754">
        <v>-72.509500000000003</v>
      </c>
    </row>
    <row r="755" spans="1:8" x14ac:dyDescent="0.35">
      <c r="A755" t="s">
        <v>584</v>
      </c>
      <c r="B755" t="s">
        <v>585</v>
      </c>
      <c r="C755" t="s">
        <v>586</v>
      </c>
      <c r="D755" t="s">
        <v>587</v>
      </c>
      <c r="E755" s="7">
        <v>550</v>
      </c>
      <c r="F755">
        <v>2016</v>
      </c>
      <c r="G755">
        <v>37.7802145</v>
      </c>
      <c r="H755">
        <v>-79.443851519999996</v>
      </c>
    </row>
    <row r="756" spans="1:8" x14ac:dyDescent="0.35">
      <c r="A756" t="s">
        <v>1209</v>
      </c>
      <c r="B756" t="s">
        <v>1210</v>
      </c>
      <c r="C756" t="s">
        <v>589</v>
      </c>
      <c r="D756" t="s">
        <v>1208</v>
      </c>
      <c r="E756" s="7">
        <v>200</v>
      </c>
      <c r="F756">
        <v>2017</v>
      </c>
      <c r="G756">
        <v>44.492981</v>
      </c>
      <c r="H756">
        <v>-73.236228260000004</v>
      </c>
    </row>
    <row r="757" spans="1:8" x14ac:dyDescent="0.35">
      <c r="A757" t="s">
        <v>619</v>
      </c>
      <c r="B757" t="s">
        <v>620</v>
      </c>
      <c r="C757" t="s">
        <v>589</v>
      </c>
      <c r="D757" t="s">
        <v>1211</v>
      </c>
      <c r="E757" s="7">
        <v>17.5</v>
      </c>
      <c r="F757">
        <v>2013</v>
      </c>
      <c r="G757">
        <v>44.600526000000002</v>
      </c>
      <c r="H757">
        <v>-73.004554740000003</v>
      </c>
    </row>
    <row r="758" spans="1:8" x14ac:dyDescent="0.35">
      <c r="A758" t="s">
        <v>1217</v>
      </c>
      <c r="B758" t="s">
        <v>1218</v>
      </c>
      <c r="C758" t="s">
        <v>589</v>
      </c>
      <c r="D758" t="s">
        <v>1211</v>
      </c>
      <c r="E758" s="7">
        <v>58</v>
      </c>
      <c r="F758">
        <v>2013</v>
      </c>
      <c r="G758">
        <v>44.31165</v>
      </c>
      <c r="H758">
        <v>-73.238776380000004</v>
      </c>
    </row>
    <row r="759" spans="1:8" x14ac:dyDescent="0.35">
      <c r="A759" t="s">
        <v>1219</v>
      </c>
      <c r="B759" t="s">
        <v>1218</v>
      </c>
      <c r="C759" t="s">
        <v>589</v>
      </c>
      <c r="D759" t="s">
        <v>1211</v>
      </c>
      <c r="E759" s="7">
        <v>24</v>
      </c>
      <c r="F759">
        <v>2011</v>
      </c>
      <c r="G759">
        <v>44.31165</v>
      </c>
      <c r="H759">
        <v>-73.238776380000004</v>
      </c>
    </row>
    <row r="760" spans="1:8" x14ac:dyDescent="0.35">
      <c r="A760" t="s">
        <v>1222</v>
      </c>
      <c r="B760" t="s">
        <v>1068</v>
      </c>
      <c r="C760" t="s">
        <v>589</v>
      </c>
      <c r="D760" t="s">
        <v>1211</v>
      </c>
      <c r="E760" s="7">
        <v>25</v>
      </c>
      <c r="F760">
        <v>2011</v>
      </c>
      <c r="G760">
        <v>44.389445000000002</v>
      </c>
      <c r="H760">
        <v>-73.001386030000006</v>
      </c>
    </row>
    <row r="761" spans="1:8" x14ac:dyDescent="0.35">
      <c r="A761" t="s">
        <v>612</v>
      </c>
      <c r="B761" t="s">
        <v>613</v>
      </c>
      <c r="C761" t="s">
        <v>589</v>
      </c>
      <c r="D761" t="s">
        <v>1211</v>
      </c>
      <c r="E761" s="7">
        <v>39.54</v>
      </c>
      <c r="F761">
        <v>2013</v>
      </c>
      <c r="G761">
        <v>43.137900000000002</v>
      </c>
      <c r="H761">
        <v>-72.509799999999998</v>
      </c>
    </row>
    <row r="762" spans="1:8" x14ac:dyDescent="0.35">
      <c r="A762" t="s">
        <v>609</v>
      </c>
      <c r="B762" t="s">
        <v>610</v>
      </c>
      <c r="C762" t="s">
        <v>589</v>
      </c>
      <c r="D762" t="s">
        <v>1211</v>
      </c>
      <c r="E762" s="7">
        <v>144</v>
      </c>
      <c r="F762">
        <v>2013</v>
      </c>
      <c r="G762">
        <v>42.992543499999996</v>
      </c>
      <c r="H762">
        <v>-72.532506389999995</v>
      </c>
    </row>
    <row r="763" spans="1:8" x14ac:dyDescent="0.35">
      <c r="A763" t="s">
        <v>611</v>
      </c>
      <c r="B763" t="s">
        <v>610</v>
      </c>
      <c r="C763" t="s">
        <v>589</v>
      </c>
      <c r="D763" t="s">
        <v>1211</v>
      </c>
      <c r="E763" s="7">
        <v>60</v>
      </c>
      <c r="F763">
        <v>2014</v>
      </c>
      <c r="G763">
        <v>42.992543499999996</v>
      </c>
      <c r="H763">
        <v>-72.532506389999995</v>
      </c>
    </row>
    <row r="764" spans="1:8" x14ac:dyDescent="0.35">
      <c r="A764" t="s">
        <v>615</v>
      </c>
      <c r="B764" t="s">
        <v>616</v>
      </c>
      <c r="C764" t="s">
        <v>589</v>
      </c>
      <c r="D764" t="s">
        <v>1211</v>
      </c>
      <c r="E764" s="7">
        <v>100</v>
      </c>
      <c r="F764">
        <v>2015</v>
      </c>
      <c r="G764">
        <v>43.077663999999999</v>
      </c>
      <c r="H764">
        <v>-72.664220549999996</v>
      </c>
    </row>
    <row r="765" spans="1:8" x14ac:dyDescent="0.35">
      <c r="A765" t="s">
        <v>617</v>
      </c>
      <c r="B765" t="s">
        <v>616</v>
      </c>
      <c r="C765" t="s">
        <v>589</v>
      </c>
      <c r="D765" t="s">
        <v>1211</v>
      </c>
      <c r="E765" s="7">
        <v>130</v>
      </c>
      <c r="F765">
        <v>2014</v>
      </c>
      <c r="G765">
        <v>43.077663999999999</v>
      </c>
      <c r="H765">
        <v>-72.664220549999996</v>
      </c>
    </row>
    <row r="766" spans="1:8" x14ac:dyDescent="0.35">
      <c r="A766" t="s">
        <v>594</v>
      </c>
      <c r="B766" t="s">
        <v>608</v>
      </c>
      <c r="C766" t="s">
        <v>589</v>
      </c>
      <c r="D766" t="s">
        <v>1211</v>
      </c>
      <c r="E766" s="7">
        <v>170</v>
      </c>
      <c r="F766">
        <v>2017</v>
      </c>
      <c r="G766">
        <v>44.004333000000003</v>
      </c>
      <c r="H766">
        <v>-73.125640200000007</v>
      </c>
    </row>
    <row r="767" spans="1:8" x14ac:dyDescent="0.35">
      <c r="A767" t="s">
        <v>1225</v>
      </c>
      <c r="B767" t="s">
        <v>274</v>
      </c>
      <c r="C767" t="s">
        <v>589</v>
      </c>
      <c r="D767" t="s">
        <v>1211</v>
      </c>
      <c r="E767" s="7">
        <v>150</v>
      </c>
      <c r="F767">
        <v>2014</v>
      </c>
      <c r="G767">
        <v>43.609105</v>
      </c>
      <c r="H767">
        <v>-72.975573600000004</v>
      </c>
    </row>
    <row r="768" spans="1:8" x14ac:dyDescent="0.35">
      <c r="A768" t="s">
        <v>595</v>
      </c>
      <c r="B768" t="s">
        <v>596</v>
      </c>
      <c r="C768" t="s">
        <v>589</v>
      </c>
      <c r="D768" t="s">
        <v>1211</v>
      </c>
      <c r="E768" s="7">
        <v>150</v>
      </c>
      <c r="F768">
        <v>2016</v>
      </c>
      <c r="G768">
        <v>42.932458500000003</v>
      </c>
      <c r="H768">
        <v>-72.585733169999997</v>
      </c>
    </row>
    <row r="769" spans="1:8" x14ac:dyDescent="0.35">
      <c r="A769" t="s">
        <v>1226</v>
      </c>
      <c r="B769" t="s">
        <v>603</v>
      </c>
      <c r="C769" t="s">
        <v>589</v>
      </c>
      <c r="D769" t="s">
        <v>1211</v>
      </c>
      <c r="E769" s="7">
        <v>150</v>
      </c>
      <c r="F769">
        <v>2016</v>
      </c>
      <c r="G769">
        <v>42.783591000000001</v>
      </c>
      <c r="H769">
        <v>-72.623559009999994</v>
      </c>
    </row>
    <row r="770" spans="1:8" x14ac:dyDescent="0.35">
      <c r="A770" t="s">
        <v>1227</v>
      </c>
      <c r="B770" t="s">
        <v>610</v>
      </c>
      <c r="C770" t="s">
        <v>589</v>
      </c>
      <c r="D770" t="s">
        <v>1211</v>
      </c>
      <c r="E770" s="7">
        <v>150</v>
      </c>
      <c r="F770">
        <v>2013</v>
      </c>
      <c r="G770">
        <v>42.992543499999996</v>
      </c>
      <c r="H770">
        <v>-72.532506389999995</v>
      </c>
    </row>
    <row r="771" spans="1:8" x14ac:dyDescent="0.35">
      <c r="A771" t="s">
        <v>590</v>
      </c>
      <c r="B771" t="s">
        <v>591</v>
      </c>
      <c r="C771" t="s">
        <v>589</v>
      </c>
      <c r="D771" t="s">
        <v>1211</v>
      </c>
      <c r="E771" s="7">
        <v>150</v>
      </c>
      <c r="F771">
        <v>2014</v>
      </c>
      <c r="G771">
        <v>42.861277999999999</v>
      </c>
      <c r="H771">
        <v>-72.616881680000006</v>
      </c>
    </row>
    <row r="772" spans="1:8" x14ac:dyDescent="0.35">
      <c r="A772" t="s">
        <v>614</v>
      </c>
      <c r="B772" t="s">
        <v>406</v>
      </c>
      <c r="C772" t="s">
        <v>589</v>
      </c>
      <c r="D772" t="s">
        <v>1211</v>
      </c>
      <c r="E772" s="7">
        <v>150</v>
      </c>
      <c r="F772">
        <v>2014</v>
      </c>
      <c r="G772">
        <v>43.288769500000001</v>
      </c>
      <c r="H772">
        <v>-72.476842869999999</v>
      </c>
    </row>
    <row r="773" spans="1:8" x14ac:dyDescent="0.35">
      <c r="A773" t="s">
        <v>1223</v>
      </c>
      <c r="B773" t="s">
        <v>1224</v>
      </c>
      <c r="C773" t="s">
        <v>589</v>
      </c>
      <c r="D773" t="s">
        <v>1211</v>
      </c>
      <c r="E773" s="7">
        <v>185</v>
      </c>
      <c r="F773">
        <v>2018</v>
      </c>
      <c r="G773">
        <v>43.835474499999997</v>
      </c>
      <c r="H773">
        <v>-72.251685350000002</v>
      </c>
    </row>
    <row r="774" spans="1:8" x14ac:dyDescent="0.35">
      <c r="A774" t="s">
        <v>1213</v>
      </c>
      <c r="B774" t="s">
        <v>1214</v>
      </c>
      <c r="C774" t="s">
        <v>589</v>
      </c>
      <c r="D774" t="s">
        <v>1211</v>
      </c>
      <c r="E774" s="7">
        <v>191</v>
      </c>
      <c r="F774">
        <v>2015</v>
      </c>
      <c r="G774">
        <v>44.184583000000003</v>
      </c>
      <c r="H774">
        <v>-72.793584409999994</v>
      </c>
    </row>
    <row r="775" spans="1:8" x14ac:dyDescent="0.35">
      <c r="A775" t="s">
        <v>592</v>
      </c>
      <c r="B775" t="s">
        <v>593</v>
      </c>
      <c r="C775" t="s">
        <v>589</v>
      </c>
      <c r="D775" t="s">
        <v>1211</v>
      </c>
      <c r="E775" s="7">
        <v>150</v>
      </c>
      <c r="F775">
        <v>2015</v>
      </c>
      <c r="G775">
        <v>43.288249499999999</v>
      </c>
      <c r="H775">
        <v>-72.615053349999997</v>
      </c>
    </row>
    <row r="776" spans="1:8" x14ac:dyDescent="0.35">
      <c r="A776" t="s">
        <v>1212</v>
      </c>
      <c r="B776" t="s">
        <v>608</v>
      </c>
      <c r="C776" t="s">
        <v>589</v>
      </c>
      <c r="D776" t="s">
        <v>1211</v>
      </c>
      <c r="E776" s="7">
        <v>150</v>
      </c>
      <c r="F776">
        <v>2011</v>
      </c>
      <c r="G776">
        <v>44.004333000000003</v>
      </c>
      <c r="H776">
        <v>-73.125640200000007</v>
      </c>
    </row>
    <row r="777" spans="1:8" x14ac:dyDescent="0.35">
      <c r="A777" t="s">
        <v>1215</v>
      </c>
      <c r="B777" t="s">
        <v>1216</v>
      </c>
      <c r="C777" t="s">
        <v>589</v>
      </c>
      <c r="D777" t="s">
        <v>1211</v>
      </c>
      <c r="E777" s="7">
        <v>150</v>
      </c>
      <c r="F777">
        <v>2015</v>
      </c>
      <c r="G777">
        <v>43.618384499999998</v>
      </c>
      <c r="H777">
        <v>-73.069579090000005</v>
      </c>
    </row>
    <row r="778" spans="1:8" x14ac:dyDescent="0.35">
      <c r="A778" t="s">
        <v>1220</v>
      </c>
      <c r="B778" t="s">
        <v>618</v>
      </c>
      <c r="C778" t="s">
        <v>589</v>
      </c>
      <c r="D778" t="s">
        <v>1211</v>
      </c>
      <c r="E778" s="7">
        <v>150</v>
      </c>
      <c r="F778">
        <v>2016</v>
      </c>
      <c r="G778">
        <v>44.389365499999997</v>
      </c>
      <c r="H778">
        <v>-71.956861680000003</v>
      </c>
    </row>
    <row r="779" spans="1:8" x14ac:dyDescent="0.35">
      <c r="A779" t="s">
        <v>602</v>
      </c>
      <c r="B779" t="s">
        <v>603</v>
      </c>
      <c r="C779" t="s">
        <v>589</v>
      </c>
      <c r="D779" t="s">
        <v>1211</v>
      </c>
      <c r="E779" s="7">
        <v>396.226</v>
      </c>
      <c r="F779">
        <v>2018</v>
      </c>
      <c r="G779">
        <v>42.783591000000001</v>
      </c>
      <c r="H779">
        <v>-72.623559009999994</v>
      </c>
    </row>
    <row r="780" spans="1:8" x14ac:dyDescent="0.35">
      <c r="A780" t="s">
        <v>601</v>
      </c>
      <c r="B780" t="s">
        <v>600</v>
      </c>
      <c r="C780" t="s">
        <v>589</v>
      </c>
      <c r="D780" t="s">
        <v>1211</v>
      </c>
      <c r="E780" s="7">
        <v>220.125</v>
      </c>
      <c r="F780">
        <v>2015</v>
      </c>
      <c r="G780">
        <v>44.237710999999997</v>
      </c>
      <c r="H780">
        <v>-72.260356889999997</v>
      </c>
    </row>
    <row r="781" spans="1:8" x14ac:dyDescent="0.35">
      <c r="A781" t="s">
        <v>599</v>
      </c>
      <c r="B781" t="s">
        <v>600</v>
      </c>
      <c r="C781" t="s">
        <v>589</v>
      </c>
      <c r="D781" t="s">
        <v>1211</v>
      </c>
      <c r="E781" s="7">
        <v>235.84899999999999</v>
      </c>
      <c r="F781">
        <v>2016</v>
      </c>
      <c r="G781">
        <v>44.237710999999997</v>
      </c>
      <c r="H781">
        <v>-72.260356889999997</v>
      </c>
    </row>
    <row r="782" spans="1:8" x14ac:dyDescent="0.35">
      <c r="A782" t="s">
        <v>1221</v>
      </c>
      <c r="B782" t="s">
        <v>606</v>
      </c>
      <c r="C782" t="s">
        <v>589</v>
      </c>
      <c r="D782" t="s">
        <v>1211</v>
      </c>
      <c r="E782" s="7">
        <v>336</v>
      </c>
      <c r="F782">
        <v>2018</v>
      </c>
      <c r="G782">
        <v>43.202202999999997</v>
      </c>
      <c r="H782">
        <v>-72.802298109999995</v>
      </c>
    </row>
    <row r="783" spans="1:8" x14ac:dyDescent="0.35">
      <c r="A783" t="s">
        <v>597</v>
      </c>
      <c r="B783" t="s">
        <v>598</v>
      </c>
      <c r="C783" t="s">
        <v>589</v>
      </c>
      <c r="D783" t="s">
        <v>1228</v>
      </c>
      <c r="E783" s="7">
        <v>4900</v>
      </c>
      <c r="F783">
        <v>2018</v>
      </c>
      <c r="G783">
        <v>44.727424499999998</v>
      </c>
      <c r="H783">
        <v>-73.297972630000004</v>
      </c>
    </row>
    <row r="784" spans="1:8" x14ac:dyDescent="0.35">
      <c r="A784" t="s">
        <v>1229</v>
      </c>
      <c r="B784" t="s">
        <v>588</v>
      </c>
      <c r="C784" t="s">
        <v>589</v>
      </c>
      <c r="D784" t="s">
        <v>1228</v>
      </c>
      <c r="E784" s="7">
        <v>1000</v>
      </c>
      <c r="F784">
        <v>2016</v>
      </c>
      <c r="G784">
        <v>44.929729500000001</v>
      </c>
      <c r="H784">
        <v>-73.285451910000006</v>
      </c>
    </row>
    <row r="785" spans="1:8" x14ac:dyDescent="0.35">
      <c r="A785" t="s">
        <v>604</v>
      </c>
      <c r="B785" t="s">
        <v>605</v>
      </c>
      <c r="C785" t="s">
        <v>589</v>
      </c>
      <c r="D785" t="s">
        <v>1228</v>
      </c>
      <c r="E785" s="7">
        <v>1300</v>
      </c>
      <c r="F785">
        <v>2018</v>
      </c>
      <c r="G785">
        <v>44.325777500000001</v>
      </c>
      <c r="H785">
        <v>-73.090735260000002</v>
      </c>
    </row>
    <row r="786" spans="1:8" x14ac:dyDescent="0.35">
      <c r="A786" t="s">
        <v>1231</v>
      </c>
      <c r="B786" t="s">
        <v>640</v>
      </c>
      <c r="C786" t="s">
        <v>623</v>
      </c>
      <c r="D786" t="s">
        <v>1230</v>
      </c>
      <c r="E786" s="7">
        <v>423.36</v>
      </c>
      <c r="F786">
        <v>2015</v>
      </c>
      <c r="G786">
        <v>47.672939499999998</v>
      </c>
      <c r="H786">
        <v>-117.4008209</v>
      </c>
    </row>
    <row r="787" spans="1:8" x14ac:dyDescent="0.35">
      <c r="A787" t="s">
        <v>1233</v>
      </c>
      <c r="B787" t="s">
        <v>1234</v>
      </c>
      <c r="C787" t="s">
        <v>623</v>
      </c>
      <c r="D787" t="s">
        <v>1232</v>
      </c>
      <c r="E787" s="7">
        <v>30.14</v>
      </c>
      <c r="F787">
        <v>2019</v>
      </c>
      <c r="G787">
        <v>46.311217999999997</v>
      </c>
      <c r="H787">
        <v>-119.396976</v>
      </c>
    </row>
    <row r="788" spans="1:8" x14ac:dyDescent="0.35">
      <c r="A788" t="s">
        <v>1236</v>
      </c>
      <c r="B788" t="s">
        <v>624</v>
      </c>
      <c r="C788" t="s">
        <v>623</v>
      </c>
      <c r="D788" t="s">
        <v>1235</v>
      </c>
      <c r="E788" s="7">
        <v>304</v>
      </c>
      <c r="F788">
        <v>2006</v>
      </c>
      <c r="G788">
        <v>46.997831499999997</v>
      </c>
      <c r="H788">
        <v>-120.55073539999999</v>
      </c>
    </row>
    <row r="789" spans="1:8" x14ac:dyDescent="0.35">
      <c r="A789" t="s">
        <v>637</v>
      </c>
      <c r="B789" t="s">
        <v>635</v>
      </c>
      <c r="C789" t="s">
        <v>623</v>
      </c>
      <c r="D789" t="s">
        <v>1237</v>
      </c>
      <c r="E789" s="7">
        <v>74.790000000000006</v>
      </c>
      <c r="F789">
        <v>2014</v>
      </c>
      <c r="G789">
        <v>47.689126000000002</v>
      </c>
      <c r="H789">
        <v>-122.3340075</v>
      </c>
    </row>
    <row r="790" spans="1:8" x14ac:dyDescent="0.35">
      <c r="A790" t="s">
        <v>638</v>
      </c>
      <c r="B790" t="s">
        <v>635</v>
      </c>
      <c r="C790" t="s">
        <v>623</v>
      </c>
      <c r="D790" t="s">
        <v>1237</v>
      </c>
      <c r="E790" s="7">
        <v>23.4</v>
      </c>
      <c r="F790">
        <v>2012</v>
      </c>
      <c r="G790">
        <v>47.689126000000002</v>
      </c>
      <c r="H790">
        <v>-122.3340075</v>
      </c>
    </row>
    <row r="791" spans="1:8" x14ac:dyDescent="0.35">
      <c r="A791" t="s">
        <v>636</v>
      </c>
      <c r="B791" t="s">
        <v>635</v>
      </c>
      <c r="C791" t="s">
        <v>623</v>
      </c>
      <c r="D791" t="s">
        <v>1237</v>
      </c>
      <c r="E791" s="7">
        <v>44.4</v>
      </c>
      <c r="F791">
        <v>2013</v>
      </c>
      <c r="G791">
        <v>47.689126000000002</v>
      </c>
      <c r="H791">
        <v>-122.3340075</v>
      </c>
    </row>
    <row r="792" spans="1:8" x14ac:dyDescent="0.35">
      <c r="A792" t="s">
        <v>1238</v>
      </c>
      <c r="B792" t="s">
        <v>635</v>
      </c>
      <c r="C792" t="s">
        <v>623</v>
      </c>
      <c r="D792" t="s">
        <v>1237</v>
      </c>
      <c r="E792" s="7">
        <v>25.92</v>
      </c>
      <c r="F792">
        <v>2014</v>
      </c>
      <c r="G792">
        <v>47.689126000000002</v>
      </c>
      <c r="H792">
        <v>-122.3340075</v>
      </c>
    </row>
    <row r="793" spans="1:8" x14ac:dyDescent="0.35">
      <c r="A793" t="s">
        <v>1243</v>
      </c>
      <c r="B793" t="s">
        <v>641</v>
      </c>
      <c r="C793" t="s">
        <v>623</v>
      </c>
      <c r="D793" t="s">
        <v>1239</v>
      </c>
      <c r="E793" s="7">
        <v>75</v>
      </c>
      <c r="F793">
        <v>2016</v>
      </c>
      <c r="G793">
        <v>47.242578000000002</v>
      </c>
      <c r="H793">
        <v>-122.46852490000001</v>
      </c>
    </row>
    <row r="794" spans="1:8" x14ac:dyDescent="0.35">
      <c r="A794" t="s">
        <v>1240</v>
      </c>
      <c r="B794" t="s">
        <v>641</v>
      </c>
      <c r="C794" t="s">
        <v>623</v>
      </c>
      <c r="D794" t="s">
        <v>1239</v>
      </c>
      <c r="E794" s="7">
        <v>75</v>
      </c>
      <c r="F794">
        <v>2016</v>
      </c>
      <c r="G794">
        <v>47.242578000000002</v>
      </c>
      <c r="H794">
        <v>-122.46852490000001</v>
      </c>
    </row>
    <row r="795" spans="1:8" x14ac:dyDescent="0.35">
      <c r="A795" t="s">
        <v>1242</v>
      </c>
      <c r="B795" t="s">
        <v>641</v>
      </c>
      <c r="C795" t="s">
        <v>623</v>
      </c>
      <c r="D795" t="s">
        <v>1239</v>
      </c>
      <c r="E795" s="7">
        <v>75</v>
      </c>
      <c r="F795">
        <v>2016</v>
      </c>
      <c r="G795">
        <v>47.242578000000002</v>
      </c>
      <c r="H795">
        <v>-122.46852490000001</v>
      </c>
    </row>
    <row r="796" spans="1:8" x14ac:dyDescent="0.35">
      <c r="A796" t="s">
        <v>1241</v>
      </c>
      <c r="B796" t="s">
        <v>641</v>
      </c>
      <c r="C796" t="s">
        <v>623</v>
      </c>
      <c r="D796" t="s">
        <v>1239</v>
      </c>
      <c r="E796" s="7">
        <v>75</v>
      </c>
      <c r="F796">
        <v>2016</v>
      </c>
      <c r="G796">
        <v>47.242578000000002</v>
      </c>
      <c r="H796">
        <v>-122.46852490000001</v>
      </c>
    </row>
    <row r="797" spans="1:8" x14ac:dyDescent="0.35">
      <c r="A797" t="s">
        <v>1245</v>
      </c>
      <c r="B797" t="s">
        <v>640</v>
      </c>
      <c r="C797" t="s">
        <v>623</v>
      </c>
      <c r="D797" t="s">
        <v>1244</v>
      </c>
      <c r="E797" s="7">
        <v>29.2</v>
      </c>
      <c r="F797">
        <v>2014</v>
      </c>
      <c r="G797">
        <v>47.672939499999998</v>
      </c>
      <c r="H797">
        <v>-117.4008209</v>
      </c>
    </row>
    <row r="798" spans="1:8" x14ac:dyDescent="0.35">
      <c r="A798" t="s">
        <v>1246</v>
      </c>
      <c r="B798" t="s">
        <v>640</v>
      </c>
      <c r="C798" t="s">
        <v>623</v>
      </c>
      <c r="D798" t="s">
        <v>1244</v>
      </c>
      <c r="E798" s="7">
        <v>20</v>
      </c>
      <c r="F798">
        <v>2015</v>
      </c>
      <c r="G798">
        <v>47.672939499999998</v>
      </c>
      <c r="H798">
        <v>-117.4008209</v>
      </c>
    </row>
    <row r="799" spans="1:8" x14ac:dyDescent="0.35">
      <c r="A799" t="s">
        <v>1248</v>
      </c>
      <c r="B799" t="s">
        <v>1249</v>
      </c>
      <c r="C799" t="s">
        <v>623</v>
      </c>
      <c r="D799" t="s">
        <v>1247</v>
      </c>
      <c r="E799" s="7">
        <v>20.28</v>
      </c>
      <c r="F799">
        <v>2010</v>
      </c>
      <c r="G799">
        <v>48.472904</v>
      </c>
      <c r="H799">
        <v>-120.1767535</v>
      </c>
    </row>
    <row r="800" spans="1:8" x14ac:dyDescent="0.35">
      <c r="A800" t="s">
        <v>1250</v>
      </c>
      <c r="B800" t="s">
        <v>1249</v>
      </c>
      <c r="C800" t="s">
        <v>623</v>
      </c>
      <c r="D800" t="s">
        <v>1247</v>
      </c>
      <c r="E800" s="7">
        <v>22.8</v>
      </c>
      <c r="F800">
        <v>2011</v>
      </c>
      <c r="G800">
        <v>48.472904</v>
      </c>
      <c r="H800">
        <v>-120.1767535</v>
      </c>
    </row>
    <row r="801" spans="1:8" x14ac:dyDescent="0.35">
      <c r="A801" t="s">
        <v>1252</v>
      </c>
      <c r="B801" t="s">
        <v>1253</v>
      </c>
      <c r="C801" t="s">
        <v>623</v>
      </c>
      <c r="D801" t="s">
        <v>1251</v>
      </c>
      <c r="E801" s="7">
        <v>387.69230770000001</v>
      </c>
      <c r="F801">
        <v>2018</v>
      </c>
      <c r="G801">
        <v>48.424199999999999</v>
      </c>
      <c r="H801">
        <v>-121.7114</v>
      </c>
    </row>
    <row r="802" spans="1:8" x14ac:dyDescent="0.35">
      <c r="A802" t="s">
        <v>1303</v>
      </c>
      <c r="B802" t="s">
        <v>1304</v>
      </c>
      <c r="C802" t="s">
        <v>623</v>
      </c>
      <c r="D802" t="s">
        <v>1302</v>
      </c>
      <c r="E802" s="7">
        <v>60</v>
      </c>
      <c r="F802">
        <v>2015</v>
      </c>
      <c r="G802">
        <v>47.332487</v>
      </c>
      <c r="H802">
        <v>-122.5967005</v>
      </c>
    </row>
    <row r="803" spans="1:8" x14ac:dyDescent="0.35">
      <c r="A803" t="s">
        <v>621</v>
      </c>
      <c r="B803" t="s">
        <v>622</v>
      </c>
      <c r="C803" t="s">
        <v>623</v>
      </c>
      <c r="D803" t="s">
        <v>1254</v>
      </c>
      <c r="E803" s="7">
        <v>60</v>
      </c>
      <c r="F803">
        <v>2011</v>
      </c>
      <c r="G803">
        <v>47.818378500000001</v>
      </c>
      <c r="H803">
        <v>-122.3563903</v>
      </c>
    </row>
    <row r="804" spans="1:8" x14ac:dyDescent="0.35">
      <c r="A804" t="s">
        <v>625</v>
      </c>
      <c r="B804" t="s">
        <v>626</v>
      </c>
      <c r="C804" t="s">
        <v>623</v>
      </c>
      <c r="D804" t="s">
        <v>1255</v>
      </c>
      <c r="E804" s="7">
        <v>75</v>
      </c>
      <c r="F804">
        <v>2015</v>
      </c>
      <c r="G804">
        <v>46.199757499999997</v>
      </c>
      <c r="H804">
        <v>-119.1339566</v>
      </c>
    </row>
    <row r="805" spans="1:8" x14ac:dyDescent="0.35">
      <c r="A805" t="s">
        <v>1256</v>
      </c>
      <c r="B805" t="s">
        <v>634</v>
      </c>
      <c r="C805" t="s">
        <v>623</v>
      </c>
      <c r="D805" t="s">
        <v>1255</v>
      </c>
      <c r="E805" s="7">
        <v>24.6</v>
      </c>
      <c r="F805">
        <v>2016</v>
      </c>
      <c r="G805">
        <v>46.204868500000003</v>
      </c>
      <c r="H805">
        <v>-119.7623528</v>
      </c>
    </row>
    <row r="806" spans="1:8" x14ac:dyDescent="0.35">
      <c r="A806" t="s">
        <v>1260</v>
      </c>
      <c r="B806" t="s">
        <v>642</v>
      </c>
      <c r="C806" t="s">
        <v>623</v>
      </c>
      <c r="D806" t="s">
        <v>1257</v>
      </c>
      <c r="E806" s="7">
        <v>245.3846154</v>
      </c>
      <c r="F806">
        <v>2015</v>
      </c>
      <c r="G806">
        <v>45.635808500000003</v>
      </c>
      <c r="H806">
        <v>-122.6071506</v>
      </c>
    </row>
    <row r="807" spans="1:8" x14ac:dyDescent="0.35">
      <c r="A807" t="s">
        <v>1259</v>
      </c>
      <c r="B807" t="s">
        <v>642</v>
      </c>
      <c r="C807" t="s">
        <v>623</v>
      </c>
      <c r="D807" t="s">
        <v>1257</v>
      </c>
      <c r="E807" s="7">
        <v>245.3846154</v>
      </c>
      <c r="F807">
        <v>2015</v>
      </c>
      <c r="G807">
        <v>45.635808500000003</v>
      </c>
      <c r="H807">
        <v>-122.6071506</v>
      </c>
    </row>
    <row r="808" spans="1:8" x14ac:dyDescent="0.35">
      <c r="A808" t="s">
        <v>1262</v>
      </c>
      <c r="B808" t="s">
        <v>642</v>
      </c>
      <c r="C808" t="s">
        <v>623</v>
      </c>
      <c r="D808" t="s">
        <v>1257</v>
      </c>
      <c r="E808" s="7">
        <v>2.307692308</v>
      </c>
      <c r="F808">
        <v>2015</v>
      </c>
      <c r="G808">
        <v>45.635808500000003</v>
      </c>
      <c r="H808">
        <v>-122.6071506</v>
      </c>
    </row>
    <row r="809" spans="1:8" x14ac:dyDescent="0.35">
      <c r="A809" t="s">
        <v>1261</v>
      </c>
      <c r="B809" t="s">
        <v>642</v>
      </c>
      <c r="C809" t="s">
        <v>623</v>
      </c>
      <c r="D809" t="s">
        <v>1257</v>
      </c>
      <c r="E809" s="7">
        <v>245.3846154</v>
      </c>
      <c r="F809">
        <v>2015</v>
      </c>
      <c r="G809">
        <v>45.635808500000003</v>
      </c>
      <c r="H809">
        <v>-122.6071506</v>
      </c>
    </row>
    <row r="810" spans="1:8" x14ac:dyDescent="0.35">
      <c r="A810" t="s">
        <v>1258</v>
      </c>
      <c r="B810" t="s">
        <v>642</v>
      </c>
      <c r="C810" t="s">
        <v>623</v>
      </c>
      <c r="D810" t="s">
        <v>1257</v>
      </c>
      <c r="E810" s="7">
        <v>245.3846154</v>
      </c>
      <c r="F810">
        <v>2015</v>
      </c>
      <c r="G810">
        <v>45.635808500000003</v>
      </c>
      <c r="H810">
        <v>-122.6071506</v>
      </c>
    </row>
    <row r="811" spans="1:8" x14ac:dyDescent="0.35">
      <c r="A811" t="s">
        <v>628</v>
      </c>
      <c r="B811" t="s">
        <v>629</v>
      </c>
      <c r="C811" t="s">
        <v>623</v>
      </c>
      <c r="D811" t="s">
        <v>1263</v>
      </c>
      <c r="E811" s="7">
        <v>59.08</v>
      </c>
      <c r="F811">
        <v>2016</v>
      </c>
      <c r="G811">
        <v>46.142273000000003</v>
      </c>
      <c r="H811">
        <v>-122.9552415</v>
      </c>
    </row>
    <row r="812" spans="1:8" x14ac:dyDescent="0.35">
      <c r="A812" t="s">
        <v>1265</v>
      </c>
      <c r="B812" t="s">
        <v>633</v>
      </c>
      <c r="C812" t="s">
        <v>623</v>
      </c>
      <c r="D812" t="s">
        <v>1264</v>
      </c>
      <c r="E812" s="7">
        <v>72</v>
      </c>
      <c r="F812">
        <v>2016</v>
      </c>
      <c r="G812">
        <v>46.243058499999997</v>
      </c>
      <c r="H812">
        <v>-119.1026535</v>
      </c>
    </row>
    <row r="813" spans="1:8" x14ac:dyDescent="0.35">
      <c r="A813" t="s">
        <v>632</v>
      </c>
      <c r="B813" t="s">
        <v>1267</v>
      </c>
      <c r="C813" t="s">
        <v>623</v>
      </c>
      <c r="D813" t="s">
        <v>1266</v>
      </c>
      <c r="E813" s="7">
        <v>35</v>
      </c>
      <c r="F813">
        <v>2012</v>
      </c>
      <c r="G813">
        <v>48.361456500000003</v>
      </c>
      <c r="H813">
        <v>-120.11994799999999</v>
      </c>
    </row>
    <row r="814" spans="1:8" x14ac:dyDescent="0.35">
      <c r="A814" t="s">
        <v>1269</v>
      </c>
      <c r="B814" t="s">
        <v>639</v>
      </c>
      <c r="C814" t="s">
        <v>623</v>
      </c>
      <c r="D814" t="s">
        <v>1268</v>
      </c>
      <c r="E814" s="7">
        <v>74.48</v>
      </c>
      <c r="F814">
        <v>2015</v>
      </c>
      <c r="G814">
        <v>47.220149499999998</v>
      </c>
      <c r="H814">
        <v>-123.1153024</v>
      </c>
    </row>
    <row r="815" spans="1:8" x14ac:dyDescent="0.35">
      <c r="A815" t="s">
        <v>627</v>
      </c>
      <c r="B815" t="s">
        <v>230</v>
      </c>
      <c r="C815" t="s">
        <v>623</v>
      </c>
      <c r="D815" t="s">
        <v>1305</v>
      </c>
      <c r="E815" s="7">
        <v>74.959999999999994</v>
      </c>
      <c r="F815">
        <v>2016</v>
      </c>
      <c r="G815">
        <v>47.798699999999997</v>
      </c>
      <c r="H815">
        <v>-122.4982</v>
      </c>
    </row>
    <row r="816" spans="1:8" x14ac:dyDescent="0.35">
      <c r="A816" t="s">
        <v>630</v>
      </c>
      <c r="B816" t="s">
        <v>631</v>
      </c>
      <c r="C816" t="s">
        <v>623</v>
      </c>
      <c r="D816" t="s">
        <v>1270</v>
      </c>
      <c r="E816" s="7">
        <v>50</v>
      </c>
      <c r="F816">
        <v>2016</v>
      </c>
      <c r="G816">
        <v>47.489091000000002</v>
      </c>
      <c r="H816">
        <v>-121.7766793</v>
      </c>
    </row>
    <row r="817" spans="1:8" x14ac:dyDescent="0.35">
      <c r="A817" t="s">
        <v>1309</v>
      </c>
      <c r="B817" t="s">
        <v>1310</v>
      </c>
      <c r="C817" t="s">
        <v>623</v>
      </c>
      <c r="D817" t="s">
        <v>1308</v>
      </c>
      <c r="E817" s="7">
        <v>6.72</v>
      </c>
      <c r="F817">
        <v>2016</v>
      </c>
      <c r="G817">
        <v>47.655080499999997</v>
      </c>
      <c r="H817">
        <v>-117.2137527</v>
      </c>
    </row>
    <row r="818" spans="1:8" x14ac:dyDescent="0.35">
      <c r="A818" t="s">
        <v>1311</v>
      </c>
      <c r="B818" t="s">
        <v>1310</v>
      </c>
      <c r="C818" t="s">
        <v>623</v>
      </c>
      <c r="D818" t="s">
        <v>1308</v>
      </c>
      <c r="E818" s="7">
        <v>13.44</v>
      </c>
      <c r="F818">
        <v>2018</v>
      </c>
      <c r="G818">
        <v>47.655080499999997</v>
      </c>
      <c r="H818">
        <v>-117.2137527</v>
      </c>
    </row>
    <row r="819" spans="1:8" x14ac:dyDescent="0.35">
      <c r="A819" t="s">
        <v>1271</v>
      </c>
      <c r="B819" t="s">
        <v>1272</v>
      </c>
      <c r="C819" t="s">
        <v>645</v>
      </c>
      <c r="D819" t="s">
        <v>647</v>
      </c>
      <c r="E819" s="7">
        <v>100</v>
      </c>
      <c r="F819">
        <v>2014</v>
      </c>
      <c r="G819">
        <v>45.402633999999999</v>
      </c>
      <c r="H819">
        <v>-91.842958210000006</v>
      </c>
    </row>
    <row r="820" spans="1:8" x14ac:dyDescent="0.35">
      <c r="A820" t="s">
        <v>1273</v>
      </c>
      <c r="B820" t="s">
        <v>655</v>
      </c>
      <c r="C820" t="s">
        <v>645</v>
      </c>
      <c r="D820" t="s">
        <v>656</v>
      </c>
      <c r="E820" s="7">
        <v>300</v>
      </c>
      <c r="F820">
        <v>2016</v>
      </c>
      <c r="G820">
        <v>46.564579000000002</v>
      </c>
      <c r="H820">
        <v>-91.407349690000004</v>
      </c>
    </row>
    <row r="821" spans="1:8" x14ac:dyDescent="0.35">
      <c r="A821" t="s">
        <v>1274</v>
      </c>
      <c r="B821" t="s">
        <v>649</v>
      </c>
      <c r="C821" t="s">
        <v>645</v>
      </c>
      <c r="D821" t="s">
        <v>650</v>
      </c>
      <c r="E821" s="7">
        <v>53.3</v>
      </c>
      <c r="F821">
        <v>2015</v>
      </c>
      <c r="G821">
        <v>44.767951500000002</v>
      </c>
      <c r="H821">
        <v>-90.603129080000002</v>
      </c>
    </row>
    <row r="822" spans="1:8" x14ac:dyDescent="0.35">
      <c r="A822" t="s">
        <v>1275</v>
      </c>
      <c r="B822" t="s">
        <v>1276</v>
      </c>
      <c r="C822" t="s">
        <v>645</v>
      </c>
      <c r="D822" t="s">
        <v>659</v>
      </c>
      <c r="E822" s="7">
        <v>100</v>
      </c>
      <c r="F822">
        <v>2016</v>
      </c>
      <c r="G822">
        <v>44.689100000000003</v>
      </c>
      <c r="H822">
        <v>-91.884299999999996</v>
      </c>
    </row>
    <row r="823" spans="1:8" x14ac:dyDescent="0.35">
      <c r="A823" t="s">
        <v>665</v>
      </c>
      <c r="B823" t="s">
        <v>1277</v>
      </c>
      <c r="C823" t="s">
        <v>645</v>
      </c>
      <c r="D823" t="s">
        <v>648</v>
      </c>
      <c r="E823" s="7">
        <v>872</v>
      </c>
      <c r="F823">
        <v>2017</v>
      </c>
      <c r="G823">
        <v>44.763629999999999</v>
      </c>
      <c r="H823">
        <v>-91.278981110000004</v>
      </c>
    </row>
    <row r="824" spans="1:8" x14ac:dyDescent="0.35">
      <c r="A824" t="s">
        <v>660</v>
      </c>
      <c r="B824" t="s">
        <v>661</v>
      </c>
      <c r="C824" t="s">
        <v>645</v>
      </c>
      <c r="D824" t="s">
        <v>662</v>
      </c>
      <c r="E824" s="7">
        <v>500</v>
      </c>
      <c r="F824">
        <v>2017</v>
      </c>
      <c r="G824">
        <v>43.1097915</v>
      </c>
      <c r="H824">
        <v>-89.506405270000002</v>
      </c>
    </row>
    <row r="825" spans="1:8" x14ac:dyDescent="0.35">
      <c r="A825" t="s">
        <v>1279</v>
      </c>
      <c r="B825" t="s">
        <v>1280</v>
      </c>
      <c r="C825" t="s">
        <v>645</v>
      </c>
      <c r="D825" t="s">
        <v>1278</v>
      </c>
      <c r="E825" s="7">
        <v>254.2</v>
      </c>
      <c r="F825">
        <v>2015</v>
      </c>
      <c r="G825">
        <v>45.126166499999997</v>
      </c>
      <c r="H825">
        <v>-92.547777929999995</v>
      </c>
    </row>
    <row r="826" spans="1:8" x14ac:dyDescent="0.35">
      <c r="A826" t="s">
        <v>1282</v>
      </c>
      <c r="B826" t="s">
        <v>1283</v>
      </c>
      <c r="C826" t="s">
        <v>645</v>
      </c>
      <c r="D826" t="s">
        <v>1281</v>
      </c>
      <c r="E826" s="7">
        <v>1000</v>
      </c>
      <c r="F826">
        <v>2017</v>
      </c>
      <c r="G826">
        <v>44.817615000000004</v>
      </c>
      <c r="H826">
        <v>-91.509692650000005</v>
      </c>
    </row>
    <row r="827" spans="1:8" x14ac:dyDescent="0.35">
      <c r="A827" t="s">
        <v>1284</v>
      </c>
      <c r="B827" t="s">
        <v>1285</v>
      </c>
      <c r="C827" t="s">
        <v>645</v>
      </c>
      <c r="D827" t="s">
        <v>1281</v>
      </c>
      <c r="E827" s="7">
        <v>1000</v>
      </c>
      <c r="F827">
        <v>2018</v>
      </c>
      <c r="G827">
        <v>43.738129499999999</v>
      </c>
      <c r="H827">
        <v>-90.785879100000002</v>
      </c>
    </row>
    <row r="828" spans="1:8" x14ac:dyDescent="0.35">
      <c r="A828" t="s">
        <v>1286</v>
      </c>
      <c r="B828" t="s">
        <v>663</v>
      </c>
      <c r="C828" t="s">
        <v>645</v>
      </c>
      <c r="D828" t="s">
        <v>664</v>
      </c>
      <c r="E828" s="7">
        <v>200</v>
      </c>
      <c r="F828">
        <v>2017</v>
      </c>
      <c r="G828">
        <v>44.018416000000002</v>
      </c>
      <c r="H828">
        <v>-90.07128573</v>
      </c>
    </row>
    <row r="829" spans="1:8" x14ac:dyDescent="0.35">
      <c r="A829" t="s">
        <v>1288</v>
      </c>
      <c r="B829" t="s">
        <v>654</v>
      </c>
      <c r="C829" t="s">
        <v>645</v>
      </c>
      <c r="D829" t="s">
        <v>1287</v>
      </c>
      <c r="E829" s="7">
        <v>100</v>
      </c>
      <c r="F829">
        <v>2016</v>
      </c>
      <c r="G829">
        <v>43.654960000000003</v>
      </c>
      <c r="H829">
        <v>-90.3373074</v>
      </c>
    </row>
    <row r="830" spans="1:8" x14ac:dyDescent="0.35">
      <c r="A830" t="s">
        <v>667</v>
      </c>
      <c r="B830" t="s">
        <v>666</v>
      </c>
      <c r="C830" t="s">
        <v>645</v>
      </c>
      <c r="D830" t="s">
        <v>668</v>
      </c>
      <c r="E830" s="7">
        <v>250</v>
      </c>
      <c r="F830">
        <v>2015</v>
      </c>
      <c r="G830">
        <v>44.865577999999999</v>
      </c>
      <c r="H830">
        <v>-92.620161300000007</v>
      </c>
    </row>
    <row r="831" spans="1:8" x14ac:dyDescent="0.35">
      <c r="A831" t="s">
        <v>643</v>
      </c>
      <c r="B831" t="s">
        <v>644</v>
      </c>
      <c r="C831" t="s">
        <v>645</v>
      </c>
      <c r="D831" t="s">
        <v>646</v>
      </c>
      <c r="E831" s="7">
        <v>150</v>
      </c>
      <c r="F831">
        <v>2017</v>
      </c>
      <c r="G831">
        <v>44.251029500000001</v>
      </c>
      <c r="H831">
        <v>-91.495592920000007</v>
      </c>
    </row>
    <row r="832" spans="1:8" x14ac:dyDescent="0.35">
      <c r="A832" t="s">
        <v>651</v>
      </c>
      <c r="B832" t="s">
        <v>652</v>
      </c>
      <c r="C832" t="s">
        <v>645</v>
      </c>
      <c r="D832" t="s">
        <v>653</v>
      </c>
      <c r="E832" s="7">
        <v>103</v>
      </c>
      <c r="F832">
        <v>2014</v>
      </c>
      <c r="G832">
        <v>44.9689105</v>
      </c>
      <c r="H832">
        <v>-92.437835000000007</v>
      </c>
    </row>
    <row r="833" spans="1:8" x14ac:dyDescent="0.35">
      <c r="A833" t="s">
        <v>657</v>
      </c>
      <c r="B833" t="s">
        <v>1289</v>
      </c>
      <c r="C833" t="s">
        <v>645</v>
      </c>
      <c r="D833" t="s">
        <v>658</v>
      </c>
      <c r="E833" s="7">
        <v>100.8</v>
      </c>
      <c r="F833">
        <v>2015</v>
      </c>
      <c r="G833">
        <v>45.138471000000003</v>
      </c>
      <c r="H833">
        <v>-90.349227429999999</v>
      </c>
    </row>
    <row r="834" spans="1:8" x14ac:dyDescent="0.35">
      <c r="A834" t="s">
        <v>1290</v>
      </c>
      <c r="B834" t="s">
        <v>669</v>
      </c>
      <c r="C834" t="s">
        <v>645</v>
      </c>
      <c r="D834" t="s">
        <v>670</v>
      </c>
      <c r="E834" s="7">
        <v>1900</v>
      </c>
      <c r="F834">
        <v>2014</v>
      </c>
      <c r="G834">
        <v>43.6545895</v>
      </c>
      <c r="H834">
        <v>-90.85742845</v>
      </c>
    </row>
    <row r="835" spans="1:8" x14ac:dyDescent="0.35">
      <c r="A835" t="s">
        <v>1292</v>
      </c>
      <c r="B835" t="s">
        <v>1293</v>
      </c>
      <c r="C835" t="s">
        <v>645</v>
      </c>
      <c r="D835" t="s">
        <v>1291</v>
      </c>
      <c r="E835" s="7">
        <v>507.69230770000001</v>
      </c>
      <c r="F835">
        <v>2010</v>
      </c>
      <c r="G835">
        <v>42.626559999999998</v>
      </c>
      <c r="H835">
        <v>-88.633382949999998</v>
      </c>
    </row>
  </sheetData>
  <autoFilter ref="A1:H835" xr:uid="{72441A2C-5A95-0045-9A5B-B1171EB3AFE1}">
    <sortState ref="A2:H835">
      <sortCondition ref="C1:C83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BDD8F-8FFE-4810-8B37-10E1BD3B95F5}">
  <dimension ref="A1:B62"/>
  <sheetViews>
    <sheetView zoomScale="80" zoomScaleNormal="80" workbookViewId="0">
      <selection activeCell="C26" sqref="C26"/>
    </sheetView>
  </sheetViews>
  <sheetFormatPr defaultRowHeight="15.5" x14ac:dyDescent="0.35"/>
  <cols>
    <col min="1" max="1" width="11.33203125" customWidth="1"/>
    <col min="2" max="2" width="31.1640625" style="8" customWidth="1"/>
    <col min="3" max="20" width="23.33203125" customWidth="1"/>
  </cols>
  <sheetData>
    <row r="1" spans="1:2" x14ac:dyDescent="0.35">
      <c r="A1" s="6" t="s">
        <v>1</v>
      </c>
      <c r="B1" s="9" t="s">
        <v>1558</v>
      </c>
    </row>
    <row r="2" spans="1:2" x14ac:dyDescent="0.35">
      <c r="A2" t="s">
        <v>354</v>
      </c>
      <c r="B2" s="8">
        <v>509633.26153875992</v>
      </c>
    </row>
    <row r="3" spans="1:2" x14ac:dyDescent="0.35">
      <c r="A3" t="s">
        <v>186</v>
      </c>
      <c r="B3" s="8">
        <v>253701.39746074003</v>
      </c>
    </row>
    <row r="4" spans="1:2" x14ac:dyDescent="0.35">
      <c r="A4" t="s">
        <v>1372</v>
      </c>
      <c r="B4" s="8">
        <v>132270</v>
      </c>
    </row>
    <row r="5" spans="1:2" x14ac:dyDescent="0.35">
      <c r="A5" t="s">
        <v>567</v>
      </c>
      <c r="B5" s="8">
        <v>69095</v>
      </c>
    </row>
    <row r="6" spans="1:2" x14ac:dyDescent="0.35">
      <c r="A6" t="s">
        <v>31</v>
      </c>
      <c r="B6" s="8">
        <v>67021.345384507993</v>
      </c>
    </row>
    <row r="7" spans="1:2" x14ac:dyDescent="0.35">
      <c r="A7" t="s">
        <v>18</v>
      </c>
      <c r="B7" s="8">
        <v>49247</v>
      </c>
    </row>
    <row r="8" spans="1:2" x14ac:dyDescent="0.35">
      <c r="A8" t="s">
        <v>117</v>
      </c>
      <c r="B8" s="8">
        <v>45154.92</v>
      </c>
    </row>
    <row r="9" spans="1:2" x14ac:dyDescent="0.35">
      <c r="A9" t="s">
        <v>102</v>
      </c>
      <c r="B9" s="8">
        <v>35717.599999999999</v>
      </c>
    </row>
    <row r="10" spans="1:2" x14ac:dyDescent="0.35">
      <c r="A10" t="s">
        <v>499</v>
      </c>
      <c r="B10" s="8">
        <v>24808.52</v>
      </c>
    </row>
    <row r="11" spans="1:2" x14ac:dyDescent="0.35">
      <c r="A11" t="s">
        <v>479</v>
      </c>
      <c r="B11" s="8">
        <v>23198.990768563996</v>
      </c>
    </row>
    <row r="12" spans="1:2" x14ac:dyDescent="0.35">
      <c r="A12" t="s">
        <v>578</v>
      </c>
      <c r="B12" s="8">
        <v>20096.123076920001</v>
      </c>
    </row>
    <row r="13" spans="1:2" x14ac:dyDescent="0.35">
      <c r="A13" t="s">
        <v>473</v>
      </c>
      <c r="B13" s="8">
        <v>17590</v>
      </c>
    </row>
    <row r="14" spans="1:2" x14ac:dyDescent="0.35">
      <c r="A14" t="s">
        <v>403</v>
      </c>
      <c r="B14" s="8">
        <v>17541.200000460001</v>
      </c>
    </row>
    <row r="15" spans="1:2" x14ac:dyDescent="0.35">
      <c r="A15" t="s">
        <v>452</v>
      </c>
      <c r="B15" s="8">
        <v>12289</v>
      </c>
    </row>
    <row r="16" spans="1:2" x14ac:dyDescent="0.35">
      <c r="A16" t="s">
        <v>589</v>
      </c>
      <c r="B16" s="8">
        <v>11232.24</v>
      </c>
    </row>
    <row r="17" spans="1:2" x14ac:dyDescent="0.35">
      <c r="A17" t="s">
        <v>180</v>
      </c>
      <c r="B17" s="8">
        <v>8559.7000000000007</v>
      </c>
    </row>
    <row r="18" spans="1:2" x14ac:dyDescent="0.35">
      <c r="A18" t="s">
        <v>645</v>
      </c>
      <c r="B18" s="8">
        <v>7490.9923077000003</v>
      </c>
    </row>
    <row r="19" spans="1:2" x14ac:dyDescent="0.35">
      <c r="A19" t="s">
        <v>343</v>
      </c>
      <c r="B19" s="8">
        <v>7448.3815384799991</v>
      </c>
    </row>
    <row r="20" spans="1:2" x14ac:dyDescent="0.35">
      <c r="A20" t="s">
        <v>138</v>
      </c>
      <c r="B20" s="8">
        <v>4495.2861542099999</v>
      </c>
    </row>
    <row r="21" spans="1:2" x14ac:dyDescent="0.35">
      <c r="A21" t="s">
        <v>511</v>
      </c>
      <c r="B21" s="8">
        <v>3413.9615384999997</v>
      </c>
    </row>
    <row r="22" spans="1:2" x14ac:dyDescent="0.35">
      <c r="A22" t="s">
        <v>557</v>
      </c>
      <c r="B22" s="8">
        <v>3399.2150000000001</v>
      </c>
    </row>
    <row r="23" spans="1:2" x14ac:dyDescent="0.35">
      <c r="A23" t="s">
        <v>623</v>
      </c>
      <c r="B23" s="8">
        <v>3295.1084616079984</v>
      </c>
    </row>
    <row r="24" spans="1:2" x14ac:dyDescent="0.35">
      <c r="A24" t="s">
        <v>174</v>
      </c>
      <c r="B24" s="8">
        <v>3100</v>
      </c>
    </row>
    <row r="25" spans="1:2" x14ac:dyDescent="0.35">
      <c r="A25" t="s">
        <v>6</v>
      </c>
      <c r="B25" s="8">
        <v>2243</v>
      </c>
    </row>
    <row r="26" spans="1:2" x14ac:dyDescent="0.35">
      <c r="A26" t="s">
        <v>532</v>
      </c>
      <c r="B26" s="8">
        <v>2197</v>
      </c>
    </row>
    <row r="27" spans="1:2" x14ac:dyDescent="0.35">
      <c r="A27" t="s">
        <v>414</v>
      </c>
      <c r="B27" s="8">
        <v>1816.5640000000001</v>
      </c>
    </row>
    <row r="28" spans="1:2" x14ac:dyDescent="0.35">
      <c r="A28" t="s">
        <v>316</v>
      </c>
      <c r="B28" s="8">
        <v>1688.26</v>
      </c>
    </row>
    <row r="29" spans="1:2" x14ac:dyDescent="0.35">
      <c r="A29" t="s">
        <v>408</v>
      </c>
      <c r="B29" s="8">
        <v>1312.9999999900001</v>
      </c>
    </row>
    <row r="30" spans="1:2" x14ac:dyDescent="0.35">
      <c r="A30" t="s">
        <v>496</v>
      </c>
      <c r="B30" s="8">
        <v>940.06153839999979</v>
      </c>
    </row>
    <row r="31" spans="1:2" x14ac:dyDescent="0.35">
      <c r="A31" t="s">
        <v>83</v>
      </c>
      <c r="B31" s="8">
        <v>694.78000000000009</v>
      </c>
    </row>
    <row r="32" spans="1:2" x14ac:dyDescent="0.35">
      <c r="A32" t="s">
        <v>157</v>
      </c>
      <c r="B32" s="8">
        <v>626.5</v>
      </c>
    </row>
    <row r="33" spans="1:2" x14ac:dyDescent="0.35">
      <c r="A33" t="s">
        <v>586</v>
      </c>
      <c r="B33" s="8">
        <v>550</v>
      </c>
    </row>
    <row r="34" spans="1:2" x14ac:dyDescent="0.35">
      <c r="A34" t="s">
        <v>164</v>
      </c>
      <c r="B34" s="8">
        <v>250.4</v>
      </c>
    </row>
    <row r="35" spans="1:2" x14ac:dyDescent="0.35">
      <c r="A35" t="s">
        <v>98</v>
      </c>
      <c r="B35" s="8">
        <v>229.5</v>
      </c>
    </row>
    <row r="36" spans="1:2" x14ac:dyDescent="0.35">
      <c r="A36" t="s">
        <v>469</v>
      </c>
      <c r="B36" s="8">
        <v>211</v>
      </c>
    </row>
    <row r="37" spans="1:2" x14ac:dyDescent="0.35">
      <c r="A37" t="s">
        <v>449</v>
      </c>
      <c r="B37" s="8">
        <v>102</v>
      </c>
    </row>
    <row r="38" spans="1:2" x14ac:dyDescent="0.35">
      <c r="A38" t="s">
        <v>154</v>
      </c>
      <c r="B38" s="8">
        <v>100</v>
      </c>
    </row>
    <row r="39" spans="1:2" x14ac:dyDescent="0.35">
      <c r="A39" t="s">
        <v>470</v>
      </c>
      <c r="B39" s="8">
        <v>75.92307692</v>
      </c>
    </row>
    <row r="40" spans="1:2" x14ac:dyDescent="0.35">
      <c r="A40" t="s">
        <v>528</v>
      </c>
      <c r="B40" s="8">
        <v>63</v>
      </c>
    </row>
    <row r="41" spans="1:2" x14ac:dyDescent="0.35">
      <c r="A41" t="s">
        <v>313</v>
      </c>
      <c r="B41" s="8">
        <v>17.52531462</v>
      </c>
    </row>
    <row r="42" spans="1:2" x14ac:dyDescent="0.35">
      <c r="A42" t="s">
        <v>1538</v>
      </c>
      <c r="B42" s="8">
        <v>0</v>
      </c>
    </row>
    <row r="43" spans="1:2" x14ac:dyDescent="0.35">
      <c r="A43" t="s">
        <v>1539</v>
      </c>
      <c r="B43" s="8">
        <v>0</v>
      </c>
    </row>
    <row r="44" spans="1:2" x14ac:dyDescent="0.35">
      <c r="A44" t="s">
        <v>1540</v>
      </c>
      <c r="B44" s="8">
        <v>0</v>
      </c>
    </row>
    <row r="45" spans="1:2" x14ac:dyDescent="0.35">
      <c r="A45" t="s">
        <v>1541</v>
      </c>
      <c r="B45" s="8">
        <v>0</v>
      </c>
    </row>
    <row r="46" spans="1:2" x14ac:dyDescent="0.35">
      <c r="A46" t="s">
        <v>1542</v>
      </c>
      <c r="B46" s="8">
        <v>0</v>
      </c>
    </row>
    <row r="47" spans="1:2" x14ac:dyDescent="0.35">
      <c r="A47" t="s">
        <v>1543</v>
      </c>
      <c r="B47" s="8">
        <v>0</v>
      </c>
    </row>
    <row r="48" spans="1:2" x14ac:dyDescent="0.35">
      <c r="A48" t="s">
        <v>1544</v>
      </c>
      <c r="B48" s="8">
        <v>0</v>
      </c>
    </row>
    <row r="49" spans="1:2" x14ac:dyDescent="0.35">
      <c r="A49" t="s">
        <v>1545</v>
      </c>
      <c r="B49" s="8">
        <v>0</v>
      </c>
    </row>
    <row r="50" spans="1:2" x14ac:dyDescent="0.35">
      <c r="A50" t="s">
        <v>1546</v>
      </c>
      <c r="B50" s="8">
        <v>0</v>
      </c>
    </row>
    <row r="51" spans="1:2" x14ac:dyDescent="0.35">
      <c r="A51" t="s">
        <v>1547</v>
      </c>
      <c r="B51" s="8">
        <v>0</v>
      </c>
    </row>
    <row r="52" spans="1:2" x14ac:dyDescent="0.35">
      <c r="A52" t="s">
        <v>1548</v>
      </c>
      <c r="B52" s="8">
        <v>0</v>
      </c>
    </row>
    <row r="53" spans="1:2" x14ac:dyDescent="0.35">
      <c r="A53" t="s">
        <v>1549</v>
      </c>
      <c r="B53" s="8">
        <v>0</v>
      </c>
    </row>
    <row r="54" spans="1:2" x14ac:dyDescent="0.35">
      <c r="A54" t="s">
        <v>1550</v>
      </c>
      <c r="B54" s="8">
        <v>0</v>
      </c>
    </row>
    <row r="55" spans="1:2" x14ac:dyDescent="0.35">
      <c r="A55" t="s">
        <v>1551</v>
      </c>
      <c r="B55" s="8">
        <v>0</v>
      </c>
    </row>
    <row r="56" spans="1:2" x14ac:dyDescent="0.35">
      <c r="A56" t="s">
        <v>1552</v>
      </c>
      <c r="B56" s="8">
        <v>0</v>
      </c>
    </row>
    <row r="57" spans="1:2" x14ac:dyDescent="0.35">
      <c r="A57" t="s">
        <v>1553</v>
      </c>
      <c r="B57" s="8">
        <v>0</v>
      </c>
    </row>
    <row r="58" spans="1:2" x14ac:dyDescent="0.35">
      <c r="A58" t="s">
        <v>1554</v>
      </c>
      <c r="B58" s="8">
        <v>0</v>
      </c>
    </row>
    <row r="59" spans="1:2" x14ac:dyDescent="0.35">
      <c r="A59" t="s">
        <v>1555</v>
      </c>
      <c r="B59" s="8">
        <v>0</v>
      </c>
    </row>
    <row r="60" spans="1:2" x14ac:dyDescent="0.35">
      <c r="A60" t="s">
        <v>1556</v>
      </c>
      <c r="B60" s="8">
        <v>0</v>
      </c>
    </row>
    <row r="62" spans="1:2" x14ac:dyDescent="0.35">
      <c r="A62" t="s">
        <v>1557</v>
      </c>
      <c r="B62" s="8">
        <v>1342917.75716038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3E6D2-0C5F-4097-B1D1-939AFAB42B5B}">
  <dimension ref="A1:B63"/>
  <sheetViews>
    <sheetView workbookViewId="0">
      <selection sqref="A1:B12"/>
    </sheetView>
  </sheetViews>
  <sheetFormatPr defaultRowHeight="15.5" x14ac:dyDescent="0.35"/>
  <cols>
    <col min="1" max="1" width="11.33203125" customWidth="1"/>
    <col min="2" max="2" width="31.1640625" style="8" customWidth="1"/>
  </cols>
  <sheetData>
    <row r="1" spans="1:2" x14ac:dyDescent="0.35">
      <c r="A1" s="6" t="s">
        <v>1</v>
      </c>
      <c r="B1" s="9" t="s">
        <v>1558</v>
      </c>
    </row>
    <row r="2" spans="1:2" x14ac:dyDescent="0.35">
      <c r="A2" t="s">
        <v>354</v>
      </c>
      <c r="B2" s="8">
        <v>509633.26153875992</v>
      </c>
    </row>
    <row r="3" spans="1:2" x14ac:dyDescent="0.35">
      <c r="A3" t="s">
        <v>186</v>
      </c>
      <c r="B3" s="8">
        <v>253701.39746074003</v>
      </c>
    </row>
    <row r="4" spans="1:2" x14ac:dyDescent="0.35">
      <c r="A4" t="s">
        <v>1372</v>
      </c>
      <c r="B4" s="8">
        <v>132270</v>
      </c>
    </row>
    <row r="5" spans="1:2" x14ac:dyDescent="0.35">
      <c r="A5" t="s">
        <v>567</v>
      </c>
      <c r="B5" s="8">
        <v>69095</v>
      </c>
    </row>
    <row r="6" spans="1:2" x14ac:dyDescent="0.35">
      <c r="A6" t="s">
        <v>31</v>
      </c>
      <c r="B6" s="8">
        <v>67021.345384507993</v>
      </c>
    </row>
    <row r="7" spans="1:2" x14ac:dyDescent="0.35">
      <c r="A7" t="s">
        <v>18</v>
      </c>
      <c r="B7" s="8">
        <v>49247</v>
      </c>
    </row>
    <row r="8" spans="1:2" x14ac:dyDescent="0.35">
      <c r="A8" t="s">
        <v>117</v>
      </c>
      <c r="B8" s="8">
        <v>45154.92</v>
      </c>
    </row>
    <row r="9" spans="1:2" x14ac:dyDescent="0.35">
      <c r="A9" t="s">
        <v>102</v>
      </c>
      <c r="B9" s="8">
        <v>35717.599999999999</v>
      </c>
    </row>
    <row r="10" spans="1:2" x14ac:dyDescent="0.35">
      <c r="A10" t="s">
        <v>499</v>
      </c>
      <c r="B10" s="8">
        <v>24808.52</v>
      </c>
    </row>
    <row r="11" spans="1:2" x14ac:dyDescent="0.35">
      <c r="A11" t="s">
        <v>479</v>
      </c>
      <c r="B11" s="8">
        <v>23198.990768563996</v>
      </c>
    </row>
    <row r="12" spans="1:2" x14ac:dyDescent="0.35">
      <c r="A12" t="s">
        <v>1559</v>
      </c>
      <c r="B12" s="8">
        <f>SUM(B13:B61)</f>
        <v>133069.72200780798</v>
      </c>
    </row>
    <row r="13" spans="1:2" x14ac:dyDescent="0.35">
      <c r="A13" t="s">
        <v>578</v>
      </c>
      <c r="B13" s="8">
        <v>20096.123076920001</v>
      </c>
    </row>
    <row r="14" spans="1:2" x14ac:dyDescent="0.35">
      <c r="A14" t="s">
        <v>473</v>
      </c>
      <c r="B14" s="8">
        <v>17590</v>
      </c>
    </row>
    <row r="15" spans="1:2" x14ac:dyDescent="0.35">
      <c r="A15" t="s">
        <v>403</v>
      </c>
      <c r="B15" s="8">
        <v>17541.200000460001</v>
      </c>
    </row>
    <row r="16" spans="1:2" x14ac:dyDescent="0.35">
      <c r="A16" t="s">
        <v>452</v>
      </c>
      <c r="B16" s="8">
        <v>12289</v>
      </c>
    </row>
    <row r="17" spans="1:2" x14ac:dyDescent="0.35">
      <c r="A17" t="s">
        <v>589</v>
      </c>
      <c r="B17" s="8">
        <v>11232.24</v>
      </c>
    </row>
    <row r="18" spans="1:2" x14ac:dyDescent="0.35">
      <c r="A18" t="s">
        <v>180</v>
      </c>
      <c r="B18" s="8">
        <v>8559.7000000000007</v>
      </c>
    </row>
    <row r="19" spans="1:2" x14ac:dyDescent="0.35">
      <c r="A19" t="s">
        <v>645</v>
      </c>
      <c r="B19" s="8">
        <v>7490.9923077000003</v>
      </c>
    </row>
    <row r="20" spans="1:2" x14ac:dyDescent="0.35">
      <c r="A20" t="s">
        <v>343</v>
      </c>
      <c r="B20" s="8">
        <v>7448.3815384799991</v>
      </c>
    </row>
    <row r="21" spans="1:2" x14ac:dyDescent="0.35">
      <c r="A21" t="s">
        <v>138</v>
      </c>
      <c r="B21" s="8">
        <v>4495.2861542099999</v>
      </c>
    </row>
    <row r="22" spans="1:2" x14ac:dyDescent="0.35">
      <c r="A22" t="s">
        <v>511</v>
      </c>
      <c r="B22" s="8">
        <v>3413.9615384999997</v>
      </c>
    </row>
    <row r="23" spans="1:2" x14ac:dyDescent="0.35">
      <c r="A23" t="s">
        <v>557</v>
      </c>
      <c r="B23" s="8">
        <v>3399.2150000000001</v>
      </c>
    </row>
    <row r="24" spans="1:2" x14ac:dyDescent="0.35">
      <c r="A24" t="s">
        <v>623</v>
      </c>
      <c r="B24" s="8">
        <v>3295.1084616079984</v>
      </c>
    </row>
    <row r="25" spans="1:2" x14ac:dyDescent="0.35">
      <c r="A25" t="s">
        <v>174</v>
      </c>
      <c r="B25" s="8">
        <v>3100</v>
      </c>
    </row>
    <row r="26" spans="1:2" x14ac:dyDescent="0.35">
      <c r="A26" t="s">
        <v>6</v>
      </c>
      <c r="B26" s="8">
        <v>2243</v>
      </c>
    </row>
    <row r="27" spans="1:2" x14ac:dyDescent="0.35">
      <c r="A27" t="s">
        <v>532</v>
      </c>
      <c r="B27" s="8">
        <v>2197</v>
      </c>
    </row>
    <row r="28" spans="1:2" x14ac:dyDescent="0.35">
      <c r="A28" t="s">
        <v>414</v>
      </c>
      <c r="B28" s="8">
        <v>1816.5640000000001</v>
      </c>
    </row>
    <row r="29" spans="1:2" x14ac:dyDescent="0.35">
      <c r="A29" t="s">
        <v>316</v>
      </c>
      <c r="B29" s="8">
        <v>1688.26</v>
      </c>
    </row>
    <row r="30" spans="1:2" x14ac:dyDescent="0.35">
      <c r="A30" t="s">
        <v>408</v>
      </c>
      <c r="B30" s="8">
        <v>1312.9999999900001</v>
      </c>
    </row>
    <row r="31" spans="1:2" x14ac:dyDescent="0.35">
      <c r="A31" t="s">
        <v>496</v>
      </c>
      <c r="B31" s="8">
        <v>940.06153839999979</v>
      </c>
    </row>
    <row r="32" spans="1:2" x14ac:dyDescent="0.35">
      <c r="A32" t="s">
        <v>83</v>
      </c>
      <c r="B32" s="8">
        <v>694.78000000000009</v>
      </c>
    </row>
    <row r="33" spans="1:2" x14ac:dyDescent="0.35">
      <c r="A33" t="s">
        <v>157</v>
      </c>
      <c r="B33" s="8">
        <v>626.5</v>
      </c>
    </row>
    <row r="34" spans="1:2" x14ac:dyDescent="0.35">
      <c r="A34" t="s">
        <v>586</v>
      </c>
      <c r="B34" s="8">
        <v>550</v>
      </c>
    </row>
    <row r="35" spans="1:2" x14ac:dyDescent="0.35">
      <c r="A35" t="s">
        <v>164</v>
      </c>
      <c r="B35" s="8">
        <v>250.4</v>
      </c>
    </row>
    <row r="36" spans="1:2" x14ac:dyDescent="0.35">
      <c r="A36" t="s">
        <v>98</v>
      </c>
      <c r="B36" s="8">
        <v>229.5</v>
      </c>
    </row>
    <row r="37" spans="1:2" x14ac:dyDescent="0.35">
      <c r="A37" t="s">
        <v>469</v>
      </c>
      <c r="B37" s="8">
        <v>211</v>
      </c>
    </row>
    <row r="38" spans="1:2" x14ac:dyDescent="0.35">
      <c r="A38" t="s">
        <v>449</v>
      </c>
      <c r="B38" s="8">
        <v>102</v>
      </c>
    </row>
    <row r="39" spans="1:2" x14ac:dyDescent="0.35">
      <c r="A39" t="s">
        <v>154</v>
      </c>
      <c r="B39" s="8">
        <v>100</v>
      </c>
    </row>
    <row r="40" spans="1:2" x14ac:dyDescent="0.35">
      <c r="A40" t="s">
        <v>470</v>
      </c>
      <c r="B40" s="8">
        <v>75.92307692</v>
      </c>
    </row>
    <row r="41" spans="1:2" x14ac:dyDescent="0.35">
      <c r="A41" t="s">
        <v>528</v>
      </c>
      <c r="B41" s="8">
        <v>63</v>
      </c>
    </row>
    <row r="42" spans="1:2" x14ac:dyDescent="0.35">
      <c r="A42" t="s">
        <v>313</v>
      </c>
      <c r="B42" s="8">
        <v>17.52531462</v>
      </c>
    </row>
    <row r="43" spans="1:2" x14ac:dyDescent="0.35">
      <c r="A43" t="s">
        <v>1538</v>
      </c>
      <c r="B43" s="8">
        <v>0</v>
      </c>
    </row>
    <row r="44" spans="1:2" x14ac:dyDescent="0.35">
      <c r="A44" t="s">
        <v>1539</v>
      </c>
      <c r="B44" s="8">
        <v>0</v>
      </c>
    </row>
    <row r="45" spans="1:2" x14ac:dyDescent="0.35">
      <c r="A45" t="s">
        <v>1540</v>
      </c>
      <c r="B45" s="8">
        <v>0</v>
      </c>
    </row>
    <row r="46" spans="1:2" x14ac:dyDescent="0.35">
      <c r="A46" t="s">
        <v>1541</v>
      </c>
      <c r="B46" s="8">
        <v>0</v>
      </c>
    </row>
    <row r="47" spans="1:2" x14ac:dyDescent="0.35">
      <c r="A47" t="s">
        <v>1542</v>
      </c>
      <c r="B47" s="8">
        <v>0</v>
      </c>
    </row>
    <row r="48" spans="1:2" x14ac:dyDescent="0.35">
      <c r="A48" t="s">
        <v>1543</v>
      </c>
      <c r="B48" s="8">
        <v>0</v>
      </c>
    </row>
    <row r="49" spans="1:2" x14ac:dyDescent="0.35">
      <c r="A49" t="s">
        <v>1544</v>
      </c>
      <c r="B49" s="8">
        <v>0</v>
      </c>
    </row>
    <row r="50" spans="1:2" x14ac:dyDescent="0.35">
      <c r="A50" t="s">
        <v>1545</v>
      </c>
      <c r="B50" s="8">
        <v>0</v>
      </c>
    </row>
    <row r="51" spans="1:2" x14ac:dyDescent="0.35">
      <c r="A51" t="s">
        <v>1546</v>
      </c>
      <c r="B51" s="8">
        <v>0</v>
      </c>
    </row>
    <row r="52" spans="1:2" x14ac:dyDescent="0.35">
      <c r="A52" t="s">
        <v>1547</v>
      </c>
      <c r="B52" s="8">
        <v>0</v>
      </c>
    </row>
    <row r="53" spans="1:2" x14ac:dyDescent="0.35">
      <c r="A53" t="s">
        <v>1548</v>
      </c>
      <c r="B53" s="8">
        <v>0</v>
      </c>
    </row>
    <row r="54" spans="1:2" x14ac:dyDescent="0.35">
      <c r="A54" t="s">
        <v>1549</v>
      </c>
      <c r="B54" s="8">
        <v>0</v>
      </c>
    </row>
    <row r="55" spans="1:2" x14ac:dyDescent="0.35">
      <c r="A55" t="s">
        <v>1550</v>
      </c>
      <c r="B55" s="8">
        <v>0</v>
      </c>
    </row>
    <row r="56" spans="1:2" x14ac:dyDescent="0.35">
      <c r="A56" t="s">
        <v>1551</v>
      </c>
      <c r="B56" s="8">
        <v>0</v>
      </c>
    </row>
    <row r="57" spans="1:2" x14ac:dyDescent="0.35">
      <c r="A57" t="s">
        <v>1552</v>
      </c>
      <c r="B57" s="8">
        <v>0</v>
      </c>
    </row>
    <row r="58" spans="1:2" x14ac:dyDescent="0.35">
      <c r="A58" t="s">
        <v>1553</v>
      </c>
      <c r="B58" s="8">
        <v>0</v>
      </c>
    </row>
    <row r="59" spans="1:2" x14ac:dyDescent="0.35">
      <c r="A59" t="s">
        <v>1554</v>
      </c>
      <c r="B59" s="8">
        <v>0</v>
      </c>
    </row>
    <row r="60" spans="1:2" x14ac:dyDescent="0.35">
      <c r="A60" t="s">
        <v>1555</v>
      </c>
      <c r="B60" s="8">
        <v>0</v>
      </c>
    </row>
    <row r="61" spans="1:2" x14ac:dyDescent="0.35">
      <c r="A61" t="s">
        <v>1556</v>
      </c>
      <c r="B61" s="8">
        <v>0</v>
      </c>
    </row>
    <row r="63" spans="1:2" x14ac:dyDescent="0.35">
      <c r="A63" t="s">
        <v>1557</v>
      </c>
      <c r="B63" s="8">
        <v>1342917.75716038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Project List </vt:lpstr>
      <vt:lpstr>Summary Data</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O'Shaughnessy, Eric</dc:creator>
  <cp:lastModifiedBy>Austin I.</cp:lastModifiedBy>
  <dcterms:created xsi:type="dcterms:W3CDTF">2018-07-23T17:39:26Z</dcterms:created>
  <dcterms:modified xsi:type="dcterms:W3CDTF">2019-10-09T13:56:08Z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{944376C3-0B4A-48F0-929E-0D18E5777EF9}</vt:lpwstr>
  </property>
</Properties>
</file>