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ICER/"/>
    </mc:Choice>
  </mc:AlternateContent>
  <xr:revisionPtr revIDLastSave="0" documentId="13_ncr:1_{BCF1764B-7D00-7D4F-ABF9-5BC1D03C4CE8}" xr6:coauthVersionLast="36" xr6:coauthVersionMax="36" xr10:uidLastSave="{00000000-0000-0000-0000-000000000000}"/>
  <bookViews>
    <workbookView xWindow="-2240" yWindow="-21060" windowWidth="31440" windowHeight="18360" activeTab="1" xr2:uid="{AD5E037E-EB63-674D-A3CE-75A4CED9C143}"/>
  </bookViews>
  <sheets>
    <sheet name="Sheet1" sheetId="1" r:id="rId1"/>
    <sheet name="Sanke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" i="2"/>
  <c r="B11" i="1"/>
</calcChain>
</file>

<file path=xl/sharedStrings.xml><?xml version="1.0" encoding="utf-8"?>
<sst xmlns="http://schemas.openxmlformats.org/spreadsheetml/2006/main" count="148" uniqueCount="78">
  <si>
    <t>benchmark_group</t>
  </si>
  <si>
    <t>sum</t>
  </si>
  <si>
    <t>A Direct hoogwaardig inzetten</t>
  </si>
  <si>
    <t>B Indirect hoogwaardig inzetten</t>
  </si>
  <si>
    <t>C Voorbereiding voor recycling</t>
  </si>
  <si>
    <t>D Microbiologische verwerking</t>
  </si>
  <si>
    <t>E Grondreiniging</t>
  </si>
  <si>
    <t>F Verbranding met opbrengst</t>
  </si>
  <si>
    <t>G Verbranden</t>
  </si>
  <si>
    <t>H Storten</t>
  </si>
  <si>
    <t>I Opslag</t>
  </si>
  <si>
    <t>source</t>
  </si>
  <si>
    <t>target</t>
  </si>
  <si>
    <t>amount</t>
  </si>
  <si>
    <t>colour</t>
  </si>
  <si>
    <t>tag</t>
  </si>
  <si>
    <t>I</t>
  </si>
  <si>
    <t>H</t>
  </si>
  <si>
    <t>G</t>
  </si>
  <si>
    <t>D</t>
  </si>
  <si>
    <t>B</t>
  </si>
  <si>
    <t>C</t>
  </si>
  <si>
    <t>A</t>
  </si>
  <si>
    <t>F</t>
  </si>
  <si>
    <t>E</t>
  </si>
  <si>
    <t>#ff0000</t>
  </si>
  <si>
    <t>#ff0001</t>
  </si>
  <si>
    <t>#ff0002</t>
  </si>
  <si>
    <t>#ff0003</t>
  </si>
  <si>
    <t>#ff0004</t>
  </si>
  <si>
    <t>#ff0005</t>
  </si>
  <si>
    <t>#ff0006</t>
  </si>
  <si>
    <t>#ff0007</t>
  </si>
  <si>
    <t>#ff0008</t>
  </si>
  <si>
    <t>#ff0009</t>
  </si>
  <si>
    <t>#ff0010</t>
  </si>
  <si>
    <t>#ff0011</t>
  </si>
  <si>
    <t>#ff0012</t>
  </si>
  <si>
    <t>#ff0013</t>
  </si>
  <si>
    <t>#ff0014</t>
  </si>
  <si>
    <t>#ff0015</t>
  </si>
  <si>
    <t>#ff0016</t>
  </si>
  <si>
    <t>#ff0017</t>
  </si>
  <si>
    <t>#ff0018</t>
  </si>
  <si>
    <t>#ff0019</t>
  </si>
  <si>
    <t>#ff0020</t>
  </si>
  <si>
    <t>#ff0021</t>
  </si>
  <si>
    <t>#ff0022</t>
  </si>
  <si>
    <t>#ff0023</t>
  </si>
  <si>
    <t>#ff0024</t>
  </si>
  <si>
    <t>#ff0025</t>
  </si>
  <si>
    <t>#ff0026</t>
  </si>
  <si>
    <t>#ff0027</t>
  </si>
  <si>
    <t>#ff0028</t>
  </si>
  <si>
    <t>#ff0029</t>
  </si>
  <si>
    <t>#ff0030</t>
  </si>
  <si>
    <t>#ff0031</t>
  </si>
  <si>
    <t>#ff0032</t>
  </si>
  <si>
    <t>#ff0033</t>
  </si>
  <si>
    <t>#ff0034</t>
  </si>
  <si>
    <t>#ff0035</t>
  </si>
  <si>
    <t>#ff0036</t>
  </si>
  <si>
    <t>#ff0037</t>
  </si>
  <si>
    <t>#ff0038</t>
  </si>
  <si>
    <t>#ff0039</t>
  </si>
  <si>
    <t>#ff0040</t>
  </si>
  <si>
    <t>#ff0041</t>
  </si>
  <si>
    <t>#ff0042</t>
  </si>
  <si>
    <t>#ff0043</t>
  </si>
  <si>
    <t>G.</t>
  </si>
  <si>
    <t>D.</t>
  </si>
  <si>
    <t>B.</t>
  </si>
  <si>
    <t>C.</t>
  </si>
  <si>
    <t>A.</t>
  </si>
  <si>
    <t>F.</t>
  </si>
  <si>
    <t>E.</t>
  </si>
  <si>
    <t>H.</t>
  </si>
  <si>
    <t>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</si>
</sst>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I Opslag</c:v>
                </c:pt>
                <c:pt idx="1">
                  <c:v>H Storten</c:v>
                </c:pt>
                <c:pt idx="2">
                  <c:v>G Verbranden</c:v>
                </c:pt>
                <c:pt idx="3">
                  <c:v>F Verbranding met opbrengst</c:v>
                </c:pt>
                <c:pt idx="4">
                  <c:v>E Grondreiniging</c:v>
                </c:pt>
                <c:pt idx="5">
                  <c:v>D Microbiologische verwerking</c:v>
                </c:pt>
                <c:pt idx="6">
                  <c:v>C Voorbereiding voor recycling</c:v>
                </c:pt>
                <c:pt idx="7">
                  <c:v>B Indirect hoogwaardig inzetten</c:v>
                </c:pt>
                <c:pt idx="8">
                  <c:v>A Direct hoogwaardig inzetten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21518492.517999999</c:v>
                </c:pt>
                <c:pt idx="1">
                  <c:v>3806748.7439999999</c:v>
                </c:pt>
                <c:pt idx="2">
                  <c:v>3604977.3450000002</c:v>
                </c:pt>
                <c:pt idx="3">
                  <c:v>4345781.8320000004</c:v>
                </c:pt>
                <c:pt idx="4">
                  <c:v>2515246.8640000001</c:v>
                </c:pt>
                <c:pt idx="5">
                  <c:v>7024363.7869999995</c:v>
                </c:pt>
                <c:pt idx="6">
                  <c:v>33146416.892999999</c:v>
                </c:pt>
                <c:pt idx="7">
                  <c:v>2755750.6850000001</c:v>
                </c:pt>
                <c:pt idx="8">
                  <c:v>1631080.3970000001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2-294F-83CA-14782D06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4018672"/>
        <c:axId val="1194028016"/>
      </c:barChart>
      <c:catAx>
        <c:axId val="119401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28016"/>
        <c:crosses val="autoZero"/>
        <c:auto val="1"/>
        <c:lblAlgn val="ctr"/>
        <c:lblOffset val="100"/>
        <c:noMultiLvlLbl val="0"/>
      </c:catAx>
      <c:valAx>
        <c:axId val="11940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14</xdr:row>
      <xdr:rowOff>57150</xdr:rowOff>
    </xdr:from>
    <xdr:to>
      <xdr:col>8</xdr:col>
      <xdr:colOff>546100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C21B-CF21-3D42-BE14-0A41B5C39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09EB-B0FE-1B42-9BAF-F4EDE1757BF9}">
  <dimension ref="A1:B11"/>
  <sheetViews>
    <sheetView workbookViewId="0">
      <selection activeCell="B11" sqref="B11"/>
    </sheetView>
  </sheetViews>
  <sheetFormatPr baseColWidth="10" defaultRowHeight="16" x14ac:dyDescent="0.2"/>
  <cols>
    <col min="1" max="1" width="30.6640625" customWidth="1"/>
    <col min="2" max="2" width="18.5" style="2" customWidth="1"/>
  </cols>
  <sheetData>
    <row r="1" spans="1:2" x14ac:dyDescent="0.2">
      <c r="A1" t="s">
        <v>0</v>
      </c>
      <c r="B1" s="2" t="s">
        <v>1</v>
      </c>
    </row>
    <row r="2" spans="1:2" x14ac:dyDescent="0.2">
      <c r="A2" t="s">
        <v>10</v>
      </c>
      <c r="B2" s="2">
        <v>21518492.517999999</v>
      </c>
    </row>
    <row r="3" spans="1:2" x14ac:dyDescent="0.2">
      <c r="A3" t="s">
        <v>9</v>
      </c>
      <c r="B3" s="2">
        <v>3806748.7439999999</v>
      </c>
    </row>
    <row r="4" spans="1:2" x14ac:dyDescent="0.2">
      <c r="A4" t="s">
        <v>8</v>
      </c>
      <c r="B4" s="2">
        <v>3604977.3450000002</v>
      </c>
    </row>
    <row r="5" spans="1:2" x14ac:dyDescent="0.2">
      <c r="A5" t="s">
        <v>7</v>
      </c>
      <c r="B5" s="2">
        <v>4345781.8320000004</v>
      </c>
    </row>
    <row r="6" spans="1:2" x14ac:dyDescent="0.2">
      <c r="A6" t="s">
        <v>6</v>
      </c>
      <c r="B6" s="2">
        <v>2515246.8640000001</v>
      </c>
    </row>
    <row r="7" spans="1:2" x14ac:dyDescent="0.2">
      <c r="A7" t="s">
        <v>5</v>
      </c>
      <c r="B7" s="2">
        <v>7024363.7869999995</v>
      </c>
    </row>
    <row r="8" spans="1:2" x14ac:dyDescent="0.2">
      <c r="A8" t="s">
        <v>4</v>
      </c>
      <c r="B8" s="2">
        <v>33146416.892999999</v>
      </c>
    </row>
    <row r="9" spans="1:2" x14ac:dyDescent="0.2">
      <c r="A9" t="s">
        <v>3</v>
      </c>
      <c r="B9" s="2">
        <v>2755750.6850000001</v>
      </c>
    </row>
    <row r="10" spans="1:2" x14ac:dyDescent="0.2">
      <c r="A10" t="s">
        <v>2</v>
      </c>
      <c r="B10" s="2">
        <v>1631080.3970000001</v>
      </c>
    </row>
    <row r="11" spans="1:2" x14ac:dyDescent="0.2">
      <c r="B11" s="2">
        <f>SUM(B2:B10)</f>
        <v>80348859.064999998</v>
      </c>
    </row>
  </sheetData>
  <sortState ref="A2:B10">
    <sortCondition descending="1"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905A-744F-4847-8F89-06BEA40253FB}">
  <dimension ref="A1:E45"/>
  <sheetViews>
    <sheetView tabSelected="1" workbookViewId="0">
      <selection activeCell="E7" sqref="E7"/>
    </sheetView>
  </sheetViews>
  <sheetFormatPr baseColWidth="10" defaultRowHeight="16" x14ac:dyDescent="0.2"/>
  <cols>
    <col min="1" max="1" width="22.5" style="3" customWidth="1"/>
    <col min="2" max="3" width="10.83203125" style="1"/>
  </cols>
  <sheetData>
    <row r="1" spans="1:5" x14ac:dyDescent="0.2">
      <c r="A1" s="3" t="s">
        <v>13</v>
      </c>
      <c r="B1" s="1" t="s">
        <v>11</v>
      </c>
      <c r="C1" s="1" t="s">
        <v>12</v>
      </c>
      <c r="D1" t="s">
        <v>14</v>
      </c>
      <c r="E1" t="s">
        <v>15</v>
      </c>
    </row>
    <row r="2" spans="1:5" x14ac:dyDescent="0.2">
      <c r="A2" s="3">
        <v>5159.8810000000003</v>
      </c>
      <c r="B2" s="1" t="s">
        <v>16</v>
      </c>
      <c r="C2" s="1" t="s">
        <v>69</v>
      </c>
      <c r="D2" t="s">
        <v>25</v>
      </c>
      <c r="E2" t="str">
        <f>B2&amp;"-&gt;"&amp;C2</f>
        <v>I-&gt;G.</v>
      </c>
    </row>
    <row r="3" spans="1:5" x14ac:dyDescent="0.2">
      <c r="A3" s="3">
        <v>25399.445</v>
      </c>
      <c r="B3" s="1" t="s">
        <v>16</v>
      </c>
      <c r="C3" s="1" t="s">
        <v>70</v>
      </c>
      <c r="D3" t="s">
        <v>26</v>
      </c>
      <c r="E3" t="str">
        <f t="shared" ref="E3:E45" si="0">B3&amp;"-&gt;"&amp;C3</f>
        <v>I-&gt;D.</v>
      </c>
    </row>
    <row r="4" spans="1:5" x14ac:dyDescent="0.2">
      <c r="A4" s="3">
        <v>521014.85100000002</v>
      </c>
      <c r="B4" s="1" t="s">
        <v>17</v>
      </c>
      <c r="C4" s="1" t="s">
        <v>71</v>
      </c>
      <c r="D4" t="s">
        <v>27</v>
      </c>
      <c r="E4" t="str">
        <f t="shared" si="0"/>
        <v>H-&gt;B.</v>
      </c>
    </row>
    <row r="5" spans="1:5" x14ac:dyDescent="0.2">
      <c r="A5" s="3">
        <v>225149.772</v>
      </c>
      <c r="B5" s="1" t="s">
        <v>18</v>
      </c>
      <c r="C5" s="1" t="s">
        <v>72</v>
      </c>
      <c r="D5" t="s">
        <v>28</v>
      </c>
      <c r="E5" t="str">
        <f t="shared" si="0"/>
        <v>G-&gt;C.</v>
      </c>
    </row>
    <row r="6" spans="1:5" x14ac:dyDescent="0.2">
      <c r="A6" s="3">
        <v>3188810.1919999998</v>
      </c>
      <c r="B6" s="1" t="s">
        <v>18</v>
      </c>
      <c r="C6" s="1" t="s">
        <v>73</v>
      </c>
      <c r="D6" t="s">
        <v>29</v>
      </c>
      <c r="E6" t="str">
        <f t="shared" si="0"/>
        <v>G-&gt;A.</v>
      </c>
    </row>
    <row r="7" spans="1:5" x14ac:dyDescent="0.2">
      <c r="A7" s="3">
        <v>2230862.4709999999</v>
      </c>
      <c r="B7" s="1" t="s">
        <v>21</v>
      </c>
      <c r="C7" s="1" t="s">
        <v>72</v>
      </c>
      <c r="D7" t="s">
        <v>30</v>
      </c>
      <c r="E7" t="str">
        <f t="shared" si="0"/>
        <v>C-&gt;C.</v>
      </c>
    </row>
    <row r="8" spans="1:5" x14ac:dyDescent="0.2">
      <c r="A8" s="3">
        <v>2898.4940000000001</v>
      </c>
      <c r="B8" s="1" t="s">
        <v>17</v>
      </c>
      <c r="C8" s="1" t="s">
        <v>74</v>
      </c>
      <c r="D8" t="s">
        <v>31</v>
      </c>
      <c r="E8" t="str">
        <f t="shared" si="0"/>
        <v>H-&gt;F.</v>
      </c>
    </row>
    <row r="9" spans="1:5" x14ac:dyDescent="0.2">
      <c r="A9" s="3">
        <v>2702.8209999999999</v>
      </c>
      <c r="B9" s="1" t="s">
        <v>16</v>
      </c>
      <c r="C9" s="1" t="s">
        <v>75</v>
      </c>
      <c r="D9" t="s">
        <v>32</v>
      </c>
      <c r="E9" t="str">
        <f t="shared" si="0"/>
        <v>I-&gt;E.</v>
      </c>
    </row>
    <row r="10" spans="1:5" x14ac:dyDescent="0.2">
      <c r="A10" s="3">
        <v>117110.671</v>
      </c>
      <c r="B10" s="1" t="s">
        <v>20</v>
      </c>
      <c r="C10" s="1" t="s">
        <v>71</v>
      </c>
      <c r="D10" t="s">
        <v>33</v>
      </c>
      <c r="E10" t="str">
        <f t="shared" si="0"/>
        <v>B-&gt;B.</v>
      </c>
    </row>
    <row r="11" spans="1:5" x14ac:dyDescent="0.2">
      <c r="A11" s="3">
        <v>1174.6300000000001</v>
      </c>
      <c r="B11" s="1" t="s">
        <v>24</v>
      </c>
      <c r="C11" s="1" t="s">
        <v>75</v>
      </c>
      <c r="D11" t="s">
        <v>34</v>
      </c>
      <c r="E11" t="str">
        <f t="shared" si="0"/>
        <v>E-&gt;E.</v>
      </c>
    </row>
    <row r="12" spans="1:5" x14ac:dyDescent="0.2">
      <c r="A12" s="3">
        <v>49835.24</v>
      </c>
      <c r="B12" s="1" t="s">
        <v>17</v>
      </c>
      <c r="C12" s="1" t="s">
        <v>70</v>
      </c>
      <c r="D12" t="s">
        <v>35</v>
      </c>
      <c r="E12" t="str">
        <f t="shared" si="0"/>
        <v>H-&gt;D.</v>
      </c>
    </row>
    <row r="13" spans="1:5" x14ac:dyDescent="0.2">
      <c r="A13" s="3">
        <v>1603645.6880000001</v>
      </c>
      <c r="B13" s="1" t="s">
        <v>24</v>
      </c>
      <c r="C13" s="1" t="s">
        <v>73</v>
      </c>
      <c r="D13" t="s">
        <v>36</v>
      </c>
      <c r="E13" t="str">
        <f t="shared" si="0"/>
        <v>E-&gt;A.</v>
      </c>
    </row>
    <row r="14" spans="1:5" x14ac:dyDescent="0.2">
      <c r="A14" s="3">
        <v>26327.4</v>
      </c>
      <c r="B14" s="1" t="s">
        <v>23</v>
      </c>
      <c r="C14" s="1" t="s">
        <v>70</v>
      </c>
      <c r="D14" t="s">
        <v>37</v>
      </c>
      <c r="E14" t="str">
        <f t="shared" si="0"/>
        <v>F-&gt;D.</v>
      </c>
    </row>
    <row r="15" spans="1:5" x14ac:dyDescent="0.2">
      <c r="A15" s="3">
        <v>1631080.3970000001</v>
      </c>
      <c r="B15" s="1" t="s">
        <v>22</v>
      </c>
      <c r="C15" s="1" t="s">
        <v>73</v>
      </c>
      <c r="D15" t="s">
        <v>38</v>
      </c>
      <c r="E15" t="str">
        <f t="shared" si="0"/>
        <v>A-&gt;A.</v>
      </c>
    </row>
    <row r="16" spans="1:5" x14ac:dyDescent="0.2">
      <c r="A16" s="3">
        <v>7344.94</v>
      </c>
      <c r="B16" s="1" t="s">
        <v>24</v>
      </c>
      <c r="C16" s="1" t="s">
        <v>70</v>
      </c>
      <c r="D16" t="s">
        <v>39</v>
      </c>
      <c r="E16" t="str">
        <f t="shared" si="0"/>
        <v>E-&gt;D.</v>
      </c>
    </row>
    <row r="17" spans="1:5" x14ac:dyDescent="0.2">
      <c r="A17" s="3">
        <v>895360.70200000005</v>
      </c>
      <c r="B17" s="1" t="s">
        <v>21</v>
      </c>
      <c r="C17" s="1" t="s">
        <v>71</v>
      </c>
      <c r="D17" t="s">
        <v>40</v>
      </c>
      <c r="E17" t="str">
        <f t="shared" si="0"/>
        <v>C-&gt;B.</v>
      </c>
    </row>
    <row r="18" spans="1:5" x14ac:dyDescent="0.2">
      <c r="A18" s="3">
        <v>2638640.014</v>
      </c>
      <c r="B18" s="1" t="s">
        <v>20</v>
      </c>
      <c r="C18" s="1" t="s">
        <v>73</v>
      </c>
      <c r="D18" t="s">
        <v>41</v>
      </c>
      <c r="E18" t="str">
        <f t="shared" si="0"/>
        <v>B-&gt;A.</v>
      </c>
    </row>
    <row r="19" spans="1:5" x14ac:dyDescent="0.2">
      <c r="A19" s="3">
        <v>157031.443</v>
      </c>
      <c r="B19" s="1" t="s">
        <v>19</v>
      </c>
      <c r="C19" s="1" t="s">
        <v>71</v>
      </c>
      <c r="D19" t="s">
        <v>42</v>
      </c>
      <c r="E19" t="str">
        <f t="shared" si="0"/>
        <v>D-&gt;B.</v>
      </c>
    </row>
    <row r="20" spans="1:5" x14ac:dyDescent="0.2">
      <c r="A20" s="3">
        <v>25838.6</v>
      </c>
      <c r="B20" s="1" t="s">
        <v>17</v>
      </c>
      <c r="C20" s="1" t="s">
        <v>69</v>
      </c>
      <c r="D20" t="s">
        <v>43</v>
      </c>
      <c r="E20" t="str">
        <f t="shared" si="0"/>
        <v>H-&gt;G.</v>
      </c>
    </row>
    <row r="21" spans="1:5" x14ac:dyDescent="0.2">
      <c r="A21" s="3">
        <v>398604.86</v>
      </c>
      <c r="B21" s="1" t="s">
        <v>23</v>
      </c>
      <c r="C21" s="1" t="s">
        <v>71</v>
      </c>
      <c r="D21" t="s">
        <v>44</v>
      </c>
      <c r="E21" t="str">
        <f t="shared" si="0"/>
        <v>F-&gt;B.</v>
      </c>
    </row>
    <row r="22" spans="1:5" x14ac:dyDescent="0.2">
      <c r="A22" s="3">
        <v>16607.262999999999</v>
      </c>
      <c r="B22" s="1" t="s">
        <v>23</v>
      </c>
      <c r="C22" s="1" t="s">
        <v>74</v>
      </c>
      <c r="D22" t="s">
        <v>45</v>
      </c>
      <c r="E22" t="str">
        <f t="shared" si="0"/>
        <v>F-&gt;F.</v>
      </c>
    </row>
    <row r="23" spans="1:5" x14ac:dyDescent="0.2">
      <c r="A23" s="3">
        <v>54586.62</v>
      </c>
      <c r="B23" s="1" t="s">
        <v>18</v>
      </c>
      <c r="C23" s="1" t="s">
        <v>70</v>
      </c>
      <c r="D23" t="s">
        <v>46</v>
      </c>
      <c r="E23" t="str">
        <f t="shared" si="0"/>
        <v>G-&gt;D.</v>
      </c>
    </row>
    <row r="24" spans="1:5" x14ac:dyDescent="0.2">
      <c r="A24" s="3">
        <v>835746.90899999999</v>
      </c>
      <c r="B24" s="1" t="s">
        <v>17</v>
      </c>
      <c r="C24" s="1" t="s">
        <v>76</v>
      </c>
      <c r="D24" t="s">
        <v>47</v>
      </c>
      <c r="E24" t="str">
        <f t="shared" si="0"/>
        <v>H-&gt;H.</v>
      </c>
    </row>
    <row r="25" spans="1:5" x14ac:dyDescent="0.2">
      <c r="A25" s="3">
        <v>14069.183999999999</v>
      </c>
      <c r="B25" s="1" t="s">
        <v>18</v>
      </c>
      <c r="C25" s="1" t="s">
        <v>69</v>
      </c>
      <c r="D25" t="s">
        <v>48</v>
      </c>
      <c r="E25" t="str">
        <f t="shared" si="0"/>
        <v>G-&gt;G.</v>
      </c>
    </row>
    <row r="26" spans="1:5" x14ac:dyDescent="0.2">
      <c r="A26" s="3">
        <v>1512586.352</v>
      </c>
      <c r="B26" s="1" t="s">
        <v>16</v>
      </c>
      <c r="C26" s="1" t="s">
        <v>71</v>
      </c>
      <c r="D26" t="s">
        <v>49</v>
      </c>
      <c r="E26" t="str">
        <f t="shared" si="0"/>
        <v>I-&gt;B.</v>
      </c>
    </row>
    <row r="27" spans="1:5" x14ac:dyDescent="0.2">
      <c r="A27" s="3">
        <v>10.46</v>
      </c>
      <c r="B27" s="1" t="s">
        <v>23</v>
      </c>
      <c r="C27" s="1" t="s">
        <v>75</v>
      </c>
      <c r="D27" t="s">
        <v>50</v>
      </c>
      <c r="E27" t="str">
        <f t="shared" si="0"/>
        <v>F-&gt;E.</v>
      </c>
    </row>
    <row r="28" spans="1:5" x14ac:dyDescent="0.2">
      <c r="A28" s="3">
        <v>1759174.2930000001</v>
      </c>
      <c r="B28" s="1" t="s">
        <v>19</v>
      </c>
      <c r="C28" s="1" t="s">
        <v>72</v>
      </c>
      <c r="D28" t="s">
        <v>51</v>
      </c>
      <c r="E28" t="str">
        <f t="shared" si="0"/>
        <v>D-&gt;C.</v>
      </c>
    </row>
    <row r="29" spans="1:5" x14ac:dyDescent="0.2">
      <c r="A29" s="3">
        <v>253784.791</v>
      </c>
      <c r="B29" s="1" t="s">
        <v>24</v>
      </c>
      <c r="C29" s="1" t="s">
        <v>72</v>
      </c>
      <c r="D29" t="s">
        <v>52</v>
      </c>
      <c r="E29" t="str">
        <f t="shared" si="0"/>
        <v>E-&gt;C.</v>
      </c>
    </row>
    <row r="30" spans="1:5" x14ac:dyDescent="0.2">
      <c r="A30" s="3">
        <v>365108.20799999998</v>
      </c>
      <c r="B30" s="1" t="s">
        <v>17</v>
      </c>
      <c r="C30" s="1" t="s">
        <v>72</v>
      </c>
      <c r="D30" t="s">
        <v>53</v>
      </c>
      <c r="E30" t="str">
        <f t="shared" si="0"/>
        <v>H-&gt;C.</v>
      </c>
    </row>
    <row r="31" spans="1:5" x14ac:dyDescent="0.2">
      <c r="A31" s="3">
        <v>24784.666000000001</v>
      </c>
      <c r="B31" s="1" t="s">
        <v>16</v>
      </c>
      <c r="C31" s="1" t="s">
        <v>76</v>
      </c>
      <c r="D31" t="s">
        <v>54</v>
      </c>
      <c r="E31" t="str">
        <f t="shared" si="0"/>
        <v>I-&gt;H.</v>
      </c>
    </row>
    <row r="32" spans="1:5" x14ac:dyDescent="0.2">
      <c r="A32" s="3">
        <v>4964781.551</v>
      </c>
      <c r="B32" s="1" t="s">
        <v>19</v>
      </c>
      <c r="C32" s="1" t="s">
        <v>73</v>
      </c>
      <c r="D32" t="s">
        <v>55</v>
      </c>
      <c r="E32" t="str">
        <f t="shared" si="0"/>
        <v>D-&gt;A.</v>
      </c>
    </row>
    <row r="33" spans="1:5" x14ac:dyDescent="0.2">
      <c r="A33" s="3">
        <v>17400.232</v>
      </c>
      <c r="B33" s="1" t="s">
        <v>16</v>
      </c>
      <c r="C33" s="1" t="s">
        <v>74</v>
      </c>
      <c r="D33" t="s">
        <v>56</v>
      </c>
      <c r="E33" t="str">
        <f t="shared" si="0"/>
        <v>I-&gt;F.</v>
      </c>
    </row>
    <row r="34" spans="1:5" x14ac:dyDescent="0.2">
      <c r="A34" s="3">
        <v>30020193.719999999</v>
      </c>
      <c r="B34" s="1" t="s">
        <v>21</v>
      </c>
      <c r="C34" s="1" t="s">
        <v>73</v>
      </c>
      <c r="D34" t="s">
        <v>57</v>
      </c>
      <c r="E34" t="str">
        <f t="shared" si="0"/>
        <v>C-&gt;A.</v>
      </c>
    </row>
    <row r="35" spans="1:5" x14ac:dyDescent="0.2">
      <c r="A35" s="3">
        <v>18078.749</v>
      </c>
      <c r="B35" s="1" t="s">
        <v>16</v>
      </c>
      <c r="C35" s="1" t="s">
        <v>77</v>
      </c>
      <c r="D35" t="s">
        <v>58</v>
      </c>
      <c r="E35" t="str">
        <f t="shared" si="0"/>
        <v>I-&gt;I.</v>
      </c>
    </row>
    <row r="36" spans="1:5" x14ac:dyDescent="0.2">
      <c r="A36" s="3">
        <v>15689.66</v>
      </c>
      <c r="B36" s="1" t="s">
        <v>18</v>
      </c>
      <c r="C36" s="1" t="s">
        <v>74</v>
      </c>
      <c r="D36" t="s">
        <v>59</v>
      </c>
      <c r="E36" t="str">
        <f t="shared" si="0"/>
        <v>G-&gt;F.</v>
      </c>
    </row>
    <row r="37" spans="1:5" x14ac:dyDescent="0.2">
      <c r="A37" s="3">
        <v>3606194.2420000001</v>
      </c>
      <c r="B37" s="1" t="s">
        <v>23</v>
      </c>
      <c r="C37" s="1" t="s">
        <v>73</v>
      </c>
      <c r="D37" t="s">
        <v>60</v>
      </c>
      <c r="E37" t="str">
        <f t="shared" si="0"/>
        <v>F-&gt;A.</v>
      </c>
    </row>
    <row r="38" spans="1:5" x14ac:dyDescent="0.2">
      <c r="A38" s="3">
        <v>1997458.902</v>
      </c>
      <c r="B38" s="1" t="s">
        <v>17</v>
      </c>
      <c r="C38" s="1" t="s">
        <v>73</v>
      </c>
      <c r="D38" t="s">
        <v>61</v>
      </c>
      <c r="E38" t="str">
        <f t="shared" si="0"/>
        <v>H-&gt;A.</v>
      </c>
    </row>
    <row r="39" spans="1:5" x14ac:dyDescent="0.2">
      <c r="A39" s="3">
        <v>143376.5</v>
      </c>
      <c r="B39" s="1" t="s">
        <v>19</v>
      </c>
      <c r="C39" s="1" t="s">
        <v>70</v>
      </c>
      <c r="D39" t="s">
        <v>62</v>
      </c>
      <c r="E39" t="str">
        <f t="shared" si="0"/>
        <v>D-&gt;D.</v>
      </c>
    </row>
    <row r="40" spans="1:5" x14ac:dyDescent="0.2">
      <c r="A40" s="3">
        <v>2039113.06</v>
      </c>
      <c r="B40" s="1" t="s">
        <v>16</v>
      </c>
      <c r="C40" s="1" t="s">
        <v>72</v>
      </c>
      <c r="D40" t="s">
        <v>63</v>
      </c>
      <c r="E40" t="str">
        <f t="shared" si="0"/>
        <v>I-&gt;C.</v>
      </c>
    </row>
    <row r="41" spans="1:5" x14ac:dyDescent="0.2">
      <c r="A41" s="3">
        <v>649296.81499999994</v>
      </c>
      <c r="B41" s="1" t="s">
        <v>24</v>
      </c>
      <c r="C41" s="1" t="s">
        <v>71</v>
      </c>
      <c r="D41" t="s">
        <v>64</v>
      </c>
      <c r="E41" t="str">
        <f t="shared" si="0"/>
        <v>E-&gt;B.</v>
      </c>
    </row>
    <row r="42" spans="1:5" x14ac:dyDescent="0.2">
      <c r="A42" s="3">
        <v>298037.60700000002</v>
      </c>
      <c r="B42" s="1" t="s">
        <v>23</v>
      </c>
      <c r="C42" s="1" t="s">
        <v>72</v>
      </c>
      <c r="D42" t="s">
        <v>65</v>
      </c>
      <c r="E42" t="str">
        <f t="shared" si="0"/>
        <v>F-&gt;C.</v>
      </c>
    </row>
    <row r="43" spans="1:5" x14ac:dyDescent="0.2">
      <c r="A43" s="3">
        <v>106671.917</v>
      </c>
      <c r="B43" s="1" t="s">
        <v>18</v>
      </c>
      <c r="C43" s="1" t="s">
        <v>71</v>
      </c>
      <c r="D43" t="s">
        <v>66</v>
      </c>
      <c r="E43" t="str">
        <f t="shared" si="0"/>
        <v>G-&gt;B.</v>
      </c>
    </row>
    <row r="44" spans="1:5" x14ac:dyDescent="0.2">
      <c r="A44" s="3">
        <v>8847.5400000000009</v>
      </c>
      <c r="B44" s="1" t="s">
        <v>17</v>
      </c>
      <c r="C44" s="1" t="s">
        <v>75</v>
      </c>
      <c r="D44" t="s">
        <v>67</v>
      </c>
      <c r="E44" t="str">
        <f t="shared" si="0"/>
        <v>H-&gt;E.</v>
      </c>
    </row>
    <row r="45" spans="1:5" x14ac:dyDescent="0.2">
      <c r="A45" s="3">
        <v>17873267.311999999</v>
      </c>
      <c r="B45" s="1" t="s">
        <v>16</v>
      </c>
      <c r="C45" s="1" t="s">
        <v>73</v>
      </c>
      <c r="D45" t="s">
        <v>68</v>
      </c>
      <c r="E45" t="str">
        <f t="shared" si="0"/>
        <v>I-&gt;A.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Sankey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Rusne Sileryte</dc:creator>
  <cp:lastModifiedBy>Rusne Sileryte</cp:lastModifiedBy>
  <dcterms:created xsi:type="dcterms:W3CDTF">2022-04-20T15:00:47Z</dcterms:created>
  <dcterms:modified xsi:type="dcterms:W3CDTF">2022-04-22T08:00:25Z</dcterms:modified>
</cp:coreProperties>
</file>