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ngsbergpcs-my.sharepoint.com/personal/bruce_helsen_kongsbergsystems_com/Documents/Bureaublad/Werk/Procedures/Chipload/"/>
    </mc:Choice>
  </mc:AlternateContent>
  <xr:revisionPtr revIDLastSave="0" documentId="8_{C0FBE705-0DDA-4EE4-994D-7B5BC9F638A8}" xr6:coauthVersionLast="47" xr6:coauthVersionMax="47" xr10:uidLastSave="{00000000-0000-0000-0000-000000000000}"/>
  <bookViews>
    <workbookView xWindow="-120" yWindow="-120" windowWidth="29040" windowHeight="15840" xr2:uid="{26875085-E1D9-46F2-B48B-CBC9D1F59B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10" i="1" s="1"/>
  <c r="F11" i="1" s="1"/>
  <c r="F14" i="1" s="1"/>
  <c r="D10" i="1"/>
  <c r="F16" i="1" l="1"/>
  <c r="F15" i="1"/>
  <c r="E10" i="1"/>
  <c r="D11" i="1"/>
  <c r="E11" i="1" l="1"/>
  <c r="E14" i="1" s="1"/>
  <c r="D14" i="1"/>
  <c r="D16" i="1" l="1"/>
  <c r="D15" i="1"/>
  <c r="E15" i="1"/>
  <c r="E16" i="1"/>
</calcChain>
</file>

<file path=xl/sharedStrings.xml><?xml version="1.0" encoding="utf-8"?>
<sst xmlns="http://schemas.openxmlformats.org/spreadsheetml/2006/main" count="16" uniqueCount="15">
  <si>
    <t>RPM</t>
  </si>
  <si>
    <t># Flutes</t>
  </si>
  <si>
    <t>Feed IPM</t>
  </si>
  <si>
    <t>Feed mm/min</t>
  </si>
  <si>
    <t>Min</t>
  </si>
  <si>
    <t>Average</t>
  </si>
  <si>
    <t>Max</t>
  </si>
  <si>
    <t>Chipload min max</t>
  </si>
  <si>
    <t>Depth of cut</t>
  </si>
  <si>
    <t>1 x D</t>
  </si>
  <si>
    <t>2 x D reduce 25%</t>
  </si>
  <si>
    <t>3 x D reduce 50%</t>
  </si>
  <si>
    <t>Makita</t>
  </si>
  <si>
    <t>Dewalt</t>
  </si>
  <si>
    <t>Dail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</si>
</sst>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2" borderId="1" xfId="0" applyFill="1" applyBorder="1" applyProtection="1">
      <protection locked="0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0" xfId="1" applyFont="1" applyAlignment="1">
      <alignment horizontal="center"/>
    </xf>
    <xf numFmtId="0" fontId="5" fillId="2" borderId="0" xfId="2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0" fillId="7" borderId="0" xfId="0" applyFill="1"/>
  </cellXfs>
  <cellStyles count="3">
    <cellStyle name="Accent1" xfId="1" builtinId="29"/>
    <cellStyle name="Accent4" xfId="2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AC80-57BE-4252-BE54-6948957591CA}">
  <dimension ref="C5:K16"/>
  <sheetViews>
    <sheetView tabSelected="1" workbookViewId="0">
      <selection activeCell="M17" sqref="M17"/>
    </sheetView>
  </sheetViews>
  <sheetFormatPr defaultRowHeight="15" x14ac:dyDescent="0.25"/>
  <cols>
    <col min="3" max="3" width="21.7109375" bestFit="1" customWidth="1"/>
    <col min="4" max="4" width="9.85546875" bestFit="1" customWidth="1"/>
    <col min="5" max="5" width="10.7109375" bestFit="1" customWidth="1"/>
    <col min="6" max="6" width="9.7109375" customWidth="1"/>
    <col min="8" max="8" width="5.85546875" customWidth="1"/>
    <col min="11" max="11" width="2.28515625" customWidth="1"/>
  </cols>
  <sheetData>
    <row r="5" spans="3:11" ht="18.75" x14ac:dyDescent="0.3">
      <c r="C5" s="3" t="s">
        <v>0</v>
      </c>
      <c r="D5" s="1">
        <v>25000</v>
      </c>
      <c r="H5" s="8" t="s">
        <v>14</v>
      </c>
      <c r="I5" s="9" t="s">
        <v>0</v>
      </c>
      <c r="J5" s="10"/>
      <c r="K5" s="14"/>
    </row>
    <row r="6" spans="3:11" ht="18.75" x14ac:dyDescent="0.3">
      <c r="C6" s="3" t="s">
        <v>1</v>
      </c>
      <c r="D6" s="1">
        <v>1</v>
      </c>
      <c r="H6" s="8"/>
      <c r="I6" s="6" t="s">
        <v>12</v>
      </c>
      <c r="J6" s="7" t="s">
        <v>13</v>
      </c>
      <c r="K6" s="14"/>
    </row>
    <row r="7" spans="3:11" ht="18.75" x14ac:dyDescent="0.3">
      <c r="C7" s="3" t="s">
        <v>7</v>
      </c>
      <c r="D7" s="1">
        <v>4.0000000000000001E-3</v>
      </c>
      <c r="E7" s="2">
        <f>D7+0.002</f>
        <v>6.0000000000000001E-3</v>
      </c>
      <c r="H7" s="11">
        <v>1</v>
      </c>
      <c r="I7" s="12">
        <v>10000</v>
      </c>
      <c r="J7" s="13">
        <v>16000</v>
      </c>
      <c r="K7" s="14"/>
    </row>
    <row r="8" spans="3:11" x14ac:dyDescent="0.25">
      <c r="H8" s="11">
        <v>2</v>
      </c>
      <c r="I8" s="12">
        <v>12000</v>
      </c>
      <c r="J8" s="13">
        <v>18200</v>
      </c>
      <c r="K8" s="14"/>
    </row>
    <row r="9" spans="3:11" ht="18.75" x14ac:dyDescent="0.3">
      <c r="D9" s="4" t="s">
        <v>4</v>
      </c>
      <c r="E9" s="4" t="s">
        <v>5</v>
      </c>
      <c r="F9" s="4" t="s">
        <v>6</v>
      </c>
      <c r="H9" s="11">
        <v>3</v>
      </c>
      <c r="I9" s="12">
        <v>17000</v>
      </c>
      <c r="J9" s="13">
        <v>20400</v>
      </c>
      <c r="K9" s="14"/>
    </row>
    <row r="10" spans="3:11" ht="18.75" x14ac:dyDescent="0.3">
      <c r="C10" s="3" t="s">
        <v>2</v>
      </c>
      <c r="D10" s="5">
        <f>$D$5*$D$6*D7</f>
        <v>100</v>
      </c>
      <c r="E10" s="5">
        <f>(D10+F10)/2</f>
        <v>125</v>
      </c>
      <c r="F10" s="5">
        <f>$D$5*$D$6*E7</f>
        <v>150</v>
      </c>
      <c r="H10" s="11">
        <v>4</v>
      </c>
      <c r="I10" s="12">
        <v>22000</v>
      </c>
      <c r="J10" s="13">
        <v>22600</v>
      </c>
      <c r="K10" s="14"/>
    </row>
    <row r="11" spans="3:11" ht="18.75" x14ac:dyDescent="0.3">
      <c r="C11" s="3" t="s">
        <v>3</v>
      </c>
      <c r="D11" s="5">
        <f>D10*25.4</f>
        <v>2540</v>
      </c>
      <c r="E11" s="5">
        <f>(D11+F11)/2</f>
        <v>3175</v>
      </c>
      <c r="F11" s="5">
        <f>F10*25.4</f>
        <v>3810</v>
      </c>
      <c r="H11" s="11">
        <v>5</v>
      </c>
      <c r="I11" s="12">
        <v>27000</v>
      </c>
      <c r="J11" s="13">
        <v>24800</v>
      </c>
      <c r="K11" s="14"/>
    </row>
    <row r="12" spans="3:11" x14ac:dyDescent="0.25">
      <c r="H12" s="11">
        <v>6</v>
      </c>
      <c r="I12" s="12">
        <v>30000</v>
      </c>
      <c r="J12" s="13">
        <v>27000</v>
      </c>
      <c r="K12" s="14"/>
    </row>
    <row r="13" spans="3:11" x14ac:dyDescent="0.25">
      <c r="C13" t="s">
        <v>8</v>
      </c>
      <c r="H13" s="14"/>
      <c r="I13" s="14"/>
      <c r="J13" s="14"/>
      <c r="K13" s="14"/>
    </row>
    <row r="14" spans="3:11" x14ac:dyDescent="0.25">
      <c r="C14" t="s">
        <v>9</v>
      </c>
      <c r="D14">
        <f>D11</f>
        <v>2540</v>
      </c>
      <c r="E14">
        <f t="shared" ref="E14:F14" si="0">E11</f>
        <v>3175</v>
      </c>
      <c r="F14">
        <f t="shared" si="0"/>
        <v>3810</v>
      </c>
    </row>
    <row r="15" spans="3:11" x14ac:dyDescent="0.25">
      <c r="C15" t="s">
        <v>10</v>
      </c>
      <c r="D15">
        <f>D14*0.75</f>
        <v>1905</v>
      </c>
      <c r="E15">
        <f t="shared" ref="E15:F15" si="1">E14*0.75</f>
        <v>2381.25</v>
      </c>
      <c r="F15">
        <f t="shared" si="1"/>
        <v>2857.5</v>
      </c>
    </row>
    <row r="16" spans="3:11" x14ac:dyDescent="0.25">
      <c r="C16" t="s">
        <v>11</v>
      </c>
      <c r="D16">
        <f>D14*0.5</f>
        <v>1270</v>
      </c>
      <c r="E16">
        <f t="shared" ref="E16:F16" si="2">E14*0.5</f>
        <v>1587.5</v>
      </c>
      <c r="F16">
        <f t="shared" si="2"/>
        <v>1905</v>
      </c>
    </row>
  </sheetData>
  <mergeCells count="2">
    <mergeCell ref="I5:J5"/>
    <mergeCell ref="H5:H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Helsen</dc:creator>
  <cp:lastModifiedBy>Bruce Helsen</cp:lastModifiedBy>
  <dcterms:created xsi:type="dcterms:W3CDTF">2023-05-03T07:14:01Z</dcterms:created>
  <dcterms:modified xsi:type="dcterms:W3CDTF">2023-10-24T11:39:06Z</dcterms:modified>
</cp:coreProperties>
</file>