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a\Desktop\R\"/>
    </mc:Choice>
  </mc:AlternateContent>
  <bookViews>
    <workbookView xWindow="0" yWindow="0" windowWidth="19200" windowHeight="6770"/>
  </bookViews>
  <sheets>
    <sheet name="Sheet1" sheetId="1" r:id="rId1"/>
  </sheets>
  <externalReferences>
    <externalReference r:id="rId2"/>
  </externalReferences>
  <calcPr calcId="152511" iterateDelta="1E-4"/>
</workbook>
</file>

<file path=xl/calcChain.xml><?xml version="1.0" encoding="utf-8"?>
<calcChain xmlns="http://schemas.openxmlformats.org/spreadsheetml/2006/main">
  <c r="F68" i="1" l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<sst xmlns="http://schemas.openxmlformats.org/spreadsheetml/2006/main" count="416" uniqueCount="285">
  <si>
    <t>Participant</t>
  </si>
  <si>
    <t>SBSOD_Score</t>
  </si>
  <si>
    <t>Block_1_Completion_time</t>
  </si>
  <si>
    <t>Block_2_Completion_time</t>
  </si>
  <si>
    <t>Block_3_Completion_time</t>
  </si>
  <si>
    <t>Block_4_Completion_time</t>
  </si>
  <si>
    <t>Block1_Map_time</t>
  </si>
  <si>
    <t>Block2_Map_time</t>
  </si>
  <si>
    <t>Block3_Map_time</t>
  </si>
  <si>
    <t>Block4_Map_time</t>
  </si>
  <si>
    <t>0</t>
  </si>
  <si>
    <t>1</t>
  </si>
  <si>
    <t>2</t>
  </si>
  <si>
    <t>246</t>
  </si>
  <si>
    <t>293</t>
  </si>
  <si>
    <t>443</t>
  </si>
  <si>
    <t>225</t>
  </si>
  <si>
    <t>275</t>
  </si>
  <si>
    <t>269</t>
  </si>
  <si>
    <t>266</t>
  </si>
  <si>
    <t>270</t>
  </si>
  <si>
    <t>249</t>
  </si>
  <si>
    <t>313</t>
  </si>
  <si>
    <t>404</t>
  </si>
  <si>
    <t>383</t>
  </si>
  <si>
    <t>263</t>
  </si>
  <si>
    <t>248</t>
  </si>
  <si>
    <t>286</t>
  </si>
  <si>
    <t>331</t>
  </si>
  <si>
    <t>348</t>
  </si>
  <si>
    <t>236</t>
  </si>
  <si>
    <t>280</t>
  </si>
  <si>
    <t>303</t>
  </si>
  <si>
    <t>259</t>
  </si>
  <si>
    <t>338</t>
  </si>
  <si>
    <t>311</t>
  </si>
  <si>
    <t>262</t>
  </si>
  <si>
    <t>284</t>
  </si>
  <si>
    <t>Missing</t>
  </si>
  <si>
    <t>274</t>
  </si>
  <si>
    <t>332</t>
  </si>
  <si>
    <t>316</t>
  </si>
  <si>
    <t>470</t>
  </si>
  <si>
    <t>306</t>
  </si>
  <si>
    <t>382</t>
  </si>
  <si>
    <t>423</t>
  </si>
  <si>
    <t>347</t>
  </si>
  <si>
    <t>339</t>
  </si>
  <si>
    <t>417</t>
  </si>
  <si>
    <t>373</t>
  </si>
  <si>
    <t>409</t>
  </si>
  <si>
    <t>394</t>
  </si>
  <si>
    <t>618</t>
  </si>
  <si>
    <t>425</t>
  </si>
  <si>
    <t>368</t>
  </si>
  <si>
    <t>276</t>
  </si>
  <si>
    <t>351</t>
  </si>
  <si>
    <t>378</t>
  </si>
  <si>
    <t>410</t>
  </si>
  <si>
    <t>362</t>
  </si>
  <si>
    <t>325</t>
  </si>
  <si>
    <t>493</t>
  </si>
  <si>
    <t>312</t>
  </si>
  <si>
    <t>375</t>
  </si>
  <si>
    <t>365</t>
  </si>
  <si>
    <t>310</t>
  </si>
  <si>
    <t>436</t>
  </si>
  <si>
    <t>623</t>
  </si>
  <si>
    <t>460</t>
  </si>
  <si>
    <t>387</t>
  </si>
  <si>
    <t>283</t>
  </si>
  <si>
    <t>370</t>
  </si>
  <si>
    <t>462</t>
  </si>
  <si>
    <t>264</t>
  </si>
  <si>
    <t>234</t>
  </si>
  <si>
    <t>203</t>
  </si>
  <si>
    <t>255</t>
  </si>
  <si>
    <t>215</t>
  </si>
  <si>
    <t>415</t>
  </si>
  <si>
    <t>254</t>
  </si>
  <si>
    <t>197</t>
  </si>
  <si>
    <t>297</t>
  </si>
  <si>
    <t>210</t>
  </si>
  <si>
    <t>385</t>
  </si>
  <si>
    <t>256</t>
  </si>
  <si>
    <t>344</t>
  </si>
  <si>
    <t>209</t>
  </si>
  <si>
    <t>240</t>
  </si>
  <si>
    <t>400</t>
  </si>
  <si>
    <t>343</t>
  </si>
  <si>
    <t>278</t>
  </si>
  <si>
    <t>223</t>
  </si>
  <si>
    <t>220</t>
  </si>
  <si>
    <t>190</t>
  </si>
  <si>
    <t>227</t>
  </si>
  <si>
    <t>299</t>
  </si>
  <si>
    <t>358</t>
  </si>
  <si>
    <t>279</t>
  </si>
  <si>
    <t>341</t>
  </si>
  <si>
    <t>318</t>
  </si>
  <si>
    <t>353</t>
  </si>
  <si>
    <t>252</t>
  </si>
  <si>
    <t>359</t>
  </si>
  <si>
    <t>281</t>
  </si>
  <si>
    <t>305</t>
  </si>
  <si>
    <t>244</t>
  </si>
  <si>
    <t>366</t>
  </si>
  <si>
    <t>388</t>
  </si>
  <si>
    <t>300</t>
  </si>
  <si>
    <t>253</t>
  </si>
  <si>
    <t>322</t>
  </si>
  <si>
    <t>285</t>
  </si>
  <si>
    <t>258</t>
  </si>
  <si>
    <t>231</t>
  </si>
  <si>
    <t>333</t>
  </si>
  <si>
    <t>265</t>
  </si>
  <si>
    <t>245</t>
  </si>
  <si>
    <t>277</t>
  </si>
  <si>
    <t>216</t>
  </si>
  <si>
    <t>206</t>
  </si>
  <si>
    <t>229</t>
  </si>
  <si>
    <t>288</t>
  </si>
  <si>
    <t>186</t>
  </si>
  <si>
    <t>250</t>
  </si>
  <si>
    <t>196</t>
  </si>
  <si>
    <t>211</t>
  </si>
  <si>
    <t>314</t>
  </si>
  <si>
    <t>239</t>
  </si>
  <si>
    <t>192</t>
  </si>
  <si>
    <t>152</t>
  </si>
  <si>
    <t>199</t>
  </si>
  <si>
    <t>335</t>
  </si>
  <si>
    <t>261</t>
  </si>
  <si>
    <t>243</t>
  </si>
  <si>
    <t>214</t>
  </si>
  <si>
    <t>267</t>
  </si>
  <si>
    <t>232</t>
  </si>
  <si>
    <t>204</t>
  </si>
  <si>
    <t>321</t>
  </si>
  <si>
    <t>251</t>
  </si>
  <si>
    <t>228</t>
  </si>
  <si>
    <t>237</t>
  </si>
  <si>
    <t>224</t>
  </si>
  <si>
    <t>304</t>
  </si>
  <si>
    <t>247</t>
  </si>
  <si>
    <t>212</t>
  </si>
  <si>
    <t>272</t>
  </si>
  <si>
    <t>35.5690344</t>
  </si>
  <si>
    <t>29.4386836</t>
  </si>
  <si>
    <t>13.9457979</t>
  </si>
  <si>
    <t>18.4650563</t>
  </si>
  <si>
    <t>26.9775431</t>
  </si>
  <si>
    <t>9.4005374</t>
  </si>
  <si>
    <t>18.4890574</t>
  </si>
  <si>
    <t>22.411282</t>
  </si>
  <si>
    <t>16.5489466</t>
  </si>
  <si>
    <t>39.3172487</t>
  </si>
  <si>
    <t>80.6406123</t>
  </si>
  <si>
    <t>31.9158258</t>
  </si>
  <si>
    <t>19.8891375</t>
  </si>
  <si>
    <t>33.2499017</t>
  </si>
  <si>
    <t>14.1898117</t>
  </si>
  <si>
    <t>34.5439755</t>
  </si>
  <si>
    <t>46.4256555</t>
  </si>
  <si>
    <t>45.6056085</t>
  </si>
  <si>
    <t>12.0546894</t>
  </si>
  <si>
    <t>55.1631552</t>
  </si>
  <si>
    <t>11.824676</t>
  </si>
  <si>
    <t>28.3396211</t>
  </si>
  <si>
    <t>32.0428328</t>
  </si>
  <si>
    <t>29.8547073</t>
  </si>
  <si>
    <t>24.6924123</t>
  </si>
  <si>
    <t>35.1730119</t>
  </si>
  <si>
    <t>10.7486146</t>
  </si>
  <si>
    <t>47.9337416</t>
  </si>
  <si>
    <t>22.1222653</t>
  </si>
  <si>
    <t>9.0355166</t>
  </si>
  <si>
    <t>34.4779722</t>
  </si>
  <si>
    <t>35.1420102</t>
  </si>
  <si>
    <t>16.2919319</t>
  </si>
  <si>
    <t>16.0279166</t>
  </si>
  <si>
    <t>48.096751</t>
  </si>
  <si>
    <t>52.6790129</t>
  </si>
  <si>
    <t>5.4983146</t>
  </si>
  <si>
    <t>23.5553474</t>
  </si>
  <si>
    <t>40.628324</t>
  </si>
  <si>
    <t>13.4937718</t>
  </si>
  <si>
    <t>23.5773485</t>
  </si>
  <si>
    <t>38.515203</t>
  </si>
  <si>
    <t>14.7198423</t>
  </si>
  <si>
    <t>55.6221813</t>
  </si>
  <si>
    <t>44.127524</t>
  </si>
  <si>
    <t>9.930568</t>
  </si>
  <si>
    <t>26.5395179</t>
  </si>
  <si>
    <t>25.0624336</t>
  </si>
  <si>
    <t>5.8653355</t>
  </si>
  <si>
    <t>31.5708057</t>
  </si>
  <si>
    <t>37.3901388</t>
  </si>
  <si>
    <t>22.7533014</t>
  </si>
  <si>
    <t>68.675928</t>
  </si>
  <si>
    <t>32.5428611</t>
  </si>
  <si>
    <t>27.6875839</t>
  </si>
  <si>
    <t>29.1726685</t>
  </si>
  <si>
    <t>14.8198475</t>
  </si>
  <si>
    <t>34.7909902</t>
  </si>
  <si>
    <t>32.4268547</t>
  </si>
  <si>
    <t>69.2259595</t>
  </si>
  <si>
    <t>7.6774389</t>
  </si>
  <si>
    <t>28.0856063</t>
  </si>
  <si>
    <t>12.8597356</t>
  </si>
  <si>
    <t>32.3198489</t>
  </si>
  <si>
    <t>24.9724282</t>
  </si>
  <si>
    <t>56.0922084</t>
  </si>
  <si>
    <t>47.5047171</t>
  </si>
  <si>
    <t>23.2323287</t>
  </si>
  <si>
    <t>4.9522833</t>
  </si>
  <si>
    <t>8.5174871</t>
  </si>
  <si>
    <t>3.2311848</t>
  </si>
  <si>
    <t>23.8283629</t>
  </si>
  <si>
    <t>3.5632039</t>
  </si>
  <si>
    <t>4.2562434</t>
  </si>
  <si>
    <t>31.8218202</t>
  </si>
  <si>
    <t>10.7036126</t>
  </si>
  <si>
    <t>47.9017398</t>
  </si>
  <si>
    <t>139.8249975</t>
  </si>
  <si>
    <t>13.061747</t>
  </si>
  <si>
    <t>1.7340991</t>
  </si>
  <si>
    <t>39.3512507</t>
  </si>
  <si>
    <t>2.3501344</t>
  </si>
  <si>
    <t>83.2297604</t>
  </si>
  <si>
    <t>18.0870344</t>
  </si>
  <si>
    <t>64.2426745</t>
  </si>
  <si>
    <t>3.1331792</t>
  </si>
  <si>
    <t>29.2156712</t>
  </si>
  <si>
    <t>3.4081951</t>
  </si>
  <si>
    <t>75.6603276</t>
  </si>
  <si>
    <t>81.0946382</t>
  </si>
  <si>
    <t>8.6094922</t>
  </si>
  <si>
    <t>9.0005148</t>
  </si>
  <si>
    <t>80.5036043</t>
  </si>
  <si>
    <t>7.4634268</t>
  </si>
  <si>
    <t>101.1767868</t>
  </si>
  <si>
    <t>2.3671354</t>
  </si>
  <si>
    <t>2.7851594</t>
  </si>
  <si>
    <t>34.1639539</t>
  </si>
  <si>
    <t>49.6178378</t>
  </si>
  <si>
    <t>10.0315737</t>
  </si>
  <si>
    <t>2.5031433</t>
  </si>
  <si>
    <t>41.5323758</t>
  </si>
  <si>
    <t>30.7437585</t>
  </si>
  <si>
    <t>4.7312708</t>
  </si>
  <si>
    <t>14.1038067</t>
  </si>
  <si>
    <t>26.1824974</t>
  </si>
  <si>
    <t>13.6147788</t>
  </si>
  <si>
    <t>6.1163499</t>
  </si>
  <si>
    <t>47.1736985</t>
  </si>
  <si>
    <t>6.0343451</t>
  </si>
  <si>
    <t>18.6440663</t>
  </si>
  <si>
    <t>54.6291246</t>
  </si>
  <si>
    <t>2.7191556</t>
  </si>
  <si>
    <t>15.8099043</t>
  </si>
  <si>
    <t>84.5468359</t>
  </si>
  <si>
    <t>1.3810789</t>
  </si>
  <si>
    <t>13.0057439</t>
  </si>
  <si>
    <t>35.5580341</t>
  </si>
  <si>
    <t>2.6851537</t>
  </si>
  <si>
    <t>47.1766984</t>
  </si>
  <si>
    <t>51.1279244</t>
  </si>
  <si>
    <t>14.1838116</t>
  </si>
  <si>
    <t>8.9855141</t>
  </si>
  <si>
    <t>12.4637132</t>
  </si>
  <si>
    <t>8.5944914</t>
  </si>
  <si>
    <t>11.5226591</t>
  </si>
  <si>
    <t>32.2538448</t>
  </si>
  <si>
    <t>2.6001489</t>
  </si>
  <si>
    <t>37.7961618</t>
  </si>
  <si>
    <t>7.4224247</t>
  </si>
  <si>
    <t>15.873908</t>
  </si>
  <si>
    <t>11.747672</t>
  </si>
  <si>
    <t>64.0626642</t>
  </si>
  <si>
    <t>74.321251</t>
  </si>
  <si>
    <t>SSQ_Score</t>
  </si>
  <si>
    <t>Age</t>
  </si>
  <si>
    <t>Gender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</si>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</sst>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irtual%20Wayfinding\Auswertung\SS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T2">
            <v>1</v>
          </cell>
          <cell r="V2">
            <v>1</v>
          </cell>
          <cell r="X2">
            <v>0</v>
          </cell>
        </row>
        <row r="3">
          <cell r="T3">
            <v>13</v>
          </cell>
          <cell r="V3">
            <v>5</v>
          </cell>
          <cell r="X3">
            <v>6</v>
          </cell>
        </row>
        <row r="4">
          <cell r="T4">
            <v>17</v>
          </cell>
          <cell r="V4">
            <v>14</v>
          </cell>
          <cell r="X4">
            <v>16</v>
          </cell>
        </row>
        <row r="5">
          <cell r="T5">
            <v>2</v>
          </cell>
          <cell r="V5">
            <v>1</v>
          </cell>
          <cell r="X5">
            <v>0</v>
          </cell>
        </row>
        <row r="6">
          <cell r="T6">
            <v>5</v>
          </cell>
          <cell r="V6">
            <v>4</v>
          </cell>
          <cell r="X6">
            <v>3</v>
          </cell>
        </row>
        <row r="7">
          <cell r="T7">
            <v>10</v>
          </cell>
          <cell r="V7">
            <v>10</v>
          </cell>
          <cell r="X7">
            <v>11</v>
          </cell>
        </row>
        <row r="8">
          <cell r="T8">
            <v>6</v>
          </cell>
          <cell r="V8">
            <v>10</v>
          </cell>
          <cell r="X8">
            <v>6</v>
          </cell>
        </row>
        <row r="9">
          <cell r="T9">
            <v>3</v>
          </cell>
          <cell r="V9">
            <v>4</v>
          </cell>
          <cell r="X9">
            <v>1</v>
          </cell>
        </row>
        <row r="10">
          <cell r="T10">
            <v>2</v>
          </cell>
          <cell r="V10">
            <v>3</v>
          </cell>
          <cell r="X10">
            <v>1</v>
          </cell>
        </row>
        <row r="11">
          <cell r="T11">
            <v>1</v>
          </cell>
          <cell r="V11">
            <v>3</v>
          </cell>
          <cell r="X11">
            <v>1</v>
          </cell>
        </row>
        <row r="12">
          <cell r="T12">
            <v>5</v>
          </cell>
          <cell r="V12">
            <v>2</v>
          </cell>
          <cell r="X12">
            <v>1</v>
          </cell>
        </row>
        <row r="13">
          <cell r="T13">
            <v>6</v>
          </cell>
          <cell r="V13">
            <v>6</v>
          </cell>
          <cell r="X13">
            <v>5</v>
          </cell>
        </row>
        <row r="14">
          <cell r="T14">
            <v>1</v>
          </cell>
          <cell r="V14">
            <v>2</v>
          </cell>
          <cell r="X14">
            <v>1</v>
          </cell>
        </row>
        <row r="15">
          <cell r="T15">
            <v>2</v>
          </cell>
          <cell r="V15">
            <v>6</v>
          </cell>
          <cell r="X15">
            <v>4</v>
          </cell>
        </row>
        <row r="16">
          <cell r="T16">
            <v>7</v>
          </cell>
          <cell r="V16">
            <v>8</v>
          </cell>
          <cell r="X16">
            <v>8</v>
          </cell>
        </row>
        <row r="17">
          <cell r="T17">
            <v>10</v>
          </cell>
          <cell r="V17">
            <v>6</v>
          </cell>
          <cell r="X17">
            <v>7</v>
          </cell>
        </row>
        <row r="18">
          <cell r="T18">
            <v>5</v>
          </cell>
          <cell r="V18">
            <v>7</v>
          </cell>
          <cell r="X18">
            <v>4</v>
          </cell>
        </row>
        <row r="19">
          <cell r="T19">
            <v>1</v>
          </cell>
          <cell r="V19">
            <v>4</v>
          </cell>
          <cell r="X19">
            <v>3</v>
          </cell>
        </row>
        <row r="20">
          <cell r="T20">
            <v>12</v>
          </cell>
          <cell r="V20">
            <v>11</v>
          </cell>
          <cell r="X20">
            <v>7</v>
          </cell>
        </row>
        <row r="21">
          <cell r="T21">
            <v>13</v>
          </cell>
          <cell r="V21">
            <v>9</v>
          </cell>
          <cell r="X21">
            <v>17</v>
          </cell>
        </row>
        <row r="22">
          <cell r="T22">
            <v>6</v>
          </cell>
          <cell r="V22">
            <v>3</v>
          </cell>
          <cell r="X22">
            <v>4</v>
          </cell>
        </row>
        <row r="23">
          <cell r="T23">
            <v>5</v>
          </cell>
          <cell r="V23">
            <v>7</v>
          </cell>
          <cell r="X23">
            <v>3</v>
          </cell>
        </row>
        <row r="24">
          <cell r="T24">
            <v>8</v>
          </cell>
          <cell r="V24">
            <v>7</v>
          </cell>
          <cell r="X24">
            <v>6</v>
          </cell>
        </row>
        <row r="25">
          <cell r="T25">
            <v>2</v>
          </cell>
          <cell r="V25">
            <v>4</v>
          </cell>
          <cell r="X25">
            <v>1</v>
          </cell>
        </row>
        <row r="26">
          <cell r="T26">
            <v>8</v>
          </cell>
          <cell r="V26">
            <v>5</v>
          </cell>
          <cell r="X26">
            <v>4</v>
          </cell>
        </row>
        <row r="27">
          <cell r="T27">
            <v>1</v>
          </cell>
          <cell r="V27">
            <v>5</v>
          </cell>
          <cell r="X27">
            <v>3</v>
          </cell>
        </row>
        <row r="28">
          <cell r="T28">
            <v>1</v>
          </cell>
          <cell r="V28">
            <v>5</v>
          </cell>
          <cell r="X28">
            <v>4</v>
          </cell>
        </row>
        <row r="29">
          <cell r="T29">
            <v>2</v>
          </cell>
          <cell r="V29">
            <v>5</v>
          </cell>
          <cell r="X29">
            <v>1</v>
          </cell>
        </row>
        <row r="30">
          <cell r="T30">
            <v>1</v>
          </cell>
          <cell r="V30">
            <v>3</v>
          </cell>
          <cell r="X30">
            <v>1</v>
          </cell>
        </row>
        <row r="31">
          <cell r="T31">
            <v>6</v>
          </cell>
          <cell r="V31">
            <v>8</v>
          </cell>
          <cell r="X31">
            <v>8</v>
          </cell>
        </row>
        <row r="32">
          <cell r="T32">
            <v>3</v>
          </cell>
          <cell r="V32">
            <v>3</v>
          </cell>
          <cell r="X32">
            <v>1</v>
          </cell>
        </row>
        <row r="33">
          <cell r="T33">
            <v>11</v>
          </cell>
          <cell r="V33">
            <v>8</v>
          </cell>
          <cell r="X33">
            <v>10</v>
          </cell>
        </row>
        <row r="34">
          <cell r="T34">
            <v>2</v>
          </cell>
          <cell r="V34">
            <v>2</v>
          </cell>
          <cell r="X34">
            <v>3</v>
          </cell>
        </row>
        <row r="35">
          <cell r="T35">
            <v>6</v>
          </cell>
          <cell r="V35">
            <v>6</v>
          </cell>
          <cell r="X35">
            <v>4</v>
          </cell>
        </row>
        <row r="36">
          <cell r="T36">
            <v>1</v>
          </cell>
          <cell r="V36">
            <v>0</v>
          </cell>
          <cell r="X36">
            <v>0</v>
          </cell>
        </row>
        <row r="37">
          <cell r="T37">
            <v>10</v>
          </cell>
          <cell r="V37">
            <v>6</v>
          </cell>
          <cell r="X37">
            <v>5</v>
          </cell>
        </row>
        <row r="38">
          <cell r="T38">
            <v>3</v>
          </cell>
          <cell r="V38">
            <v>4</v>
          </cell>
          <cell r="X38">
            <v>3</v>
          </cell>
        </row>
        <row r="39">
          <cell r="T39">
            <v>9</v>
          </cell>
          <cell r="V39">
            <v>4</v>
          </cell>
          <cell r="X39">
            <v>5</v>
          </cell>
        </row>
        <row r="40">
          <cell r="T40">
            <v>0</v>
          </cell>
          <cell r="V40">
            <v>1</v>
          </cell>
          <cell r="X40">
            <v>1</v>
          </cell>
        </row>
        <row r="41">
          <cell r="T41">
            <v>12</v>
          </cell>
          <cell r="V41">
            <v>6</v>
          </cell>
          <cell r="X41">
            <v>10</v>
          </cell>
        </row>
        <row r="42">
          <cell r="T42">
            <v>3</v>
          </cell>
          <cell r="V42">
            <v>6</v>
          </cell>
          <cell r="X42">
            <v>2</v>
          </cell>
        </row>
        <row r="43">
          <cell r="T43">
            <v>7</v>
          </cell>
          <cell r="V43">
            <v>15</v>
          </cell>
          <cell r="X43">
            <v>10</v>
          </cell>
        </row>
        <row r="44">
          <cell r="T44">
            <v>12</v>
          </cell>
          <cell r="V44">
            <v>9</v>
          </cell>
          <cell r="X44">
            <v>9</v>
          </cell>
        </row>
        <row r="45">
          <cell r="T45">
            <v>5</v>
          </cell>
          <cell r="V45">
            <v>6</v>
          </cell>
          <cell r="X45">
            <v>3</v>
          </cell>
        </row>
        <row r="46">
          <cell r="T46">
            <v>2</v>
          </cell>
          <cell r="V46">
            <v>3</v>
          </cell>
          <cell r="X46">
            <v>2</v>
          </cell>
        </row>
        <row r="47">
          <cell r="T47">
            <v>3</v>
          </cell>
          <cell r="V47">
            <v>1</v>
          </cell>
          <cell r="X47">
            <v>1</v>
          </cell>
        </row>
        <row r="48">
          <cell r="T48">
            <v>2</v>
          </cell>
          <cell r="V48">
            <v>6</v>
          </cell>
          <cell r="X48">
            <v>3</v>
          </cell>
        </row>
        <row r="49">
          <cell r="T49">
            <v>5</v>
          </cell>
          <cell r="V49">
            <v>6</v>
          </cell>
          <cell r="X49">
            <v>7</v>
          </cell>
        </row>
        <row r="50">
          <cell r="T50">
            <v>6</v>
          </cell>
          <cell r="V50">
            <v>5</v>
          </cell>
          <cell r="X50">
            <v>5</v>
          </cell>
        </row>
        <row r="51">
          <cell r="T51">
            <v>5</v>
          </cell>
          <cell r="V51">
            <v>8</v>
          </cell>
          <cell r="X51">
            <v>6</v>
          </cell>
        </row>
        <row r="52">
          <cell r="T52">
            <v>6</v>
          </cell>
          <cell r="V52">
            <v>4</v>
          </cell>
          <cell r="X52">
            <v>3</v>
          </cell>
        </row>
        <row r="53">
          <cell r="T53">
            <v>5</v>
          </cell>
          <cell r="V53">
            <v>2</v>
          </cell>
          <cell r="X53">
            <v>2</v>
          </cell>
        </row>
        <row r="54">
          <cell r="T54">
            <v>5</v>
          </cell>
          <cell r="V54">
            <v>4</v>
          </cell>
          <cell r="X54">
            <v>3</v>
          </cell>
        </row>
        <row r="55">
          <cell r="T55">
            <v>4</v>
          </cell>
          <cell r="V55">
            <v>5</v>
          </cell>
          <cell r="X55">
            <v>2</v>
          </cell>
        </row>
        <row r="56">
          <cell r="T56">
            <v>3</v>
          </cell>
          <cell r="V56">
            <v>9</v>
          </cell>
          <cell r="X56">
            <v>4</v>
          </cell>
        </row>
        <row r="57">
          <cell r="T57">
            <v>3</v>
          </cell>
          <cell r="V57">
            <v>8</v>
          </cell>
          <cell r="X57">
            <v>3</v>
          </cell>
        </row>
        <row r="58">
          <cell r="T58">
            <v>2</v>
          </cell>
          <cell r="V58">
            <v>3</v>
          </cell>
          <cell r="X58">
            <v>1</v>
          </cell>
        </row>
        <row r="59">
          <cell r="T59">
            <v>2</v>
          </cell>
          <cell r="V59">
            <v>6</v>
          </cell>
          <cell r="X59">
            <v>6</v>
          </cell>
        </row>
        <row r="60">
          <cell r="T60">
            <v>2</v>
          </cell>
          <cell r="V60">
            <v>4</v>
          </cell>
          <cell r="X60">
            <v>0</v>
          </cell>
        </row>
        <row r="61">
          <cell r="T61">
            <v>10</v>
          </cell>
          <cell r="V61">
            <v>9</v>
          </cell>
          <cell r="X61">
            <v>8</v>
          </cell>
        </row>
        <row r="62">
          <cell r="T62">
            <v>5</v>
          </cell>
          <cell r="V62">
            <v>9</v>
          </cell>
          <cell r="X62">
            <v>6</v>
          </cell>
        </row>
        <row r="63">
          <cell r="T63">
            <v>3</v>
          </cell>
          <cell r="V63">
            <v>7</v>
          </cell>
          <cell r="X63">
            <v>2</v>
          </cell>
        </row>
        <row r="64">
          <cell r="T64">
            <v>0</v>
          </cell>
          <cell r="V64">
            <v>0</v>
          </cell>
          <cell r="X64">
            <v>0</v>
          </cell>
        </row>
        <row r="65">
          <cell r="T65">
            <v>4</v>
          </cell>
          <cell r="V65">
            <v>2</v>
          </cell>
          <cell r="X65">
            <v>4</v>
          </cell>
        </row>
        <row r="66">
          <cell r="T66">
            <v>0</v>
          </cell>
          <cell r="V66">
            <v>1</v>
          </cell>
          <cell r="X66">
            <v>0</v>
          </cell>
        </row>
        <row r="67">
          <cell r="T67">
            <v>8</v>
          </cell>
          <cell r="V67">
            <v>8</v>
          </cell>
          <cell r="X67">
            <v>8</v>
          </cell>
        </row>
        <row r="68">
          <cell r="T68">
            <v>7</v>
          </cell>
          <cell r="V68">
            <v>4</v>
          </cell>
          <cell r="X68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workbookViewId="0">
      <selection activeCell="B2" sqref="B2"/>
    </sheetView>
  </sheetViews>
  <sheetFormatPr baseColWidth="10" defaultColWidth="8.7265625" defaultRowHeight="14.5" x14ac:dyDescent="0.35"/>
  <sheetData>
    <row r="1" spans="1:14" x14ac:dyDescent="0.35">
      <c r="A1" t="s">
        <v>0</v>
      </c>
      <c r="B1" t="s">
        <v>284</v>
      </c>
      <c r="C1" t="s">
        <v>283</v>
      </c>
      <c r="D1" t="s">
        <v>282</v>
      </c>
      <c r="E1" t="s">
        <v>1</v>
      </c>
      <c r="F1" t="s">
        <v>281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35">
      <c r="A2">
        <v>105</v>
      </c>
      <c r="B2" t="s">
        <v>10</v>
      </c>
      <c r="C2">
        <v>0</v>
      </c>
      <c r="D2">
        <v>21</v>
      </c>
      <c r="E2">
        <v>61</v>
      </c>
      <c r="F2">
        <f>([1]Sheet1!T2+[1]Sheet1!V2+[1]Sheet1!X2)*3.47</f>
        <v>6.94</v>
      </c>
      <c r="G2" t="s">
        <v>13</v>
      </c>
      <c r="H2" t="s">
        <v>73</v>
      </c>
      <c r="I2">
        <v>219</v>
      </c>
      <c r="J2" t="s">
        <v>55</v>
      </c>
      <c r="K2" t="s">
        <v>147</v>
      </c>
      <c r="L2" t="s">
        <v>214</v>
      </c>
      <c r="M2">
        <v>0</v>
      </c>
      <c r="N2">
        <v>0</v>
      </c>
    </row>
    <row r="3" spans="1:14" x14ac:dyDescent="0.35">
      <c r="A3">
        <v>106</v>
      </c>
      <c r="B3" t="s">
        <v>11</v>
      </c>
      <c r="C3">
        <v>0</v>
      </c>
      <c r="D3">
        <v>22</v>
      </c>
      <c r="E3">
        <v>98</v>
      </c>
      <c r="F3">
        <f>([1]Sheet1!T3+[1]Sheet1!V3+[1]Sheet1!X3)*3.47</f>
        <v>83.28</v>
      </c>
      <c r="G3" t="s">
        <v>14</v>
      </c>
      <c r="H3" t="s">
        <v>74</v>
      </c>
      <c r="I3">
        <v>218</v>
      </c>
      <c r="J3" t="s">
        <v>118</v>
      </c>
      <c r="K3" t="s">
        <v>148</v>
      </c>
      <c r="L3" t="s">
        <v>215</v>
      </c>
      <c r="M3">
        <v>0</v>
      </c>
      <c r="N3">
        <v>0</v>
      </c>
    </row>
    <row r="4" spans="1:14" x14ac:dyDescent="0.35">
      <c r="A4">
        <v>107</v>
      </c>
      <c r="B4" t="s">
        <v>12</v>
      </c>
      <c r="C4">
        <v>0</v>
      </c>
      <c r="D4">
        <v>20</v>
      </c>
      <c r="E4">
        <v>67</v>
      </c>
      <c r="F4">
        <f>([1]Sheet1!T4+[1]Sheet1!V4+[1]Sheet1!X4)*3.47</f>
        <v>163.09</v>
      </c>
      <c r="G4" t="s">
        <v>15</v>
      </c>
      <c r="H4" t="s">
        <v>37</v>
      </c>
      <c r="I4">
        <v>300</v>
      </c>
      <c r="J4" t="s">
        <v>22</v>
      </c>
      <c r="K4" t="s">
        <v>149</v>
      </c>
      <c r="L4" t="s">
        <v>216</v>
      </c>
      <c r="M4">
        <v>7.9534549000000005</v>
      </c>
      <c r="N4">
        <v>1.9841134999999999</v>
      </c>
    </row>
    <row r="5" spans="1:14" x14ac:dyDescent="0.35">
      <c r="A5">
        <v>108</v>
      </c>
      <c r="B5" t="s">
        <v>10</v>
      </c>
      <c r="C5">
        <v>0</v>
      </c>
      <c r="D5">
        <v>26</v>
      </c>
      <c r="E5">
        <v>68</v>
      </c>
      <c r="F5">
        <f>([1]Sheet1!T5+[1]Sheet1!V5+[1]Sheet1!X5)*3.47</f>
        <v>10.41</v>
      </c>
      <c r="G5" t="s">
        <v>16</v>
      </c>
      <c r="H5" t="s">
        <v>75</v>
      </c>
      <c r="I5">
        <v>209</v>
      </c>
      <c r="J5" t="s">
        <v>119</v>
      </c>
      <c r="K5" t="s">
        <v>150</v>
      </c>
      <c r="L5" t="s">
        <v>217</v>
      </c>
      <c r="M5">
        <v>7.1044063000000008</v>
      </c>
      <c r="N5">
        <v>1.0510602</v>
      </c>
    </row>
    <row r="6" spans="1:14" x14ac:dyDescent="0.35">
      <c r="A6">
        <v>110</v>
      </c>
      <c r="B6" t="s">
        <v>11</v>
      </c>
      <c r="C6">
        <v>0</v>
      </c>
      <c r="D6">
        <v>21</v>
      </c>
      <c r="E6">
        <v>57</v>
      </c>
      <c r="F6">
        <f>([1]Sheet1!T6+[1]Sheet1!V6+[1]Sheet1!X6)*3.47</f>
        <v>41.64</v>
      </c>
      <c r="G6" t="s">
        <v>17</v>
      </c>
      <c r="H6" t="s">
        <v>76</v>
      </c>
      <c r="I6">
        <v>246</v>
      </c>
      <c r="J6" t="s">
        <v>120</v>
      </c>
      <c r="K6" t="s">
        <v>151</v>
      </c>
      <c r="L6" t="s">
        <v>218</v>
      </c>
      <c r="M6">
        <v>26.788532400000001</v>
      </c>
      <c r="N6">
        <v>16.864964499999999</v>
      </c>
    </row>
    <row r="7" spans="1:14" x14ac:dyDescent="0.35">
      <c r="A7">
        <v>111</v>
      </c>
      <c r="B7" t="s">
        <v>12</v>
      </c>
      <c r="C7">
        <v>0</v>
      </c>
      <c r="D7">
        <v>19</v>
      </c>
      <c r="E7">
        <v>70</v>
      </c>
      <c r="F7">
        <f>([1]Sheet1!T7+[1]Sheet1!V7+[1]Sheet1!X7)*3.47</f>
        <v>107.57000000000001</v>
      </c>
      <c r="G7" t="s">
        <v>18</v>
      </c>
      <c r="H7" t="s">
        <v>77</v>
      </c>
      <c r="I7">
        <v>258</v>
      </c>
      <c r="J7" t="s">
        <v>77</v>
      </c>
      <c r="K7" t="s">
        <v>152</v>
      </c>
      <c r="L7" t="s">
        <v>219</v>
      </c>
      <c r="M7">
        <v>2.8061606000000001</v>
      </c>
      <c r="N7">
        <v>2.2241271</v>
      </c>
    </row>
    <row r="8" spans="1:14" x14ac:dyDescent="0.35">
      <c r="A8">
        <v>112</v>
      </c>
      <c r="B8" t="s">
        <v>10</v>
      </c>
      <c r="C8">
        <v>0</v>
      </c>
      <c r="D8">
        <v>21</v>
      </c>
      <c r="E8">
        <v>51</v>
      </c>
      <c r="F8">
        <f>([1]Sheet1!T8+[1]Sheet1!V8+[1]Sheet1!X8)*3.47</f>
        <v>76.34</v>
      </c>
      <c r="G8" t="s">
        <v>19</v>
      </c>
      <c r="H8" t="s">
        <v>37</v>
      </c>
      <c r="I8">
        <v>268</v>
      </c>
      <c r="J8" t="s">
        <v>121</v>
      </c>
      <c r="K8" t="s">
        <v>153</v>
      </c>
      <c r="L8" t="s">
        <v>220</v>
      </c>
      <c r="M8">
        <v>0</v>
      </c>
      <c r="N8">
        <v>24.386394800000001</v>
      </c>
    </row>
    <row r="9" spans="1:14" x14ac:dyDescent="0.35">
      <c r="A9">
        <v>113</v>
      </c>
      <c r="B9" t="s">
        <v>11</v>
      </c>
      <c r="C9">
        <v>0</v>
      </c>
      <c r="D9">
        <v>20</v>
      </c>
      <c r="E9">
        <v>76</v>
      </c>
      <c r="F9">
        <f>([1]Sheet1!T9+[1]Sheet1!V9+[1]Sheet1!X9)*3.47</f>
        <v>27.76</v>
      </c>
      <c r="G9" t="s">
        <v>20</v>
      </c>
      <c r="H9" t="s">
        <v>33</v>
      </c>
      <c r="I9">
        <v>240</v>
      </c>
      <c r="J9" t="s">
        <v>118</v>
      </c>
      <c r="K9" t="s">
        <v>154</v>
      </c>
      <c r="L9" t="s">
        <v>221</v>
      </c>
      <c r="M9">
        <v>20.128151299999999</v>
      </c>
      <c r="N9">
        <v>14.7178419</v>
      </c>
    </row>
    <row r="10" spans="1:14" x14ac:dyDescent="0.35">
      <c r="A10">
        <v>114</v>
      </c>
      <c r="B10" t="s">
        <v>12</v>
      </c>
      <c r="C10">
        <v>0</v>
      </c>
      <c r="D10">
        <v>22</v>
      </c>
      <c r="E10">
        <v>69</v>
      </c>
      <c r="F10">
        <f>([1]Sheet1!T10+[1]Sheet1!V10+[1]Sheet1!X10)*3.47</f>
        <v>20.82</v>
      </c>
      <c r="G10" t="s">
        <v>21</v>
      </c>
      <c r="H10" t="s">
        <v>13</v>
      </c>
      <c r="I10">
        <v>232</v>
      </c>
      <c r="J10" t="s">
        <v>122</v>
      </c>
      <c r="K10" t="s">
        <v>155</v>
      </c>
      <c r="L10" t="s">
        <v>222</v>
      </c>
      <c r="M10">
        <v>5.4023091000000001</v>
      </c>
      <c r="N10">
        <v>3.6122065000000001</v>
      </c>
    </row>
    <row r="11" spans="1:14" x14ac:dyDescent="0.35">
      <c r="A11">
        <v>115</v>
      </c>
      <c r="B11" t="s">
        <v>10</v>
      </c>
      <c r="C11">
        <v>0</v>
      </c>
      <c r="D11">
        <v>24</v>
      </c>
      <c r="E11">
        <v>85</v>
      </c>
      <c r="F11">
        <f>([1]Sheet1!T11+[1]Sheet1!V11+[1]Sheet1!X11)*3.47</f>
        <v>17.350000000000001</v>
      </c>
      <c r="G11" t="s">
        <v>22</v>
      </c>
      <c r="H11" t="s">
        <v>32</v>
      </c>
      <c r="I11">
        <v>362</v>
      </c>
      <c r="J11" t="s">
        <v>35</v>
      </c>
      <c r="K11" t="s">
        <v>156</v>
      </c>
      <c r="L11" t="s">
        <v>223</v>
      </c>
      <c r="M11">
        <v>48.694785200000005</v>
      </c>
      <c r="N11">
        <v>58.644354199999995</v>
      </c>
    </row>
    <row r="12" spans="1:14" x14ac:dyDescent="0.35">
      <c r="A12">
        <v>116</v>
      </c>
      <c r="B12" t="s">
        <v>11</v>
      </c>
      <c r="C12">
        <v>0</v>
      </c>
      <c r="D12">
        <v>30</v>
      </c>
      <c r="E12">
        <v>87</v>
      </c>
      <c r="F12">
        <f>([1]Sheet1!T12+[1]Sheet1!V12+[1]Sheet1!X12)*3.47</f>
        <v>27.76</v>
      </c>
      <c r="G12" t="s">
        <v>23</v>
      </c>
      <c r="H12" t="s">
        <v>78</v>
      </c>
      <c r="I12">
        <v>366</v>
      </c>
      <c r="J12" t="s">
        <v>32</v>
      </c>
      <c r="K12" t="s">
        <v>157</v>
      </c>
      <c r="L12" t="s">
        <v>224</v>
      </c>
      <c r="M12">
        <v>113.37648489999999</v>
      </c>
      <c r="N12">
        <v>49.039805000000001</v>
      </c>
    </row>
    <row r="13" spans="1:14" x14ac:dyDescent="0.35">
      <c r="A13">
        <v>117</v>
      </c>
      <c r="B13" t="s">
        <v>12</v>
      </c>
      <c r="C13">
        <v>0</v>
      </c>
      <c r="D13">
        <v>25</v>
      </c>
      <c r="E13">
        <v>84</v>
      </c>
      <c r="F13">
        <f>([1]Sheet1!T13+[1]Sheet1!V13+[1]Sheet1!X13)*3.47</f>
        <v>58.99</v>
      </c>
      <c r="G13" t="s">
        <v>24</v>
      </c>
      <c r="H13" t="s">
        <v>79</v>
      </c>
      <c r="I13">
        <v>254</v>
      </c>
      <c r="J13" t="s">
        <v>123</v>
      </c>
      <c r="K13" t="s">
        <v>158</v>
      </c>
      <c r="L13" t="s">
        <v>225</v>
      </c>
      <c r="M13">
        <v>5.3273048000000003</v>
      </c>
      <c r="N13">
        <v>3.1211785000000001</v>
      </c>
    </row>
    <row r="14" spans="1:14" x14ac:dyDescent="0.35">
      <c r="A14">
        <v>118</v>
      </c>
      <c r="B14" t="s">
        <v>10</v>
      </c>
      <c r="C14">
        <v>0</v>
      </c>
      <c r="D14">
        <v>21</v>
      </c>
      <c r="E14">
        <v>66</v>
      </c>
      <c r="F14">
        <f>([1]Sheet1!T14+[1]Sheet1!V14+[1]Sheet1!X14)*3.47</f>
        <v>13.88</v>
      </c>
      <c r="G14" t="s">
        <v>25</v>
      </c>
      <c r="H14" t="s">
        <v>80</v>
      </c>
      <c r="I14">
        <v>217</v>
      </c>
      <c r="J14" t="s">
        <v>124</v>
      </c>
      <c r="K14" t="s">
        <v>159</v>
      </c>
      <c r="L14" t="s">
        <v>226</v>
      </c>
      <c r="M14">
        <v>1.9541116999999999</v>
      </c>
      <c r="N14">
        <v>0</v>
      </c>
    </row>
    <row r="15" spans="1:14" x14ac:dyDescent="0.35">
      <c r="A15">
        <v>119</v>
      </c>
      <c r="B15" t="s">
        <v>11</v>
      </c>
      <c r="C15">
        <v>0</v>
      </c>
      <c r="D15">
        <v>21</v>
      </c>
      <c r="E15">
        <v>63</v>
      </c>
      <c r="F15">
        <f>([1]Sheet1!T15+[1]Sheet1!V15+[1]Sheet1!X15)*3.47</f>
        <v>41.64</v>
      </c>
      <c r="G15" t="s">
        <v>20</v>
      </c>
      <c r="H15" t="s">
        <v>81</v>
      </c>
      <c r="I15">
        <v>235</v>
      </c>
      <c r="J15" t="s">
        <v>77</v>
      </c>
      <c r="K15" t="s">
        <v>160</v>
      </c>
      <c r="L15" t="s">
        <v>227</v>
      </c>
      <c r="M15">
        <v>2.9211670999999999</v>
      </c>
      <c r="N15">
        <v>0</v>
      </c>
    </row>
    <row r="16" spans="1:14" x14ac:dyDescent="0.35">
      <c r="A16">
        <v>120</v>
      </c>
      <c r="B16" t="s">
        <v>12</v>
      </c>
      <c r="C16">
        <v>0</v>
      </c>
      <c r="D16">
        <v>19</v>
      </c>
      <c r="E16">
        <v>71</v>
      </c>
      <c r="F16">
        <f>([1]Sheet1!T16+[1]Sheet1!V16+[1]Sheet1!X16)*3.47</f>
        <v>79.81</v>
      </c>
      <c r="G16" t="s">
        <v>26</v>
      </c>
      <c r="H16" t="s">
        <v>82</v>
      </c>
      <c r="I16">
        <v>203</v>
      </c>
      <c r="J16" t="s">
        <v>125</v>
      </c>
      <c r="K16" t="s">
        <v>161</v>
      </c>
      <c r="L16" t="s">
        <v>228</v>
      </c>
      <c r="M16">
        <v>1.0330589999999999</v>
      </c>
      <c r="N16">
        <v>0.38702209999999998</v>
      </c>
    </row>
    <row r="17" spans="1:14" x14ac:dyDescent="0.35">
      <c r="A17">
        <v>121</v>
      </c>
      <c r="B17" t="s">
        <v>10</v>
      </c>
      <c r="C17">
        <v>0</v>
      </c>
      <c r="D17">
        <v>21</v>
      </c>
      <c r="E17">
        <v>78</v>
      </c>
      <c r="F17">
        <f>([1]Sheet1!T17+[1]Sheet1!V17+[1]Sheet1!X17)*3.47</f>
        <v>79.81</v>
      </c>
      <c r="G17" t="s">
        <v>27</v>
      </c>
      <c r="H17" t="s">
        <v>83</v>
      </c>
      <c r="I17">
        <v>316</v>
      </c>
      <c r="J17" t="s">
        <v>126</v>
      </c>
      <c r="K17" t="s">
        <v>162</v>
      </c>
      <c r="L17" t="s">
        <v>229</v>
      </c>
      <c r="M17">
        <v>37.616151500000001</v>
      </c>
      <c r="N17">
        <v>30.8417639</v>
      </c>
    </row>
    <row r="18" spans="1:14" x14ac:dyDescent="0.35">
      <c r="A18">
        <v>122</v>
      </c>
      <c r="B18" t="s">
        <v>10</v>
      </c>
      <c r="C18">
        <v>0</v>
      </c>
      <c r="D18">
        <v>21</v>
      </c>
      <c r="E18">
        <v>87</v>
      </c>
      <c r="F18">
        <f>([1]Sheet1!T18+[1]Sheet1!V18+[1]Sheet1!X18)*3.47</f>
        <v>55.52</v>
      </c>
      <c r="G18" t="s">
        <v>28</v>
      </c>
      <c r="H18" t="s">
        <v>84</v>
      </c>
      <c r="I18">
        <v>291</v>
      </c>
      <c r="J18" t="s">
        <v>127</v>
      </c>
      <c r="K18" t="s">
        <v>163</v>
      </c>
      <c r="L18" t="s">
        <v>230</v>
      </c>
      <c r="M18">
        <v>8.0664614999999991</v>
      </c>
      <c r="N18">
        <v>0</v>
      </c>
    </row>
    <row r="19" spans="1:14" x14ac:dyDescent="0.35">
      <c r="A19">
        <v>123</v>
      </c>
      <c r="B19" t="s">
        <v>11</v>
      </c>
      <c r="C19">
        <v>0</v>
      </c>
      <c r="D19">
        <v>22</v>
      </c>
      <c r="E19">
        <v>63</v>
      </c>
      <c r="F19">
        <f>([1]Sheet1!T19+[1]Sheet1!V19+[1]Sheet1!X19)*3.47</f>
        <v>27.76</v>
      </c>
      <c r="G19" t="s">
        <v>29</v>
      </c>
      <c r="H19" t="s">
        <v>85</v>
      </c>
      <c r="I19">
        <v>288</v>
      </c>
      <c r="J19" t="s">
        <v>112</v>
      </c>
      <c r="K19" t="s">
        <v>164</v>
      </c>
      <c r="L19" t="s">
        <v>231</v>
      </c>
      <c r="M19">
        <v>26.7515301</v>
      </c>
      <c r="N19">
        <v>2.8361622</v>
      </c>
    </row>
    <row r="20" spans="1:14" x14ac:dyDescent="0.35">
      <c r="A20">
        <v>124</v>
      </c>
      <c r="B20" t="s">
        <v>12</v>
      </c>
      <c r="C20">
        <v>0</v>
      </c>
      <c r="D20">
        <v>20</v>
      </c>
      <c r="E20">
        <v>75</v>
      </c>
      <c r="F20">
        <f>([1]Sheet1!T20+[1]Sheet1!V20+[1]Sheet1!X20)*3.47</f>
        <v>104.10000000000001</v>
      </c>
      <c r="G20" t="s">
        <v>30</v>
      </c>
      <c r="H20" t="s">
        <v>86</v>
      </c>
      <c r="I20">
        <v>199</v>
      </c>
      <c r="J20" t="s">
        <v>128</v>
      </c>
      <c r="K20" t="s">
        <v>165</v>
      </c>
      <c r="L20" t="s">
        <v>232</v>
      </c>
      <c r="M20">
        <v>1.1970684</v>
      </c>
      <c r="N20">
        <v>0.51502950000000003</v>
      </c>
    </row>
    <row r="21" spans="1:14" x14ac:dyDescent="0.35">
      <c r="A21">
        <v>126</v>
      </c>
      <c r="B21" t="s">
        <v>11</v>
      </c>
      <c r="C21">
        <v>0</v>
      </c>
      <c r="D21">
        <v>23</v>
      </c>
      <c r="E21">
        <v>78</v>
      </c>
      <c r="F21">
        <f>([1]Sheet1!T21+[1]Sheet1!V21+[1]Sheet1!X21)*3.47</f>
        <v>135.33000000000001</v>
      </c>
      <c r="G21" t="s">
        <v>31</v>
      </c>
      <c r="H21" t="s">
        <v>87</v>
      </c>
      <c r="I21">
        <v>217</v>
      </c>
      <c r="J21" t="s">
        <v>129</v>
      </c>
      <c r="K21" t="s">
        <v>166</v>
      </c>
      <c r="L21" t="s">
        <v>233</v>
      </c>
      <c r="M21">
        <v>14.2278138</v>
      </c>
      <c r="N21">
        <v>3.6372080000000002</v>
      </c>
    </row>
    <row r="22" spans="1:14" x14ac:dyDescent="0.35">
      <c r="A22">
        <v>127</v>
      </c>
      <c r="B22" t="s">
        <v>12</v>
      </c>
      <c r="C22">
        <v>0</v>
      </c>
      <c r="D22">
        <v>19</v>
      </c>
      <c r="E22">
        <v>77</v>
      </c>
      <c r="F22">
        <f>([1]Sheet1!T22+[1]Sheet1!V22+[1]Sheet1!X22)*3.47</f>
        <v>45.11</v>
      </c>
      <c r="G22" t="s">
        <v>32</v>
      </c>
      <c r="H22" t="s">
        <v>86</v>
      </c>
      <c r="I22">
        <v>200</v>
      </c>
      <c r="J22" t="s">
        <v>130</v>
      </c>
      <c r="K22" t="s">
        <v>167</v>
      </c>
      <c r="L22" t="s">
        <v>234</v>
      </c>
      <c r="M22">
        <v>0</v>
      </c>
      <c r="N22">
        <v>0</v>
      </c>
    </row>
    <row r="23" spans="1:14" x14ac:dyDescent="0.35">
      <c r="A23">
        <v>128</v>
      </c>
      <c r="B23" t="s">
        <v>10</v>
      </c>
      <c r="C23">
        <v>0</v>
      </c>
      <c r="D23">
        <v>21</v>
      </c>
      <c r="E23">
        <v>50</v>
      </c>
      <c r="F23">
        <f>([1]Sheet1!T23+[1]Sheet1!V23+[1]Sheet1!X23)*3.47</f>
        <v>52.050000000000004</v>
      </c>
      <c r="G23" t="s">
        <v>33</v>
      </c>
      <c r="H23" t="s">
        <v>88</v>
      </c>
      <c r="I23">
        <v>350</v>
      </c>
      <c r="J23" t="s">
        <v>103</v>
      </c>
      <c r="K23" t="s">
        <v>168</v>
      </c>
      <c r="L23" t="s">
        <v>235</v>
      </c>
      <c r="M23">
        <v>56.911254999999997</v>
      </c>
      <c r="N23">
        <v>25.700470299999999</v>
      </c>
    </row>
    <row r="24" spans="1:14" x14ac:dyDescent="0.35">
      <c r="A24">
        <v>129</v>
      </c>
      <c r="B24" t="s">
        <v>11</v>
      </c>
      <c r="C24">
        <v>0</v>
      </c>
      <c r="D24">
        <v>18</v>
      </c>
      <c r="E24">
        <v>73</v>
      </c>
      <c r="F24">
        <f>([1]Sheet1!T24+[1]Sheet1!V24+[1]Sheet1!X24)*3.47</f>
        <v>72.87</v>
      </c>
      <c r="G24" t="s">
        <v>34</v>
      </c>
      <c r="H24" t="s">
        <v>89</v>
      </c>
      <c r="I24">
        <v>387</v>
      </c>
      <c r="J24" t="s">
        <v>131</v>
      </c>
      <c r="K24" t="s">
        <v>169</v>
      </c>
      <c r="L24" t="s">
        <v>236</v>
      </c>
      <c r="M24">
        <v>119.7478493</v>
      </c>
      <c r="N24">
        <v>76.840394700000004</v>
      </c>
    </row>
    <row r="25" spans="1:14" x14ac:dyDescent="0.35">
      <c r="A25">
        <v>130</v>
      </c>
      <c r="B25" t="s">
        <v>12</v>
      </c>
      <c r="C25">
        <v>0</v>
      </c>
      <c r="D25">
        <v>28</v>
      </c>
      <c r="E25">
        <v>99</v>
      </c>
      <c r="F25">
        <f>([1]Sheet1!T25+[1]Sheet1!V25+[1]Sheet1!X25)*3.47</f>
        <v>24.290000000000003</v>
      </c>
      <c r="G25" t="s">
        <v>35</v>
      </c>
      <c r="H25" t="s">
        <v>90</v>
      </c>
      <c r="I25">
        <v>234</v>
      </c>
      <c r="J25" t="s">
        <v>132</v>
      </c>
      <c r="K25" t="s">
        <v>170</v>
      </c>
      <c r="L25" t="s">
        <v>237</v>
      </c>
      <c r="M25">
        <v>7.8664496999999995</v>
      </c>
      <c r="N25">
        <v>2.3501344</v>
      </c>
    </row>
    <row r="26" spans="1:14" x14ac:dyDescent="0.35">
      <c r="A26">
        <v>131</v>
      </c>
      <c r="B26" t="s">
        <v>10</v>
      </c>
      <c r="C26">
        <v>0</v>
      </c>
      <c r="D26">
        <v>24</v>
      </c>
      <c r="E26">
        <v>79</v>
      </c>
      <c r="F26">
        <f>([1]Sheet1!T26+[1]Sheet1!V26+[1]Sheet1!X26)*3.47</f>
        <v>58.99</v>
      </c>
      <c r="G26" t="s">
        <v>36</v>
      </c>
      <c r="H26" t="s">
        <v>91</v>
      </c>
      <c r="I26">
        <v>227</v>
      </c>
      <c r="J26" t="s">
        <v>119</v>
      </c>
      <c r="K26" t="s">
        <v>171</v>
      </c>
      <c r="L26" t="s">
        <v>238</v>
      </c>
      <c r="M26">
        <v>13.622779400000001</v>
      </c>
      <c r="N26">
        <v>4.7392709999999996</v>
      </c>
    </row>
    <row r="27" spans="1:14" x14ac:dyDescent="0.35">
      <c r="A27">
        <v>133</v>
      </c>
      <c r="B27" t="s">
        <v>11</v>
      </c>
      <c r="C27">
        <v>0</v>
      </c>
      <c r="D27">
        <v>22</v>
      </c>
      <c r="E27">
        <v>63</v>
      </c>
      <c r="F27">
        <f>([1]Sheet1!T27+[1]Sheet1!V27+[1]Sheet1!X27)*3.47</f>
        <v>31.23</v>
      </c>
      <c r="G27" t="s">
        <v>37</v>
      </c>
      <c r="H27" t="s">
        <v>43</v>
      </c>
      <c r="I27">
        <v>265</v>
      </c>
      <c r="J27" t="s">
        <v>112</v>
      </c>
      <c r="K27" t="s">
        <v>172</v>
      </c>
      <c r="L27" t="s">
        <v>239</v>
      </c>
      <c r="M27">
        <v>32.927883399999999</v>
      </c>
      <c r="N27">
        <v>34.1099508</v>
      </c>
    </row>
    <row r="28" spans="1:14" x14ac:dyDescent="0.35">
      <c r="A28">
        <v>134</v>
      </c>
      <c r="B28" t="s">
        <v>12</v>
      </c>
      <c r="C28">
        <v>0</v>
      </c>
      <c r="D28">
        <v>27</v>
      </c>
      <c r="E28">
        <v>61</v>
      </c>
      <c r="F28">
        <f>([1]Sheet1!T28+[1]Sheet1!V28+[1]Sheet1!X28)*3.47</f>
        <v>34.700000000000003</v>
      </c>
      <c r="G28" t="s">
        <v>31</v>
      </c>
      <c r="H28" t="s">
        <v>92</v>
      </c>
      <c r="I28">
        <v>216</v>
      </c>
      <c r="J28" t="s">
        <v>125</v>
      </c>
      <c r="K28" t="s">
        <v>173</v>
      </c>
      <c r="L28" t="s">
        <v>240</v>
      </c>
      <c r="M28">
        <v>5.2913027000000001</v>
      </c>
      <c r="N28">
        <v>2.7661581000000002</v>
      </c>
    </row>
    <row r="29" spans="1:14" x14ac:dyDescent="0.35">
      <c r="A29">
        <v>135</v>
      </c>
      <c r="B29" t="s">
        <v>11</v>
      </c>
      <c r="C29">
        <v>0</v>
      </c>
      <c r="D29">
        <v>25</v>
      </c>
      <c r="E29">
        <v>85</v>
      </c>
      <c r="F29">
        <f>([1]Sheet1!T29+[1]Sheet1!V29+[1]Sheet1!X29)*3.47</f>
        <v>27.76</v>
      </c>
      <c r="G29" t="s">
        <v>38</v>
      </c>
      <c r="H29" t="s">
        <v>38</v>
      </c>
      <c r="I29">
        <v>294</v>
      </c>
      <c r="J29" t="s">
        <v>133</v>
      </c>
      <c r="K29" t="s">
        <v>174</v>
      </c>
      <c r="L29" t="s">
        <v>241</v>
      </c>
      <c r="M29">
        <v>74.401255500000005</v>
      </c>
      <c r="N29">
        <v>31.140781099999998</v>
      </c>
    </row>
    <row r="30" spans="1:14" x14ac:dyDescent="0.35">
      <c r="A30">
        <v>136</v>
      </c>
      <c r="B30" t="s">
        <v>10</v>
      </c>
      <c r="C30">
        <v>0</v>
      </c>
      <c r="D30">
        <v>24</v>
      </c>
      <c r="E30">
        <v>73</v>
      </c>
      <c r="F30">
        <f>([1]Sheet1!T30+[1]Sheet1!V30+[1]Sheet1!X30)*3.47</f>
        <v>17.350000000000001</v>
      </c>
      <c r="G30" t="s">
        <v>13</v>
      </c>
      <c r="H30" t="s">
        <v>93</v>
      </c>
      <c r="I30">
        <v>241</v>
      </c>
      <c r="J30" t="s">
        <v>134</v>
      </c>
      <c r="K30" t="s">
        <v>175</v>
      </c>
      <c r="L30" t="s">
        <v>242</v>
      </c>
      <c r="M30">
        <v>22.330277200000001</v>
      </c>
      <c r="N30">
        <v>16.012915899999999</v>
      </c>
    </row>
    <row r="31" spans="1:14" x14ac:dyDescent="0.35">
      <c r="A31">
        <v>138</v>
      </c>
      <c r="B31" t="s">
        <v>12</v>
      </c>
      <c r="C31">
        <v>0</v>
      </c>
      <c r="D31">
        <v>25</v>
      </c>
      <c r="E31">
        <v>79</v>
      </c>
      <c r="F31">
        <f>([1]Sheet1!T31+[1]Sheet1!V31+[1]Sheet1!X31)*3.47</f>
        <v>76.34</v>
      </c>
      <c r="G31" t="s">
        <v>39</v>
      </c>
      <c r="H31" t="s">
        <v>94</v>
      </c>
      <c r="I31">
        <v>216</v>
      </c>
      <c r="J31" t="s">
        <v>86</v>
      </c>
      <c r="K31" t="s">
        <v>176</v>
      </c>
      <c r="L31" t="s">
        <v>243</v>
      </c>
      <c r="M31">
        <v>0</v>
      </c>
      <c r="N31">
        <v>0</v>
      </c>
    </row>
    <row r="32" spans="1:14" x14ac:dyDescent="0.35">
      <c r="A32">
        <v>139</v>
      </c>
      <c r="B32" t="s">
        <v>10</v>
      </c>
      <c r="C32">
        <v>0</v>
      </c>
      <c r="D32">
        <v>27</v>
      </c>
      <c r="E32">
        <v>35</v>
      </c>
      <c r="F32">
        <f>([1]Sheet1!T32+[1]Sheet1!V32+[1]Sheet1!X32)*3.47</f>
        <v>24.290000000000003</v>
      </c>
      <c r="G32" t="s">
        <v>40</v>
      </c>
      <c r="H32" t="s">
        <v>25</v>
      </c>
      <c r="I32">
        <v>322</v>
      </c>
      <c r="J32" t="s">
        <v>17</v>
      </c>
      <c r="K32" t="s">
        <v>177</v>
      </c>
      <c r="L32" t="s">
        <v>244</v>
      </c>
      <c r="M32">
        <v>16.610950200000001</v>
      </c>
      <c r="N32">
        <v>13.1757536</v>
      </c>
    </row>
    <row r="33" spans="1:14" x14ac:dyDescent="0.35">
      <c r="A33">
        <v>140</v>
      </c>
      <c r="B33" t="s">
        <v>11</v>
      </c>
      <c r="C33">
        <v>0</v>
      </c>
      <c r="D33">
        <v>22</v>
      </c>
      <c r="E33">
        <v>86</v>
      </c>
      <c r="F33">
        <f>([1]Sheet1!T33+[1]Sheet1!V33+[1]Sheet1!X33)*3.47</f>
        <v>100.63000000000001</v>
      </c>
      <c r="G33" t="s">
        <v>41</v>
      </c>
      <c r="H33" t="s">
        <v>95</v>
      </c>
      <c r="I33">
        <v>298</v>
      </c>
      <c r="J33" t="s">
        <v>135</v>
      </c>
      <c r="K33" t="s">
        <v>178</v>
      </c>
      <c r="L33" t="s">
        <v>245</v>
      </c>
      <c r="M33">
        <v>46.377652499999996</v>
      </c>
      <c r="N33">
        <v>25.153438600000001</v>
      </c>
    </row>
    <row r="34" spans="1:14" x14ac:dyDescent="0.35">
      <c r="A34">
        <v>141</v>
      </c>
      <c r="B34" t="s">
        <v>12</v>
      </c>
      <c r="C34">
        <v>0</v>
      </c>
      <c r="D34">
        <v>30</v>
      </c>
      <c r="E34">
        <v>79</v>
      </c>
      <c r="F34">
        <f>([1]Sheet1!T34+[1]Sheet1!V34+[1]Sheet1!X34)*3.47</f>
        <v>24.290000000000003</v>
      </c>
      <c r="G34" t="s">
        <v>42</v>
      </c>
      <c r="H34" t="s">
        <v>96</v>
      </c>
      <c r="I34">
        <v>253</v>
      </c>
      <c r="J34" t="s">
        <v>136</v>
      </c>
      <c r="K34" t="s">
        <v>179</v>
      </c>
      <c r="L34" t="s">
        <v>246</v>
      </c>
      <c r="M34">
        <v>4.1352365999999998</v>
      </c>
      <c r="N34">
        <v>0</v>
      </c>
    </row>
    <row r="35" spans="1:14" x14ac:dyDescent="0.35">
      <c r="A35">
        <v>142</v>
      </c>
      <c r="B35" t="s">
        <v>12</v>
      </c>
      <c r="C35">
        <v>0</v>
      </c>
      <c r="D35">
        <v>19</v>
      </c>
      <c r="E35">
        <v>82</v>
      </c>
      <c r="F35">
        <f>([1]Sheet1!T35+[1]Sheet1!V35+[1]Sheet1!X35)*3.47</f>
        <v>55.52</v>
      </c>
      <c r="G35" t="s">
        <v>43</v>
      </c>
      <c r="H35" t="s">
        <v>94</v>
      </c>
      <c r="I35">
        <v>213</v>
      </c>
      <c r="J35" t="s">
        <v>137</v>
      </c>
      <c r="K35" t="s">
        <v>180</v>
      </c>
      <c r="L35" t="s">
        <v>247</v>
      </c>
      <c r="M35">
        <v>0.5480313</v>
      </c>
      <c r="N35">
        <v>0</v>
      </c>
    </row>
    <row r="36" spans="1:14" x14ac:dyDescent="0.35">
      <c r="A36">
        <v>201</v>
      </c>
      <c r="B36" t="s">
        <v>10</v>
      </c>
      <c r="C36">
        <v>1</v>
      </c>
      <c r="D36">
        <v>25</v>
      </c>
      <c r="E36">
        <v>51</v>
      </c>
      <c r="F36">
        <f>([1]Sheet1!T36+[1]Sheet1!V36+[1]Sheet1!X36)*3.47</f>
        <v>3.47</v>
      </c>
      <c r="G36" t="s">
        <v>44</v>
      </c>
      <c r="H36" t="s">
        <v>97</v>
      </c>
      <c r="I36">
        <v>263</v>
      </c>
      <c r="J36" t="s">
        <v>133</v>
      </c>
      <c r="K36" t="s">
        <v>181</v>
      </c>
      <c r="L36" t="s">
        <v>248</v>
      </c>
      <c r="M36">
        <v>34.054947900000002</v>
      </c>
      <c r="N36">
        <v>28.755644799999999</v>
      </c>
    </row>
    <row r="37" spans="1:14" x14ac:dyDescent="0.35">
      <c r="A37">
        <v>202</v>
      </c>
      <c r="B37" t="s">
        <v>11</v>
      </c>
      <c r="C37">
        <v>1</v>
      </c>
      <c r="D37">
        <v>31</v>
      </c>
      <c r="E37">
        <v>33</v>
      </c>
      <c r="F37">
        <f>([1]Sheet1!T37+[1]Sheet1!V37+[1]Sheet1!X37)*3.47</f>
        <v>72.87</v>
      </c>
      <c r="G37" t="s">
        <v>45</v>
      </c>
      <c r="H37" t="s">
        <v>98</v>
      </c>
      <c r="I37">
        <v>259</v>
      </c>
      <c r="J37" t="s">
        <v>138</v>
      </c>
      <c r="K37" t="s">
        <v>182</v>
      </c>
      <c r="L37" t="s">
        <v>249</v>
      </c>
      <c r="M37">
        <v>10.5476034</v>
      </c>
      <c r="N37">
        <v>8.5374884000000009</v>
      </c>
    </row>
    <row r="38" spans="1:14" x14ac:dyDescent="0.35">
      <c r="A38">
        <v>203</v>
      </c>
      <c r="B38" t="s">
        <v>12</v>
      </c>
      <c r="C38">
        <v>1</v>
      </c>
      <c r="D38">
        <v>21</v>
      </c>
      <c r="E38">
        <v>56</v>
      </c>
      <c r="F38">
        <f>([1]Sheet1!T38+[1]Sheet1!V38+[1]Sheet1!X38)*3.47</f>
        <v>34.700000000000003</v>
      </c>
      <c r="G38" t="s">
        <v>46</v>
      </c>
      <c r="H38" t="s">
        <v>99</v>
      </c>
      <c r="I38">
        <v>281</v>
      </c>
      <c r="J38" t="s">
        <v>117</v>
      </c>
      <c r="K38" t="s">
        <v>183</v>
      </c>
      <c r="L38" t="s">
        <v>250</v>
      </c>
      <c r="M38">
        <v>3.9232244000000001</v>
      </c>
      <c r="N38">
        <v>3.7562150000000001</v>
      </c>
    </row>
    <row r="39" spans="1:14" x14ac:dyDescent="0.35">
      <c r="A39">
        <v>204</v>
      </c>
      <c r="B39" t="s">
        <v>10</v>
      </c>
      <c r="C39">
        <v>1</v>
      </c>
      <c r="D39">
        <v>20</v>
      </c>
      <c r="E39">
        <v>65</v>
      </c>
      <c r="F39">
        <f>([1]Sheet1!T39+[1]Sheet1!V39+[1]Sheet1!X39)*3.47</f>
        <v>62.46</v>
      </c>
      <c r="G39" t="s">
        <v>47</v>
      </c>
      <c r="H39" t="s">
        <v>18</v>
      </c>
      <c r="I39">
        <v>285</v>
      </c>
      <c r="J39" t="s">
        <v>19</v>
      </c>
      <c r="K39" t="s">
        <v>184</v>
      </c>
      <c r="L39" t="s">
        <v>251</v>
      </c>
      <c r="M39">
        <v>19.437111999999999</v>
      </c>
      <c r="N39">
        <v>11.964684099999999</v>
      </c>
    </row>
    <row r="40" spans="1:14" x14ac:dyDescent="0.35">
      <c r="A40">
        <v>205</v>
      </c>
      <c r="B40" t="s">
        <v>11</v>
      </c>
      <c r="C40">
        <v>1</v>
      </c>
      <c r="D40">
        <v>26</v>
      </c>
      <c r="E40">
        <v>66</v>
      </c>
      <c r="F40">
        <f>([1]Sheet1!T40+[1]Sheet1!V40+[1]Sheet1!X40)*3.47</f>
        <v>6.94</v>
      </c>
      <c r="G40" t="s">
        <v>48</v>
      </c>
      <c r="H40" t="s">
        <v>49</v>
      </c>
      <c r="I40">
        <v>334</v>
      </c>
      <c r="J40" t="s">
        <v>27</v>
      </c>
      <c r="K40" t="s">
        <v>185</v>
      </c>
      <c r="L40" t="s">
        <v>252</v>
      </c>
      <c r="M40">
        <v>5.7303278000000004</v>
      </c>
      <c r="N40">
        <v>3.5512033000000001</v>
      </c>
    </row>
    <row r="41" spans="1:14" x14ac:dyDescent="0.35">
      <c r="A41">
        <v>206</v>
      </c>
      <c r="B41" t="s">
        <v>12</v>
      </c>
      <c r="C41">
        <v>1</v>
      </c>
      <c r="D41">
        <v>29</v>
      </c>
      <c r="E41">
        <v>25</v>
      </c>
      <c r="F41">
        <f>([1]Sheet1!T41+[1]Sheet1!V41+[1]Sheet1!X41)*3.47</f>
        <v>97.160000000000011</v>
      </c>
      <c r="G41" t="s">
        <v>49</v>
      </c>
      <c r="H41" t="s">
        <v>100</v>
      </c>
      <c r="I41">
        <v>294</v>
      </c>
      <c r="J41" t="s">
        <v>74</v>
      </c>
      <c r="K41" t="s">
        <v>186</v>
      </c>
      <c r="L41" t="s">
        <v>253</v>
      </c>
      <c r="M41">
        <v>12.794731799999999</v>
      </c>
      <c r="N41">
        <v>11.796674599999999</v>
      </c>
    </row>
    <row r="42" spans="1:14" x14ac:dyDescent="0.35">
      <c r="A42">
        <v>208</v>
      </c>
      <c r="B42" t="s">
        <v>10</v>
      </c>
      <c r="C42">
        <v>1</v>
      </c>
      <c r="D42">
        <v>23</v>
      </c>
      <c r="E42">
        <v>87</v>
      </c>
      <c r="F42">
        <f>([1]Sheet1!T42+[1]Sheet1!V42+[1]Sheet1!X42)*3.47</f>
        <v>38.17</v>
      </c>
      <c r="G42" t="s">
        <v>50</v>
      </c>
      <c r="H42" t="s">
        <v>101</v>
      </c>
      <c r="I42">
        <v>230</v>
      </c>
      <c r="J42" t="s">
        <v>113</v>
      </c>
      <c r="K42" t="s">
        <v>187</v>
      </c>
      <c r="L42" t="s">
        <v>254</v>
      </c>
      <c r="M42">
        <v>0</v>
      </c>
      <c r="N42">
        <v>0</v>
      </c>
    </row>
    <row r="43" spans="1:14" x14ac:dyDescent="0.35">
      <c r="A43">
        <v>209</v>
      </c>
      <c r="B43" t="s">
        <v>11</v>
      </c>
      <c r="C43">
        <v>1</v>
      </c>
      <c r="D43">
        <v>20</v>
      </c>
      <c r="E43">
        <v>61</v>
      </c>
      <c r="F43">
        <f>([1]Sheet1!T43+[1]Sheet1!V43+[1]Sheet1!X43)*3.47</f>
        <v>111.04</v>
      </c>
      <c r="G43" t="s">
        <v>51</v>
      </c>
      <c r="H43" t="s">
        <v>22</v>
      </c>
      <c r="I43">
        <v>234</v>
      </c>
      <c r="J43" t="s">
        <v>136</v>
      </c>
      <c r="K43" t="s">
        <v>188</v>
      </c>
      <c r="L43" t="s">
        <v>255</v>
      </c>
      <c r="M43">
        <v>3.9672269</v>
      </c>
      <c r="N43">
        <v>10.025573400000001</v>
      </c>
    </row>
    <row r="44" spans="1:14" x14ac:dyDescent="0.35">
      <c r="A44">
        <v>211</v>
      </c>
      <c r="B44" t="s">
        <v>12</v>
      </c>
      <c r="C44">
        <v>1</v>
      </c>
      <c r="D44">
        <v>19</v>
      </c>
      <c r="E44">
        <v>90</v>
      </c>
      <c r="F44">
        <f>([1]Sheet1!T44+[1]Sheet1!V44+[1]Sheet1!X44)*3.47</f>
        <v>104.10000000000001</v>
      </c>
      <c r="G44" t="s">
        <v>52</v>
      </c>
      <c r="H44" t="s">
        <v>102</v>
      </c>
      <c r="I44">
        <v>315</v>
      </c>
      <c r="J44" t="s">
        <v>20</v>
      </c>
      <c r="K44" t="s">
        <v>189</v>
      </c>
      <c r="L44" t="s">
        <v>256</v>
      </c>
      <c r="M44">
        <v>5.0732901999999997</v>
      </c>
      <c r="N44">
        <v>2.2431283</v>
      </c>
    </row>
    <row r="45" spans="1:14" x14ac:dyDescent="0.35">
      <c r="A45">
        <v>212</v>
      </c>
      <c r="B45" t="s">
        <v>10</v>
      </c>
      <c r="C45">
        <v>1</v>
      </c>
      <c r="D45">
        <v>24</v>
      </c>
      <c r="E45">
        <v>44</v>
      </c>
      <c r="F45">
        <f>([1]Sheet1!T45+[1]Sheet1!V45+[1]Sheet1!X45)*3.47</f>
        <v>48.580000000000005</v>
      </c>
      <c r="G45" t="s">
        <v>53</v>
      </c>
      <c r="H45" t="s">
        <v>103</v>
      </c>
      <c r="I45">
        <v>272</v>
      </c>
      <c r="J45" t="s">
        <v>13</v>
      </c>
      <c r="K45" t="s">
        <v>190</v>
      </c>
      <c r="L45" t="s">
        <v>257</v>
      </c>
      <c r="M45">
        <v>4.4082521000000003</v>
      </c>
      <c r="N45">
        <v>0</v>
      </c>
    </row>
    <row r="46" spans="1:14" x14ac:dyDescent="0.35">
      <c r="A46">
        <v>213</v>
      </c>
      <c r="B46" t="s">
        <v>11</v>
      </c>
      <c r="C46">
        <v>1</v>
      </c>
      <c r="D46">
        <v>21</v>
      </c>
      <c r="E46">
        <v>61</v>
      </c>
      <c r="F46">
        <f>([1]Sheet1!T46+[1]Sheet1!V46+[1]Sheet1!X46)*3.47</f>
        <v>24.290000000000003</v>
      </c>
      <c r="G46" t="s">
        <v>54</v>
      </c>
      <c r="H46" t="s">
        <v>104</v>
      </c>
      <c r="I46">
        <v>310</v>
      </c>
      <c r="J46" t="s">
        <v>70</v>
      </c>
      <c r="K46" t="s">
        <v>191</v>
      </c>
      <c r="L46" t="s">
        <v>258</v>
      </c>
      <c r="M46">
        <v>46.469658000000003</v>
      </c>
      <c r="N46">
        <v>23.3393351</v>
      </c>
    </row>
    <row r="47" spans="1:14" x14ac:dyDescent="0.35">
      <c r="A47">
        <v>214</v>
      </c>
      <c r="B47" t="s">
        <v>12</v>
      </c>
      <c r="C47">
        <v>1</v>
      </c>
      <c r="D47">
        <v>25</v>
      </c>
      <c r="E47">
        <v>68</v>
      </c>
      <c r="F47">
        <f>([1]Sheet1!T47+[1]Sheet1!V47+[1]Sheet1!X47)*3.47</f>
        <v>17.350000000000001</v>
      </c>
      <c r="G47" t="s">
        <v>17</v>
      </c>
      <c r="H47" t="s">
        <v>105</v>
      </c>
      <c r="I47">
        <v>221</v>
      </c>
      <c r="J47" t="s">
        <v>77</v>
      </c>
      <c r="K47" t="s">
        <v>192</v>
      </c>
      <c r="L47" t="s">
        <v>259</v>
      </c>
      <c r="M47">
        <v>0.31601800000000002</v>
      </c>
      <c r="N47">
        <v>0</v>
      </c>
    </row>
    <row r="48" spans="1:14" x14ac:dyDescent="0.35">
      <c r="A48">
        <v>215</v>
      </c>
      <c r="B48" t="s">
        <v>10</v>
      </c>
      <c r="C48">
        <v>1</v>
      </c>
      <c r="D48">
        <v>23</v>
      </c>
      <c r="E48">
        <v>58</v>
      </c>
      <c r="F48">
        <f>([1]Sheet1!T48+[1]Sheet1!V48+[1]Sheet1!X48)*3.47</f>
        <v>38.17</v>
      </c>
      <c r="G48" t="s">
        <v>55</v>
      </c>
      <c r="H48" t="s">
        <v>17</v>
      </c>
      <c r="I48">
        <v>224</v>
      </c>
      <c r="J48" t="s">
        <v>139</v>
      </c>
      <c r="K48" t="s">
        <v>193</v>
      </c>
      <c r="L48" t="s">
        <v>260</v>
      </c>
      <c r="M48">
        <v>14.194812000000001</v>
      </c>
      <c r="N48">
        <v>13.659781300000001</v>
      </c>
    </row>
    <row r="49" spans="1:14" x14ac:dyDescent="0.35">
      <c r="A49">
        <v>216</v>
      </c>
      <c r="B49" t="s">
        <v>11</v>
      </c>
      <c r="C49">
        <v>1</v>
      </c>
      <c r="D49">
        <v>20</v>
      </c>
      <c r="E49">
        <v>75</v>
      </c>
      <c r="F49">
        <f>([1]Sheet1!T49+[1]Sheet1!V49+[1]Sheet1!X49)*3.47</f>
        <v>62.46</v>
      </c>
      <c r="G49" t="s">
        <v>56</v>
      </c>
      <c r="H49" t="s">
        <v>106</v>
      </c>
      <c r="I49">
        <v>299</v>
      </c>
      <c r="J49" t="s">
        <v>38</v>
      </c>
      <c r="K49" t="s">
        <v>194</v>
      </c>
      <c r="L49" t="s">
        <v>261</v>
      </c>
      <c r="M49">
        <v>42.0034025</v>
      </c>
      <c r="N49">
        <v>37.495144500000002</v>
      </c>
    </row>
    <row r="50" spans="1:14" x14ac:dyDescent="0.35">
      <c r="A50">
        <v>217</v>
      </c>
      <c r="B50" t="s">
        <v>12</v>
      </c>
      <c r="C50">
        <v>1</v>
      </c>
      <c r="D50">
        <v>21</v>
      </c>
      <c r="E50">
        <v>71</v>
      </c>
      <c r="F50">
        <f>([1]Sheet1!T50+[1]Sheet1!V50+[1]Sheet1!X50)*3.47</f>
        <v>55.52</v>
      </c>
      <c r="G50" t="s">
        <v>57</v>
      </c>
      <c r="H50" t="s">
        <v>70</v>
      </c>
      <c r="I50">
        <v>277</v>
      </c>
      <c r="J50" t="s">
        <v>140</v>
      </c>
      <c r="K50" t="s">
        <v>195</v>
      </c>
      <c r="L50" t="s">
        <v>262</v>
      </c>
      <c r="M50">
        <v>0</v>
      </c>
      <c r="N50">
        <v>0</v>
      </c>
    </row>
    <row r="51" spans="1:14" x14ac:dyDescent="0.35">
      <c r="A51">
        <v>218</v>
      </c>
      <c r="B51" t="s">
        <v>10</v>
      </c>
      <c r="C51">
        <v>1</v>
      </c>
      <c r="D51">
        <v>22</v>
      </c>
      <c r="E51">
        <v>72</v>
      </c>
      <c r="F51">
        <f>([1]Sheet1!T51+[1]Sheet1!V51+[1]Sheet1!X51)*3.47</f>
        <v>65.930000000000007</v>
      </c>
      <c r="G51" t="s">
        <v>58</v>
      </c>
      <c r="H51" t="s">
        <v>107</v>
      </c>
      <c r="I51">
        <v>312</v>
      </c>
      <c r="J51" t="s">
        <v>41</v>
      </c>
      <c r="K51" t="s">
        <v>196</v>
      </c>
      <c r="L51" t="s">
        <v>263</v>
      </c>
      <c r="M51">
        <v>26.972542799999999</v>
      </c>
      <c r="N51">
        <v>12.0766907</v>
      </c>
    </row>
    <row r="52" spans="1:14" x14ac:dyDescent="0.35">
      <c r="A52">
        <v>219</v>
      </c>
      <c r="B52" t="s">
        <v>11</v>
      </c>
      <c r="C52">
        <v>1</v>
      </c>
      <c r="D52">
        <v>18</v>
      </c>
      <c r="E52">
        <v>71</v>
      </c>
      <c r="F52">
        <f>([1]Sheet1!T52+[1]Sheet1!V52+[1]Sheet1!X52)*3.47</f>
        <v>45.11</v>
      </c>
      <c r="G52" t="s">
        <v>59</v>
      </c>
      <c r="H52" t="s">
        <v>108</v>
      </c>
      <c r="I52">
        <v>248</v>
      </c>
      <c r="J52" t="s">
        <v>141</v>
      </c>
      <c r="K52" t="s">
        <v>197</v>
      </c>
      <c r="L52" t="s">
        <v>264</v>
      </c>
      <c r="M52">
        <v>21.467227900000001</v>
      </c>
      <c r="N52">
        <v>15.415881600000001</v>
      </c>
    </row>
    <row r="53" spans="1:14" x14ac:dyDescent="0.35">
      <c r="A53">
        <v>222</v>
      </c>
      <c r="B53" t="s">
        <v>12</v>
      </c>
      <c r="C53">
        <v>1</v>
      </c>
      <c r="D53">
        <v>23</v>
      </c>
      <c r="E53">
        <v>72</v>
      </c>
      <c r="F53">
        <f>([1]Sheet1!T53+[1]Sheet1!V53+[1]Sheet1!X53)*3.47</f>
        <v>31.23</v>
      </c>
      <c r="G53" t="s">
        <v>60</v>
      </c>
      <c r="H53" t="s">
        <v>109</v>
      </c>
      <c r="I53">
        <v>234</v>
      </c>
      <c r="J53" t="s">
        <v>76</v>
      </c>
      <c r="K53" t="s">
        <v>198</v>
      </c>
      <c r="L53" t="s">
        <v>265</v>
      </c>
      <c r="M53">
        <v>3.2301845999999999</v>
      </c>
      <c r="N53">
        <v>2.7111551</v>
      </c>
    </row>
    <row r="54" spans="1:14" x14ac:dyDescent="0.35">
      <c r="A54">
        <v>223</v>
      </c>
      <c r="B54" t="s">
        <v>10</v>
      </c>
      <c r="C54">
        <v>1</v>
      </c>
      <c r="D54">
        <v>22</v>
      </c>
      <c r="E54">
        <v>41</v>
      </c>
      <c r="F54">
        <f>([1]Sheet1!T54+[1]Sheet1!V54+[1]Sheet1!X54)*3.47</f>
        <v>41.64</v>
      </c>
      <c r="G54" t="s">
        <v>61</v>
      </c>
      <c r="H54" t="s">
        <v>110</v>
      </c>
      <c r="I54">
        <v>251</v>
      </c>
      <c r="J54" t="s">
        <v>136</v>
      </c>
      <c r="K54" t="s">
        <v>199</v>
      </c>
      <c r="L54" t="s">
        <v>266</v>
      </c>
      <c r="M54">
        <v>10.308589700000001</v>
      </c>
      <c r="N54">
        <v>2.570147</v>
      </c>
    </row>
    <row r="55" spans="1:14" x14ac:dyDescent="0.35">
      <c r="A55">
        <v>224</v>
      </c>
      <c r="B55" t="s">
        <v>11</v>
      </c>
      <c r="C55">
        <v>1</v>
      </c>
      <c r="D55">
        <v>20</v>
      </c>
      <c r="E55">
        <v>75</v>
      </c>
      <c r="F55">
        <f>([1]Sheet1!T55+[1]Sheet1!V55+[1]Sheet1!X55)*3.47</f>
        <v>38.17</v>
      </c>
      <c r="G55" t="s">
        <v>62</v>
      </c>
      <c r="H55" t="s">
        <v>111</v>
      </c>
      <c r="I55">
        <v>250</v>
      </c>
      <c r="J55" t="s">
        <v>55</v>
      </c>
      <c r="K55" t="s">
        <v>200</v>
      </c>
      <c r="L55" t="s">
        <v>267</v>
      </c>
      <c r="M55">
        <v>25.602464600000001</v>
      </c>
      <c r="N55">
        <v>17.0859773</v>
      </c>
    </row>
    <row r="56" spans="1:14" x14ac:dyDescent="0.35">
      <c r="A56">
        <v>225</v>
      </c>
      <c r="B56" t="s">
        <v>12</v>
      </c>
      <c r="C56">
        <v>1</v>
      </c>
      <c r="D56">
        <v>23</v>
      </c>
      <c r="E56">
        <v>81</v>
      </c>
      <c r="F56">
        <f>([1]Sheet1!T56+[1]Sheet1!V56+[1]Sheet1!X56)*3.47</f>
        <v>55.52</v>
      </c>
      <c r="G56" t="s">
        <v>63</v>
      </c>
      <c r="H56" t="s">
        <v>112</v>
      </c>
      <c r="I56">
        <v>243</v>
      </c>
      <c r="J56" t="s">
        <v>92</v>
      </c>
      <c r="K56" t="s">
        <v>201</v>
      </c>
      <c r="L56" t="s">
        <v>268</v>
      </c>
      <c r="M56">
        <v>8.4004808000000004</v>
      </c>
      <c r="N56">
        <v>7.2184128000000003</v>
      </c>
    </row>
    <row r="57" spans="1:14" x14ac:dyDescent="0.35">
      <c r="A57">
        <v>227</v>
      </c>
      <c r="B57" t="s">
        <v>10</v>
      </c>
      <c r="C57">
        <v>1</v>
      </c>
      <c r="D57">
        <v>21</v>
      </c>
      <c r="E57">
        <v>82</v>
      </c>
      <c r="F57">
        <f>([1]Sheet1!T57+[1]Sheet1!V57+[1]Sheet1!X57)*3.47</f>
        <v>48.580000000000005</v>
      </c>
      <c r="G57" t="s">
        <v>64</v>
      </c>
      <c r="H57" t="s">
        <v>90</v>
      </c>
      <c r="I57">
        <v>254</v>
      </c>
      <c r="J57" t="s">
        <v>142</v>
      </c>
      <c r="K57" t="s">
        <v>202</v>
      </c>
      <c r="L57" t="s">
        <v>269</v>
      </c>
      <c r="M57">
        <v>0</v>
      </c>
      <c r="N57">
        <v>0</v>
      </c>
    </row>
    <row r="58" spans="1:14" x14ac:dyDescent="0.35">
      <c r="A58">
        <v>229</v>
      </c>
      <c r="B58" t="s">
        <v>12</v>
      </c>
      <c r="C58">
        <v>1</v>
      </c>
      <c r="D58">
        <v>23</v>
      </c>
      <c r="E58">
        <v>78</v>
      </c>
      <c r="F58">
        <f>([1]Sheet1!T58+[1]Sheet1!V58+[1]Sheet1!X58)*3.47</f>
        <v>20.82</v>
      </c>
      <c r="G58" t="s">
        <v>65</v>
      </c>
      <c r="H58" t="s">
        <v>31</v>
      </c>
      <c r="I58">
        <v>241</v>
      </c>
      <c r="J58" t="s">
        <v>30</v>
      </c>
      <c r="K58" t="s">
        <v>203</v>
      </c>
      <c r="L58" t="s">
        <v>270</v>
      </c>
      <c r="M58">
        <v>8.1204642000000007</v>
      </c>
      <c r="N58">
        <v>5.5153154999999998</v>
      </c>
    </row>
    <row r="59" spans="1:14" x14ac:dyDescent="0.35">
      <c r="A59">
        <v>231</v>
      </c>
      <c r="B59" t="s">
        <v>10</v>
      </c>
      <c r="C59">
        <v>1</v>
      </c>
      <c r="D59">
        <v>24</v>
      </c>
      <c r="E59">
        <v>87</v>
      </c>
      <c r="F59">
        <f>([1]Sheet1!T59+[1]Sheet1!V59+[1]Sheet1!X59)*3.47</f>
        <v>48.580000000000005</v>
      </c>
      <c r="G59" t="s">
        <v>66</v>
      </c>
      <c r="H59" t="s">
        <v>113</v>
      </c>
      <c r="I59">
        <v>263</v>
      </c>
      <c r="J59" t="s">
        <v>143</v>
      </c>
      <c r="K59" t="s">
        <v>204</v>
      </c>
      <c r="L59" t="s">
        <v>271</v>
      </c>
      <c r="M59">
        <v>0.86604950000000003</v>
      </c>
      <c r="N59">
        <v>8.3004747000000005</v>
      </c>
    </row>
    <row r="60" spans="1:14" x14ac:dyDescent="0.35">
      <c r="A60">
        <v>232</v>
      </c>
      <c r="B60" t="s">
        <v>12</v>
      </c>
      <c r="C60">
        <v>1</v>
      </c>
      <c r="D60">
        <v>24</v>
      </c>
      <c r="E60">
        <v>67</v>
      </c>
      <c r="F60">
        <f>([1]Sheet1!T60+[1]Sheet1!V60+[1]Sheet1!X60)*3.47</f>
        <v>20.82</v>
      </c>
      <c r="G60" t="s">
        <v>46</v>
      </c>
      <c r="H60" t="s">
        <v>17</v>
      </c>
      <c r="I60">
        <v>247</v>
      </c>
      <c r="J60" t="s">
        <v>36</v>
      </c>
      <c r="K60" t="s">
        <v>205</v>
      </c>
      <c r="L60" t="s">
        <v>272</v>
      </c>
      <c r="M60">
        <v>11.411652800000001</v>
      </c>
      <c r="N60">
        <v>10.2565869</v>
      </c>
    </row>
    <row r="61" spans="1:14" x14ac:dyDescent="0.35">
      <c r="A61">
        <v>233</v>
      </c>
      <c r="B61" t="s">
        <v>10</v>
      </c>
      <c r="C61">
        <v>1</v>
      </c>
      <c r="D61">
        <v>30</v>
      </c>
      <c r="E61">
        <v>52</v>
      </c>
      <c r="F61">
        <f>([1]Sheet1!T61+[1]Sheet1!V61+[1]Sheet1!X61)*3.47</f>
        <v>93.690000000000012</v>
      </c>
      <c r="G61" t="s">
        <v>67</v>
      </c>
      <c r="H61" t="s">
        <v>114</v>
      </c>
      <c r="I61">
        <v>259</v>
      </c>
      <c r="J61" t="s">
        <v>144</v>
      </c>
      <c r="K61" t="s">
        <v>206</v>
      </c>
      <c r="L61" t="s">
        <v>273</v>
      </c>
      <c r="M61">
        <v>12.7767307</v>
      </c>
      <c r="N61">
        <v>1.0500601000000001</v>
      </c>
    </row>
    <row r="62" spans="1:14" x14ac:dyDescent="0.35">
      <c r="A62">
        <v>234</v>
      </c>
      <c r="B62" t="s">
        <v>12</v>
      </c>
      <c r="C62">
        <v>1</v>
      </c>
      <c r="D62">
        <v>21</v>
      </c>
      <c r="E62">
        <v>54</v>
      </c>
      <c r="F62">
        <f>([1]Sheet1!T62+[1]Sheet1!V62+[1]Sheet1!X62)*3.47</f>
        <v>69.400000000000006</v>
      </c>
      <c r="G62" t="s">
        <v>68</v>
      </c>
      <c r="H62" t="s">
        <v>35</v>
      </c>
      <c r="I62">
        <v>308</v>
      </c>
      <c r="J62" t="s">
        <v>26</v>
      </c>
      <c r="K62" t="s">
        <v>207</v>
      </c>
      <c r="L62" t="s">
        <v>274</v>
      </c>
      <c r="M62">
        <v>1.6820963</v>
      </c>
      <c r="N62">
        <v>0.39202239999999999</v>
      </c>
    </row>
    <row r="63" spans="1:14" x14ac:dyDescent="0.35">
      <c r="A63">
        <v>236</v>
      </c>
      <c r="B63" t="s">
        <v>11</v>
      </c>
      <c r="C63">
        <v>1</v>
      </c>
      <c r="D63">
        <v>25</v>
      </c>
      <c r="E63">
        <v>62.000000000000007</v>
      </c>
      <c r="F63">
        <f>([1]Sheet1!T63+[1]Sheet1!V63+[1]Sheet1!X63)*3.47</f>
        <v>41.64</v>
      </c>
      <c r="G63" t="s">
        <v>32</v>
      </c>
      <c r="H63" t="s">
        <v>32</v>
      </c>
      <c r="I63">
        <v>271</v>
      </c>
      <c r="J63" t="s">
        <v>118</v>
      </c>
      <c r="K63" t="s">
        <v>208</v>
      </c>
      <c r="L63" t="s">
        <v>275</v>
      </c>
      <c r="M63">
        <v>19.897138200000001</v>
      </c>
      <c r="N63">
        <v>0</v>
      </c>
    </row>
    <row r="64" spans="1:14" x14ac:dyDescent="0.35">
      <c r="A64">
        <v>241</v>
      </c>
      <c r="B64" t="s">
        <v>12</v>
      </c>
      <c r="C64">
        <v>1</v>
      </c>
      <c r="D64">
        <v>21</v>
      </c>
      <c r="E64">
        <v>64</v>
      </c>
      <c r="F64">
        <f>([1]Sheet1!T64+[1]Sheet1!V64+[1]Sheet1!X64)*3.47</f>
        <v>0</v>
      </c>
      <c r="G64" t="s">
        <v>25</v>
      </c>
      <c r="H64" t="s">
        <v>115</v>
      </c>
      <c r="I64">
        <v>232</v>
      </c>
      <c r="J64" t="s">
        <v>123</v>
      </c>
      <c r="K64" t="s">
        <v>209</v>
      </c>
      <c r="L64" t="s">
        <v>276</v>
      </c>
      <c r="M64">
        <v>6.3803649</v>
      </c>
      <c r="N64">
        <v>6.4343681000000004</v>
      </c>
    </row>
    <row r="65" spans="1:14" x14ac:dyDescent="0.35">
      <c r="A65">
        <v>243</v>
      </c>
      <c r="B65" t="s">
        <v>10</v>
      </c>
      <c r="C65">
        <v>1</v>
      </c>
      <c r="D65">
        <v>24</v>
      </c>
      <c r="E65">
        <v>53</v>
      </c>
      <c r="F65">
        <f>([1]Sheet1!T65+[1]Sheet1!V65+[1]Sheet1!X65)*3.47</f>
        <v>34.700000000000003</v>
      </c>
      <c r="G65" t="s">
        <v>69</v>
      </c>
      <c r="H65" t="s">
        <v>116</v>
      </c>
      <c r="I65">
        <v>215</v>
      </c>
      <c r="J65" t="s">
        <v>145</v>
      </c>
      <c r="K65" t="s">
        <v>210</v>
      </c>
      <c r="L65" t="s">
        <v>277</v>
      </c>
      <c r="M65">
        <v>3.3341907000000002</v>
      </c>
      <c r="N65">
        <v>0</v>
      </c>
    </row>
    <row r="66" spans="1:14" x14ac:dyDescent="0.35">
      <c r="A66">
        <v>244</v>
      </c>
      <c r="B66" t="s">
        <v>11</v>
      </c>
      <c r="C66">
        <v>1</v>
      </c>
      <c r="D66">
        <v>22</v>
      </c>
      <c r="E66">
        <v>76</v>
      </c>
      <c r="F66">
        <f>([1]Sheet1!T66+[1]Sheet1!V66+[1]Sheet1!X66)*3.47</f>
        <v>3.47</v>
      </c>
      <c r="G66" t="s">
        <v>70</v>
      </c>
      <c r="H66" t="s">
        <v>117</v>
      </c>
      <c r="I66">
        <v>325</v>
      </c>
      <c r="J66" t="s">
        <v>18</v>
      </c>
      <c r="K66" t="s">
        <v>211</v>
      </c>
      <c r="L66" t="s">
        <v>278</v>
      </c>
      <c r="M66">
        <v>53.163040700000003</v>
      </c>
      <c r="N66">
        <v>12.056689499999999</v>
      </c>
    </row>
    <row r="67" spans="1:14" x14ac:dyDescent="0.35">
      <c r="A67">
        <v>245</v>
      </c>
      <c r="B67" t="s">
        <v>10</v>
      </c>
      <c r="C67">
        <v>1</v>
      </c>
      <c r="D67">
        <v>26</v>
      </c>
      <c r="E67">
        <v>60</v>
      </c>
      <c r="F67">
        <f>([1]Sheet1!T67+[1]Sheet1!V67+[1]Sheet1!X67)*3.47</f>
        <v>83.28</v>
      </c>
      <c r="G67" t="s">
        <v>71</v>
      </c>
      <c r="H67" t="s">
        <v>89</v>
      </c>
      <c r="I67">
        <v>354</v>
      </c>
      <c r="J67" t="s">
        <v>37</v>
      </c>
      <c r="K67" t="s">
        <v>212</v>
      </c>
      <c r="L67" t="s">
        <v>279</v>
      </c>
      <c r="M67">
        <v>45.203585400000001</v>
      </c>
      <c r="N67">
        <v>23.462341800000001</v>
      </c>
    </row>
    <row r="68" spans="1:14" x14ac:dyDescent="0.35">
      <c r="A68">
        <v>246</v>
      </c>
      <c r="B68" t="s">
        <v>11</v>
      </c>
      <c r="C68">
        <v>1</v>
      </c>
      <c r="D68">
        <v>22</v>
      </c>
      <c r="E68">
        <v>64</v>
      </c>
      <c r="F68">
        <f>([1]Sheet1!T68+[1]Sheet1!V68+[1]Sheet1!X68)*3.47</f>
        <v>48.580000000000005</v>
      </c>
      <c r="G68" t="s">
        <v>72</v>
      </c>
      <c r="H68" t="s">
        <v>107</v>
      </c>
      <c r="I68">
        <v>298</v>
      </c>
      <c r="J68" t="s">
        <v>146</v>
      </c>
      <c r="K68" t="s">
        <v>213</v>
      </c>
      <c r="L68" t="s">
        <v>280</v>
      </c>
      <c r="M68">
        <v>29.222671399999999</v>
      </c>
      <c r="N68">
        <v>32.7038704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Lisa Frese</cp:lastModifiedBy>
  <dcterms:created xsi:type="dcterms:W3CDTF">2017-03-13T11:00:06Z</dcterms:created>
  <dcterms:modified xsi:type="dcterms:W3CDTF">2017-03-14T10:58:51Z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1ddbf905-c6c7-4ee0-a2a8-1ec486427258</vt:lpwstr>
  </property>
</Properties>
</file>