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N9" i="4"/>
  <c r="N8"/>
  <c r="N7"/>
  <c r="G9" l="1"/>
  <c r="M26" l="1"/>
  <c r="M27"/>
  <c r="N26"/>
  <c r="N27"/>
  <c r="N25"/>
  <c r="M25"/>
  <c r="L26"/>
  <c r="L27"/>
  <c r="L25"/>
  <c r="K26"/>
  <c r="K27"/>
  <c r="K25"/>
  <c r="G26"/>
  <c r="G8"/>
  <c r="L17" l="1"/>
  <c r="W17"/>
  <c r="Y17"/>
  <c r="Q17"/>
  <c r="K17"/>
  <c r="M17"/>
  <c r="T17"/>
  <c r="O17"/>
  <c r="P17"/>
  <c r="X17"/>
  <c r="U17" l="1"/>
  <c r="S17"/>
</calcChain>
</file>

<file path=xl/sharedStrings.xml><?xml version="1.0" encoding="utf-8"?>
<sst xmlns="http://schemas.openxmlformats.org/spreadsheetml/2006/main" count="66" uniqueCount="47">
  <si>
    <t>No</t>
  </si>
  <si>
    <t>Total</t>
  </si>
  <si>
    <t>Perhitungan Kerusakan Akibat Banjir</t>
  </si>
  <si>
    <t xml:space="preserve">Kerusakan = kehilangan barang/properti, perbaikan barang/properti dan perbaikan bangunan 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</si>
  <si>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</si>
  <si>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</si>
  <si>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</si>
  <si>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</si>
  <si>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</si>
  <si>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</si>
  <si>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</si>
  <si>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</si>
  <si>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</si>
  <si>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kerusakan bangunan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</si>
  <si>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</si>
  <si>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</si>
  <si>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</si>
  <si>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</si>
  <si>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</si>
  <si>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</si>
  <si>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</si>
  <si>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</si>
  <si>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</si>
  <si>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</si>
  <si>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</si>
  <si>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</si>
  <si>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</si>
  <si>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</si>
  <si>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</si>
  <si>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</si>
  <si>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</si>
  <si>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</si>
  <si>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</si>
  <si>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</si>
  <si>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</si>
  <si>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</si>
  <si>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>Rekapitulasi Kerugian</t>
  </si>
  <si>
    <t xml:space="preserve">Kerugian = kebersihan, kehilangan pendapatan dan tambahan lainnya </t>
  </si>
  <si>
    <t>kebersihan</t>
  </si>
  <si>
    <t>m2</t>
  </si>
  <si>
    <t>pembulatan</t>
  </si>
  <si>
    <t>mulai &gt;150 cm &amp; durasi &gt;8 hari</t>
  </si>
  <si>
    <t>Rekapitulasi Kerusakan (per m2)</t>
  </si>
  <si>
    <t>tanaman border dsj</t>
  </si>
  <si>
    <t>RTH</t>
  </si>
  <si>
    <t>rumput</t>
  </si>
  <si>
    <t>mulai durasi &gt;8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</si>
</sst>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2" fillId="0" borderId="2" xfId="1" applyFont="1" applyFill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4" xfId="0" applyBorder="1"/>
    <xf numFmtId="0" fontId="0" fillId="0" borderId="0" xfId="0"/>
    <xf numFmtId="0" fontId="0" fillId="0" borderId="2" xfId="0" applyBorder="1"/>
    <xf numFmtId="3" fontId="0" fillId="0" borderId="0" xfId="0" applyNumberFormat="1"/>
    <xf numFmtId="0" fontId="0" fillId="0" borderId="2" xfId="0" applyBorder="1" applyAlignment="1">
      <alignment wrapText="1"/>
    </xf>
    <xf numFmtId="0" fontId="8" fillId="0" borderId="0" xfId="0" applyFont="1" applyAlignment="1">
      <alignment horizontal="left" indent="1"/>
    </xf>
    <xf numFmtId="0" fontId="9" fillId="0" borderId="0" xfId="3" applyAlignment="1" applyProtection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164" fontId="3" fillId="0" borderId="2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16" workbookViewId="0">
      <selection activeCell="F27" sqref="F27"/>
    </sheetView>
  </sheetViews>
  <sheetFormatPr defaultRowHeight="15"/>
  <cols>
    <col min="1" max="2" width="9.140625" style="44"/>
    <col min="3" max="3" width="23.28515625" style="44" bestFit="1" customWidth="1"/>
    <col min="4" max="6" width="9.140625" style="44"/>
    <col min="7" max="7" width="12" style="44" bestFit="1" customWidth="1"/>
    <col min="8" max="8" width="17.5703125" style="44" customWidth="1"/>
    <col min="9" max="9" width="9.140625" style="44"/>
    <col min="10" max="10" width="14" style="44" customWidth="1"/>
    <col min="11" max="12" width="10.5703125" style="44" bestFit="1" customWidth="1"/>
    <col min="13" max="14" width="11" style="44" bestFit="1" customWidth="1"/>
    <col min="15" max="17" width="10.5703125" style="44" bestFit="1" customWidth="1"/>
    <col min="18" max="18" width="9.140625" style="44"/>
    <col min="19" max="21" width="10.5703125" style="44" bestFit="1" customWidth="1"/>
    <col min="22" max="22" width="9.140625" style="44"/>
    <col min="23" max="25" width="11.5703125" style="44" bestFit="1" customWidth="1"/>
    <col min="26" max="16384" width="9.140625" style="44"/>
  </cols>
  <sheetData>
    <row r="1" spans="1:26" ht="18">
      <c r="A1" s="1"/>
      <c r="B1" s="31" t="s">
        <v>44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2</v>
      </c>
    </row>
    <row r="4" spans="1:26">
      <c r="A4" s="2"/>
      <c r="B4" s="3" t="s">
        <v>3</v>
      </c>
      <c r="J4" s="2" t="s">
        <v>42</v>
      </c>
      <c r="K4" s="1"/>
      <c r="L4" s="1"/>
      <c r="M4" s="1"/>
      <c r="N4" s="1"/>
    </row>
    <row r="5" spans="1:26">
      <c r="A5" s="1"/>
      <c r="J5" s="53" t="s">
        <v>44</v>
      </c>
      <c r="K5" s="4" t="s">
        <v>4</v>
      </c>
      <c r="L5" s="4" t="s">
        <v>5</v>
      </c>
      <c r="M5" s="4" t="s">
        <v>6</v>
      </c>
      <c r="N5" s="4" t="s">
        <v>7</v>
      </c>
    </row>
    <row r="6" spans="1:26">
      <c r="A6" s="1"/>
      <c r="B6" s="5" t="s">
        <v>0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</v>
      </c>
      <c r="H6" s="5" t="s">
        <v>12</v>
      </c>
      <c r="J6" s="54"/>
      <c r="K6" s="4">
        <v>1</v>
      </c>
      <c r="L6" s="4">
        <v>2</v>
      </c>
      <c r="M6" s="4">
        <v>4</v>
      </c>
      <c r="N6" s="4">
        <v>10</v>
      </c>
    </row>
    <row r="7" spans="1:26">
      <c r="A7" s="1"/>
      <c r="B7" s="45"/>
      <c r="C7" s="13" t="s">
        <v>13</v>
      </c>
      <c r="D7" s="45"/>
      <c r="E7" s="45"/>
      <c r="F7" s="45"/>
      <c r="G7" s="45"/>
      <c r="H7" s="45"/>
      <c r="J7" s="6" t="s">
        <v>14</v>
      </c>
      <c r="K7" s="8"/>
      <c r="L7" s="8"/>
      <c r="M7" s="8"/>
      <c r="N7" s="8">
        <f>F9</f>
        <v>15000</v>
      </c>
    </row>
    <row r="8" spans="1:26" ht="30">
      <c r="A8" s="1"/>
      <c r="B8" s="22">
        <v>1</v>
      </c>
      <c r="C8" s="10" t="s">
        <v>43</v>
      </c>
      <c r="D8" s="9"/>
      <c r="E8" s="11" t="s">
        <v>39</v>
      </c>
      <c r="F8" s="12">
        <v>30000</v>
      </c>
      <c r="G8" s="7">
        <f>10%*D8*F8</f>
        <v>0</v>
      </c>
      <c r="H8" s="47" t="s">
        <v>41</v>
      </c>
      <c r="J8" s="6" t="s">
        <v>15</v>
      </c>
      <c r="K8" s="7"/>
      <c r="L8" s="8"/>
      <c r="M8" s="8"/>
      <c r="N8" s="8">
        <f>F9</f>
        <v>15000</v>
      </c>
    </row>
    <row r="9" spans="1:26">
      <c r="A9" s="1"/>
      <c r="B9" s="22">
        <v>2</v>
      </c>
      <c r="C9" s="10" t="s">
        <v>45</v>
      </c>
      <c r="D9" s="52"/>
      <c r="E9" s="9" t="s">
        <v>39</v>
      </c>
      <c r="F9" s="52">
        <v>15000</v>
      </c>
      <c r="G9" s="52">
        <f>30%*D9*F9</f>
        <v>0</v>
      </c>
      <c r="H9" s="45" t="s">
        <v>46</v>
      </c>
      <c r="J9" s="6" t="s">
        <v>16</v>
      </c>
      <c r="K9" s="7"/>
      <c r="L9" s="7"/>
      <c r="M9" s="8"/>
      <c r="N9" s="7">
        <f>F8+F9</f>
        <v>45000</v>
      </c>
    </row>
    <row r="10" spans="1:26">
      <c r="A10" s="1"/>
      <c r="B10" s="24"/>
      <c r="C10" s="16"/>
      <c r="D10" s="24"/>
      <c r="E10" s="24"/>
      <c r="F10" s="23"/>
      <c r="G10" s="23"/>
      <c r="H10" s="32"/>
      <c r="J10" s="6" t="s">
        <v>17</v>
      </c>
      <c r="K10" s="7"/>
      <c r="L10" s="7"/>
      <c r="M10" s="7"/>
      <c r="N10" s="7"/>
    </row>
    <row r="11" spans="1:26">
      <c r="A11" s="1"/>
      <c r="B11" s="28"/>
      <c r="C11" s="16"/>
      <c r="D11" s="28"/>
      <c r="E11" s="24"/>
      <c r="F11" s="23"/>
      <c r="G11" s="23"/>
      <c r="H11" s="32"/>
      <c r="P11" s="2"/>
      <c r="Q11" s="1"/>
      <c r="R11" s="1"/>
      <c r="S11" s="1"/>
      <c r="T11" s="1"/>
    </row>
    <row r="12" spans="1:26">
      <c r="A12" s="1"/>
      <c r="B12" s="32"/>
      <c r="C12" s="39"/>
      <c r="D12" s="28"/>
      <c r="E12" s="29"/>
      <c r="F12" s="30"/>
      <c r="G12" s="17"/>
      <c r="H12" s="32"/>
    </row>
    <row r="13" spans="1:26">
      <c r="A13" s="1"/>
      <c r="B13" s="24"/>
      <c r="C13" s="32"/>
      <c r="D13" s="32"/>
      <c r="E13" s="32"/>
      <c r="F13" s="32"/>
      <c r="G13" s="32"/>
      <c r="H13" s="32"/>
    </row>
    <row r="14" spans="1:26">
      <c r="A14" s="1"/>
      <c r="B14" s="28"/>
      <c r="D14" s="28"/>
      <c r="E14" s="29"/>
      <c r="F14" s="30"/>
      <c r="G14" s="17"/>
      <c r="H14" s="32"/>
    </row>
    <row r="15" spans="1:26">
      <c r="A15" s="1"/>
      <c r="D15" s="28"/>
      <c r="E15" s="24"/>
      <c r="F15" s="23"/>
      <c r="G15" s="23"/>
      <c r="H15" s="16"/>
    </row>
    <row r="16" spans="1:26" ht="30">
      <c r="B16" s="38"/>
      <c r="C16" s="39"/>
      <c r="D16" s="28"/>
      <c r="E16" s="24"/>
      <c r="F16" s="30"/>
      <c r="G16" s="23"/>
      <c r="H16" s="32"/>
      <c r="J16" s="14" t="s">
        <v>18</v>
      </c>
      <c r="K16" s="9" t="s">
        <v>19</v>
      </c>
      <c r="L16" s="9" t="s">
        <v>20</v>
      </c>
      <c r="M16" s="9" t="s">
        <v>21</v>
      </c>
      <c r="N16" s="9" t="s">
        <v>22</v>
      </c>
      <c r="O16" s="9" t="s">
        <v>23</v>
      </c>
      <c r="P16" s="9" t="s">
        <v>24</v>
      </c>
      <c r="Q16" s="9" t="s">
        <v>25</v>
      </c>
      <c r="R16" s="9" t="s">
        <v>26</v>
      </c>
      <c r="S16" s="9" t="s">
        <v>27</v>
      </c>
      <c r="T16" s="9" t="s">
        <v>28</v>
      </c>
      <c r="U16" s="9" t="s">
        <v>29</v>
      </c>
      <c r="V16" s="9" t="s">
        <v>30</v>
      </c>
      <c r="W16" s="9" t="s">
        <v>31</v>
      </c>
      <c r="X16" s="9" t="s">
        <v>32</v>
      </c>
      <c r="Y16" s="9" t="s">
        <v>33</v>
      </c>
      <c r="Z16" s="9" t="s">
        <v>34</v>
      </c>
    </row>
    <row r="17" spans="1:26">
      <c r="B17" s="28"/>
      <c r="C17" s="39"/>
      <c r="D17" s="24"/>
      <c r="E17" s="24"/>
      <c r="F17" s="23"/>
      <c r="G17" s="23"/>
      <c r="H17" s="32"/>
      <c r="J17" s="14" t="s">
        <v>44</v>
      </c>
      <c r="K17" s="15">
        <f>K7+K25</f>
        <v>200</v>
      </c>
      <c r="L17" s="15">
        <f>K8+K26</f>
        <v>200</v>
      </c>
      <c r="M17" s="15">
        <f>K9+K27</f>
        <v>200</v>
      </c>
      <c r="N17" s="15">
        <v>0</v>
      </c>
      <c r="O17" s="15">
        <f>L7+L25</f>
        <v>210</v>
      </c>
      <c r="P17" s="15">
        <f>L8+L26</f>
        <v>210</v>
      </c>
      <c r="Q17" s="15">
        <f>L9+L27</f>
        <v>210</v>
      </c>
      <c r="R17" s="15">
        <v>0</v>
      </c>
      <c r="S17" s="15">
        <f>M7+M25</f>
        <v>250</v>
      </c>
      <c r="T17" s="15">
        <f>M8+M26</f>
        <v>250</v>
      </c>
      <c r="U17" s="15">
        <f>M9+M27</f>
        <v>250</v>
      </c>
      <c r="V17" s="15">
        <v>0</v>
      </c>
      <c r="W17" s="15">
        <f>N7+N25</f>
        <v>15290</v>
      </c>
      <c r="X17" s="15">
        <f>N8+N26</f>
        <v>15290</v>
      </c>
      <c r="Y17" s="15">
        <f>N9+N27</f>
        <v>45290</v>
      </c>
      <c r="Z17" s="15">
        <v>0</v>
      </c>
    </row>
    <row r="18" spans="1:26">
      <c r="A18" s="3"/>
      <c r="B18" s="40"/>
      <c r="C18" s="20"/>
      <c r="D18" s="28"/>
      <c r="E18" s="29"/>
      <c r="F18" s="30"/>
      <c r="G18" s="23"/>
      <c r="H18" s="32"/>
    </row>
    <row r="19" spans="1:26">
      <c r="A19" s="1"/>
      <c r="B19" s="41"/>
      <c r="C19" s="39"/>
      <c r="D19" s="24"/>
      <c r="E19" s="24"/>
      <c r="F19" s="30"/>
      <c r="G19" s="23"/>
      <c r="H19" s="32"/>
    </row>
    <row r="20" spans="1:26">
      <c r="A20" s="1"/>
      <c r="B20" s="38"/>
      <c r="C20" s="42"/>
      <c r="D20" s="24"/>
      <c r="E20" s="24"/>
      <c r="F20" s="30"/>
      <c r="G20" s="23"/>
      <c r="H20" s="16"/>
      <c r="O20" s="1"/>
    </row>
    <row r="21" spans="1:26">
      <c r="A21" s="1"/>
      <c r="B21" s="28"/>
      <c r="C21" s="39"/>
      <c r="D21" s="24"/>
      <c r="E21" s="24"/>
      <c r="F21" s="30"/>
      <c r="G21" s="23"/>
      <c r="H21" s="32"/>
    </row>
    <row r="22" spans="1:26">
      <c r="A22" s="1"/>
      <c r="B22" s="2" t="s">
        <v>35</v>
      </c>
      <c r="C22" s="1"/>
      <c r="D22" s="1"/>
      <c r="E22" s="1"/>
      <c r="F22" s="1"/>
      <c r="G22" s="1"/>
      <c r="H22" s="1"/>
      <c r="J22" s="2" t="s">
        <v>36</v>
      </c>
      <c r="K22" s="1"/>
      <c r="L22" s="1"/>
      <c r="M22" s="1"/>
      <c r="N22" s="1"/>
    </row>
    <row r="23" spans="1:26">
      <c r="A23" s="1"/>
      <c r="B23" s="3" t="s">
        <v>37</v>
      </c>
      <c r="C23" s="1"/>
      <c r="D23" s="1"/>
      <c r="E23" s="1"/>
      <c r="F23" s="1"/>
      <c r="G23" s="1"/>
      <c r="H23" s="1"/>
      <c r="J23" s="53" t="s">
        <v>44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J24" s="54"/>
      <c r="K24" s="4">
        <v>1</v>
      </c>
      <c r="L24" s="4">
        <v>2</v>
      </c>
      <c r="M24" s="4">
        <v>4</v>
      </c>
      <c r="N24" s="4">
        <v>10</v>
      </c>
    </row>
    <row r="25" spans="1:26">
      <c r="A25" s="1"/>
      <c r="B25" s="5" t="s">
        <v>0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</v>
      </c>
      <c r="H25" s="5" t="s">
        <v>12</v>
      </c>
      <c r="I25" s="1"/>
      <c r="J25" s="6" t="s">
        <v>14</v>
      </c>
      <c r="K25" s="36">
        <f>$F$26</f>
        <v>200</v>
      </c>
      <c r="L25" s="36">
        <f>$F$26+(5%*$F$26)</f>
        <v>210</v>
      </c>
      <c r="M25" s="36">
        <f>$F$26+(25%*$F$26)</f>
        <v>250</v>
      </c>
      <c r="N25" s="36">
        <f>$F$26+(45%*$F$26)</f>
        <v>290</v>
      </c>
    </row>
    <row r="26" spans="1:26">
      <c r="A26" s="1"/>
      <c r="B26" s="33">
        <v>1</v>
      </c>
      <c r="C26" s="34" t="s">
        <v>38</v>
      </c>
      <c r="D26" s="34"/>
      <c r="E26" s="33"/>
      <c r="F26" s="36">
        <v>200</v>
      </c>
      <c r="G26" s="36">
        <f>20000000/90000</f>
        <v>222.22222222222223</v>
      </c>
      <c r="H26" s="37"/>
      <c r="I26" s="1"/>
      <c r="J26" s="6" t="s">
        <v>15</v>
      </c>
      <c r="K26" s="36">
        <f t="shared" ref="K26:K27" si="0">$F$26</f>
        <v>200</v>
      </c>
      <c r="L26" s="36">
        <f t="shared" ref="L26:L27" si="1">$F$26+(5%*$F$26)</f>
        <v>210</v>
      </c>
      <c r="M26" s="36">
        <f t="shared" ref="M26:M27" si="2">$F$26+(25%*$F$26)</f>
        <v>250</v>
      </c>
      <c r="N26" s="36">
        <f t="shared" ref="N26:N27" si="3">$F$26+(45%*$F$26)</f>
        <v>290</v>
      </c>
    </row>
    <row r="27" spans="1:26">
      <c r="A27" s="1"/>
      <c r="B27" s="35"/>
      <c r="C27" s="43"/>
      <c r="D27" s="43"/>
      <c r="E27" s="43"/>
      <c r="F27" s="43" t="s">
        <v>40</v>
      </c>
      <c r="G27" s="43"/>
      <c r="H27" s="43"/>
      <c r="J27" s="6" t="s">
        <v>16</v>
      </c>
      <c r="K27" s="36">
        <f t="shared" si="0"/>
        <v>200</v>
      </c>
      <c r="L27" s="36">
        <f t="shared" si="1"/>
        <v>210</v>
      </c>
      <c r="M27" s="36">
        <f t="shared" si="2"/>
        <v>250</v>
      </c>
      <c r="N27" s="36">
        <f t="shared" si="3"/>
        <v>290</v>
      </c>
    </row>
    <row r="28" spans="1:26">
      <c r="A28" s="1"/>
      <c r="B28" s="24"/>
      <c r="C28" s="16"/>
      <c r="D28" s="24"/>
      <c r="E28" s="24"/>
      <c r="F28" s="23"/>
      <c r="G28" s="23"/>
      <c r="H28" s="16"/>
      <c r="I28" s="1"/>
      <c r="J28" s="6" t="s">
        <v>17</v>
      </c>
      <c r="K28" s="8"/>
      <c r="L28" s="8"/>
      <c r="M28" s="8"/>
      <c r="N28" s="8"/>
    </row>
    <row r="29" spans="1:26">
      <c r="A29" s="1"/>
      <c r="B29" s="28"/>
      <c r="C29" s="16"/>
      <c r="D29" s="28"/>
      <c r="E29" s="29"/>
      <c r="F29" s="30"/>
      <c r="G29" s="23"/>
      <c r="H29" s="16"/>
      <c r="I29" s="1"/>
    </row>
    <row r="30" spans="1:26">
      <c r="A30" s="1"/>
      <c r="G30" s="23"/>
      <c r="I30" s="1"/>
      <c r="J30" s="1"/>
      <c r="K30" s="1"/>
      <c r="L30" s="1"/>
      <c r="M30" s="1"/>
      <c r="N30" s="1"/>
    </row>
    <row r="31" spans="1:26">
      <c r="A31" s="1"/>
      <c r="I31" s="1"/>
    </row>
    <row r="32" spans="1:26">
      <c r="A32" s="3"/>
      <c r="I32" s="1"/>
    </row>
    <row r="33" spans="1:13">
      <c r="I33" s="1"/>
    </row>
    <row r="34" spans="1:13">
      <c r="I34" s="1"/>
    </row>
    <row r="35" spans="1:13">
      <c r="I35" s="1"/>
    </row>
    <row r="36" spans="1:13">
      <c r="I36" s="1"/>
    </row>
    <row r="37" spans="1:13">
      <c r="I37" s="1"/>
    </row>
    <row r="39" spans="1:13">
      <c r="B39" s="24"/>
      <c r="C39" s="16"/>
      <c r="D39" s="24"/>
      <c r="E39" s="24"/>
      <c r="F39" s="23"/>
      <c r="G39" s="23"/>
      <c r="H39" s="16"/>
    </row>
    <row r="40" spans="1:13">
      <c r="B40" s="24"/>
      <c r="C40" s="16"/>
      <c r="D40" s="24"/>
      <c r="E40" s="24"/>
      <c r="F40" s="23"/>
      <c r="G40" s="23"/>
      <c r="H40" s="16"/>
    </row>
    <row r="41" spans="1:13">
      <c r="B41" s="25"/>
      <c r="C41" s="26"/>
      <c r="D41" s="27"/>
      <c r="E41" s="24"/>
      <c r="F41" s="23"/>
      <c r="G41" s="23"/>
      <c r="H41" s="16"/>
    </row>
    <row r="42" spans="1:13">
      <c r="A42" s="1"/>
    </row>
    <row r="43" spans="1:13">
      <c r="A43" s="1"/>
    </row>
    <row r="44" spans="1:13">
      <c r="A44" s="1"/>
    </row>
    <row r="45" spans="1:13">
      <c r="A45" s="1"/>
      <c r="J45" s="2"/>
      <c r="K45" s="1"/>
      <c r="L45" s="1"/>
      <c r="M45" s="1"/>
    </row>
    <row r="46" spans="1:13">
      <c r="A46" s="1"/>
    </row>
    <row r="47" spans="1:13">
      <c r="A47" s="1"/>
      <c r="I47" s="1"/>
    </row>
    <row r="48" spans="1:13">
      <c r="A48" s="1"/>
      <c r="I48" s="1"/>
    </row>
    <row r="49" spans="1:13">
      <c r="A49" s="1"/>
      <c r="I49" s="1"/>
    </row>
    <row r="50" spans="1:13">
      <c r="A50" s="1"/>
      <c r="I50" s="1"/>
    </row>
    <row r="51" spans="1:13">
      <c r="A51" s="1"/>
      <c r="I51" s="1"/>
    </row>
    <row r="52" spans="1:13">
      <c r="A52" s="1"/>
      <c r="B52" s="20"/>
      <c r="C52" s="16"/>
      <c r="D52" s="16"/>
      <c r="E52" s="16"/>
      <c r="F52" s="17"/>
      <c r="G52" s="19"/>
      <c r="H52" s="16"/>
      <c r="I52" s="1"/>
    </row>
    <row r="53" spans="1:13">
      <c r="A53" s="1"/>
    </row>
    <row r="54" spans="1:13">
      <c r="A54" s="1"/>
    </row>
    <row r="55" spans="1:13">
      <c r="A55" s="1"/>
    </row>
    <row r="56" spans="1:13">
      <c r="A56" s="3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I60" s="1"/>
    </row>
    <row r="61" spans="1:13">
      <c r="I61" s="1"/>
    </row>
    <row r="62" spans="1:13">
      <c r="B62" s="18"/>
      <c r="C62" s="16"/>
      <c r="D62" s="16"/>
      <c r="E62" s="16"/>
      <c r="F62" s="16"/>
      <c r="G62" s="19"/>
      <c r="H62" s="16"/>
      <c r="I62" s="1"/>
    </row>
    <row r="63" spans="1:13">
      <c r="B63" s="16"/>
      <c r="C63" s="16"/>
      <c r="D63" s="16"/>
      <c r="E63" s="16"/>
      <c r="F63" s="17"/>
      <c r="G63" s="17"/>
      <c r="H63" s="21"/>
      <c r="I63" s="1"/>
    </row>
    <row r="64" spans="1:13">
      <c r="B64" s="16"/>
      <c r="C64" s="16"/>
      <c r="D64" s="16"/>
      <c r="E64" s="16"/>
      <c r="F64" s="17"/>
      <c r="G64" s="17"/>
      <c r="H64" s="16"/>
      <c r="I64" s="1"/>
    </row>
    <row r="65" spans="2:9">
      <c r="B65" s="16"/>
      <c r="C65" s="16"/>
      <c r="D65" s="16"/>
      <c r="E65" s="16"/>
      <c r="F65" s="17"/>
      <c r="G65" s="17"/>
      <c r="H65" s="16"/>
      <c r="I65" s="1"/>
    </row>
    <row r="66" spans="2:9">
      <c r="C66" s="16"/>
      <c r="D66" s="16"/>
      <c r="E66" s="16"/>
      <c r="F66" s="17"/>
      <c r="G66" s="17"/>
      <c r="H66" s="16"/>
    </row>
  </sheetData>
  <mergeCells count="2">
    <mergeCell ref="J5:J6"/>
    <mergeCell ref="J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opLeftCell="A23" workbookViewId="0">
      <selection activeCell="A33" sqref="A33"/>
    </sheetView>
  </sheetViews>
  <sheetFormatPr defaultRowHeight="15"/>
  <cols>
    <col min="1" max="1" width="39.7109375" customWidth="1"/>
  </cols>
  <sheetData>
    <row r="1" spans="1:1" ht="18">
      <c r="A1" s="48"/>
    </row>
    <row r="2" spans="1:1" ht="18">
      <c r="A2" s="48"/>
    </row>
    <row r="3" spans="1:1" ht="18">
      <c r="A3" s="48"/>
    </row>
    <row r="4" spans="1:1" ht="18">
      <c r="A4" s="48"/>
    </row>
    <row r="5" spans="1:1" ht="18">
      <c r="A5" s="48"/>
    </row>
    <row r="6" spans="1:1">
      <c r="A6" s="49"/>
    </row>
    <row r="7" spans="1:1" ht="18">
      <c r="A7" s="48"/>
    </row>
    <row r="8" spans="1:1" ht="18">
      <c r="A8" s="48"/>
    </row>
    <row r="9" spans="1:1" ht="18">
      <c r="A9" s="48"/>
    </row>
    <row r="10" spans="1:1" ht="18">
      <c r="A10" s="48"/>
    </row>
    <row r="11" spans="1:1" ht="18">
      <c r="A11" s="48"/>
    </row>
    <row r="12" spans="1:1" ht="18">
      <c r="A12" s="48"/>
    </row>
    <row r="13" spans="1:1" ht="18">
      <c r="A13" s="48"/>
    </row>
    <row r="14" spans="1:1" ht="18">
      <c r="A14" s="48"/>
    </row>
    <row r="15" spans="1:1" ht="18">
      <c r="A15" s="48"/>
    </row>
    <row r="17" spans="1:3">
      <c r="A17" s="50"/>
      <c r="B17" s="44"/>
      <c r="C17" s="44"/>
    </row>
    <row r="18" spans="1:3">
      <c r="A18" s="51"/>
      <c r="C18" s="46"/>
    </row>
    <row r="19" spans="1:3">
      <c r="A19" s="51"/>
      <c r="C19" s="46"/>
    </row>
    <row r="20" spans="1:3">
      <c r="A20" s="51"/>
      <c r="C20" s="46"/>
    </row>
    <row r="21" spans="1:3">
      <c r="A21" s="51"/>
      <c r="C21" s="46"/>
    </row>
    <row r="22" spans="1:3">
      <c r="A22" s="51"/>
      <c r="C22" s="46"/>
    </row>
    <row r="23" spans="1:3">
      <c r="A23" s="51"/>
      <c r="C23" s="46"/>
    </row>
    <row r="24" spans="1:3">
      <c r="A24" s="51"/>
      <c r="C24" s="46"/>
    </row>
    <row r="25" spans="1:3">
      <c r="A25" s="51"/>
      <c r="C25" s="46"/>
    </row>
    <row r="26" spans="1:3">
      <c r="A26" s="51"/>
      <c r="C26" s="46"/>
    </row>
    <row r="27" spans="1:3">
      <c r="A27" s="51"/>
      <c r="C27" s="46"/>
    </row>
    <row r="28" spans="1:3">
      <c r="A28" s="51"/>
      <c r="C28" s="46"/>
    </row>
    <row r="29" spans="1:3">
      <c r="A29" s="51"/>
      <c r="C29" s="46"/>
    </row>
    <row r="30" spans="1:3">
      <c r="A30" s="51"/>
      <c r="C30" s="46"/>
    </row>
    <row r="31" spans="1:3">
      <c r="A31" s="51"/>
      <c r="C31" s="46"/>
    </row>
    <row r="32" spans="1:3">
      <c r="A32" s="51"/>
      <c r="C32" s="46"/>
    </row>
    <row r="33" spans="3:4">
      <c r="C33" s="46"/>
      <c r="D33" s="44"/>
    </row>
    <row r="34" spans="3:4">
      <c r="C34" s="46"/>
      <c r="D3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2015-10-15T02:54:36Z</dcterms:modified>
</cp:coreProperties>
</file>